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520" windowWidth="9720" windowHeight="7320" tabRatio="620" activeTab="3"/>
  </bookViews>
  <sheets>
    <sheet name="10-22" sheetId="1" r:id="rId1"/>
    <sheet name="11-22" sheetId="2" r:id="rId2"/>
    <sheet name="12-22" sheetId="3" r:id="rId3"/>
    <sheet name="IV-кв_22" sheetId="4" r:id="rId4"/>
  </sheets>
  <definedNames>
    <definedName name="_xlnm.Print_Area" localSheetId="0">'10-22'!$A$1:$L$25</definedName>
    <definedName name="_xlnm.Print_Area" localSheetId="1">'11-22'!$A$1:$L$25</definedName>
    <definedName name="_xlnm.Print_Area" localSheetId="2">'12-22'!$A$1:$L$25</definedName>
  </definedNames>
  <calcPr fullCalcOnLoad="1"/>
</workbook>
</file>

<file path=xl/sharedStrings.xml><?xml version="1.0" encoding="utf-8"?>
<sst xmlns="http://schemas.openxmlformats.org/spreadsheetml/2006/main" count="108" uniqueCount="61">
  <si>
    <t>ПІБ ТЧМІ</t>
  </si>
  <si>
    <t>Машиністів в колоні</t>
  </si>
  <si>
    <t>Транспортні події</t>
  </si>
  <si>
    <t>Притягнуто до дисциплін. відповідальн.</t>
  </si>
  <si>
    <t>Всього</t>
  </si>
  <si>
    <t>До 2 років</t>
  </si>
  <si>
    <t>З вини л/б</t>
  </si>
  <si>
    <t>Всього в колоні</t>
  </si>
  <si>
    <t>АНАЛІЗ_ЗВІТ</t>
  </si>
  <si>
    <t>машиністів-інструкторів за</t>
  </si>
  <si>
    <t>Зміст</t>
  </si>
  <si>
    <t>Номер колонни</t>
  </si>
  <si>
    <t xml:space="preserve">- з них зі стажем роботи до 2 років;        </t>
  </si>
  <si>
    <t>- помічників машиніста</t>
  </si>
  <si>
    <t>Виконано контрольно-інструкторських поїздок.</t>
  </si>
  <si>
    <t>Проведено раптових перевірок</t>
  </si>
  <si>
    <t>Виявлено порушень при всіх перевірках.</t>
  </si>
  <si>
    <t>Оглянуто електровозів після ТО-2.</t>
  </si>
  <si>
    <t>Виявлено зауважень.</t>
  </si>
  <si>
    <t>Перевірено стрічок</t>
  </si>
  <si>
    <t>виявлено особисто зауважень.</t>
  </si>
  <si>
    <t>Випадки виробничого травматизму в колоні.</t>
  </si>
  <si>
    <t>Випадки порушення виробничої дисципліни в колоні.</t>
  </si>
  <si>
    <t>ЖОВТЕНЬ 2023р.</t>
  </si>
  <si>
    <t>ЛИСТОПАД 2023р.</t>
  </si>
  <si>
    <t>ГРУДЕНЬ 2023р.</t>
  </si>
  <si>
    <t>IV квартал 2022 р.</t>
  </si>
  <si>
    <t xml:space="preserve">Випадки транспортних подій, </t>
  </si>
  <si>
    <t>у тому числі з вини л/б</t>
  </si>
  <si>
    <t xml:space="preserve">Випадків зриву графіка поїздів, </t>
  </si>
  <si>
    <t>Позбавлено талонів попередження в колоні,</t>
  </si>
  <si>
    <t xml:space="preserve"> у тому числі особисто ТЧМІ.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</si>
  <si>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</si>
  <si>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</si>
  <si>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</si>
  <si>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</si>
  <si>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</si>
  <si>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</si>
  <si>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</si>
  <si>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</si>
  <si>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</si>
  <si>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</si>
  <si>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Кількість локомотивних бригад в колоні, у тому числі:      - машиністів</t>
  </si>
  <si>
    <t>в ячейки первого ряда формула вноситься вручную (пробывал с разними методами суммирования)</t>
  </si>
  <si>
    <t xml:space="preserve">но при протяжке формуоы вниз, не могу закрепить столбец исходника, т.е. абсолютную ссылку, </t>
  </si>
  <si>
    <t>чтобы при протяжке формулы сверху вниз по вертикали не менялся столбец исходного диапазона</t>
  </si>
  <si>
    <t>Данные беруться со строк листов (помесячных отчетов 10-22…)  по-колонно, а суммировать нужно по-колонно но в столбец (как бы транспонируя)</t>
  </si>
  <si>
    <t>Подскажите пожалуйста, как решить данную задачу.</t>
  </si>
  <si>
    <t>Эти данные беруться с трех листов (10-22. 11-22. 12-22)</t>
  </si>
  <si>
    <t>Эти данные беруться только с последнего месяца квартала</t>
  </si>
  <si>
    <t>СПРАВКА</t>
  </si>
  <si>
    <t>Кульменко</t>
  </si>
  <si>
    <t>Василенко</t>
  </si>
  <si>
    <t>Мукосей</t>
  </si>
  <si>
    <t>Данилов</t>
  </si>
  <si>
    <t>Бойчук</t>
  </si>
  <si>
    <t>Шумов</t>
  </si>
  <si>
    <t>Скорый</t>
  </si>
  <si>
    <t>Дубинчук</t>
  </si>
  <si>
    <t>Хуртак</t>
  </si>
  <si>
    <t>Гребенюк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</si>
</sst>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3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" fillId="0" borderId="0">
      <alignment/>
      <protection/>
    </xf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2">
      <alignment/>
      <protection/>
    </xf>
    <xf numFmtId="0" fontId="0" fillId="0" borderId="0" xfId="0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/>
      <protection hidden="1" locked="0"/>
    </xf>
    <xf numFmtId="0" fontId="14" fillId="0" borderId="10" xfId="0" applyFont="1" applyBorder="1" applyAlignment="1" applyProtection="1">
      <alignment/>
      <protection hidden="1" locked="0"/>
    </xf>
    <xf numFmtId="0" fontId="14" fillId="0" borderId="11" xfId="0" applyFont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3" xfId="0" applyFont="1" applyBorder="1" applyAlignment="1" applyProtection="1">
      <alignment/>
      <protection hidden="1" locked="0"/>
    </xf>
    <xf numFmtId="0" fontId="14" fillId="0" borderId="14" xfId="0" applyFont="1" applyBorder="1" applyAlignment="1" applyProtection="1">
      <alignment/>
      <protection hidden="1" locked="0"/>
    </xf>
    <xf numFmtId="0" fontId="14" fillId="0" borderId="15" xfId="0" applyFont="1" applyBorder="1" applyAlignment="1" applyProtection="1">
      <alignment/>
      <protection hidden="1" locked="0"/>
    </xf>
    <xf numFmtId="0" fontId="14" fillId="0" borderId="16" xfId="0" applyFont="1" applyBorder="1" applyAlignment="1" applyProtection="1">
      <alignment/>
      <protection hidden="1" locked="0"/>
    </xf>
    <xf numFmtId="0" fontId="14" fillId="0" borderId="17" xfId="0" applyFont="1" applyBorder="1" applyAlignment="1" applyProtection="1">
      <alignment/>
      <protection hidden="1" locked="0"/>
    </xf>
    <xf numFmtId="0" fontId="14" fillId="0" borderId="18" xfId="0" applyFont="1" applyBorder="1" applyAlignment="1" applyProtection="1">
      <alignment/>
      <protection hidden="1" locked="0"/>
    </xf>
    <xf numFmtId="0" fontId="9" fillId="0" borderId="19" xfId="0" applyFont="1" applyBorder="1" applyAlignment="1" applyProtection="1">
      <alignment wrapText="1"/>
      <protection hidden="1"/>
    </xf>
    <xf numFmtId="0" fontId="9" fillId="0" borderId="20" xfId="0" applyFont="1" applyBorder="1" applyAlignment="1" applyProtection="1">
      <alignment wrapText="1"/>
      <protection hidden="1"/>
    </xf>
    <xf numFmtId="0" fontId="9" fillId="0" borderId="21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0" fontId="15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9" fillId="0" borderId="20" xfId="0" applyFont="1" applyBorder="1" applyAlignment="1" applyProtection="1">
      <alignment horizontal="left" wrapText="1"/>
      <protection hidden="1"/>
    </xf>
    <xf numFmtId="0" fontId="9" fillId="0" borderId="21" xfId="0" applyFont="1" applyBorder="1" applyAlignment="1" applyProtection="1">
      <alignment horizontal="left" wrapText="1"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33" fillId="0" borderId="0" xfId="52" applyFont="1">
      <alignment/>
      <protection/>
    </xf>
    <xf numFmtId="0" fontId="34" fillId="0" borderId="0" xfId="52" applyFont="1">
      <alignment/>
      <protection/>
    </xf>
    <xf numFmtId="0" fontId="14" fillId="7" borderId="23" xfId="0" applyFont="1" applyFill="1" applyBorder="1" applyAlignment="1" applyProtection="1">
      <alignment/>
      <protection hidden="1" locked="0"/>
    </xf>
    <xf numFmtId="0" fontId="14" fillId="7" borderId="12" xfId="0" applyFont="1" applyFill="1" applyBorder="1" applyAlignment="1" applyProtection="1">
      <alignment/>
      <protection hidden="1" locked="0"/>
    </xf>
    <xf numFmtId="0" fontId="14" fillId="10" borderId="13" xfId="0" applyFont="1" applyFill="1" applyBorder="1" applyAlignment="1" applyProtection="1">
      <alignment/>
      <protection hidden="1" locked="0"/>
    </xf>
    <xf numFmtId="0" fontId="14" fillId="10" borderId="12" xfId="0" applyFont="1" applyFill="1" applyBorder="1" applyAlignment="1" applyProtection="1">
      <alignment/>
      <protection hidden="1" locked="0"/>
    </xf>
    <xf numFmtId="0" fontId="9" fillId="10" borderId="24" xfId="52" applyFont="1" applyFill="1" applyBorder="1" applyAlignment="1">
      <alignment horizontal="center" vertical="center" textRotation="90" wrapText="1"/>
      <protection/>
    </xf>
    <xf numFmtId="0" fontId="16" fillId="10" borderId="25" xfId="52" applyFont="1" applyFill="1" applyBorder="1" applyAlignment="1">
      <alignment horizontal="center" vertical="center" wrapText="1"/>
      <protection/>
    </xf>
    <xf numFmtId="1" fontId="10" fillId="10" borderId="26" xfId="52" applyNumberFormat="1" applyFont="1" applyFill="1" applyBorder="1" applyAlignment="1" applyProtection="1">
      <alignment horizontal="center" vertical="center"/>
      <protection/>
    </xf>
    <xf numFmtId="1" fontId="10" fillId="10" borderId="24" xfId="52" applyNumberFormat="1" applyFont="1" applyFill="1" applyBorder="1" applyAlignment="1" applyProtection="1">
      <alignment horizontal="center" vertical="center"/>
      <protection/>
    </xf>
    <xf numFmtId="1" fontId="10" fillId="10" borderId="25" xfId="52" applyNumberFormat="1" applyFont="1" applyFill="1" applyBorder="1" applyAlignment="1" applyProtection="1">
      <alignment horizontal="center" vertical="center"/>
      <protection/>
    </xf>
    <xf numFmtId="0" fontId="14" fillId="18" borderId="12" xfId="0" applyFont="1" applyFill="1" applyBorder="1" applyAlignment="1" applyProtection="1">
      <alignment/>
      <protection hidden="1" locked="0"/>
    </xf>
    <xf numFmtId="0" fontId="14" fillId="18" borderId="10" xfId="0" applyFont="1" applyFill="1" applyBorder="1" applyAlignment="1" applyProtection="1">
      <alignment/>
      <protection hidden="1" locked="0"/>
    </xf>
    <xf numFmtId="0" fontId="14" fillId="18" borderId="11" xfId="0" applyFont="1" applyFill="1" applyBorder="1" applyAlignment="1" applyProtection="1">
      <alignment/>
      <protection hidden="1"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4" fillId="7" borderId="24" xfId="0" applyFont="1" applyFill="1" applyBorder="1" applyAlignment="1" applyProtection="1">
      <alignment/>
      <protection hidden="1" locked="0"/>
    </xf>
    <xf numFmtId="0" fontId="14" fillId="7" borderId="27" xfId="0" applyFont="1" applyFill="1" applyBorder="1" applyAlignment="1" applyProtection="1">
      <alignment/>
      <protection hidden="1" locked="0"/>
    </xf>
    <xf numFmtId="0" fontId="14" fillId="7" borderId="10" xfId="0" applyFont="1" applyFill="1" applyBorder="1" applyAlignment="1" applyProtection="1">
      <alignment/>
      <protection hidden="1" locked="0"/>
    </xf>
    <xf numFmtId="0" fontId="14" fillId="7" borderId="11" xfId="0" applyFont="1" applyFill="1" applyBorder="1" applyAlignment="1" applyProtection="1">
      <alignment/>
      <protection hidden="1" locked="0"/>
    </xf>
    <xf numFmtId="0" fontId="14" fillId="10" borderId="14" xfId="0" applyFont="1" applyFill="1" applyBorder="1" applyAlignment="1" applyProtection="1">
      <alignment/>
      <protection hidden="1" locked="0"/>
    </xf>
    <xf numFmtId="0" fontId="14" fillId="10" borderId="15" xfId="0" applyFont="1" applyFill="1" applyBorder="1" applyAlignment="1" applyProtection="1">
      <alignment/>
      <protection hidden="1" locked="0"/>
    </xf>
    <xf numFmtId="0" fontId="14" fillId="10" borderId="10" xfId="0" applyFont="1" applyFill="1" applyBorder="1" applyAlignment="1" applyProtection="1">
      <alignment/>
      <protection hidden="1" locked="0"/>
    </xf>
    <xf numFmtId="0" fontId="14" fillId="10" borderId="11" xfId="0" applyFont="1" applyFill="1" applyBorder="1" applyAlignment="1" applyProtection="1">
      <alignment/>
      <protection hidden="1" locked="0"/>
    </xf>
    <xf numFmtId="0" fontId="9" fillId="0" borderId="28" xfId="52" applyFont="1" applyBorder="1" applyAlignment="1">
      <alignment horizontal="center" vertical="center"/>
      <protection/>
    </xf>
    <xf numFmtId="0" fontId="16" fillId="0" borderId="28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vertical="top" wrapText="1"/>
      <protection/>
    </xf>
    <xf numFmtId="0" fontId="10" fillId="0" borderId="30" xfId="52" applyFont="1" applyBorder="1" applyAlignment="1">
      <alignment vertical="top" wrapText="1"/>
      <protection/>
    </xf>
    <xf numFmtId="0" fontId="10" fillId="0" borderId="30" xfId="52" applyFont="1" applyBorder="1">
      <alignment/>
      <protection/>
    </xf>
    <xf numFmtId="0" fontId="10" fillId="0" borderId="31" xfId="52" applyFont="1" applyBorder="1" applyAlignment="1">
      <alignment vertical="top" wrapText="1"/>
      <protection/>
    </xf>
    <xf numFmtId="0" fontId="7" fillId="0" borderId="32" xfId="52" applyFont="1" applyBorder="1" applyAlignment="1">
      <alignment vertical="top" wrapText="1"/>
      <protection/>
    </xf>
    <xf numFmtId="0" fontId="16" fillId="7" borderId="33" xfId="52" applyFont="1" applyFill="1" applyBorder="1" applyAlignment="1">
      <alignment horizontal="center" vertical="center"/>
      <protection/>
    </xf>
    <xf numFmtId="0" fontId="16" fillId="7" borderId="34" xfId="52" applyFont="1" applyFill="1" applyBorder="1" applyAlignment="1">
      <alignment horizontal="center" vertical="center"/>
      <protection/>
    </xf>
    <xf numFmtId="1" fontId="10" fillId="7" borderId="13" xfId="52" applyNumberFormat="1" applyFont="1" applyFill="1" applyBorder="1" applyAlignment="1" applyProtection="1">
      <alignment horizontal="center" vertical="center"/>
      <protection/>
    </xf>
    <xf numFmtId="1" fontId="10" fillId="7" borderId="15" xfId="52" applyNumberFormat="1" applyFont="1" applyFill="1" applyBorder="1" applyAlignment="1" applyProtection="1">
      <alignment horizontal="center" vertical="center"/>
      <protection/>
    </xf>
    <xf numFmtId="1" fontId="10" fillId="7" borderId="23" xfId="52" applyNumberFormat="1" applyFont="1" applyFill="1" applyBorder="1" applyAlignment="1" applyProtection="1">
      <alignment horizontal="center" vertical="center"/>
      <protection/>
    </xf>
    <xf numFmtId="1" fontId="10" fillId="7" borderId="27" xfId="52" applyNumberFormat="1" applyFont="1" applyFill="1" applyBorder="1" applyAlignment="1" applyProtection="1">
      <alignment horizontal="center" vertical="center"/>
      <protection/>
    </xf>
    <xf numFmtId="1" fontId="10" fillId="7" borderId="34" xfId="52" applyNumberFormat="1" applyFont="1" applyFill="1" applyBorder="1" applyAlignment="1" applyProtection="1">
      <alignment horizontal="center" vertical="center"/>
      <protection/>
    </xf>
    <xf numFmtId="1" fontId="11" fillId="7" borderId="35" xfId="52" applyNumberFormat="1" applyFont="1" applyFill="1" applyBorder="1" applyAlignment="1">
      <alignment horizontal="right" vertical="center"/>
      <protection/>
    </xf>
    <xf numFmtId="1" fontId="11" fillId="7" borderId="36" xfId="52" applyNumberFormat="1" applyFont="1" applyFill="1" applyBorder="1" applyAlignment="1">
      <alignment horizontal="right" vertical="center"/>
      <protection/>
    </xf>
    <xf numFmtId="0" fontId="3" fillId="7" borderId="37" xfId="52" applyFont="1" applyFill="1" applyBorder="1" applyAlignment="1">
      <alignment horizontal="center" vertical="center" textRotation="90" wrapText="1"/>
      <protection/>
    </xf>
    <xf numFmtId="0" fontId="3" fillId="7" borderId="38" xfId="52" applyFont="1" applyFill="1" applyBorder="1" applyAlignment="1">
      <alignment horizontal="center" vertical="center" textRotation="90" wrapText="1"/>
      <protection/>
    </xf>
    <xf numFmtId="0" fontId="9" fillId="0" borderId="39" xfId="52" applyFont="1" applyBorder="1" applyAlignment="1">
      <alignment horizontal="center" vertical="center"/>
      <protection/>
    </xf>
    <xf numFmtId="0" fontId="9" fillId="7" borderId="13" xfId="52" applyFont="1" applyFill="1" applyBorder="1" applyAlignment="1">
      <alignment horizontal="center" vertical="center" textRotation="90" wrapText="1"/>
      <protection/>
    </xf>
    <xf numFmtId="0" fontId="9" fillId="7" borderId="15" xfId="52" applyFont="1" applyFill="1" applyBorder="1" applyAlignment="1">
      <alignment horizontal="center" vertical="center" textRotation="90" wrapText="1"/>
      <protection/>
    </xf>
    <xf numFmtId="0" fontId="9" fillId="7" borderId="23" xfId="52" applyFont="1" applyFill="1" applyBorder="1" applyAlignment="1">
      <alignment horizontal="center" vertical="center" textRotation="90"/>
      <protection/>
    </xf>
    <xf numFmtId="0" fontId="9" fillId="7" borderId="27" xfId="52" applyFont="1" applyFill="1" applyBorder="1" applyAlignment="1">
      <alignment horizontal="center" vertical="center" textRotation="90"/>
      <protection/>
    </xf>
    <xf numFmtId="0" fontId="9" fillId="10" borderId="13" xfId="52" applyFont="1" applyFill="1" applyBorder="1" applyAlignment="1">
      <alignment horizontal="center" vertical="center" textRotation="90" wrapText="1"/>
      <protection/>
    </xf>
    <xf numFmtId="0" fontId="9" fillId="10" borderId="14" xfId="52" applyFont="1" applyFill="1" applyBorder="1" applyAlignment="1">
      <alignment horizontal="center" vertical="center" textRotation="90" wrapText="1"/>
      <protection/>
    </xf>
    <xf numFmtId="0" fontId="9" fillId="18" borderId="15" xfId="52" applyFont="1" applyFill="1" applyBorder="1" applyAlignment="1">
      <alignment horizontal="center" vertical="center" textRotation="90" wrapText="1"/>
      <protection/>
    </xf>
    <xf numFmtId="0" fontId="9" fillId="10" borderId="23" xfId="52" applyFont="1" applyFill="1" applyBorder="1" applyAlignment="1">
      <alignment horizontal="center" vertical="center" textRotation="90"/>
      <protection/>
    </xf>
    <xf numFmtId="0" fontId="9" fillId="18" borderId="27" xfId="52" applyFont="1" applyFill="1" applyBorder="1" applyAlignment="1">
      <alignment horizontal="center" vertical="center" textRotation="90" wrapText="1"/>
      <protection/>
    </xf>
    <xf numFmtId="0" fontId="16" fillId="10" borderId="33" xfId="52" applyFont="1" applyFill="1" applyBorder="1" applyAlignment="1">
      <alignment horizontal="center" vertical="center"/>
      <protection/>
    </xf>
    <xf numFmtId="0" fontId="16" fillId="18" borderId="34" xfId="52" applyFont="1" applyFill="1" applyBorder="1" applyAlignment="1">
      <alignment horizontal="center" vertical="center" wrapText="1"/>
      <protection/>
    </xf>
    <xf numFmtId="1" fontId="10" fillId="10" borderId="13" xfId="52" applyNumberFormat="1" applyFont="1" applyFill="1" applyBorder="1" applyAlignment="1" applyProtection="1">
      <alignment horizontal="center" vertical="center"/>
      <protection/>
    </xf>
    <xf numFmtId="1" fontId="10" fillId="18" borderId="15" xfId="52" applyNumberFormat="1" applyFont="1" applyFill="1" applyBorder="1" applyAlignment="1" applyProtection="1">
      <alignment horizontal="center" vertical="center"/>
      <protection/>
    </xf>
    <xf numFmtId="1" fontId="10" fillId="10" borderId="23" xfId="52" applyNumberFormat="1" applyFont="1" applyFill="1" applyBorder="1" applyAlignment="1" applyProtection="1">
      <alignment horizontal="center" vertical="center"/>
      <protection/>
    </xf>
    <xf numFmtId="1" fontId="10" fillId="18" borderId="27" xfId="52" applyNumberFormat="1" applyFont="1" applyFill="1" applyBorder="1" applyAlignment="1" applyProtection="1">
      <alignment horizontal="center" vertical="center"/>
      <protection/>
    </xf>
    <xf numFmtId="1" fontId="10" fillId="18" borderId="34" xfId="52" applyNumberFormat="1" applyFont="1" applyFill="1" applyBorder="1" applyAlignment="1" applyProtection="1">
      <alignment horizontal="center" vertical="center"/>
      <protection/>
    </xf>
    <xf numFmtId="0" fontId="15" fillId="15" borderId="37" xfId="52" applyFont="1" applyFill="1" applyBorder="1" applyAlignment="1">
      <alignment horizontal="center" vertical="center" textRotation="90" wrapText="1"/>
      <protection/>
    </xf>
    <xf numFmtId="0" fontId="15" fillId="15" borderId="40" xfId="52" applyFont="1" applyFill="1" applyBorder="1" applyAlignment="1">
      <alignment horizontal="center" vertical="center" textRotation="90" wrapText="1"/>
      <protection/>
    </xf>
    <xf numFmtId="0" fontId="15" fillId="15" borderId="38" xfId="52" applyFont="1" applyFill="1" applyBorder="1" applyAlignment="1">
      <alignment horizontal="center" vertical="center" textRotation="90" wrapText="1"/>
      <protection/>
    </xf>
    <xf numFmtId="1" fontId="11" fillId="10" borderId="35" xfId="52" applyNumberFormat="1" applyFont="1" applyFill="1" applyBorder="1" applyAlignment="1">
      <alignment horizontal="right" vertical="center"/>
      <protection/>
    </xf>
    <xf numFmtId="1" fontId="11" fillId="10" borderId="41" xfId="52" applyNumberFormat="1" applyFont="1" applyFill="1" applyBorder="1" applyAlignment="1">
      <alignment horizontal="right" vertical="center"/>
      <protection/>
    </xf>
    <xf numFmtId="1" fontId="11" fillId="18" borderId="36" xfId="52" applyNumberFormat="1" applyFont="1" applyFill="1" applyBorder="1" applyAlignment="1">
      <alignment horizontal="righ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Д_10_I-IVкв эксер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4"/>
  </sheetPr>
  <dimension ref="A1:L37"/>
  <sheetViews>
    <sheetView view="pageBreakPreview" zoomScale="85" zoomScaleNormal="90" zoomScaleSheetLayoutView="85" zoomScalePageLayoutView="0" workbookViewId="0" topLeftCell="A1">
      <selection activeCell="C8" sqref="C8"/>
    </sheetView>
  </sheetViews>
  <sheetFormatPr defaultColWidth="9.140625" defaultRowHeight="12.75"/>
  <cols>
    <col min="1" max="1" width="4.28125" style="0" customWidth="1"/>
    <col min="2" max="2" width="81.140625" style="0" customWidth="1"/>
    <col min="3" max="12" width="6.57421875" style="0" customWidth="1"/>
    <col min="13" max="13" width="4.14062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2.75">
      <c r="B4" s="26" t="s">
        <v>23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 customHeight="1">
      <c r="B6" s="27" t="s">
        <v>10</v>
      </c>
      <c r="C6" s="29" t="s">
        <v>11</v>
      </c>
      <c r="D6" s="30"/>
      <c r="E6" s="30"/>
      <c r="F6" s="30"/>
      <c r="G6" s="30"/>
      <c r="H6" s="30"/>
      <c r="I6" s="30"/>
      <c r="J6" s="30"/>
      <c r="K6" s="30"/>
      <c r="L6" s="31"/>
    </row>
    <row r="7" spans="2:12" ht="18" customHeight="1" thickBot="1">
      <c r="B7" s="28"/>
      <c r="C7" s="48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1:12" ht="18" customHeight="1">
      <c r="A8" s="9">
        <v>2</v>
      </c>
      <c r="B8" s="17" t="s">
        <v>42</v>
      </c>
      <c r="C8" s="36">
        <v>1</v>
      </c>
      <c r="D8" s="49"/>
      <c r="E8" s="49"/>
      <c r="F8" s="49"/>
      <c r="G8" s="49"/>
      <c r="H8" s="49"/>
      <c r="I8" s="49"/>
      <c r="J8" s="49"/>
      <c r="K8" s="49"/>
      <c r="L8" s="50"/>
    </row>
    <row r="9" spans="1:12" ht="18" customHeight="1">
      <c r="A9" s="9">
        <v>3</v>
      </c>
      <c r="B9" s="22" t="s">
        <v>12</v>
      </c>
      <c r="C9" s="36">
        <v>2</v>
      </c>
      <c r="D9" s="49"/>
      <c r="E9" s="49"/>
      <c r="F9" s="49"/>
      <c r="G9" s="49"/>
      <c r="H9" s="49"/>
      <c r="I9" s="49"/>
      <c r="J9" s="49"/>
      <c r="K9" s="49"/>
      <c r="L9" s="50"/>
    </row>
    <row r="10" spans="1:12" ht="18" customHeight="1" thickBot="1">
      <c r="A10" s="9">
        <v>4</v>
      </c>
      <c r="B10" s="23" t="s">
        <v>13</v>
      </c>
      <c r="C10" s="37">
        <v>4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18" customHeight="1" thickBot="1">
      <c r="A11" s="9">
        <v>5</v>
      </c>
      <c r="B11" s="19" t="s">
        <v>14</v>
      </c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18" customHeight="1" thickBot="1">
      <c r="A12" s="9">
        <v>6</v>
      </c>
      <c r="B12" s="19" t="s">
        <v>15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1:12" ht="18" customHeight="1" thickBot="1">
      <c r="A13" s="9">
        <v>7</v>
      </c>
      <c r="B13" s="19" t="s">
        <v>16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1:12" ht="18" customHeight="1">
      <c r="A14" s="9">
        <v>8</v>
      </c>
      <c r="B14" s="16" t="s">
        <v>27</v>
      </c>
      <c r="C14" s="38">
        <v>2</v>
      </c>
      <c r="D14" s="53"/>
      <c r="E14" s="53"/>
      <c r="F14" s="53"/>
      <c r="G14" s="53"/>
      <c r="H14" s="53"/>
      <c r="I14" s="53"/>
      <c r="J14" s="53"/>
      <c r="K14" s="53"/>
      <c r="L14" s="54"/>
    </row>
    <row r="15" spans="1:12" ht="18" customHeight="1" thickBot="1">
      <c r="A15" s="9">
        <v>9</v>
      </c>
      <c r="B15" s="18" t="s">
        <v>28</v>
      </c>
      <c r="C15" s="39"/>
      <c r="D15" s="55"/>
      <c r="E15" s="55"/>
      <c r="F15" s="55"/>
      <c r="G15" s="55"/>
      <c r="H15" s="55"/>
      <c r="I15" s="55"/>
      <c r="J15" s="55"/>
      <c r="K15" s="55"/>
      <c r="L15" s="56"/>
    </row>
    <row r="16" spans="1:12" ht="18" customHeight="1">
      <c r="A16" s="9">
        <v>10</v>
      </c>
      <c r="B16" s="16" t="s">
        <v>29</v>
      </c>
      <c r="C16" s="10"/>
      <c r="D16" s="11"/>
      <c r="E16" s="11"/>
      <c r="F16" s="11"/>
      <c r="G16" s="11"/>
      <c r="H16" s="11"/>
      <c r="I16" s="11"/>
      <c r="J16" s="11"/>
      <c r="K16" s="11"/>
      <c r="L16" s="12"/>
    </row>
    <row r="17" spans="1:12" ht="18" customHeight="1" thickBot="1">
      <c r="A17" s="9">
        <v>11</v>
      </c>
      <c r="B17" s="18" t="s">
        <v>28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1:12" ht="18" customHeight="1">
      <c r="A18" s="9">
        <v>12</v>
      </c>
      <c r="B18" s="16" t="s">
        <v>30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18" customHeight="1" thickBot="1">
      <c r="A19" s="9">
        <v>13</v>
      </c>
      <c r="B19" s="18" t="s">
        <v>31</v>
      </c>
      <c r="C19" s="5"/>
      <c r="D19" s="6"/>
      <c r="E19" s="6"/>
      <c r="F19" s="6"/>
      <c r="G19" s="6"/>
      <c r="H19" s="6"/>
      <c r="I19" s="6"/>
      <c r="J19" s="6"/>
      <c r="K19" s="6"/>
      <c r="L19" s="7"/>
    </row>
    <row r="20" spans="1:12" ht="18" customHeight="1">
      <c r="A20" s="9">
        <v>14</v>
      </c>
      <c r="B20" s="16" t="s">
        <v>17</v>
      </c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8" customHeight="1" thickBot="1">
      <c r="A21" s="9">
        <v>15</v>
      </c>
      <c r="B21" s="18" t="s">
        <v>18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2" spans="1:12" ht="18" customHeight="1">
      <c r="A22" s="9">
        <v>16</v>
      </c>
      <c r="B22" s="16" t="s">
        <v>19</v>
      </c>
      <c r="C22" s="10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8" customHeight="1" thickBot="1">
      <c r="A23" s="9">
        <v>17</v>
      </c>
      <c r="B23" s="18" t="s">
        <v>20</v>
      </c>
      <c r="C23" s="5"/>
      <c r="D23" s="6"/>
      <c r="E23" s="6"/>
      <c r="F23" s="6"/>
      <c r="G23" s="6"/>
      <c r="H23" s="6"/>
      <c r="I23" s="6"/>
      <c r="J23" s="6"/>
      <c r="K23" s="6"/>
      <c r="L23" s="7"/>
    </row>
    <row r="24" spans="1:12" ht="18" customHeight="1">
      <c r="A24" s="9">
        <v>18</v>
      </c>
      <c r="B24" s="16" t="s">
        <v>21</v>
      </c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18" customHeight="1" thickBot="1">
      <c r="A25" s="9">
        <v>19</v>
      </c>
      <c r="B25" s="18" t="s">
        <v>22</v>
      </c>
      <c r="C25" s="45"/>
      <c r="D25" s="46"/>
      <c r="E25" s="46"/>
      <c r="F25" s="46"/>
      <c r="G25" s="46"/>
      <c r="H25" s="46"/>
      <c r="I25" s="46"/>
      <c r="J25" s="46"/>
      <c r="K25" s="46"/>
      <c r="L25" s="47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</sheetData>
  <sheetProtection/>
  <mergeCells count="5">
    <mergeCell ref="B2:L2"/>
    <mergeCell ref="B3:L3"/>
    <mergeCell ref="B4:L4"/>
    <mergeCell ref="B6:B7"/>
    <mergeCell ref="C6:L6"/>
  </mergeCells>
  <printOptions/>
  <pageMargins left="0.78" right="0.34" top="0.2" bottom="0.19" header="0.22" footer="0.21"/>
  <pageSetup horizontalDpi="300" verticalDpi="300" orientation="portrait" paperSize="9" scale="61" r:id="rId1"/>
  <colBreaks count="1" manualBreakCount="1">
    <brk id="1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4"/>
  </sheetPr>
  <dimension ref="B1:L25"/>
  <sheetViews>
    <sheetView view="pageBreakPreview" zoomScale="85" zoomScaleNormal="90" zoomScaleSheetLayoutView="85" zoomScalePageLayoutView="0" workbookViewId="0" topLeftCell="A1">
      <selection activeCell="F22" sqref="F22"/>
    </sheetView>
  </sheetViews>
  <sheetFormatPr defaultColWidth="9.140625" defaultRowHeight="12.75"/>
  <cols>
    <col min="1" max="1" width="2.28125" style="0" customWidth="1"/>
    <col min="2" max="2" width="81.140625" style="0" customWidth="1"/>
    <col min="3" max="12" width="6.57421875" style="0" customWidth="1"/>
    <col min="13" max="13" width="4.14062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2.75">
      <c r="B4" s="26" t="s">
        <v>24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 customHeight="1">
      <c r="B6" s="27" t="s">
        <v>10</v>
      </c>
      <c r="C6" s="29" t="s">
        <v>11</v>
      </c>
      <c r="D6" s="30"/>
      <c r="E6" s="30"/>
      <c r="F6" s="30"/>
      <c r="G6" s="30"/>
      <c r="H6" s="30"/>
      <c r="I6" s="30"/>
      <c r="J6" s="30"/>
      <c r="K6" s="30"/>
      <c r="L6" s="31"/>
    </row>
    <row r="7" spans="2:12" ht="18" customHeight="1" thickBot="1">
      <c r="B7" s="28"/>
      <c r="C7" s="48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2:12" ht="18" customHeight="1">
      <c r="B8" s="17" t="s">
        <v>42</v>
      </c>
      <c r="C8" s="36"/>
      <c r="D8" s="49"/>
      <c r="E8" s="49"/>
      <c r="F8" s="49"/>
      <c r="G8" s="49"/>
      <c r="H8" s="49"/>
      <c r="I8" s="49"/>
      <c r="J8" s="49"/>
      <c r="K8" s="49"/>
      <c r="L8" s="50"/>
    </row>
    <row r="9" spans="2:12" ht="18" customHeight="1">
      <c r="B9" s="22" t="s">
        <v>12</v>
      </c>
      <c r="C9" s="36"/>
      <c r="D9" s="49"/>
      <c r="E9" s="49"/>
      <c r="F9" s="49"/>
      <c r="G9" s="49"/>
      <c r="H9" s="49"/>
      <c r="I9" s="49"/>
      <c r="J9" s="49"/>
      <c r="K9" s="49"/>
      <c r="L9" s="50"/>
    </row>
    <row r="10" spans="2:12" ht="18" customHeight="1" thickBot="1">
      <c r="B10" s="23" t="s">
        <v>13</v>
      </c>
      <c r="C10" s="37"/>
      <c r="D10" s="51"/>
      <c r="E10" s="51"/>
      <c r="F10" s="51"/>
      <c r="G10" s="51"/>
      <c r="H10" s="51"/>
      <c r="I10" s="51"/>
      <c r="J10" s="51"/>
      <c r="K10" s="51"/>
      <c r="L10" s="52"/>
    </row>
    <row r="11" spans="2:12" ht="18" customHeight="1" thickBot="1">
      <c r="B11" s="19" t="s">
        <v>14</v>
      </c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2:12" ht="18" customHeight="1" thickBot="1">
      <c r="B12" s="19" t="s">
        <v>15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2:12" ht="18" customHeight="1" thickBot="1">
      <c r="B13" s="19" t="s">
        <v>16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2:12" ht="18" customHeight="1">
      <c r="B14" s="16" t="s">
        <v>27</v>
      </c>
      <c r="C14" s="38"/>
      <c r="D14" s="53">
        <v>1</v>
      </c>
      <c r="E14" s="53"/>
      <c r="F14" s="53"/>
      <c r="G14" s="53"/>
      <c r="H14" s="53"/>
      <c r="I14" s="53"/>
      <c r="J14" s="53"/>
      <c r="K14" s="53"/>
      <c r="L14" s="54"/>
    </row>
    <row r="15" spans="2:12" ht="18" customHeight="1" thickBot="1">
      <c r="B15" s="18" t="s">
        <v>28</v>
      </c>
      <c r="C15" s="39"/>
      <c r="D15" s="55"/>
      <c r="E15" s="55"/>
      <c r="F15" s="55"/>
      <c r="G15" s="55"/>
      <c r="H15" s="55"/>
      <c r="I15" s="55"/>
      <c r="J15" s="55"/>
      <c r="K15" s="55"/>
      <c r="L15" s="56"/>
    </row>
    <row r="16" spans="2:12" ht="18" customHeight="1">
      <c r="B16" s="16" t="s">
        <v>29</v>
      </c>
      <c r="C16" s="10"/>
      <c r="D16" s="11"/>
      <c r="E16" s="11"/>
      <c r="F16" s="11"/>
      <c r="G16" s="11"/>
      <c r="H16" s="11"/>
      <c r="I16" s="11"/>
      <c r="J16" s="11"/>
      <c r="K16" s="11"/>
      <c r="L16" s="12"/>
    </row>
    <row r="17" spans="2:12" ht="18" customHeight="1" thickBot="1">
      <c r="B17" s="18" t="s">
        <v>28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2:12" ht="18" customHeight="1">
      <c r="B18" s="16" t="s">
        <v>30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2:12" ht="18" customHeight="1" thickBot="1">
      <c r="B19" s="18" t="s">
        <v>31</v>
      </c>
      <c r="C19" s="5"/>
      <c r="D19" s="6"/>
      <c r="E19" s="6"/>
      <c r="F19" s="6"/>
      <c r="G19" s="6"/>
      <c r="H19" s="6"/>
      <c r="I19" s="6"/>
      <c r="J19" s="6"/>
      <c r="K19" s="6"/>
      <c r="L19" s="7"/>
    </row>
    <row r="20" spans="2:12" ht="18" customHeight="1">
      <c r="B20" s="16" t="s">
        <v>17</v>
      </c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1" spans="2:12" ht="18" customHeight="1" thickBot="1">
      <c r="B21" s="18" t="s">
        <v>18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2" spans="2:12" ht="18" customHeight="1">
      <c r="B22" s="16" t="s">
        <v>19</v>
      </c>
      <c r="C22" s="10"/>
      <c r="D22" s="11"/>
      <c r="E22" s="11"/>
      <c r="F22" s="11"/>
      <c r="G22" s="11"/>
      <c r="H22" s="11"/>
      <c r="I22" s="11"/>
      <c r="J22" s="11"/>
      <c r="K22" s="11"/>
      <c r="L22" s="12"/>
    </row>
    <row r="23" spans="2:12" ht="18" customHeight="1" thickBot="1">
      <c r="B23" s="18" t="s">
        <v>20</v>
      </c>
      <c r="C23" s="5"/>
      <c r="D23" s="6"/>
      <c r="E23" s="6"/>
      <c r="F23" s="6"/>
      <c r="G23" s="6"/>
      <c r="H23" s="6"/>
      <c r="I23" s="6"/>
      <c r="J23" s="6"/>
      <c r="K23" s="6"/>
      <c r="L23" s="7"/>
    </row>
    <row r="24" spans="2:12" ht="18" customHeight="1">
      <c r="B24" s="16" t="s">
        <v>21</v>
      </c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8" customHeight="1" thickBot="1">
      <c r="B25" s="18" t="s">
        <v>22</v>
      </c>
      <c r="C25" s="45"/>
      <c r="D25" s="46"/>
      <c r="E25" s="46"/>
      <c r="F25" s="46"/>
      <c r="G25" s="46"/>
      <c r="H25" s="46"/>
      <c r="I25" s="46"/>
      <c r="J25" s="46"/>
      <c r="K25" s="46"/>
      <c r="L25" s="47"/>
    </row>
  </sheetData>
  <sheetProtection/>
  <mergeCells count="5">
    <mergeCell ref="B2:L2"/>
    <mergeCell ref="B3:L3"/>
    <mergeCell ref="B4:L4"/>
    <mergeCell ref="B6:B7"/>
    <mergeCell ref="C6:L6"/>
  </mergeCells>
  <printOptions/>
  <pageMargins left="1.06" right="0.34" top="0.2" bottom="0.19" header="0.22" footer="0.21"/>
  <pageSetup horizontalDpi="300" verticalDpi="300" orientation="portrait" paperSize="9" scale="59" r:id="rId1"/>
  <colBreaks count="1" manualBreakCount="1">
    <brk id="12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34"/>
  </sheetPr>
  <dimension ref="B1:L32"/>
  <sheetViews>
    <sheetView view="pageBreakPreview" zoomScale="85" zoomScaleNormal="90" zoomScaleSheetLayoutView="85" zoomScalePageLayoutView="0" workbookViewId="0" topLeftCell="A1">
      <selection activeCell="F22" sqref="F22"/>
    </sheetView>
  </sheetViews>
  <sheetFormatPr defaultColWidth="9.140625" defaultRowHeight="12.75"/>
  <cols>
    <col min="1" max="1" width="2.28125" style="0" customWidth="1"/>
    <col min="2" max="2" width="81.140625" style="0" customWidth="1"/>
    <col min="3" max="12" width="6.57421875" style="0" customWidth="1"/>
    <col min="13" max="13" width="4.14062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2.75">
      <c r="B4" s="26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 customHeight="1">
      <c r="B6" s="27" t="s">
        <v>10</v>
      </c>
      <c r="C6" s="29" t="s">
        <v>11</v>
      </c>
      <c r="D6" s="30"/>
      <c r="E6" s="30"/>
      <c r="F6" s="30"/>
      <c r="G6" s="30"/>
      <c r="H6" s="30"/>
      <c r="I6" s="30"/>
      <c r="J6" s="30"/>
      <c r="K6" s="30"/>
      <c r="L6" s="31"/>
    </row>
    <row r="7" spans="2:12" ht="18" customHeight="1" thickBot="1">
      <c r="B7" s="28"/>
      <c r="C7" s="48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2:12" ht="18" customHeight="1">
      <c r="B8" s="17" t="s">
        <v>42</v>
      </c>
      <c r="C8" s="36">
        <v>1</v>
      </c>
      <c r="D8" s="49"/>
      <c r="E8" s="49"/>
      <c r="F8" s="49"/>
      <c r="G8" s="49"/>
      <c r="H8" s="49"/>
      <c r="I8" s="49"/>
      <c r="J8" s="49"/>
      <c r="K8" s="49"/>
      <c r="L8" s="50"/>
    </row>
    <row r="9" spans="2:12" ht="18" customHeight="1">
      <c r="B9" s="22" t="s">
        <v>12</v>
      </c>
      <c r="C9" s="36">
        <v>2</v>
      </c>
      <c r="D9" s="49"/>
      <c r="E9" s="49"/>
      <c r="F9" s="49"/>
      <c r="G9" s="49"/>
      <c r="H9" s="49"/>
      <c r="I9" s="49"/>
      <c r="J9" s="49"/>
      <c r="K9" s="49"/>
      <c r="L9" s="50"/>
    </row>
    <row r="10" spans="2:12" ht="18" customHeight="1" thickBot="1">
      <c r="B10" s="23" t="s">
        <v>13</v>
      </c>
      <c r="C10" s="37">
        <v>4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2:12" ht="18" customHeight="1" thickBot="1">
      <c r="B11" s="19" t="s">
        <v>14</v>
      </c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2:12" ht="18" customHeight="1" thickBot="1">
      <c r="B12" s="19" t="s">
        <v>15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2:12" ht="18" customHeight="1" thickBot="1">
      <c r="B13" s="19" t="s">
        <v>16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2:12" ht="18" customHeight="1">
      <c r="B14" s="16" t="s">
        <v>27</v>
      </c>
      <c r="C14" s="38"/>
      <c r="D14" s="53"/>
      <c r="E14" s="53">
        <v>1</v>
      </c>
      <c r="F14" s="53"/>
      <c r="G14" s="53"/>
      <c r="H14" s="53"/>
      <c r="I14" s="53"/>
      <c r="J14" s="53"/>
      <c r="K14" s="53"/>
      <c r="L14" s="54"/>
    </row>
    <row r="15" spans="2:12" ht="18" customHeight="1" thickBot="1">
      <c r="B15" s="18" t="s">
        <v>28</v>
      </c>
      <c r="C15" s="39"/>
      <c r="D15" s="55"/>
      <c r="E15" s="55"/>
      <c r="F15" s="55"/>
      <c r="G15" s="55"/>
      <c r="H15" s="55"/>
      <c r="I15" s="55"/>
      <c r="J15" s="55"/>
      <c r="K15" s="55"/>
      <c r="L15" s="56"/>
    </row>
    <row r="16" spans="2:12" ht="18" customHeight="1">
      <c r="B16" s="16" t="s">
        <v>29</v>
      </c>
      <c r="C16" s="10"/>
      <c r="D16" s="11"/>
      <c r="E16" s="11"/>
      <c r="F16" s="11"/>
      <c r="G16" s="11"/>
      <c r="H16" s="11"/>
      <c r="I16" s="11"/>
      <c r="J16" s="11"/>
      <c r="K16" s="11"/>
      <c r="L16" s="12"/>
    </row>
    <row r="17" spans="2:12" ht="18" customHeight="1" thickBot="1">
      <c r="B17" s="18" t="s">
        <v>28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2:12" ht="18" customHeight="1">
      <c r="B18" s="16" t="s">
        <v>30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2:12" ht="18" customHeight="1" thickBot="1">
      <c r="B19" s="18" t="s">
        <v>31</v>
      </c>
      <c r="C19" s="5"/>
      <c r="D19" s="6"/>
      <c r="E19" s="6"/>
      <c r="F19" s="6"/>
      <c r="G19" s="6"/>
      <c r="H19" s="6"/>
      <c r="I19" s="6"/>
      <c r="J19" s="6"/>
      <c r="K19" s="6"/>
      <c r="L19" s="7"/>
    </row>
    <row r="20" spans="2:12" ht="18" customHeight="1">
      <c r="B20" s="16" t="s">
        <v>17</v>
      </c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1" spans="2:12" ht="18" customHeight="1" thickBot="1">
      <c r="B21" s="18" t="s">
        <v>18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2" spans="2:12" ht="18" customHeight="1">
      <c r="B22" s="16" t="s">
        <v>19</v>
      </c>
      <c r="C22" s="10"/>
      <c r="D22" s="11"/>
      <c r="E22" s="11"/>
      <c r="F22" s="11"/>
      <c r="G22" s="11"/>
      <c r="H22" s="11"/>
      <c r="I22" s="11"/>
      <c r="J22" s="11"/>
      <c r="K22" s="11"/>
      <c r="L22" s="12"/>
    </row>
    <row r="23" spans="2:12" ht="18" customHeight="1" thickBot="1">
      <c r="B23" s="18" t="s">
        <v>20</v>
      </c>
      <c r="C23" s="5"/>
      <c r="D23" s="6"/>
      <c r="E23" s="6"/>
      <c r="F23" s="6"/>
      <c r="G23" s="6"/>
      <c r="H23" s="6"/>
      <c r="I23" s="6"/>
      <c r="J23" s="6"/>
      <c r="K23" s="6"/>
      <c r="L23" s="7"/>
    </row>
    <row r="24" spans="2:12" ht="18" customHeight="1">
      <c r="B24" s="16" t="s">
        <v>21</v>
      </c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8" customHeight="1" thickBot="1">
      <c r="B25" s="18" t="s">
        <v>22</v>
      </c>
      <c r="C25" s="45"/>
      <c r="D25" s="46"/>
      <c r="E25" s="46"/>
      <c r="F25" s="46"/>
      <c r="G25" s="46"/>
      <c r="H25" s="46"/>
      <c r="I25" s="46"/>
      <c r="J25" s="46"/>
      <c r="K25" s="46"/>
      <c r="L25" s="47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</sheetData>
  <sheetProtection/>
  <mergeCells count="5">
    <mergeCell ref="B2:L2"/>
    <mergeCell ref="B3:L3"/>
    <mergeCell ref="B4:L4"/>
    <mergeCell ref="B6:B7"/>
    <mergeCell ref="C6:L6"/>
  </mergeCells>
  <printOptions/>
  <pageMargins left="1.06" right="0.34" top="0.2" bottom="0.19" header="0.22" footer="0.21"/>
  <pageSetup horizontalDpi="300" verticalDpi="300" orientation="portrait" paperSize="9" scale="59" r:id="rId1"/>
  <colBreaks count="1" manualBreakCount="1">
    <brk id="12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>
    <tabColor indexed="13"/>
  </sheetPr>
  <dimension ref="A2:I25"/>
  <sheetViews>
    <sheetView tabSelected="1"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5.28125" style="1" customWidth="1"/>
    <col min="2" max="2" width="25.7109375" style="1" customWidth="1"/>
    <col min="3" max="7" width="6.7109375" style="1" customWidth="1"/>
    <col min="8" max="8" width="3.7109375" style="1" customWidth="1"/>
    <col min="9" max="16384" width="9.140625" style="1" customWidth="1"/>
  </cols>
  <sheetData>
    <row r="2" spans="2:7" ht="18.75">
      <c r="B2" s="32" t="s">
        <v>50</v>
      </c>
      <c r="C2" s="32"/>
      <c r="D2" s="32"/>
      <c r="E2" s="32"/>
      <c r="F2" s="32"/>
      <c r="G2" s="32"/>
    </row>
    <row r="3" spans="2:7" ht="18.75">
      <c r="B3" s="32"/>
      <c r="C3" s="32"/>
      <c r="D3" s="32"/>
      <c r="E3" s="32"/>
      <c r="F3" s="32"/>
      <c r="G3" s="32"/>
    </row>
    <row r="4" spans="2:7" ht="18.75">
      <c r="B4" s="33" t="s">
        <v>26</v>
      </c>
      <c r="C4" s="33"/>
      <c r="D4" s="33"/>
      <c r="E4" s="33"/>
      <c r="F4" s="33"/>
      <c r="G4" s="33"/>
    </row>
    <row r="5" ht="13.5" thickBot="1"/>
    <row r="6" spans="2:7" ht="92.25" customHeight="1">
      <c r="B6" s="75" t="s">
        <v>0</v>
      </c>
      <c r="C6" s="76" t="s">
        <v>1</v>
      </c>
      <c r="D6" s="77"/>
      <c r="E6" s="80" t="s">
        <v>2</v>
      </c>
      <c r="F6" s="81"/>
      <c r="G6" s="82" t="s">
        <v>3</v>
      </c>
    </row>
    <row r="7" spans="2:7" ht="87" customHeight="1">
      <c r="B7" s="57"/>
      <c r="C7" s="78" t="s">
        <v>4</v>
      </c>
      <c r="D7" s="79" t="s">
        <v>5</v>
      </c>
      <c r="E7" s="83" t="s">
        <v>4</v>
      </c>
      <c r="F7" s="40" t="s">
        <v>6</v>
      </c>
      <c r="G7" s="84" t="s">
        <v>7</v>
      </c>
    </row>
    <row r="8" spans="2:7" s="21" customFormat="1" ht="18.75" customHeight="1" thickBot="1">
      <c r="B8" s="58"/>
      <c r="C8" s="64">
        <v>8</v>
      </c>
      <c r="D8" s="65">
        <v>9</v>
      </c>
      <c r="E8" s="85">
        <v>14</v>
      </c>
      <c r="F8" s="41">
        <v>15</v>
      </c>
      <c r="G8" s="86">
        <v>25</v>
      </c>
    </row>
    <row r="9" spans="1:9" ht="18.75">
      <c r="A9" s="20" t="s">
        <v>32</v>
      </c>
      <c r="B9" s="59" t="s">
        <v>51</v>
      </c>
      <c r="C9" s="66">
        <f>'12-22'!C8</f>
        <v>1</v>
      </c>
      <c r="D9" s="67">
        <f>'12-22'!C9</f>
        <v>2</v>
      </c>
      <c r="E9" s="87">
        <f>'10-22'!C14+'11-22'!C14+'12-22'!C14</f>
        <v>2</v>
      </c>
      <c r="F9" s="42">
        <f>'10-22'!C15+'11-22'!C15+'12-22'!C15</f>
        <v>0</v>
      </c>
      <c r="G9" s="88">
        <f>SUM('10-22:12-22'!C25)</f>
        <v>0</v>
      </c>
      <c r="I9" s="35" t="s">
        <v>46</v>
      </c>
    </row>
    <row r="10" spans="1:9" ht="18.75">
      <c r="A10" s="20" t="s">
        <v>33</v>
      </c>
      <c r="B10" s="60" t="s">
        <v>52</v>
      </c>
      <c r="C10" s="68">
        <f>'12-22'!D8</f>
        <v>0</v>
      </c>
      <c r="D10" s="69">
        <f>'12-22'!D9</f>
        <v>0</v>
      </c>
      <c r="E10" s="89">
        <f>'10-22'!D14+'11-22'!D14+'12-22'!D14</f>
        <v>1</v>
      </c>
      <c r="F10" s="43">
        <f>'10-22'!D15+'11-22'!D15+'12-22'!D15</f>
        <v>0</v>
      </c>
      <c r="G10" s="90">
        <f>SUM('10-22:12-22'!D25)</f>
        <v>0</v>
      </c>
      <c r="I10" s="35" t="s">
        <v>43</v>
      </c>
    </row>
    <row r="11" spans="1:9" ht="18.75">
      <c r="A11" s="20" t="s">
        <v>34</v>
      </c>
      <c r="B11" s="60" t="s">
        <v>53</v>
      </c>
      <c r="C11" s="68">
        <f>'12-22'!E8</f>
        <v>0</v>
      </c>
      <c r="D11" s="69">
        <f>'12-22'!E9</f>
        <v>0</v>
      </c>
      <c r="E11" s="89">
        <f>'10-22'!E14+'11-22'!E14+'12-22'!E14</f>
        <v>1</v>
      </c>
      <c r="F11" s="43">
        <f>'10-22'!E15+'11-22'!E15+'12-22'!E15</f>
        <v>0</v>
      </c>
      <c r="G11" s="90">
        <f>SUM('10-22:12-22'!F25)</f>
        <v>0</v>
      </c>
      <c r="I11" s="35" t="s">
        <v>44</v>
      </c>
    </row>
    <row r="12" spans="1:9" ht="18.75">
      <c r="A12" s="20" t="s">
        <v>35</v>
      </c>
      <c r="B12" s="60" t="s">
        <v>54</v>
      </c>
      <c r="C12" s="68">
        <f>'12-22'!F8</f>
        <v>0</v>
      </c>
      <c r="D12" s="69">
        <f>'12-22'!F9</f>
        <v>0</v>
      </c>
      <c r="E12" s="89">
        <f>'10-22'!F14+'11-22'!F14+'12-22'!F14</f>
        <v>0</v>
      </c>
      <c r="F12" s="43">
        <f>'10-22'!F15+'11-22'!F15+'12-22'!F15</f>
        <v>0</v>
      </c>
      <c r="G12" s="90">
        <f>SUM('10-22:12-22'!G25)</f>
        <v>0</v>
      </c>
      <c r="I12" s="35" t="s">
        <v>45</v>
      </c>
    </row>
    <row r="13" spans="1:9" ht="18.75">
      <c r="A13" s="20" t="s">
        <v>36</v>
      </c>
      <c r="B13" s="61" t="s">
        <v>55</v>
      </c>
      <c r="C13" s="68">
        <f>'12-22'!G8</f>
        <v>0</v>
      </c>
      <c r="D13" s="69">
        <f>'12-22'!G9</f>
        <v>0</v>
      </c>
      <c r="E13" s="89">
        <f>'10-22'!G14+'11-22'!G14+'12-22'!G14</f>
        <v>0</v>
      </c>
      <c r="F13" s="43">
        <f>'10-22'!G15+'11-22'!G15+'12-22'!G15</f>
        <v>0</v>
      </c>
      <c r="G13" s="90">
        <f>SUM('10-22:12-22'!G25)</f>
        <v>0</v>
      </c>
      <c r="I13" s="35"/>
    </row>
    <row r="14" spans="1:9" ht="18.75">
      <c r="A14" s="20" t="s">
        <v>37</v>
      </c>
      <c r="B14" s="60" t="s">
        <v>56</v>
      </c>
      <c r="C14" s="68">
        <f>'12-22'!H8</f>
        <v>0</v>
      </c>
      <c r="D14" s="69">
        <f>'12-22'!H9</f>
        <v>0</v>
      </c>
      <c r="E14" s="89">
        <f>'10-22'!H14+'11-22'!H14+'12-22'!H14</f>
        <v>0</v>
      </c>
      <c r="F14" s="43">
        <f>'10-22'!H15+'11-22'!H15+'12-22'!H15</f>
        <v>0</v>
      </c>
      <c r="G14" s="90">
        <f>SUM('10-22:12-22'!H25)</f>
        <v>0</v>
      </c>
      <c r="I14" s="35" t="s">
        <v>47</v>
      </c>
    </row>
    <row r="15" spans="1:9" ht="18.75">
      <c r="A15" s="20" t="s">
        <v>38</v>
      </c>
      <c r="B15" s="60" t="s">
        <v>57</v>
      </c>
      <c r="C15" s="68">
        <f>'12-22'!I8</f>
        <v>0</v>
      </c>
      <c r="D15" s="69">
        <f>'12-22'!I9</f>
        <v>0</v>
      </c>
      <c r="E15" s="89">
        <f>'10-22'!I14+'11-22'!I14+'12-22'!I14</f>
        <v>0</v>
      </c>
      <c r="F15" s="43">
        <f>'10-22'!I15+'11-22'!I15+'12-22'!I15</f>
        <v>0</v>
      </c>
      <c r="G15" s="90">
        <f>SUM('10-22:12-22'!I25)</f>
        <v>0</v>
      </c>
      <c r="I15" s="35"/>
    </row>
    <row r="16" spans="1:7" ht="18.75">
      <c r="A16" s="20" t="s">
        <v>39</v>
      </c>
      <c r="B16" s="60" t="s">
        <v>58</v>
      </c>
      <c r="C16" s="68">
        <f>'12-22'!J8</f>
        <v>0</v>
      </c>
      <c r="D16" s="69">
        <f>'12-22'!J9</f>
        <v>0</v>
      </c>
      <c r="E16" s="89">
        <f>'10-22'!J14+'11-22'!J14+'12-22'!J14</f>
        <v>0</v>
      </c>
      <c r="F16" s="43">
        <f>'10-22'!J15+'11-22'!J15+'12-22'!J15</f>
        <v>0</v>
      </c>
      <c r="G16" s="90">
        <f>SUM('10-22:12-22'!C25)</f>
        <v>0</v>
      </c>
    </row>
    <row r="17" spans="1:9" ht="18.75">
      <c r="A17" s="20" t="s">
        <v>40</v>
      </c>
      <c r="B17" s="60" t="s">
        <v>59</v>
      </c>
      <c r="C17" s="68">
        <f>'12-22'!K8</f>
        <v>0</v>
      </c>
      <c r="D17" s="69">
        <f>'12-22'!K9</f>
        <v>0</v>
      </c>
      <c r="E17" s="89">
        <f>'10-22'!K14+'11-22'!K14+'12-22'!K14</f>
        <v>0</v>
      </c>
      <c r="F17" s="43">
        <f>'10-22'!K15+'11-22'!K15+'12-22'!K15</f>
        <v>0</v>
      </c>
      <c r="G17" s="90">
        <f>SUM('10-22:12-22'!K25)</f>
        <v>0</v>
      </c>
      <c r="I17" s="34"/>
    </row>
    <row r="18" spans="1:7" ht="19.5" thickBot="1">
      <c r="A18" s="20" t="s">
        <v>41</v>
      </c>
      <c r="B18" s="62" t="s">
        <v>60</v>
      </c>
      <c r="C18" s="68">
        <f>'12-22'!L8</f>
        <v>0</v>
      </c>
      <c r="D18" s="70">
        <f>'12-22'!L9</f>
        <v>0</v>
      </c>
      <c r="E18" s="89">
        <f>'10-22'!L14+'11-22'!L14+'12-22'!L14</f>
        <v>0</v>
      </c>
      <c r="F18" s="44">
        <f>'10-22'!L15+'11-22'!L15+'12-22'!L15</f>
        <v>0</v>
      </c>
      <c r="G18" s="91">
        <f>SUM('10-22:12-22'!L25)</f>
        <v>0</v>
      </c>
    </row>
    <row r="19" spans="2:7" ht="20.25" thickTop="1">
      <c r="B19" s="63" t="s">
        <v>4</v>
      </c>
      <c r="C19" s="71">
        <f>SUM(C9:C18)</f>
        <v>1</v>
      </c>
      <c r="D19" s="72">
        <f>SUM(D9:D18)</f>
        <v>2</v>
      </c>
      <c r="E19" s="95">
        <f>SUM(E9:E18)</f>
        <v>4</v>
      </c>
      <c r="F19" s="96">
        <f>SUM(F9:F18)</f>
        <v>0</v>
      </c>
      <c r="G19" s="97">
        <f>SUM(G9:G18)</f>
        <v>0</v>
      </c>
    </row>
    <row r="20" spans="3:7" ht="240" customHeight="1" thickBot="1">
      <c r="C20" s="73" t="s">
        <v>49</v>
      </c>
      <c r="D20" s="74"/>
      <c r="E20" s="92" t="s">
        <v>48</v>
      </c>
      <c r="F20" s="93"/>
      <c r="G20" s="94"/>
    </row>
    <row r="25" ht="15">
      <c r="E25" s="24"/>
    </row>
  </sheetData>
  <sheetProtection/>
  <mergeCells count="8">
    <mergeCell ref="B2:G2"/>
    <mergeCell ref="B3:G3"/>
    <mergeCell ref="B4:G4"/>
    <mergeCell ref="B6:B7"/>
    <mergeCell ref="C6:D6"/>
    <mergeCell ref="E6:F6"/>
    <mergeCell ref="C20:D20"/>
    <mergeCell ref="E20:G20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ТЧІЕ</cp:lastModifiedBy>
  <cp:lastPrinted>2022-09-29T12:07:18Z</cp:lastPrinted>
  <dcterms:created xsi:type="dcterms:W3CDTF">1996-10-08T23:32:33Z</dcterms:created>
  <dcterms:modified xsi:type="dcterms:W3CDTF">2022-09-30T11:10:57Z</dcterms:modified>
  <cp:category/>
  <cp:version/>
  <cp:contentType/>
  <cp:contentStatus/>
</cp:coreProperties>
</file>