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506.hse\Desktop\Ознакомление Игоря\TestVBA\"/>
    </mc:Choice>
  </mc:AlternateContent>
  <xr:revisionPtr revIDLastSave="0" documentId="8_{BE9E672D-88AA-4B25-86FD-DDA2FAFC7734}" xr6:coauthVersionLast="44" xr6:coauthVersionMax="44" xr10:uidLastSave="{00000000-0000-0000-0000-000000000000}"/>
  <bookViews>
    <workbookView xWindow="-28920" yWindow="-165" windowWidth="29040" windowHeight="15840" tabRatio="731" xr2:uid="{00000000-000D-0000-FFFF-FFFF00000000}"/>
  </bookViews>
  <sheets>
    <sheet name="01-Журнал" sheetId="6" r:id="rId1"/>
    <sheet name="00-Настройки" sheetId="7" state="hidden" r:id="rId2"/>
    <sheet name="Удостоверение" sheetId="9" state="hidden" r:id="rId3"/>
  </sheets>
  <definedNames>
    <definedName name="_xlnm.Print_Area" localSheetId="0">'01-Журнал'!$A$1:$AE$1001</definedName>
    <definedName name="_xlnm.Print_Area" localSheetId="2">Удостоверение!$A$1:$S$35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4" i="6"/>
  <c r="AD1001" i="6" l="1"/>
  <c r="N1000" i="6"/>
  <c r="N999" i="6"/>
  <c r="N998" i="6"/>
  <c r="N997" i="6"/>
  <c r="N996" i="6"/>
  <c r="N995" i="6"/>
  <c r="N994" i="6"/>
  <c r="N993" i="6"/>
  <c r="N992" i="6"/>
  <c r="N991" i="6"/>
  <c r="N990" i="6"/>
  <c r="N989" i="6"/>
  <c r="N988" i="6"/>
  <c r="N987" i="6"/>
  <c r="N986" i="6"/>
  <c r="N985" i="6"/>
  <c r="N984" i="6"/>
  <c r="N983" i="6"/>
  <c r="N982" i="6"/>
  <c r="N981" i="6"/>
  <c r="N980" i="6"/>
  <c r="N979" i="6"/>
  <c r="N978" i="6"/>
  <c r="N977" i="6"/>
  <c r="N976" i="6"/>
  <c r="N975" i="6"/>
  <c r="N974" i="6"/>
  <c r="N973" i="6"/>
  <c r="N972" i="6"/>
  <c r="N971" i="6"/>
  <c r="N970" i="6"/>
  <c r="N969" i="6"/>
  <c r="N968" i="6"/>
  <c r="N967" i="6"/>
  <c r="N966" i="6"/>
  <c r="N965" i="6"/>
  <c r="N964" i="6"/>
  <c r="N963" i="6"/>
  <c r="N962" i="6"/>
  <c r="N961" i="6"/>
  <c r="N960" i="6"/>
  <c r="N959" i="6"/>
  <c r="N958" i="6"/>
  <c r="N957" i="6"/>
  <c r="N956" i="6"/>
  <c r="N955" i="6"/>
  <c r="N954" i="6"/>
  <c r="N953" i="6"/>
  <c r="N952" i="6"/>
  <c r="N951" i="6"/>
  <c r="N950" i="6"/>
  <c r="N949" i="6"/>
  <c r="N948" i="6"/>
  <c r="N947" i="6"/>
  <c r="N946" i="6"/>
  <c r="N945" i="6"/>
  <c r="N944" i="6"/>
  <c r="N943" i="6"/>
  <c r="N942" i="6"/>
  <c r="N941" i="6"/>
  <c r="N940" i="6"/>
  <c r="N939" i="6"/>
  <c r="N938" i="6"/>
  <c r="N937" i="6"/>
  <c r="N936" i="6"/>
  <c r="N935" i="6"/>
  <c r="N934" i="6"/>
  <c r="N933" i="6"/>
  <c r="N932" i="6"/>
  <c r="N931" i="6"/>
  <c r="N930" i="6"/>
  <c r="N929" i="6"/>
  <c r="N928" i="6"/>
  <c r="N927" i="6"/>
  <c r="N926" i="6"/>
  <c r="N925" i="6"/>
  <c r="N924" i="6"/>
  <c r="N923" i="6"/>
  <c r="N922" i="6"/>
  <c r="N921" i="6"/>
  <c r="N920" i="6"/>
  <c r="N919" i="6"/>
  <c r="N918" i="6"/>
  <c r="N917" i="6"/>
  <c r="N916" i="6"/>
  <c r="N915" i="6"/>
  <c r="N914" i="6"/>
  <c r="N913" i="6"/>
  <c r="N912" i="6"/>
  <c r="N911" i="6"/>
  <c r="N910" i="6"/>
  <c r="N909" i="6"/>
  <c r="N908" i="6"/>
  <c r="N907" i="6"/>
  <c r="N906" i="6"/>
  <c r="N905" i="6"/>
  <c r="N904" i="6"/>
  <c r="N903" i="6"/>
  <c r="N902" i="6"/>
  <c r="N901" i="6"/>
  <c r="N900" i="6"/>
  <c r="N899" i="6"/>
  <c r="N898" i="6"/>
  <c r="N897" i="6"/>
  <c r="N896" i="6"/>
  <c r="N895" i="6"/>
  <c r="N894" i="6"/>
  <c r="N893" i="6"/>
  <c r="N892" i="6"/>
  <c r="N891" i="6"/>
  <c r="N890" i="6"/>
  <c r="N889" i="6"/>
  <c r="N888" i="6"/>
  <c r="N887" i="6"/>
  <c r="N886" i="6"/>
  <c r="N885" i="6"/>
  <c r="N884" i="6"/>
  <c r="N883" i="6"/>
  <c r="N882" i="6"/>
  <c r="N881" i="6"/>
  <c r="N880" i="6"/>
  <c r="N879" i="6"/>
  <c r="N878" i="6"/>
  <c r="N877" i="6"/>
  <c r="N876" i="6"/>
  <c r="N875" i="6"/>
  <c r="N874" i="6"/>
  <c r="N873" i="6"/>
  <c r="N872" i="6"/>
  <c r="N871" i="6"/>
  <c r="N870" i="6"/>
  <c r="N869" i="6"/>
  <c r="N868" i="6"/>
  <c r="N867" i="6"/>
  <c r="N866" i="6"/>
  <c r="N865" i="6"/>
  <c r="N864" i="6"/>
  <c r="N863" i="6"/>
  <c r="N862" i="6"/>
  <c r="N861" i="6"/>
  <c r="N860" i="6"/>
  <c r="N859" i="6"/>
  <c r="N858" i="6"/>
  <c r="N857" i="6"/>
  <c r="N856" i="6"/>
  <c r="N855" i="6"/>
  <c r="N854" i="6"/>
  <c r="N853" i="6"/>
  <c r="N852" i="6"/>
  <c r="N851" i="6"/>
  <c r="N850" i="6"/>
  <c r="N849" i="6"/>
  <c r="N848" i="6"/>
  <c r="N847" i="6"/>
  <c r="N846" i="6"/>
  <c r="N845" i="6"/>
  <c r="N844" i="6"/>
  <c r="N843" i="6"/>
  <c r="N842" i="6"/>
  <c r="N841" i="6"/>
  <c r="N840" i="6"/>
  <c r="N839" i="6"/>
  <c r="N838" i="6"/>
  <c r="N837" i="6"/>
  <c r="N836" i="6"/>
  <c r="N835" i="6"/>
  <c r="N834" i="6"/>
  <c r="N833" i="6"/>
  <c r="N832" i="6"/>
  <c r="N831" i="6"/>
  <c r="N830" i="6"/>
  <c r="N829" i="6"/>
  <c r="N828" i="6"/>
  <c r="N827" i="6"/>
  <c r="N826" i="6"/>
  <c r="N825" i="6"/>
  <c r="N824" i="6"/>
  <c r="N823" i="6"/>
  <c r="N822" i="6"/>
  <c r="N821" i="6"/>
  <c r="N820" i="6"/>
  <c r="N819" i="6"/>
  <c r="N818" i="6"/>
  <c r="N817" i="6"/>
  <c r="N816" i="6"/>
  <c r="N815" i="6"/>
  <c r="N814" i="6"/>
  <c r="N813" i="6"/>
  <c r="N812" i="6"/>
  <c r="N811" i="6"/>
  <c r="N810" i="6"/>
  <c r="N809" i="6"/>
  <c r="N808" i="6"/>
  <c r="N807" i="6"/>
  <c r="N806" i="6"/>
  <c r="N805" i="6"/>
  <c r="N804" i="6"/>
  <c r="N803" i="6"/>
  <c r="N802" i="6"/>
  <c r="N801" i="6"/>
  <c r="N800" i="6"/>
  <c r="N799" i="6"/>
  <c r="N798" i="6"/>
  <c r="N797" i="6"/>
  <c r="N796" i="6"/>
  <c r="N795" i="6"/>
  <c r="N794" i="6"/>
  <c r="N793" i="6"/>
  <c r="N792" i="6"/>
  <c r="N791" i="6"/>
  <c r="N790" i="6"/>
  <c r="N789" i="6"/>
  <c r="N788" i="6"/>
  <c r="N787" i="6"/>
  <c r="N786" i="6"/>
  <c r="N785" i="6"/>
  <c r="N784" i="6"/>
  <c r="N783" i="6"/>
  <c r="N782" i="6"/>
  <c r="N781" i="6"/>
  <c r="N780" i="6"/>
  <c r="N779" i="6"/>
  <c r="N778" i="6"/>
  <c r="N777" i="6"/>
  <c r="N776" i="6"/>
  <c r="N775" i="6"/>
  <c r="N774" i="6"/>
  <c r="N773" i="6"/>
  <c r="N772" i="6"/>
  <c r="N771" i="6"/>
  <c r="N770" i="6"/>
  <c r="N769" i="6"/>
  <c r="N768" i="6"/>
  <c r="N767" i="6"/>
  <c r="N766" i="6"/>
  <c r="N765" i="6"/>
  <c r="N764" i="6"/>
  <c r="N763" i="6"/>
  <c r="N762" i="6"/>
  <c r="N761" i="6"/>
  <c r="N760" i="6"/>
  <c r="N759" i="6"/>
  <c r="N758" i="6"/>
  <c r="N757" i="6"/>
  <c r="N756" i="6"/>
  <c r="N755" i="6"/>
  <c r="N754" i="6"/>
  <c r="N753" i="6"/>
  <c r="N752" i="6"/>
  <c r="N751" i="6"/>
  <c r="N750" i="6"/>
  <c r="N749" i="6"/>
  <c r="N748" i="6"/>
  <c r="N747" i="6"/>
  <c r="N746" i="6"/>
  <c r="N745" i="6"/>
  <c r="N744" i="6"/>
  <c r="N743" i="6"/>
  <c r="N742" i="6"/>
  <c r="N741" i="6"/>
  <c r="N740" i="6"/>
  <c r="N739" i="6"/>
  <c r="N738" i="6"/>
  <c r="N737" i="6"/>
  <c r="N736" i="6"/>
  <c r="N735" i="6"/>
  <c r="N734" i="6"/>
  <c r="N733" i="6"/>
  <c r="N732" i="6"/>
  <c r="N731" i="6"/>
  <c r="N730" i="6"/>
  <c r="N729" i="6"/>
  <c r="N728" i="6"/>
  <c r="N727" i="6"/>
  <c r="N726" i="6"/>
  <c r="N725" i="6"/>
  <c r="N724" i="6"/>
  <c r="N723" i="6"/>
  <c r="N722" i="6"/>
  <c r="N721" i="6"/>
  <c r="N720" i="6"/>
  <c r="N719" i="6"/>
  <c r="N718" i="6"/>
  <c r="N717" i="6"/>
  <c r="N716" i="6"/>
  <c r="N715" i="6"/>
  <c r="N714" i="6"/>
  <c r="N713" i="6"/>
  <c r="N712" i="6"/>
  <c r="N711" i="6"/>
  <c r="N710" i="6"/>
  <c r="N709" i="6"/>
  <c r="N708" i="6"/>
  <c r="N707" i="6"/>
  <c r="N706" i="6"/>
  <c r="N705" i="6"/>
  <c r="N704" i="6"/>
  <c r="N703" i="6"/>
  <c r="N702" i="6"/>
  <c r="N701" i="6"/>
  <c r="N700" i="6"/>
  <c r="N699" i="6"/>
  <c r="N698" i="6"/>
  <c r="N697" i="6"/>
  <c r="N696" i="6"/>
  <c r="N695" i="6"/>
  <c r="N694" i="6"/>
  <c r="N693" i="6"/>
  <c r="N692" i="6"/>
  <c r="N691" i="6"/>
  <c r="N690" i="6"/>
  <c r="N689" i="6"/>
  <c r="N688" i="6"/>
  <c r="N687" i="6"/>
  <c r="N686" i="6"/>
  <c r="N685" i="6"/>
  <c r="N684" i="6"/>
  <c r="N683" i="6"/>
  <c r="N682" i="6"/>
  <c r="N681" i="6"/>
  <c r="N680" i="6"/>
  <c r="N679" i="6"/>
  <c r="N678" i="6"/>
  <c r="N677" i="6"/>
  <c r="N676" i="6"/>
  <c r="N675" i="6"/>
  <c r="N674" i="6"/>
  <c r="N673" i="6"/>
  <c r="N672" i="6"/>
  <c r="N671" i="6"/>
  <c r="N670" i="6"/>
  <c r="N669" i="6"/>
  <c r="N668" i="6"/>
  <c r="N667" i="6"/>
  <c r="N666" i="6"/>
  <c r="N665" i="6"/>
  <c r="N664" i="6"/>
  <c r="N663" i="6"/>
  <c r="N662" i="6"/>
  <c r="N661" i="6"/>
  <c r="N660" i="6"/>
  <c r="N659" i="6"/>
  <c r="N658" i="6"/>
  <c r="N657" i="6"/>
  <c r="N656" i="6"/>
  <c r="N655" i="6"/>
  <c r="N654" i="6"/>
  <c r="N653" i="6"/>
  <c r="N652" i="6"/>
  <c r="N651" i="6"/>
  <c r="N650" i="6"/>
  <c r="N649" i="6"/>
  <c r="N648" i="6"/>
  <c r="N647" i="6"/>
  <c r="N646" i="6"/>
  <c r="N645" i="6"/>
  <c r="N644" i="6"/>
  <c r="N643" i="6"/>
  <c r="N642" i="6"/>
  <c r="N641" i="6"/>
  <c r="N640" i="6"/>
  <c r="N639" i="6"/>
  <c r="N638" i="6"/>
  <c r="N637" i="6"/>
  <c r="N636" i="6"/>
  <c r="N635" i="6"/>
  <c r="N634" i="6"/>
  <c r="N633" i="6"/>
  <c r="N632" i="6"/>
  <c r="N631" i="6"/>
  <c r="N630" i="6"/>
  <c r="N629" i="6"/>
  <c r="N628" i="6"/>
  <c r="N627" i="6"/>
  <c r="N626" i="6"/>
  <c r="N625" i="6"/>
  <c r="N624" i="6"/>
  <c r="N623" i="6"/>
  <c r="N622" i="6"/>
  <c r="N621" i="6"/>
  <c r="N620" i="6"/>
  <c r="N619" i="6"/>
  <c r="N618" i="6"/>
  <c r="N617" i="6"/>
  <c r="N616" i="6"/>
  <c r="N615" i="6"/>
  <c r="N614" i="6"/>
  <c r="N613" i="6"/>
  <c r="N612" i="6"/>
  <c r="N611" i="6"/>
  <c r="N610" i="6"/>
  <c r="N609" i="6"/>
  <c r="N608" i="6"/>
  <c r="N607" i="6"/>
  <c r="N606" i="6"/>
  <c r="N605" i="6"/>
  <c r="N604" i="6"/>
  <c r="N603" i="6"/>
  <c r="N602" i="6"/>
  <c r="N601" i="6"/>
  <c r="N600" i="6"/>
  <c r="N599" i="6"/>
  <c r="N598" i="6"/>
  <c r="N597" i="6"/>
  <c r="N596" i="6"/>
  <c r="N595" i="6"/>
  <c r="N594" i="6"/>
  <c r="N593" i="6"/>
  <c r="N592" i="6"/>
  <c r="N591" i="6"/>
  <c r="N590" i="6"/>
  <c r="N589" i="6"/>
  <c r="N588" i="6"/>
  <c r="N587" i="6"/>
  <c r="N586" i="6"/>
  <c r="N585" i="6"/>
  <c r="N584" i="6"/>
  <c r="N583" i="6"/>
  <c r="N582" i="6"/>
  <c r="N581" i="6"/>
  <c r="N580" i="6"/>
  <c r="N579" i="6"/>
  <c r="N578" i="6"/>
  <c r="N577" i="6"/>
  <c r="N576" i="6"/>
  <c r="N575" i="6"/>
  <c r="N574" i="6"/>
  <c r="N573" i="6"/>
  <c r="N572" i="6"/>
  <c r="N571" i="6"/>
  <c r="N570" i="6"/>
  <c r="N569" i="6"/>
  <c r="N568" i="6"/>
  <c r="N567" i="6"/>
  <c r="N566" i="6"/>
  <c r="N565" i="6"/>
  <c r="N564" i="6"/>
  <c r="N563" i="6"/>
  <c r="N562" i="6"/>
  <c r="N561" i="6"/>
  <c r="N560" i="6"/>
  <c r="N559" i="6"/>
  <c r="N558" i="6"/>
  <c r="N557" i="6"/>
  <c r="N556" i="6"/>
  <c r="N555" i="6"/>
  <c r="N554" i="6"/>
  <c r="N553" i="6"/>
  <c r="N552" i="6"/>
  <c r="N551" i="6"/>
  <c r="N550" i="6"/>
  <c r="N549" i="6"/>
  <c r="N548" i="6"/>
  <c r="N547" i="6"/>
  <c r="N546" i="6"/>
  <c r="N545" i="6"/>
  <c r="N544" i="6"/>
  <c r="N543" i="6"/>
  <c r="N542" i="6"/>
  <c r="N541" i="6"/>
  <c r="N540" i="6"/>
  <c r="N539" i="6"/>
  <c r="N538" i="6"/>
  <c r="N537" i="6"/>
  <c r="N536" i="6"/>
  <c r="N535" i="6"/>
  <c r="N534" i="6"/>
  <c r="N533" i="6"/>
  <c r="N532" i="6"/>
  <c r="N531" i="6"/>
  <c r="N530" i="6"/>
  <c r="N529" i="6"/>
  <c r="N528" i="6"/>
  <c r="N527" i="6"/>
  <c r="N526" i="6"/>
  <c r="N525" i="6"/>
  <c r="N524" i="6"/>
  <c r="N523" i="6"/>
  <c r="N522" i="6"/>
  <c r="N521" i="6"/>
  <c r="N520" i="6"/>
  <c r="N519" i="6"/>
  <c r="N518" i="6"/>
  <c r="N517" i="6"/>
  <c r="N516" i="6"/>
  <c r="N515" i="6"/>
  <c r="N514" i="6"/>
  <c r="N513" i="6"/>
  <c r="N512" i="6"/>
  <c r="N511" i="6"/>
  <c r="N510" i="6"/>
  <c r="N509" i="6"/>
  <c r="N508" i="6"/>
  <c r="N507" i="6"/>
  <c r="N506" i="6"/>
  <c r="N505" i="6"/>
  <c r="N504" i="6"/>
  <c r="N503" i="6"/>
  <c r="N502" i="6"/>
  <c r="N501" i="6"/>
  <c r="N500" i="6"/>
  <c r="N499" i="6"/>
  <c r="N498" i="6"/>
  <c r="N497" i="6"/>
  <c r="N496" i="6"/>
  <c r="N495" i="6"/>
  <c r="N494" i="6"/>
  <c r="N493" i="6"/>
  <c r="N492" i="6"/>
  <c r="N491" i="6"/>
  <c r="N490" i="6"/>
  <c r="N489" i="6"/>
  <c r="N488" i="6"/>
  <c r="N487" i="6"/>
  <c r="N486" i="6"/>
  <c r="N485" i="6"/>
  <c r="N484" i="6"/>
  <c r="N483" i="6"/>
  <c r="N482" i="6"/>
  <c r="N481" i="6"/>
  <c r="N480" i="6"/>
  <c r="N479" i="6"/>
  <c r="N478" i="6"/>
  <c r="N477" i="6"/>
  <c r="N476" i="6"/>
  <c r="N475" i="6"/>
  <c r="N474" i="6"/>
  <c r="N473" i="6"/>
  <c r="N472" i="6"/>
  <c r="N471" i="6"/>
  <c r="N470" i="6"/>
  <c r="N469" i="6"/>
  <c r="N468" i="6"/>
  <c r="N467" i="6"/>
  <c r="N466" i="6"/>
  <c r="N465" i="6"/>
  <c r="N464" i="6"/>
  <c r="N463" i="6"/>
  <c r="N462" i="6"/>
  <c r="N461" i="6"/>
  <c r="N460" i="6"/>
  <c r="N459" i="6"/>
  <c r="N458" i="6"/>
  <c r="N457" i="6"/>
  <c r="N456" i="6"/>
  <c r="N455" i="6"/>
  <c r="N454" i="6"/>
  <c r="N453" i="6"/>
  <c r="N452" i="6"/>
  <c r="N451" i="6"/>
  <c r="N450" i="6"/>
  <c r="N449" i="6"/>
  <c r="N448" i="6"/>
  <c r="N447" i="6"/>
  <c r="N446" i="6"/>
  <c r="N445" i="6"/>
  <c r="N444" i="6"/>
  <c r="N443" i="6"/>
  <c r="N442" i="6"/>
  <c r="N441" i="6"/>
  <c r="N440" i="6"/>
  <c r="N439" i="6"/>
  <c r="N438" i="6"/>
  <c r="N437" i="6"/>
  <c r="N436" i="6"/>
  <c r="N435" i="6"/>
  <c r="N434" i="6"/>
  <c r="N433" i="6"/>
  <c r="N432" i="6"/>
  <c r="N431" i="6"/>
  <c r="N430" i="6"/>
  <c r="N429" i="6"/>
  <c r="N428" i="6"/>
  <c r="N427" i="6"/>
  <c r="N426" i="6"/>
  <c r="N425" i="6"/>
  <c r="N424" i="6"/>
  <c r="N423" i="6"/>
  <c r="N422" i="6"/>
  <c r="N421" i="6"/>
  <c r="N420" i="6"/>
  <c r="N419" i="6"/>
  <c r="N418" i="6"/>
  <c r="N417" i="6"/>
  <c r="N416" i="6"/>
  <c r="N415" i="6"/>
  <c r="N414" i="6"/>
  <c r="N413" i="6"/>
  <c r="N412" i="6"/>
  <c r="N411" i="6"/>
  <c r="N410" i="6"/>
  <c r="N409" i="6"/>
  <c r="N408" i="6"/>
  <c r="N407" i="6"/>
  <c r="N406" i="6"/>
  <c r="N405" i="6"/>
  <c r="N404" i="6"/>
  <c r="N403" i="6"/>
  <c r="N402" i="6"/>
  <c r="N401" i="6"/>
  <c r="N400" i="6"/>
  <c r="N399" i="6"/>
  <c r="N398" i="6"/>
  <c r="N397" i="6"/>
  <c r="N396" i="6"/>
  <c r="N395" i="6"/>
  <c r="N394" i="6"/>
  <c r="N393" i="6"/>
  <c r="N392" i="6"/>
  <c r="N391" i="6"/>
  <c r="N390" i="6"/>
  <c r="N389" i="6"/>
  <c r="N388" i="6"/>
  <c r="N387" i="6"/>
  <c r="N386" i="6"/>
  <c r="N385" i="6"/>
  <c r="N384" i="6"/>
  <c r="N383" i="6"/>
  <c r="N382" i="6"/>
  <c r="N381" i="6"/>
  <c r="N380" i="6"/>
  <c r="N379" i="6"/>
  <c r="N378" i="6"/>
  <c r="N377" i="6"/>
  <c r="N376" i="6"/>
  <c r="N375" i="6"/>
  <c r="N374" i="6"/>
  <c r="N373" i="6"/>
  <c r="N372" i="6"/>
  <c r="N371" i="6"/>
  <c r="N370" i="6"/>
  <c r="N369" i="6"/>
  <c r="N368" i="6"/>
  <c r="N367" i="6"/>
  <c r="N366" i="6"/>
  <c r="N365" i="6"/>
  <c r="N364" i="6"/>
  <c r="N363" i="6"/>
  <c r="N362" i="6"/>
  <c r="N361" i="6"/>
  <c r="N360" i="6"/>
  <c r="N359" i="6"/>
  <c r="N358" i="6"/>
  <c r="N357" i="6"/>
  <c r="N356" i="6"/>
  <c r="N355" i="6"/>
  <c r="N354" i="6"/>
  <c r="N353" i="6"/>
  <c r="N352" i="6"/>
  <c r="N351" i="6"/>
  <c r="N350" i="6"/>
  <c r="N349" i="6"/>
  <c r="N348" i="6"/>
  <c r="N347" i="6"/>
  <c r="N346" i="6"/>
  <c r="N345" i="6"/>
  <c r="N344" i="6"/>
  <c r="N343" i="6"/>
  <c r="N342" i="6"/>
  <c r="N341" i="6"/>
  <c r="N340" i="6"/>
  <c r="N339" i="6"/>
  <c r="N338" i="6"/>
  <c r="N337" i="6"/>
  <c r="N336" i="6"/>
  <c r="N335" i="6"/>
  <c r="N334" i="6"/>
  <c r="N333" i="6"/>
  <c r="N332" i="6"/>
  <c r="N331" i="6"/>
  <c r="N330" i="6"/>
  <c r="N329" i="6"/>
  <c r="N328" i="6"/>
  <c r="N327" i="6"/>
  <c r="N326" i="6"/>
  <c r="N325" i="6"/>
  <c r="N324" i="6"/>
  <c r="N323" i="6"/>
  <c r="N322" i="6"/>
  <c r="N321" i="6"/>
  <c r="N320" i="6"/>
  <c r="N319" i="6"/>
  <c r="N318" i="6"/>
  <c r="N317" i="6"/>
  <c r="N316" i="6"/>
  <c r="N315" i="6"/>
  <c r="N314" i="6"/>
  <c r="N313" i="6"/>
  <c r="N312" i="6"/>
  <c r="N311" i="6"/>
  <c r="N310" i="6"/>
  <c r="N309" i="6"/>
  <c r="N308" i="6"/>
  <c r="N307" i="6"/>
  <c r="N306" i="6"/>
  <c r="N305" i="6"/>
  <c r="N304" i="6"/>
  <c r="N303" i="6"/>
  <c r="N302" i="6"/>
  <c r="N301" i="6"/>
  <c r="N300" i="6"/>
  <c r="N299" i="6"/>
  <c r="N298" i="6"/>
  <c r="N297" i="6"/>
  <c r="N296" i="6"/>
  <c r="N295" i="6"/>
  <c r="N294" i="6"/>
  <c r="N293" i="6"/>
  <c r="N292" i="6"/>
  <c r="N291" i="6"/>
  <c r="N290" i="6"/>
  <c r="N289" i="6"/>
  <c r="N288" i="6"/>
  <c r="N287" i="6"/>
  <c r="N286" i="6"/>
  <c r="N285" i="6"/>
  <c r="N284" i="6"/>
  <c r="N283" i="6"/>
  <c r="N282" i="6"/>
  <c r="N281" i="6"/>
  <c r="N280" i="6"/>
  <c r="N279" i="6"/>
  <c r="N278" i="6"/>
  <c r="N277" i="6"/>
  <c r="N276" i="6"/>
  <c r="N275" i="6"/>
  <c r="N274" i="6"/>
  <c r="N273" i="6"/>
  <c r="N272" i="6"/>
  <c r="N271" i="6"/>
  <c r="N270" i="6"/>
  <c r="N269" i="6"/>
  <c r="N268" i="6"/>
  <c r="N267" i="6"/>
  <c r="N266" i="6"/>
  <c r="N265" i="6"/>
  <c r="N264" i="6"/>
  <c r="N263" i="6"/>
  <c r="N262" i="6"/>
  <c r="N261" i="6"/>
  <c r="N260" i="6"/>
  <c r="N259" i="6"/>
  <c r="N258" i="6"/>
  <c r="N257" i="6"/>
  <c r="N256" i="6"/>
  <c r="N255" i="6"/>
  <c r="N254" i="6"/>
  <c r="N253" i="6"/>
  <c r="N252" i="6"/>
  <c r="N251" i="6"/>
  <c r="N250" i="6"/>
  <c r="N249" i="6"/>
  <c r="N248" i="6"/>
  <c r="N247" i="6"/>
  <c r="N246" i="6"/>
  <c r="N245" i="6"/>
  <c r="N244" i="6"/>
  <c r="N243" i="6"/>
  <c r="N242" i="6"/>
  <c r="N241" i="6"/>
  <c r="N240" i="6"/>
  <c r="N239" i="6"/>
  <c r="N238" i="6"/>
  <c r="N237" i="6"/>
  <c r="N236" i="6"/>
  <c r="N235" i="6"/>
  <c r="N234" i="6"/>
  <c r="N233" i="6"/>
  <c r="N232" i="6"/>
  <c r="N231" i="6"/>
  <c r="N230" i="6"/>
  <c r="N229" i="6"/>
  <c r="N228" i="6"/>
  <c r="N227" i="6"/>
  <c r="N226" i="6"/>
  <c r="N225" i="6"/>
  <c r="N224" i="6"/>
  <c r="N223" i="6"/>
  <c r="N222" i="6"/>
  <c r="N221" i="6"/>
  <c r="N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Q20" i="6" l="1"/>
  <c r="P20" i="6" s="1"/>
  <c r="AD20" i="6" s="1"/>
  <c r="Q21" i="6"/>
  <c r="P21" i="6" s="1"/>
  <c r="Q22" i="6"/>
  <c r="P22" i="6" s="1"/>
  <c r="Q23" i="6"/>
  <c r="P23" i="6" s="1"/>
  <c r="Q24" i="6"/>
  <c r="P24" i="6" s="1"/>
  <c r="AD24" i="6" s="1"/>
  <c r="Q25" i="6"/>
  <c r="P25" i="6" s="1"/>
  <c r="Q26" i="6"/>
  <c r="P26" i="6" s="1"/>
  <c r="AD26" i="6" s="1"/>
  <c r="Q27" i="6"/>
  <c r="P27" i="6" s="1"/>
  <c r="AD27" i="6" s="1"/>
  <c r="Q28" i="6"/>
  <c r="P28" i="6" s="1"/>
  <c r="Q29" i="6"/>
  <c r="P29" i="6" s="1"/>
  <c r="AD29" i="6" s="1"/>
  <c r="Q30" i="6"/>
  <c r="P30" i="6" s="1"/>
  <c r="Q31" i="6"/>
  <c r="P31" i="6" s="1"/>
  <c r="AD31" i="6" s="1"/>
  <c r="Q32" i="6"/>
  <c r="P32" i="6" s="1"/>
  <c r="Q33" i="6"/>
  <c r="P33" i="6" s="1"/>
  <c r="Q34" i="6"/>
  <c r="P34" i="6" s="1"/>
  <c r="Q35" i="6"/>
  <c r="P35" i="6" s="1"/>
  <c r="AD35" i="6" s="1"/>
  <c r="Q36" i="6"/>
  <c r="P36" i="6" s="1"/>
  <c r="Q37" i="6"/>
  <c r="P37" i="6" s="1"/>
  <c r="AD37" i="6" s="1"/>
  <c r="Q38" i="6"/>
  <c r="P38" i="6" s="1"/>
  <c r="Q39" i="6"/>
  <c r="P39" i="6" s="1"/>
  <c r="AD39" i="6" s="1"/>
  <c r="Q40" i="6"/>
  <c r="P40" i="6" s="1"/>
  <c r="Q41" i="6"/>
  <c r="P41" i="6" s="1"/>
  <c r="AD41" i="6" s="1"/>
  <c r="Q42" i="6"/>
  <c r="P42" i="6" s="1"/>
  <c r="AD42" i="6" s="1"/>
  <c r="Q43" i="6"/>
  <c r="P43" i="6" s="1"/>
  <c r="Q44" i="6"/>
  <c r="P44" i="6" s="1"/>
  <c r="Q45" i="6"/>
  <c r="P45" i="6" s="1"/>
  <c r="AD45" i="6" s="1"/>
  <c r="Q46" i="6"/>
  <c r="P46" i="6" s="1"/>
  <c r="Q47" i="6"/>
  <c r="P47" i="6" s="1"/>
  <c r="AD47" i="6" s="1"/>
  <c r="Q48" i="6"/>
  <c r="P48" i="6" s="1"/>
  <c r="AD48" i="6" s="1"/>
  <c r="Q49" i="6"/>
  <c r="P49" i="6" s="1"/>
  <c r="AD49" i="6" s="1"/>
  <c r="Q50" i="6"/>
  <c r="P50" i="6" s="1"/>
  <c r="Q51" i="6"/>
  <c r="P51" i="6" s="1"/>
  <c r="Q52" i="6"/>
  <c r="P52" i="6" s="1"/>
  <c r="AD52" i="6" s="1"/>
  <c r="Q53" i="6"/>
  <c r="P53" i="6" s="1"/>
  <c r="AD53" i="6" s="1"/>
  <c r="Q54" i="6"/>
  <c r="P54" i="6" s="1"/>
  <c r="Q55" i="6"/>
  <c r="P55" i="6" s="1"/>
  <c r="Q56" i="6"/>
  <c r="P56" i="6" s="1"/>
  <c r="AD56" i="6" s="1"/>
  <c r="Q57" i="6"/>
  <c r="P57" i="6" s="1"/>
  <c r="AD57" i="6" s="1"/>
  <c r="Q58" i="6"/>
  <c r="P58" i="6" s="1"/>
  <c r="AD58" i="6" s="1"/>
  <c r="Q59" i="6"/>
  <c r="P59" i="6" s="1"/>
  <c r="AD59" i="6" s="1"/>
  <c r="Q60" i="6"/>
  <c r="P60" i="6" s="1"/>
  <c r="AD60" i="6" s="1"/>
  <c r="Q61" i="6"/>
  <c r="P61" i="6" s="1"/>
  <c r="AD61" i="6" s="1"/>
  <c r="Q62" i="6"/>
  <c r="P62" i="6" s="1"/>
  <c r="AD62" i="6" s="1"/>
  <c r="Q63" i="6"/>
  <c r="P63" i="6" s="1"/>
  <c r="AD63" i="6" s="1"/>
  <c r="Q64" i="6"/>
  <c r="P64" i="6" s="1"/>
  <c r="AD64" i="6" s="1"/>
  <c r="Q65" i="6"/>
  <c r="P65" i="6" s="1"/>
  <c r="AD65" i="6" s="1"/>
  <c r="Q66" i="6"/>
  <c r="P66" i="6" s="1"/>
  <c r="AD66" i="6" s="1"/>
  <c r="Q67" i="6"/>
  <c r="P67" i="6" s="1"/>
  <c r="AD67" i="6" s="1"/>
  <c r="Q68" i="6"/>
  <c r="P68" i="6" s="1"/>
  <c r="AD68" i="6" s="1"/>
  <c r="Q69" i="6"/>
  <c r="P69" i="6" s="1"/>
  <c r="AD69" i="6" s="1"/>
  <c r="Q70" i="6"/>
  <c r="P70" i="6" s="1"/>
  <c r="AD70" i="6" s="1"/>
  <c r="Q71" i="6"/>
  <c r="P71" i="6" s="1"/>
  <c r="AD71" i="6" s="1"/>
  <c r="Q72" i="6"/>
  <c r="P72" i="6" s="1"/>
  <c r="AD72" i="6" s="1"/>
  <c r="Q73" i="6"/>
  <c r="P73" i="6" s="1"/>
  <c r="AD73" i="6" s="1"/>
  <c r="Q74" i="6"/>
  <c r="P74" i="6" s="1"/>
  <c r="AD74" i="6" s="1"/>
  <c r="Q75" i="6"/>
  <c r="P75" i="6" s="1"/>
  <c r="AD75" i="6" s="1"/>
  <c r="Q76" i="6"/>
  <c r="P76" i="6" s="1"/>
  <c r="AD76" i="6" s="1"/>
  <c r="Q77" i="6"/>
  <c r="P77" i="6" s="1"/>
  <c r="AD77" i="6" s="1"/>
  <c r="Q78" i="6"/>
  <c r="P78" i="6" s="1"/>
  <c r="AD78" i="6" s="1"/>
  <c r="Q79" i="6"/>
  <c r="P79" i="6" s="1"/>
  <c r="Q80" i="6"/>
  <c r="P80" i="6" s="1"/>
  <c r="AD80" i="6" s="1"/>
  <c r="Q81" i="6"/>
  <c r="P81" i="6" s="1"/>
  <c r="Q82" i="6"/>
  <c r="P82" i="6" s="1"/>
  <c r="AD82" i="6" s="1"/>
  <c r="Q83" i="6"/>
  <c r="P83" i="6" s="1"/>
  <c r="AD83" i="6" s="1"/>
  <c r="Q84" i="6"/>
  <c r="P84" i="6" s="1"/>
  <c r="Q85" i="6"/>
  <c r="P85" i="6" s="1"/>
  <c r="Q86" i="6"/>
  <c r="P86" i="6" s="1"/>
  <c r="AD86" i="6" s="1"/>
  <c r="Q87" i="6"/>
  <c r="P87" i="6" s="1"/>
  <c r="Q88" i="6"/>
  <c r="P88" i="6" s="1"/>
  <c r="AD88" i="6" s="1"/>
  <c r="Q89" i="6"/>
  <c r="P89" i="6" s="1"/>
  <c r="Q90" i="6"/>
  <c r="P90" i="6" s="1"/>
  <c r="AD90" i="6" s="1"/>
  <c r="Q91" i="6"/>
  <c r="P91" i="6" s="1"/>
  <c r="AD91" i="6" s="1"/>
  <c r="Q92" i="6"/>
  <c r="P92" i="6" s="1"/>
  <c r="Q93" i="6"/>
  <c r="P93" i="6" s="1"/>
  <c r="Q94" i="6"/>
  <c r="P94" i="6" s="1"/>
  <c r="AD94" i="6" s="1"/>
  <c r="Q95" i="6"/>
  <c r="P95" i="6" s="1"/>
  <c r="Q96" i="6"/>
  <c r="P96" i="6" s="1"/>
  <c r="AD96" i="6" s="1"/>
  <c r="Q97" i="6"/>
  <c r="P97" i="6" s="1"/>
  <c r="AD97" i="6" s="1"/>
  <c r="Q98" i="6"/>
  <c r="P98" i="6" s="1"/>
  <c r="AD98" i="6" s="1"/>
  <c r="Q99" i="6"/>
  <c r="P99" i="6" s="1"/>
  <c r="R99" i="6" s="1"/>
  <c r="U99" i="6" s="1"/>
  <c r="X99" i="6" s="1"/>
  <c r="Q100" i="6"/>
  <c r="P100" i="6" s="1"/>
  <c r="AD100" i="6" s="1"/>
  <c r="Q101" i="6"/>
  <c r="P101" i="6" s="1"/>
  <c r="AD101" i="6" s="1"/>
  <c r="Q102" i="6"/>
  <c r="P102" i="6" s="1"/>
  <c r="AD102" i="6" s="1"/>
  <c r="Q103" i="6"/>
  <c r="P103" i="6" s="1"/>
  <c r="Q104" i="6"/>
  <c r="P104" i="6" s="1"/>
  <c r="AD104" i="6" s="1"/>
  <c r="Q105" i="6"/>
  <c r="P105" i="6" s="1"/>
  <c r="Q106" i="6"/>
  <c r="P106" i="6" s="1"/>
  <c r="AD106" i="6" s="1"/>
  <c r="Q107" i="6"/>
  <c r="P107" i="6" s="1"/>
  <c r="Q108" i="6"/>
  <c r="P108" i="6" s="1"/>
  <c r="AD108" i="6" s="1"/>
  <c r="Q109" i="6"/>
  <c r="P109" i="6" s="1"/>
  <c r="AD109" i="6" s="1"/>
  <c r="Q110" i="6"/>
  <c r="P110" i="6" s="1"/>
  <c r="AD110" i="6" s="1"/>
  <c r="Q111" i="6"/>
  <c r="P111" i="6" s="1"/>
  <c r="AD111" i="6" s="1"/>
  <c r="Q112" i="6"/>
  <c r="P112" i="6" s="1"/>
  <c r="AD112" i="6" s="1"/>
  <c r="Q113" i="6"/>
  <c r="P113" i="6" s="1"/>
  <c r="AD113" i="6" s="1"/>
  <c r="Q114" i="6"/>
  <c r="P114" i="6" s="1"/>
  <c r="Q115" i="6"/>
  <c r="P115" i="6" s="1"/>
  <c r="Q116" i="6"/>
  <c r="P116" i="6" s="1"/>
  <c r="AD116" i="6" s="1"/>
  <c r="Q117" i="6"/>
  <c r="P117" i="6" s="1"/>
  <c r="AD117" i="6" s="1"/>
  <c r="Q118" i="6"/>
  <c r="P118" i="6" s="1"/>
  <c r="Q119" i="6"/>
  <c r="P119" i="6" s="1"/>
  <c r="Q120" i="6"/>
  <c r="P120" i="6" s="1"/>
  <c r="AD120" i="6" s="1"/>
  <c r="Q121" i="6"/>
  <c r="P121" i="6" s="1"/>
  <c r="Q122" i="6"/>
  <c r="P122" i="6" s="1"/>
  <c r="Q123" i="6"/>
  <c r="P123" i="6" s="1"/>
  <c r="Q124" i="6"/>
  <c r="P124" i="6" s="1"/>
  <c r="AD124" i="6" s="1"/>
  <c r="Q125" i="6"/>
  <c r="P125" i="6" s="1"/>
  <c r="AD125" i="6" s="1"/>
  <c r="Q126" i="6"/>
  <c r="P126" i="6" s="1"/>
  <c r="Q127" i="6"/>
  <c r="P127" i="6" s="1"/>
  <c r="Q128" i="6"/>
  <c r="P128" i="6" s="1"/>
  <c r="AD128" i="6" s="1"/>
  <c r="Q129" i="6"/>
  <c r="P129" i="6" s="1"/>
  <c r="Q130" i="6"/>
  <c r="P130" i="6" s="1"/>
  <c r="Q131" i="6"/>
  <c r="P131" i="6" s="1"/>
  <c r="Q132" i="6"/>
  <c r="P132" i="6" s="1"/>
  <c r="AD132" i="6" s="1"/>
  <c r="Q133" i="6"/>
  <c r="P133" i="6" s="1"/>
  <c r="AD133" i="6" s="1"/>
  <c r="Q134" i="6"/>
  <c r="P134" i="6" s="1"/>
  <c r="Q135" i="6"/>
  <c r="P135" i="6" s="1"/>
  <c r="AD135" i="6" s="1"/>
  <c r="Q136" i="6"/>
  <c r="P136" i="6" s="1"/>
  <c r="AD136" i="6" s="1"/>
  <c r="Q137" i="6"/>
  <c r="P137" i="6" s="1"/>
  <c r="T137" i="6" s="1"/>
  <c r="W137" i="6" s="1"/>
  <c r="Z137" i="6" s="1"/>
  <c r="Q138" i="6"/>
  <c r="P138" i="6" s="1"/>
  <c r="Q139" i="6"/>
  <c r="P139" i="6" s="1"/>
  <c r="AD139" i="6" s="1"/>
  <c r="Q140" i="6"/>
  <c r="P140" i="6" s="1"/>
  <c r="Q141" i="6"/>
  <c r="P141" i="6" s="1"/>
  <c r="AD141" i="6" s="1"/>
  <c r="Q142" i="6"/>
  <c r="P142" i="6" s="1"/>
  <c r="Q143" i="6"/>
  <c r="P143" i="6" s="1"/>
  <c r="AD143" i="6" s="1"/>
  <c r="Q144" i="6"/>
  <c r="P144" i="6" s="1"/>
  <c r="AD144" i="6" s="1"/>
  <c r="Q145" i="6"/>
  <c r="P145" i="6" s="1"/>
  <c r="Q146" i="6"/>
  <c r="P146" i="6" s="1"/>
  <c r="AD146" i="6" s="1"/>
  <c r="Q147" i="6"/>
  <c r="P147" i="6" s="1"/>
  <c r="AD147" i="6" s="1"/>
  <c r="Q148" i="6"/>
  <c r="P148" i="6" s="1"/>
  <c r="AD148" i="6" s="1"/>
  <c r="Q149" i="6"/>
  <c r="P149" i="6" s="1"/>
  <c r="Q150" i="6"/>
  <c r="P150" i="6" s="1"/>
  <c r="AD150" i="6" s="1"/>
  <c r="Q151" i="6"/>
  <c r="P151" i="6" s="1"/>
  <c r="AD151" i="6" s="1"/>
  <c r="Q152" i="6"/>
  <c r="P152" i="6" s="1"/>
  <c r="AD152" i="6" s="1"/>
  <c r="Q153" i="6"/>
  <c r="P153" i="6" s="1"/>
  <c r="Q154" i="6"/>
  <c r="P154" i="6" s="1"/>
  <c r="AD154" i="6" s="1"/>
  <c r="Q155" i="6"/>
  <c r="P155" i="6" s="1"/>
  <c r="AD155" i="6" s="1"/>
  <c r="Q156" i="6"/>
  <c r="P156" i="6" s="1"/>
  <c r="AD156" i="6" s="1"/>
  <c r="Q157" i="6"/>
  <c r="P157" i="6" s="1"/>
  <c r="Q158" i="6"/>
  <c r="P158" i="6" s="1"/>
  <c r="AD158" i="6" s="1"/>
  <c r="Q159" i="6"/>
  <c r="P159" i="6" s="1"/>
  <c r="Q160" i="6"/>
  <c r="P160" i="6" s="1"/>
  <c r="AD160" i="6" s="1"/>
  <c r="Q161" i="6"/>
  <c r="P161" i="6" s="1"/>
  <c r="Q162" i="6"/>
  <c r="P162" i="6" s="1"/>
  <c r="AD162" i="6" s="1"/>
  <c r="Q163" i="6"/>
  <c r="P163" i="6" s="1"/>
  <c r="AD163" i="6" s="1"/>
  <c r="Q164" i="6"/>
  <c r="P164" i="6" s="1"/>
  <c r="AD164" i="6" s="1"/>
  <c r="Q165" i="6"/>
  <c r="P165" i="6" s="1"/>
  <c r="AD165" i="6" s="1"/>
  <c r="Q166" i="6"/>
  <c r="P166" i="6" s="1"/>
  <c r="AD166" i="6" s="1"/>
  <c r="Q167" i="6"/>
  <c r="P167" i="6" s="1"/>
  <c r="AD167" i="6" s="1"/>
  <c r="Q168" i="6"/>
  <c r="P168" i="6" s="1"/>
  <c r="Q169" i="6"/>
  <c r="P169" i="6" s="1"/>
  <c r="Q170" i="6"/>
  <c r="P170" i="6" s="1"/>
  <c r="Q171" i="6"/>
  <c r="P171" i="6" s="1"/>
  <c r="AD171" i="6" s="1"/>
  <c r="Q172" i="6"/>
  <c r="P172" i="6" s="1"/>
  <c r="Q173" i="6"/>
  <c r="P173" i="6" s="1"/>
  <c r="Q174" i="6"/>
  <c r="P174" i="6" s="1"/>
  <c r="Q175" i="6"/>
  <c r="P175" i="6" s="1"/>
  <c r="AD175" i="6" s="1"/>
  <c r="Q176" i="6"/>
  <c r="P176" i="6" s="1"/>
  <c r="Q177" i="6"/>
  <c r="P177" i="6" s="1"/>
  <c r="AD177" i="6" s="1"/>
  <c r="Q178" i="6"/>
  <c r="P178" i="6" s="1"/>
  <c r="Q179" i="6"/>
  <c r="P179" i="6" s="1"/>
  <c r="AD179" i="6" s="1"/>
  <c r="Q180" i="6"/>
  <c r="P180" i="6" s="1"/>
  <c r="Q181" i="6"/>
  <c r="P181" i="6" s="1"/>
  <c r="Q182" i="6"/>
  <c r="P182" i="6" s="1"/>
  <c r="Q183" i="6"/>
  <c r="P183" i="6" s="1"/>
  <c r="AD183" i="6" s="1"/>
  <c r="Q184" i="6"/>
  <c r="P184" i="6" s="1"/>
  <c r="Q185" i="6"/>
  <c r="P185" i="6" s="1"/>
  <c r="Q186" i="6"/>
  <c r="P186" i="6" s="1"/>
  <c r="Q187" i="6"/>
  <c r="P187" i="6" s="1"/>
  <c r="AD187" i="6" s="1"/>
  <c r="Q188" i="6"/>
  <c r="P188" i="6" s="1"/>
  <c r="Q189" i="6"/>
  <c r="P189" i="6" s="1"/>
  <c r="Q190" i="6"/>
  <c r="P190" i="6" s="1"/>
  <c r="Q191" i="6"/>
  <c r="P191" i="6" s="1"/>
  <c r="AD191" i="6" s="1"/>
  <c r="Q192" i="6"/>
  <c r="P192" i="6" s="1"/>
  <c r="Q193" i="6"/>
  <c r="P193" i="6" s="1"/>
  <c r="Q194" i="6"/>
  <c r="P194" i="6" s="1"/>
  <c r="Q195" i="6"/>
  <c r="P195" i="6" s="1"/>
  <c r="AD195" i="6" s="1"/>
  <c r="Q196" i="6"/>
  <c r="P196" i="6" s="1"/>
  <c r="Q197" i="6"/>
  <c r="P197" i="6" s="1"/>
  <c r="Q198" i="6"/>
  <c r="P198" i="6" s="1"/>
  <c r="Q199" i="6"/>
  <c r="P199" i="6" s="1"/>
  <c r="AD199" i="6" s="1"/>
  <c r="Q200" i="6"/>
  <c r="P200" i="6" s="1"/>
  <c r="Q201" i="6"/>
  <c r="P201" i="6" s="1"/>
  <c r="Q202" i="6"/>
  <c r="P202" i="6" s="1"/>
  <c r="Q203" i="6"/>
  <c r="P203" i="6" s="1"/>
  <c r="AD203" i="6" s="1"/>
  <c r="Q204" i="6"/>
  <c r="P204" i="6" s="1"/>
  <c r="Q205" i="6"/>
  <c r="P205" i="6" s="1"/>
  <c r="Q206" i="6"/>
  <c r="P206" i="6" s="1"/>
  <c r="Q207" i="6"/>
  <c r="P207" i="6" s="1"/>
  <c r="AD207" i="6" s="1"/>
  <c r="Q208" i="6"/>
  <c r="P208" i="6" s="1"/>
  <c r="Q209" i="6"/>
  <c r="P209" i="6" s="1"/>
  <c r="Q210" i="6"/>
  <c r="P210" i="6" s="1"/>
  <c r="Q211" i="6"/>
  <c r="P211" i="6" s="1"/>
  <c r="AD211" i="6" s="1"/>
  <c r="Q212" i="6"/>
  <c r="P212" i="6" s="1"/>
  <c r="Q213" i="6"/>
  <c r="P213" i="6" s="1"/>
  <c r="Q214" i="6"/>
  <c r="P214" i="6" s="1"/>
  <c r="Q215" i="6"/>
  <c r="P215" i="6" s="1"/>
  <c r="AD215" i="6" s="1"/>
  <c r="Q216" i="6"/>
  <c r="P216" i="6" s="1"/>
  <c r="Q217" i="6"/>
  <c r="P217" i="6" s="1"/>
  <c r="Q218" i="6"/>
  <c r="P218" i="6" s="1"/>
  <c r="Q219" i="6"/>
  <c r="P219" i="6" s="1"/>
  <c r="AD219" i="6" s="1"/>
  <c r="Q220" i="6"/>
  <c r="P220" i="6" s="1"/>
  <c r="Q221" i="6"/>
  <c r="P221" i="6" s="1"/>
  <c r="Q222" i="6"/>
  <c r="P222" i="6" s="1"/>
  <c r="Q223" i="6"/>
  <c r="P223" i="6" s="1"/>
  <c r="AD223" i="6" s="1"/>
  <c r="Q224" i="6"/>
  <c r="P224" i="6" s="1"/>
  <c r="Q225" i="6"/>
  <c r="P225" i="6" s="1"/>
  <c r="Q226" i="6"/>
  <c r="P226" i="6" s="1"/>
  <c r="Q227" i="6"/>
  <c r="P227" i="6" s="1"/>
  <c r="AD227" i="6" s="1"/>
  <c r="Q228" i="6"/>
  <c r="P228" i="6" s="1"/>
  <c r="Q229" i="6"/>
  <c r="P229" i="6" s="1"/>
  <c r="Q230" i="6"/>
  <c r="P230" i="6" s="1"/>
  <c r="Q231" i="6"/>
  <c r="P231" i="6" s="1"/>
  <c r="AD231" i="6" s="1"/>
  <c r="Q232" i="6"/>
  <c r="P232" i="6" s="1"/>
  <c r="AD232" i="6" s="1"/>
  <c r="Q233" i="6"/>
  <c r="P233" i="6" s="1"/>
  <c r="Q234" i="6"/>
  <c r="P234" i="6" s="1"/>
  <c r="AD234" i="6" s="1"/>
  <c r="Q235" i="6"/>
  <c r="P235" i="6" s="1"/>
  <c r="Q236" i="6"/>
  <c r="P236" i="6" s="1"/>
  <c r="AD236" i="6" s="1"/>
  <c r="Q237" i="6"/>
  <c r="P237" i="6" s="1"/>
  <c r="AD237" i="6" s="1"/>
  <c r="Q238" i="6"/>
  <c r="P238" i="6" s="1"/>
  <c r="Q239" i="6"/>
  <c r="P239" i="6" s="1"/>
  <c r="AD239" i="6" s="1"/>
  <c r="Q240" i="6"/>
  <c r="P240" i="6" s="1"/>
  <c r="AD240" i="6" s="1"/>
  <c r="Q241" i="6"/>
  <c r="P241" i="6" s="1"/>
  <c r="Q242" i="6"/>
  <c r="P242" i="6" s="1"/>
  <c r="AD242" i="6" s="1"/>
  <c r="Q243" i="6"/>
  <c r="P243" i="6" s="1"/>
  <c r="Q244" i="6"/>
  <c r="P244" i="6" s="1"/>
  <c r="Q245" i="6"/>
  <c r="P245" i="6" s="1"/>
  <c r="AD245" i="6" s="1"/>
  <c r="Q246" i="6"/>
  <c r="P246" i="6" s="1"/>
  <c r="AD246" i="6" s="1"/>
  <c r="Q247" i="6"/>
  <c r="P247" i="6" s="1"/>
  <c r="AD247" i="6" s="1"/>
  <c r="Q248" i="6"/>
  <c r="P248" i="6" s="1"/>
  <c r="Q249" i="6"/>
  <c r="P249" i="6" s="1"/>
  <c r="AD249" i="6" s="1"/>
  <c r="Q250" i="6"/>
  <c r="P250" i="6" s="1"/>
  <c r="AD250" i="6" s="1"/>
  <c r="Q251" i="6"/>
  <c r="P251" i="6" s="1"/>
  <c r="Q252" i="6"/>
  <c r="P252" i="6" s="1"/>
  <c r="Q253" i="6"/>
  <c r="P253" i="6" s="1"/>
  <c r="Q254" i="6"/>
  <c r="P254" i="6" s="1"/>
  <c r="Q255" i="6"/>
  <c r="P255" i="6" s="1"/>
  <c r="Q256" i="6"/>
  <c r="P256" i="6" s="1"/>
  <c r="Q257" i="6"/>
  <c r="P257" i="6" s="1"/>
  <c r="AD257" i="6" s="1"/>
  <c r="Q258" i="6"/>
  <c r="P258" i="6" s="1"/>
  <c r="AD258" i="6" s="1"/>
  <c r="Q259" i="6"/>
  <c r="P259" i="6" s="1"/>
  <c r="AD259" i="6" s="1"/>
  <c r="Q260" i="6"/>
  <c r="P260" i="6" s="1"/>
  <c r="Q261" i="6"/>
  <c r="P261" i="6" s="1"/>
  <c r="Q262" i="6"/>
  <c r="P262" i="6" s="1"/>
  <c r="Q263" i="6"/>
  <c r="P263" i="6" s="1"/>
  <c r="AD263" i="6" s="1"/>
  <c r="Q264" i="6"/>
  <c r="P264" i="6" s="1"/>
  <c r="AD264" i="6" s="1"/>
  <c r="Q265" i="6"/>
  <c r="P265" i="6" s="1"/>
  <c r="Q266" i="6"/>
  <c r="P266" i="6" s="1"/>
  <c r="Q267" i="6"/>
  <c r="P267" i="6" s="1"/>
  <c r="AD267" i="6" s="1"/>
  <c r="Q268" i="6"/>
  <c r="P268" i="6" s="1"/>
  <c r="AD268" i="6" s="1"/>
  <c r="Q269" i="6"/>
  <c r="P269" i="6" s="1"/>
  <c r="AD269" i="6" s="1"/>
  <c r="Q270" i="6"/>
  <c r="P270" i="6" s="1"/>
  <c r="Q271" i="6"/>
  <c r="P271" i="6" s="1"/>
  <c r="AD271" i="6" s="1"/>
  <c r="Q272" i="6"/>
  <c r="P272" i="6" s="1"/>
  <c r="AD272" i="6" s="1"/>
  <c r="Q273" i="6"/>
  <c r="P273" i="6" s="1"/>
  <c r="AD273" i="6" s="1"/>
  <c r="Q274" i="6"/>
  <c r="P274" i="6" s="1"/>
  <c r="AD274" i="6" s="1"/>
  <c r="Q275" i="6"/>
  <c r="P275" i="6" s="1"/>
  <c r="AD275" i="6" s="1"/>
  <c r="Q276" i="6"/>
  <c r="P276" i="6" s="1"/>
  <c r="AD276" i="6" s="1"/>
  <c r="Q277" i="6"/>
  <c r="P277" i="6" s="1"/>
  <c r="Q278" i="6"/>
  <c r="P278" i="6" s="1"/>
  <c r="AD278" i="6" s="1"/>
  <c r="Q279" i="6"/>
  <c r="P279" i="6" s="1"/>
  <c r="AD279" i="6" s="1"/>
  <c r="Q280" i="6"/>
  <c r="P280" i="6" s="1"/>
  <c r="AD280" i="6" s="1"/>
  <c r="Q281" i="6"/>
  <c r="P281" i="6" s="1"/>
  <c r="AD281" i="6" s="1"/>
  <c r="Q282" i="6"/>
  <c r="P282" i="6" s="1"/>
  <c r="AD282" i="6" s="1"/>
  <c r="Q283" i="6"/>
  <c r="P283" i="6" s="1"/>
  <c r="AD283" i="6" s="1"/>
  <c r="Q284" i="6"/>
  <c r="P284" i="6" s="1"/>
  <c r="AD284" i="6" s="1"/>
  <c r="Q285" i="6"/>
  <c r="P285" i="6" s="1"/>
  <c r="AD285" i="6" s="1"/>
  <c r="Q286" i="6"/>
  <c r="P286" i="6" s="1"/>
  <c r="AD286" i="6" s="1"/>
  <c r="Q287" i="6"/>
  <c r="P287" i="6" s="1"/>
  <c r="AD287" i="6" s="1"/>
  <c r="Q288" i="6"/>
  <c r="P288" i="6" s="1"/>
  <c r="AD288" i="6" s="1"/>
  <c r="Q289" i="6"/>
  <c r="P289" i="6" s="1"/>
  <c r="AD289" i="6" s="1"/>
  <c r="Q290" i="6"/>
  <c r="P290" i="6" s="1"/>
  <c r="AD290" i="6" s="1"/>
  <c r="Q291" i="6"/>
  <c r="P291" i="6" s="1"/>
  <c r="AD291" i="6" s="1"/>
  <c r="Q292" i="6"/>
  <c r="P292" i="6" s="1"/>
  <c r="AD292" i="6" s="1"/>
  <c r="Q293" i="6"/>
  <c r="P293" i="6" s="1"/>
  <c r="AD293" i="6" s="1"/>
  <c r="Q294" i="6"/>
  <c r="P294" i="6" s="1"/>
  <c r="AD294" i="6" s="1"/>
  <c r="Q295" i="6"/>
  <c r="P295" i="6" s="1"/>
  <c r="AD295" i="6" s="1"/>
  <c r="Q296" i="6"/>
  <c r="P296" i="6" s="1"/>
  <c r="AD296" i="6" s="1"/>
  <c r="Q297" i="6"/>
  <c r="P297" i="6" s="1"/>
  <c r="AD297" i="6" s="1"/>
  <c r="Q298" i="6"/>
  <c r="P298" i="6" s="1"/>
  <c r="AD298" i="6" s="1"/>
  <c r="Q299" i="6"/>
  <c r="P299" i="6" s="1"/>
  <c r="AD299" i="6" s="1"/>
  <c r="Q300" i="6"/>
  <c r="P300" i="6" s="1"/>
  <c r="AD300" i="6" s="1"/>
  <c r="Q301" i="6"/>
  <c r="P301" i="6" s="1"/>
  <c r="AD301" i="6" s="1"/>
  <c r="Q302" i="6"/>
  <c r="P302" i="6" s="1"/>
  <c r="AD302" i="6" s="1"/>
  <c r="Q303" i="6"/>
  <c r="P303" i="6" s="1"/>
  <c r="AD303" i="6" s="1"/>
  <c r="Q304" i="6"/>
  <c r="P304" i="6" s="1"/>
  <c r="AD304" i="6" s="1"/>
  <c r="Q305" i="6"/>
  <c r="P305" i="6" s="1"/>
  <c r="AD305" i="6" s="1"/>
  <c r="Q306" i="6"/>
  <c r="P306" i="6" s="1"/>
  <c r="AD306" i="6" s="1"/>
  <c r="Q307" i="6"/>
  <c r="P307" i="6" s="1"/>
  <c r="AD307" i="6" s="1"/>
  <c r="Q308" i="6"/>
  <c r="P308" i="6" s="1"/>
  <c r="AD308" i="6" s="1"/>
  <c r="Q309" i="6"/>
  <c r="P309" i="6" s="1"/>
  <c r="AD309" i="6" s="1"/>
  <c r="Q310" i="6"/>
  <c r="P310" i="6" s="1"/>
  <c r="AD310" i="6" s="1"/>
  <c r="Q311" i="6"/>
  <c r="P311" i="6" s="1"/>
  <c r="AD311" i="6" s="1"/>
  <c r="Q312" i="6"/>
  <c r="P312" i="6" s="1"/>
  <c r="AD312" i="6" s="1"/>
  <c r="Q313" i="6"/>
  <c r="P313" i="6" s="1"/>
  <c r="AD313" i="6" s="1"/>
  <c r="Q314" i="6"/>
  <c r="P314" i="6" s="1"/>
  <c r="AD314" i="6" s="1"/>
  <c r="Q315" i="6"/>
  <c r="P315" i="6" s="1"/>
  <c r="AD315" i="6" s="1"/>
  <c r="Q316" i="6"/>
  <c r="P316" i="6" s="1"/>
  <c r="AD316" i="6" s="1"/>
  <c r="Q317" i="6"/>
  <c r="P317" i="6" s="1"/>
  <c r="AD317" i="6" s="1"/>
  <c r="Q318" i="6"/>
  <c r="P318" i="6" s="1"/>
  <c r="AD318" i="6" s="1"/>
  <c r="Q319" i="6"/>
  <c r="P319" i="6" s="1"/>
  <c r="Q320" i="6"/>
  <c r="P320" i="6" s="1"/>
  <c r="Q321" i="6"/>
  <c r="P321" i="6" s="1"/>
  <c r="Q322" i="6"/>
  <c r="P322" i="6" s="1"/>
  <c r="AD322" i="6" s="1"/>
  <c r="Q323" i="6"/>
  <c r="P323" i="6" s="1"/>
  <c r="Q324" i="6"/>
  <c r="P324" i="6" s="1"/>
  <c r="Q325" i="6"/>
  <c r="P325" i="6" s="1"/>
  <c r="Q326" i="6"/>
  <c r="P326" i="6" s="1"/>
  <c r="AD326" i="6" s="1"/>
  <c r="Q327" i="6"/>
  <c r="P327" i="6" s="1"/>
  <c r="Q328" i="6"/>
  <c r="P328" i="6" s="1"/>
  <c r="Q329" i="6"/>
  <c r="P329" i="6" s="1"/>
  <c r="Q330" i="6"/>
  <c r="P330" i="6" s="1"/>
  <c r="AD330" i="6" s="1"/>
  <c r="Q331" i="6"/>
  <c r="P331" i="6" s="1"/>
  <c r="Q332" i="6"/>
  <c r="P332" i="6" s="1"/>
  <c r="Q333" i="6"/>
  <c r="P333" i="6" s="1"/>
  <c r="Q334" i="6"/>
  <c r="P334" i="6" s="1"/>
  <c r="AD334" i="6" s="1"/>
  <c r="Q335" i="6"/>
  <c r="P335" i="6" s="1"/>
  <c r="Q336" i="6"/>
  <c r="P336" i="6" s="1"/>
  <c r="Q337" i="6"/>
  <c r="P337" i="6" s="1"/>
  <c r="Q338" i="6"/>
  <c r="P338" i="6" s="1"/>
  <c r="AD338" i="6" s="1"/>
  <c r="Q339" i="6"/>
  <c r="P339" i="6" s="1"/>
  <c r="Q340" i="6"/>
  <c r="P340" i="6" s="1"/>
  <c r="Q341" i="6"/>
  <c r="P341" i="6" s="1"/>
  <c r="Q342" i="6"/>
  <c r="P342" i="6" s="1"/>
  <c r="AD342" i="6" s="1"/>
  <c r="Q343" i="6"/>
  <c r="P343" i="6" s="1"/>
  <c r="Q344" i="6"/>
  <c r="P344" i="6" s="1"/>
  <c r="Q345" i="6"/>
  <c r="P345" i="6" s="1"/>
  <c r="Q346" i="6"/>
  <c r="P346" i="6" s="1"/>
  <c r="AD346" i="6" s="1"/>
  <c r="Q347" i="6"/>
  <c r="P347" i="6" s="1"/>
  <c r="Q348" i="6"/>
  <c r="P348" i="6" s="1"/>
  <c r="Q349" i="6"/>
  <c r="P349" i="6" s="1"/>
  <c r="Q350" i="6"/>
  <c r="P350" i="6" s="1"/>
  <c r="AD350" i="6" s="1"/>
  <c r="Q351" i="6"/>
  <c r="P351" i="6" s="1"/>
  <c r="Q352" i="6"/>
  <c r="P352" i="6" s="1"/>
  <c r="Q353" i="6"/>
  <c r="P353" i="6" s="1"/>
  <c r="Q354" i="6"/>
  <c r="P354" i="6" s="1"/>
  <c r="AD354" i="6" s="1"/>
  <c r="Q355" i="6"/>
  <c r="P355" i="6" s="1"/>
  <c r="Q356" i="6"/>
  <c r="P356" i="6" s="1"/>
  <c r="Q357" i="6"/>
  <c r="P357" i="6" s="1"/>
  <c r="Q358" i="6"/>
  <c r="P358" i="6" s="1"/>
  <c r="AD358" i="6" s="1"/>
  <c r="Q359" i="6"/>
  <c r="P359" i="6" s="1"/>
  <c r="AD359" i="6" s="1"/>
  <c r="Q360" i="6"/>
  <c r="P360" i="6" s="1"/>
  <c r="AD360" i="6" s="1"/>
  <c r="Q361" i="6"/>
  <c r="P361" i="6" s="1"/>
  <c r="AD361" i="6" s="1"/>
  <c r="Q362" i="6"/>
  <c r="P362" i="6" s="1"/>
  <c r="AD362" i="6" s="1"/>
  <c r="Q363" i="6"/>
  <c r="P363" i="6" s="1"/>
  <c r="AD363" i="6" s="1"/>
  <c r="Q364" i="6"/>
  <c r="P364" i="6" s="1"/>
  <c r="AD364" i="6" s="1"/>
  <c r="Q365" i="6"/>
  <c r="P365" i="6" s="1"/>
  <c r="Q366" i="6"/>
  <c r="P366" i="6" s="1"/>
  <c r="AD366" i="6" s="1"/>
  <c r="Q367" i="6"/>
  <c r="P367" i="6" s="1"/>
  <c r="AD367" i="6" s="1"/>
  <c r="Q368" i="6"/>
  <c r="P368" i="6" s="1"/>
  <c r="AD368" i="6" s="1"/>
  <c r="Q369" i="6"/>
  <c r="P369" i="6" s="1"/>
  <c r="AD369" i="6" s="1"/>
  <c r="Q370" i="6"/>
  <c r="P370" i="6" s="1"/>
  <c r="AD370" i="6" s="1"/>
  <c r="Q371" i="6"/>
  <c r="P371" i="6" s="1"/>
  <c r="AD371" i="6" s="1"/>
  <c r="Q372" i="6"/>
  <c r="P372" i="6" s="1"/>
  <c r="AD372" i="6" s="1"/>
  <c r="Q373" i="6"/>
  <c r="P373" i="6" s="1"/>
  <c r="Q374" i="6"/>
  <c r="P374" i="6" s="1"/>
  <c r="AD374" i="6" s="1"/>
  <c r="Q375" i="6"/>
  <c r="P375" i="6" s="1"/>
  <c r="Q376" i="6"/>
  <c r="P376" i="6" s="1"/>
  <c r="AD376" i="6" s="1"/>
  <c r="Q377" i="6"/>
  <c r="P377" i="6" s="1"/>
  <c r="Q378" i="6"/>
  <c r="P378" i="6" s="1"/>
  <c r="AD378" i="6" s="1"/>
  <c r="Q379" i="6"/>
  <c r="P379" i="6" s="1"/>
  <c r="AD379" i="6" s="1"/>
  <c r="Q380" i="6"/>
  <c r="P380" i="6" s="1"/>
  <c r="AD380" i="6" s="1"/>
  <c r="Q381" i="6"/>
  <c r="P381" i="6" s="1"/>
  <c r="AD381" i="6" s="1"/>
  <c r="Q382" i="6"/>
  <c r="P382" i="6" s="1"/>
  <c r="AD382" i="6" s="1"/>
  <c r="Q383" i="6"/>
  <c r="P383" i="6" s="1"/>
  <c r="AD383" i="6" s="1"/>
  <c r="Q384" i="6"/>
  <c r="P384" i="6" s="1"/>
  <c r="AD384" i="6" s="1"/>
  <c r="Q385" i="6"/>
  <c r="P385" i="6" s="1"/>
  <c r="AD385" i="6" s="1"/>
  <c r="Q386" i="6"/>
  <c r="P386" i="6" s="1"/>
  <c r="AD386" i="6" s="1"/>
  <c r="Q387" i="6"/>
  <c r="P387" i="6" s="1"/>
  <c r="AD387" i="6" s="1"/>
  <c r="Q388" i="6"/>
  <c r="P388" i="6" s="1"/>
  <c r="AD388" i="6" s="1"/>
  <c r="Q389" i="6"/>
  <c r="P389" i="6" s="1"/>
  <c r="Q390" i="6"/>
  <c r="P390" i="6" s="1"/>
  <c r="AD390" i="6" s="1"/>
  <c r="Q391" i="6"/>
  <c r="P391" i="6" s="1"/>
  <c r="AD391" i="6" s="1"/>
  <c r="Q392" i="6"/>
  <c r="P392" i="6" s="1"/>
  <c r="AD392" i="6" s="1"/>
  <c r="Q393" i="6"/>
  <c r="P393" i="6" s="1"/>
  <c r="Q394" i="6"/>
  <c r="P394" i="6" s="1"/>
  <c r="AD394" i="6" s="1"/>
  <c r="Q395" i="6"/>
  <c r="P395" i="6" s="1"/>
  <c r="AD395" i="6" s="1"/>
  <c r="Q396" i="6"/>
  <c r="P396" i="6" s="1"/>
  <c r="AD396" i="6" s="1"/>
  <c r="Q397" i="6"/>
  <c r="P397" i="6" s="1"/>
  <c r="AD397" i="6" s="1"/>
  <c r="Q398" i="6"/>
  <c r="P398" i="6" s="1"/>
  <c r="AD398" i="6" s="1"/>
  <c r="Q399" i="6"/>
  <c r="P399" i="6" s="1"/>
  <c r="AD399" i="6" s="1"/>
  <c r="Q400" i="6"/>
  <c r="P400" i="6" s="1"/>
  <c r="AD400" i="6" s="1"/>
  <c r="Q401" i="6"/>
  <c r="P401" i="6" s="1"/>
  <c r="AD401" i="6" s="1"/>
  <c r="Q402" i="6"/>
  <c r="P402" i="6" s="1"/>
  <c r="AD402" i="6" s="1"/>
  <c r="Q403" i="6"/>
  <c r="P403" i="6" s="1"/>
  <c r="AD403" i="6" s="1"/>
  <c r="Q404" i="6"/>
  <c r="P404" i="6" s="1"/>
  <c r="AD404" i="6" s="1"/>
  <c r="Q405" i="6"/>
  <c r="P405" i="6" s="1"/>
  <c r="AD405" i="6" s="1"/>
  <c r="Q406" i="6"/>
  <c r="P406" i="6" s="1"/>
  <c r="AD406" i="6" s="1"/>
  <c r="Q407" i="6"/>
  <c r="P407" i="6" s="1"/>
  <c r="AD407" i="6" s="1"/>
  <c r="Q408" i="6"/>
  <c r="P408" i="6" s="1"/>
  <c r="AD408" i="6" s="1"/>
  <c r="Q409" i="6"/>
  <c r="P409" i="6" s="1"/>
  <c r="AD409" i="6" s="1"/>
  <c r="Q410" i="6"/>
  <c r="P410" i="6" s="1"/>
  <c r="AD410" i="6" s="1"/>
  <c r="Q411" i="6"/>
  <c r="P411" i="6" s="1"/>
  <c r="AD411" i="6" s="1"/>
  <c r="Q412" i="6"/>
  <c r="P412" i="6" s="1"/>
  <c r="AD412" i="6" s="1"/>
  <c r="Q413" i="6"/>
  <c r="P413" i="6" s="1"/>
  <c r="AD413" i="6" s="1"/>
  <c r="Q414" i="6"/>
  <c r="P414" i="6" s="1"/>
  <c r="AD414" i="6" s="1"/>
  <c r="Q415" i="6"/>
  <c r="P415" i="6" s="1"/>
  <c r="AD415" i="6" s="1"/>
  <c r="Q416" i="6"/>
  <c r="P416" i="6" s="1"/>
  <c r="AD416" i="6" s="1"/>
  <c r="Q417" i="6"/>
  <c r="P417" i="6" s="1"/>
  <c r="AD417" i="6" s="1"/>
  <c r="Q418" i="6"/>
  <c r="P418" i="6" s="1"/>
  <c r="Q419" i="6"/>
  <c r="P419" i="6" s="1"/>
  <c r="Q420" i="6"/>
  <c r="P420" i="6" s="1"/>
  <c r="Q421" i="6"/>
  <c r="P421" i="6" s="1"/>
  <c r="AD421" i="6" s="1"/>
  <c r="Q422" i="6"/>
  <c r="P422" i="6" s="1"/>
  <c r="Q423" i="6"/>
  <c r="P423" i="6" s="1"/>
  <c r="AD423" i="6" s="1"/>
  <c r="Q424" i="6"/>
  <c r="P424" i="6" s="1"/>
  <c r="AD424" i="6" s="1"/>
  <c r="Q425" i="6"/>
  <c r="P425" i="6" s="1"/>
  <c r="Q426" i="6"/>
  <c r="P426" i="6" s="1"/>
  <c r="Q427" i="6"/>
  <c r="P427" i="6" s="1"/>
  <c r="AD427" i="6" s="1"/>
  <c r="Q428" i="6"/>
  <c r="P428" i="6" s="1"/>
  <c r="Q429" i="6"/>
  <c r="P429" i="6" s="1"/>
  <c r="AD429" i="6" s="1"/>
  <c r="Q430" i="6"/>
  <c r="P430" i="6" s="1"/>
  <c r="Q431" i="6"/>
  <c r="P431" i="6" s="1"/>
  <c r="AD431" i="6" s="1"/>
  <c r="Q432" i="6"/>
  <c r="P432" i="6" s="1"/>
  <c r="AD432" i="6" s="1"/>
  <c r="Q433" i="6"/>
  <c r="P433" i="6" s="1"/>
  <c r="Q434" i="6"/>
  <c r="P434" i="6" s="1"/>
  <c r="Q435" i="6"/>
  <c r="P435" i="6" s="1"/>
  <c r="AD435" i="6" s="1"/>
  <c r="Q436" i="6"/>
  <c r="P436" i="6" s="1"/>
  <c r="Q437" i="6"/>
  <c r="P437" i="6" s="1"/>
  <c r="AD437" i="6" s="1"/>
  <c r="Q438" i="6"/>
  <c r="P438" i="6" s="1"/>
  <c r="AD438" i="6" s="1"/>
  <c r="Q439" i="6"/>
  <c r="P439" i="6" s="1"/>
  <c r="Q440" i="6"/>
  <c r="P440" i="6" s="1"/>
  <c r="AD440" i="6" s="1"/>
  <c r="Q441" i="6"/>
  <c r="P441" i="6" s="1"/>
  <c r="AD441" i="6" s="1"/>
  <c r="Q442" i="6"/>
  <c r="P442" i="6" s="1"/>
  <c r="Q443" i="6"/>
  <c r="P443" i="6" s="1"/>
  <c r="AD443" i="6" s="1"/>
  <c r="Q444" i="6"/>
  <c r="P444" i="6" s="1"/>
  <c r="AD444" i="6" s="1"/>
  <c r="Q445" i="6"/>
  <c r="P445" i="6" s="1"/>
  <c r="AD445" i="6" s="1"/>
  <c r="Q446" i="6"/>
  <c r="P446" i="6" s="1"/>
  <c r="AD446" i="6" s="1"/>
  <c r="Q447" i="6"/>
  <c r="P447" i="6" s="1"/>
  <c r="Q448" i="6"/>
  <c r="P448" i="6" s="1"/>
  <c r="AD448" i="6" s="1"/>
  <c r="Q449" i="6"/>
  <c r="P449" i="6" s="1"/>
  <c r="AD449" i="6" s="1"/>
  <c r="Q450" i="6"/>
  <c r="P450" i="6" s="1"/>
  <c r="Q451" i="6"/>
  <c r="P451" i="6" s="1"/>
  <c r="AD451" i="6" s="1"/>
  <c r="Q452" i="6"/>
  <c r="P452" i="6" s="1"/>
  <c r="AD452" i="6" s="1"/>
  <c r="Q453" i="6"/>
  <c r="P453" i="6" s="1"/>
  <c r="AD453" i="6" s="1"/>
  <c r="Q454" i="6"/>
  <c r="P454" i="6" s="1"/>
  <c r="AD454" i="6" s="1"/>
  <c r="Q455" i="6"/>
  <c r="P455" i="6" s="1"/>
  <c r="AD455" i="6" s="1"/>
  <c r="Q456" i="6"/>
  <c r="P456" i="6" s="1"/>
  <c r="AD456" i="6" s="1"/>
  <c r="Q457" i="6"/>
  <c r="P457" i="6" s="1"/>
  <c r="AD457" i="6" s="1"/>
  <c r="Q458" i="6"/>
  <c r="P458" i="6" s="1"/>
  <c r="AD458" i="6" s="1"/>
  <c r="Q459" i="6"/>
  <c r="P459" i="6" s="1"/>
  <c r="AD459" i="6" s="1"/>
  <c r="Q460" i="6"/>
  <c r="P460" i="6" s="1"/>
  <c r="Q461" i="6"/>
  <c r="P461" i="6" s="1"/>
  <c r="Q462" i="6"/>
  <c r="P462" i="6" s="1"/>
  <c r="AD462" i="6" s="1"/>
  <c r="Q463" i="6"/>
  <c r="P463" i="6" s="1"/>
  <c r="AD463" i="6" s="1"/>
  <c r="Q464" i="6"/>
  <c r="P464" i="6" s="1"/>
  <c r="AD464" i="6" s="1"/>
  <c r="Q465" i="6"/>
  <c r="P465" i="6" s="1"/>
  <c r="AD465" i="6" s="1"/>
  <c r="Q466" i="6"/>
  <c r="P466" i="6" s="1"/>
  <c r="AD466" i="6" s="1"/>
  <c r="Q467" i="6"/>
  <c r="P467" i="6" s="1"/>
  <c r="AD467" i="6" s="1"/>
  <c r="Q468" i="6"/>
  <c r="P468" i="6" s="1"/>
  <c r="AD468" i="6" s="1"/>
  <c r="Q469" i="6"/>
  <c r="P469" i="6" s="1"/>
  <c r="AD469" i="6" s="1"/>
  <c r="Q470" i="6"/>
  <c r="P470" i="6" s="1"/>
  <c r="AD470" i="6" s="1"/>
  <c r="Q471" i="6"/>
  <c r="P471" i="6" s="1"/>
  <c r="Q472" i="6"/>
  <c r="P472" i="6" s="1"/>
  <c r="AD472" i="6" s="1"/>
  <c r="Q473" i="6"/>
  <c r="P473" i="6" s="1"/>
  <c r="Q474" i="6"/>
  <c r="P474" i="6" s="1"/>
  <c r="AD474" i="6" s="1"/>
  <c r="Q475" i="6"/>
  <c r="P475" i="6" s="1"/>
  <c r="Q476" i="6"/>
  <c r="P476" i="6" s="1"/>
  <c r="AD476" i="6" s="1"/>
  <c r="Q477" i="6"/>
  <c r="P477" i="6" s="1"/>
  <c r="AD477" i="6" s="1"/>
  <c r="Q478" i="6"/>
  <c r="P478" i="6" s="1"/>
  <c r="AD478" i="6" s="1"/>
  <c r="Q479" i="6"/>
  <c r="P479" i="6" s="1"/>
  <c r="Q480" i="6"/>
  <c r="P480" i="6" s="1"/>
  <c r="AD480" i="6" s="1"/>
  <c r="Q481" i="6"/>
  <c r="P481" i="6" s="1"/>
  <c r="AD481" i="6" s="1"/>
  <c r="Q482" i="6"/>
  <c r="P482" i="6" s="1"/>
  <c r="AD482" i="6" s="1"/>
  <c r="Q483" i="6"/>
  <c r="P483" i="6" s="1"/>
  <c r="AD483" i="6" s="1"/>
  <c r="Q484" i="6"/>
  <c r="P484" i="6" s="1"/>
  <c r="AD484" i="6" s="1"/>
  <c r="Q485" i="6"/>
  <c r="P485" i="6" s="1"/>
  <c r="AD485" i="6" s="1"/>
  <c r="Q486" i="6"/>
  <c r="P486" i="6" s="1"/>
  <c r="AD486" i="6" s="1"/>
  <c r="Q487" i="6"/>
  <c r="P487" i="6" s="1"/>
  <c r="AD487" i="6" s="1"/>
  <c r="Q488" i="6"/>
  <c r="P488" i="6" s="1"/>
  <c r="AD488" i="6" s="1"/>
  <c r="Q489" i="6"/>
  <c r="P489" i="6" s="1"/>
  <c r="AD489" i="6" s="1"/>
  <c r="Q490" i="6"/>
  <c r="P490" i="6" s="1"/>
  <c r="AD490" i="6" s="1"/>
  <c r="Q491" i="6"/>
  <c r="P491" i="6" s="1"/>
  <c r="Q492" i="6"/>
  <c r="P492" i="6" s="1"/>
  <c r="AD492" i="6" s="1"/>
  <c r="Q493" i="6"/>
  <c r="P493" i="6" s="1"/>
  <c r="Q494" i="6"/>
  <c r="P494" i="6" s="1"/>
  <c r="AD494" i="6" s="1"/>
  <c r="Q495" i="6"/>
  <c r="P495" i="6" s="1"/>
  <c r="AD495" i="6" s="1"/>
  <c r="Q496" i="6"/>
  <c r="P496" i="6" s="1"/>
  <c r="AD496" i="6" s="1"/>
  <c r="Q497" i="6"/>
  <c r="P497" i="6" s="1"/>
  <c r="AD497" i="6" s="1"/>
  <c r="Q498" i="6"/>
  <c r="P498" i="6" s="1"/>
  <c r="AD498" i="6" s="1"/>
  <c r="Q499" i="6"/>
  <c r="P499" i="6" s="1"/>
  <c r="AD499" i="6" s="1"/>
  <c r="Q500" i="6"/>
  <c r="P500" i="6" s="1"/>
  <c r="AD500" i="6" s="1"/>
  <c r="Q501" i="6"/>
  <c r="P501" i="6" s="1"/>
  <c r="AD501" i="6" s="1"/>
  <c r="Q502" i="6"/>
  <c r="P502" i="6" s="1"/>
  <c r="AD502" i="6" s="1"/>
  <c r="Q503" i="6"/>
  <c r="P503" i="6" s="1"/>
  <c r="AD503" i="6" s="1"/>
  <c r="Q504" i="6"/>
  <c r="P504" i="6" s="1"/>
  <c r="AD504" i="6" s="1"/>
  <c r="Q505" i="6"/>
  <c r="P505" i="6" s="1"/>
  <c r="Q506" i="6"/>
  <c r="P506" i="6" s="1"/>
  <c r="AD506" i="6" s="1"/>
  <c r="Q507" i="6"/>
  <c r="P507" i="6" s="1"/>
  <c r="AD507" i="6" s="1"/>
  <c r="Q508" i="6"/>
  <c r="P508" i="6" s="1"/>
  <c r="AD508" i="6" s="1"/>
  <c r="Q509" i="6"/>
  <c r="P509" i="6" s="1"/>
  <c r="AD509" i="6" s="1"/>
  <c r="Q510" i="6"/>
  <c r="P510" i="6" s="1"/>
  <c r="AD510" i="6" s="1"/>
  <c r="Q511" i="6"/>
  <c r="P511" i="6" s="1"/>
  <c r="AD511" i="6" s="1"/>
  <c r="Q512" i="6"/>
  <c r="P512" i="6" s="1"/>
  <c r="AD512" i="6" s="1"/>
  <c r="Q513" i="6"/>
  <c r="P513" i="6" s="1"/>
  <c r="AD513" i="6" s="1"/>
  <c r="Q514" i="6"/>
  <c r="P514" i="6" s="1"/>
  <c r="AD514" i="6" s="1"/>
  <c r="Q515" i="6"/>
  <c r="P515" i="6" s="1"/>
  <c r="Q516" i="6"/>
  <c r="P516" i="6" s="1"/>
  <c r="AD516" i="6" s="1"/>
  <c r="Q517" i="6"/>
  <c r="P517" i="6" s="1"/>
  <c r="AD517" i="6" s="1"/>
  <c r="Q518" i="6"/>
  <c r="P518" i="6" s="1"/>
  <c r="AD518" i="6" s="1"/>
  <c r="Q519" i="6"/>
  <c r="P519" i="6" s="1"/>
  <c r="AD519" i="6" s="1"/>
  <c r="Q520" i="6"/>
  <c r="P520" i="6" s="1"/>
  <c r="AD520" i="6" s="1"/>
  <c r="Q521" i="6"/>
  <c r="P521" i="6" s="1"/>
  <c r="AD521" i="6" s="1"/>
  <c r="Q522" i="6"/>
  <c r="P522" i="6" s="1"/>
  <c r="AD522" i="6" s="1"/>
  <c r="Q523" i="6"/>
  <c r="P523" i="6" s="1"/>
  <c r="AD523" i="6" s="1"/>
  <c r="Q524" i="6"/>
  <c r="P524" i="6" s="1"/>
  <c r="AD524" i="6" s="1"/>
  <c r="Q525" i="6"/>
  <c r="P525" i="6" s="1"/>
  <c r="AD525" i="6" s="1"/>
  <c r="Q526" i="6"/>
  <c r="P526" i="6" s="1"/>
  <c r="AD526" i="6" s="1"/>
  <c r="Q527" i="6"/>
  <c r="P527" i="6" s="1"/>
  <c r="AD527" i="6" s="1"/>
  <c r="Q528" i="6"/>
  <c r="P528" i="6" s="1"/>
  <c r="AD528" i="6" s="1"/>
  <c r="Q529" i="6"/>
  <c r="P529" i="6" s="1"/>
  <c r="AD529" i="6" s="1"/>
  <c r="Q530" i="6"/>
  <c r="P530" i="6" s="1"/>
  <c r="Q531" i="6"/>
  <c r="P531" i="6" s="1"/>
  <c r="AD531" i="6" s="1"/>
  <c r="Q532" i="6"/>
  <c r="P532" i="6" s="1"/>
  <c r="AD532" i="6" s="1"/>
  <c r="Q533" i="6"/>
  <c r="P533" i="6" s="1"/>
  <c r="Q534" i="6"/>
  <c r="P534" i="6" s="1"/>
  <c r="Q535" i="6"/>
  <c r="P535" i="6" s="1"/>
  <c r="AD535" i="6" s="1"/>
  <c r="Q536" i="6"/>
  <c r="P536" i="6" s="1"/>
  <c r="Q537" i="6"/>
  <c r="P537" i="6" s="1"/>
  <c r="AD537" i="6" s="1"/>
  <c r="Q538" i="6"/>
  <c r="P538" i="6" s="1"/>
  <c r="Q539" i="6"/>
  <c r="P539" i="6" s="1"/>
  <c r="AD539" i="6" s="1"/>
  <c r="Q540" i="6"/>
  <c r="P540" i="6" s="1"/>
  <c r="AD540" i="6" s="1"/>
  <c r="Q541" i="6"/>
  <c r="P541" i="6" s="1"/>
  <c r="Q542" i="6"/>
  <c r="P542" i="6" s="1"/>
  <c r="Q543" i="6"/>
  <c r="P543" i="6" s="1"/>
  <c r="AD543" i="6" s="1"/>
  <c r="Q544" i="6"/>
  <c r="P544" i="6" s="1"/>
  <c r="Q545" i="6"/>
  <c r="P545" i="6" s="1"/>
  <c r="AD545" i="6" s="1"/>
  <c r="Q546" i="6"/>
  <c r="P546" i="6" s="1"/>
  <c r="Q547" i="6"/>
  <c r="P547" i="6" s="1"/>
  <c r="AD547" i="6" s="1"/>
  <c r="Q548" i="6"/>
  <c r="P548" i="6" s="1"/>
  <c r="AD548" i="6" s="1"/>
  <c r="Q549" i="6"/>
  <c r="P549" i="6" s="1"/>
  <c r="AD549" i="6" s="1"/>
  <c r="Q550" i="6"/>
  <c r="P550" i="6" s="1"/>
  <c r="AD550" i="6" s="1"/>
  <c r="Q551" i="6"/>
  <c r="P551" i="6" s="1"/>
  <c r="Q552" i="6"/>
  <c r="P552" i="6" s="1"/>
  <c r="T552" i="6" s="1"/>
  <c r="W552" i="6" s="1"/>
  <c r="Z552" i="6" s="1"/>
  <c r="Q553" i="6"/>
  <c r="P553" i="6" s="1"/>
  <c r="Q554" i="6"/>
  <c r="P554" i="6" s="1"/>
  <c r="AD554" i="6" s="1"/>
  <c r="Q555" i="6"/>
  <c r="P555" i="6" s="1"/>
  <c r="Q556" i="6"/>
  <c r="P556" i="6" s="1"/>
  <c r="Q557" i="6"/>
  <c r="P557" i="6" s="1"/>
  <c r="AD557" i="6" s="1"/>
  <c r="Q558" i="6"/>
  <c r="P558" i="6" s="1"/>
  <c r="AD558" i="6" s="1"/>
  <c r="Q559" i="6"/>
  <c r="P559" i="6" s="1"/>
  <c r="Q560" i="6"/>
  <c r="P560" i="6" s="1"/>
  <c r="Q561" i="6"/>
  <c r="P561" i="6" s="1"/>
  <c r="Q562" i="6"/>
  <c r="P562" i="6" s="1"/>
  <c r="AD562" i="6" s="1"/>
  <c r="Q563" i="6"/>
  <c r="P563" i="6" s="1"/>
  <c r="AD563" i="6" s="1"/>
  <c r="Q564" i="6"/>
  <c r="P564" i="6" s="1"/>
  <c r="AD564" i="6" s="1"/>
  <c r="Q565" i="6"/>
  <c r="P565" i="6" s="1"/>
  <c r="AD565" i="6" s="1"/>
  <c r="Q566" i="6"/>
  <c r="P566" i="6" s="1"/>
  <c r="AD566" i="6" s="1"/>
  <c r="Q567" i="6"/>
  <c r="P567" i="6" s="1"/>
  <c r="AD567" i="6" s="1"/>
  <c r="Q568" i="6"/>
  <c r="P568" i="6" s="1"/>
  <c r="AD568" i="6" s="1"/>
  <c r="Q569" i="6"/>
  <c r="P569" i="6" s="1"/>
  <c r="Q570" i="6"/>
  <c r="P570" i="6" s="1"/>
  <c r="AD570" i="6" s="1"/>
  <c r="Q571" i="6"/>
  <c r="P571" i="6" s="1"/>
  <c r="AD571" i="6" s="1"/>
  <c r="Q572" i="6"/>
  <c r="P572" i="6" s="1"/>
  <c r="Q573" i="6"/>
  <c r="P573" i="6" s="1"/>
  <c r="AD573" i="6" s="1"/>
  <c r="Q574" i="6"/>
  <c r="P574" i="6" s="1"/>
  <c r="AD574" i="6" s="1"/>
  <c r="Q575" i="6"/>
  <c r="P575" i="6" s="1"/>
  <c r="AD575" i="6" s="1"/>
  <c r="Q576" i="6"/>
  <c r="P576" i="6" s="1"/>
  <c r="Q577" i="6"/>
  <c r="P577" i="6" s="1"/>
  <c r="Q578" i="6"/>
  <c r="P578" i="6" s="1"/>
  <c r="AD578" i="6" s="1"/>
  <c r="Q579" i="6"/>
  <c r="P579" i="6" s="1"/>
  <c r="Q580" i="6"/>
  <c r="P580" i="6" s="1"/>
  <c r="Q581" i="6"/>
  <c r="P581" i="6" s="1"/>
  <c r="AD581" i="6" s="1"/>
  <c r="Q582" i="6"/>
  <c r="P582" i="6" s="1"/>
  <c r="AD582" i="6" s="1"/>
  <c r="Q583" i="6"/>
  <c r="P583" i="6" s="1"/>
  <c r="Q584" i="6"/>
  <c r="P584" i="6" s="1"/>
  <c r="Q585" i="6"/>
  <c r="P585" i="6" s="1"/>
  <c r="Q586" i="6"/>
  <c r="P586" i="6" s="1"/>
  <c r="AD586" i="6" s="1"/>
  <c r="Q587" i="6"/>
  <c r="P587" i="6" s="1"/>
  <c r="AD587" i="6" s="1"/>
  <c r="Q588" i="6"/>
  <c r="P588" i="6" s="1"/>
  <c r="Q589" i="6"/>
  <c r="P589" i="6" s="1"/>
  <c r="AD589" i="6" s="1"/>
  <c r="Q590" i="6"/>
  <c r="P590" i="6" s="1"/>
  <c r="AD590" i="6" s="1"/>
  <c r="Q591" i="6"/>
  <c r="P591" i="6" s="1"/>
  <c r="AD591" i="6" s="1"/>
  <c r="Q592" i="6"/>
  <c r="P592" i="6" s="1"/>
  <c r="Q593" i="6"/>
  <c r="P593" i="6" s="1"/>
  <c r="Q594" i="6"/>
  <c r="P594" i="6" s="1"/>
  <c r="AD594" i="6" s="1"/>
  <c r="Q595" i="6"/>
  <c r="P595" i="6" s="1"/>
  <c r="AD595" i="6" s="1"/>
  <c r="Q596" i="6"/>
  <c r="P596" i="6" s="1"/>
  <c r="Q597" i="6"/>
  <c r="P597" i="6" s="1"/>
  <c r="AD597" i="6" s="1"/>
  <c r="Q598" i="6"/>
  <c r="P598" i="6" s="1"/>
  <c r="AD598" i="6" s="1"/>
  <c r="Q599" i="6"/>
  <c r="P599" i="6" s="1"/>
  <c r="Q600" i="6"/>
  <c r="P600" i="6" s="1"/>
  <c r="Q601" i="6"/>
  <c r="P601" i="6" s="1"/>
  <c r="Q602" i="6"/>
  <c r="P602" i="6" s="1"/>
  <c r="AD602" i="6" s="1"/>
  <c r="Q603" i="6"/>
  <c r="P603" i="6" s="1"/>
  <c r="Q604" i="6"/>
  <c r="P604" i="6" s="1"/>
  <c r="Q605" i="6"/>
  <c r="P605" i="6" s="1"/>
  <c r="AD605" i="6" s="1"/>
  <c r="Q606" i="6"/>
  <c r="P606" i="6" s="1"/>
  <c r="AD606" i="6" s="1"/>
  <c r="Q607" i="6"/>
  <c r="P607" i="6" s="1"/>
  <c r="Q608" i="6"/>
  <c r="P608" i="6" s="1"/>
  <c r="Q609" i="6"/>
  <c r="P609" i="6" s="1"/>
  <c r="Q610" i="6"/>
  <c r="P610" i="6" s="1"/>
  <c r="AD610" i="6" s="1"/>
  <c r="Q611" i="6"/>
  <c r="P611" i="6" s="1"/>
  <c r="Q612" i="6"/>
  <c r="P612" i="6" s="1"/>
  <c r="AD612" i="6" s="1"/>
  <c r="Q613" i="6"/>
  <c r="P613" i="6" s="1"/>
  <c r="AD613" i="6" s="1"/>
  <c r="Q614" i="6"/>
  <c r="P614" i="6" s="1"/>
  <c r="AD614" i="6" s="1"/>
  <c r="Q615" i="6"/>
  <c r="P615" i="6" s="1"/>
  <c r="AD615" i="6" s="1"/>
  <c r="Q616" i="6"/>
  <c r="P616" i="6" s="1"/>
  <c r="AD616" i="6" s="1"/>
  <c r="Q617" i="6"/>
  <c r="P617" i="6" s="1"/>
  <c r="Q618" i="6"/>
  <c r="P618" i="6" s="1"/>
  <c r="AD618" i="6" s="1"/>
  <c r="Q619" i="6"/>
  <c r="P619" i="6" s="1"/>
  <c r="Q620" i="6"/>
  <c r="P620" i="6" s="1"/>
  <c r="Q621" i="6"/>
  <c r="P621" i="6" s="1"/>
  <c r="AD621" i="6" s="1"/>
  <c r="Q622" i="6"/>
  <c r="P622" i="6" s="1"/>
  <c r="AD622" i="6" s="1"/>
  <c r="Q623" i="6"/>
  <c r="P623" i="6" s="1"/>
  <c r="T623" i="6" s="1"/>
  <c r="W623" i="6" s="1"/>
  <c r="Z623" i="6" s="1"/>
  <c r="Q624" i="6"/>
  <c r="P624" i="6" s="1"/>
  <c r="Q625" i="6"/>
  <c r="P625" i="6" s="1"/>
  <c r="Q626" i="6"/>
  <c r="P626" i="6" s="1"/>
  <c r="AD626" i="6" s="1"/>
  <c r="Q627" i="6"/>
  <c r="P627" i="6" s="1"/>
  <c r="AD627" i="6" s="1"/>
  <c r="Q628" i="6"/>
  <c r="P628" i="6" s="1"/>
  <c r="Q629" i="6"/>
  <c r="P629" i="6" s="1"/>
  <c r="AD629" i="6" s="1"/>
  <c r="Q630" i="6"/>
  <c r="P630" i="6" s="1"/>
  <c r="AD630" i="6" s="1"/>
  <c r="Q631" i="6"/>
  <c r="P631" i="6" s="1"/>
  <c r="Q632" i="6"/>
  <c r="P632" i="6" s="1"/>
  <c r="AD632" i="6" s="1"/>
  <c r="Q633" i="6"/>
  <c r="P633" i="6" s="1"/>
  <c r="Q634" i="6"/>
  <c r="P634" i="6" s="1"/>
  <c r="AD634" i="6" s="1"/>
  <c r="Q635" i="6"/>
  <c r="P635" i="6" s="1"/>
  <c r="Q636" i="6"/>
  <c r="P636" i="6" s="1"/>
  <c r="Q637" i="6"/>
  <c r="P637" i="6" s="1"/>
  <c r="AD637" i="6" s="1"/>
  <c r="Q638" i="6"/>
  <c r="P638" i="6" s="1"/>
  <c r="Q639" i="6"/>
  <c r="P639" i="6" s="1"/>
  <c r="Q640" i="6"/>
  <c r="P640" i="6" s="1"/>
  <c r="AD640" i="6" s="1"/>
  <c r="Q641" i="6"/>
  <c r="P641" i="6" s="1"/>
  <c r="AD641" i="6" s="1"/>
  <c r="Q642" i="6"/>
  <c r="P642" i="6" s="1"/>
  <c r="Q643" i="6"/>
  <c r="P643" i="6" s="1"/>
  <c r="Q644" i="6"/>
  <c r="P644" i="6" s="1"/>
  <c r="Q645" i="6"/>
  <c r="P645" i="6" s="1"/>
  <c r="AD645" i="6" s="1"/>
  <c r="Q646" i="6"/>
  <c r="P646" i="6" s="1"/>
  <c r="Q647" i="6"/>
  <c r="P647" i="6" s="1"/>
  <c r="Q648" i="6"/>
  <c r="P648" i="6" s="1"/>
  <c r="AD648" i="6" s="1"/>
  <c r="Q649" i="6"/>
  <c r="P649" i="6" s="1"/>
  <c r="AD649" i="6" s="1"/>
  <c r="Q650" i="6"/>
  <c r="P650" i="6" s="1"/>
  <c r="Q651" i="6"/>
  <c r="P651" i="6" s="1"/>
  <c r="Q652" i="6"/>
  <c r="P652" i="6" s="1"/>
  <c r="Q653" i="6"/>
  <c r="P653" i="6" s="1"/>
  <c r="AD653" i="6" s="1"/>
  <c r="Q654" i="6"/>
  <c r="P654" i="6" s="1"/>
  <c r="Q655" i="6"/>
  <c r="P655" i="6" s="1"/>
  <c r="Q656" i="6"/>
  <c r="P656" i="6" s="1"/>
  <c r="AD656" i="6" s="1"/>
  <c r="Q657" i="6"/>
  <c r="P657" i="6" s="1"/>
  <c r="AD657" i="6" s="1"/>
  <c r="Q658" i="6"/>
  <c r="P658" i="6" s="1"/>
  <c r="Q659" i="6"/>
  <c r="P659" i="6" s="1"/>
  <c r="Q660" i="6"/>
  <c r="P660" i="6" s="1"/>
  <c r="Q661" i="6"/>
  <c r="P661" i="6" s="1"/>
  <c r="AD661" i="6" s="1"/>
  <c r="Q662" i="6"/>
  <c r="P662" i="6" s="1"/>
  <c r="Q663" i="6"/>
  <c r="P663" i="6" s="1"/>
  <c r="Q664" i="6"/>
  <c r="P664" i="6" s="1"/>
  <c r="AD664" i="6" s="1"/>
  <c r="Q665" i="6"/>
  <c r="P665" i="6" s="1"/>
  <c r="AD665" i="6" s="1"/>
  <c r="Q666" i="6"/>
  <c r="P666" i="6" s="1"/>
  <c r="Q667" i="6"/>
  <c r="P667" i="6" s="1"/>
  <c r="Q668" i="6"/>
  <c r="P668" i="6" s="1"/>
  <c r="Q669" i="6"/>
  <c r="P669" i="6" s="1"/>
  <c r="AD669" i="6" s="1"/>
  <c r="Q670" i="6"/>
  <c r="P670" i="6" s="1"/>
  <c r="Q671" i="6"/>
  <c r="P671" i="6" s="1"/>
  <c r="Q672" i="6"/>
  <c r="P672" i="6" s="1"/>
  <c r="Q673" i="6"/>
  <c r="P673" i="6" s="1"/>
  <c r="AD673" i="6" s="1"/>
  <c r="Q674" i="6"/>
  <c r="P674" i="6" s="1"/>
  <c r="Q675" i="6"/>
  <c r="P675" i="6" s="1"/>
  <c r="Q676" i="6"/>
  <c r="P676" i="6" s="1"/>
  <c r="Q677" i="6"/>
  <c r="P677" i="6" s="1"/>
  <c r="Q678" i="6"/>
  <c r="P678" i="6" s="1"/>
  <c r="AD678" i="6" s="1"/>
  <c r="Q679" i="6"/>
  <c r="P679" i="6" s="1"/>
  <c r="AD679" i="6" s="1"/>
  <c r="Q680" i="6"/>
  <c r="P680" i="6" s="1"/>
  <c r="Q681" i="6"/>
  <c r="P681" i="6" s="1"/>
  <c r="AD681" i="6" s="1"/>
  <c r="Q682" i="6"/>
  <c r="P682" i="6" s="1"/>
  <c r="Q683" i="6"/>
  <c r="P683" i="6" s="1"/>
  <c r="Q684" i="6"/>
  <c r="P684" i="6" s="1"/>
  <c r="Q685" i="6"/>
  <c r="P685" i="6" s="1"/>
  <c r="Q686" i="6"/>
  <c r="P686" i="6" s="1"/>
  <c r="Q687" i="6"/>
  <c r="P687" i="6" s="1"/>
  <c r="AD687" i="6" s="1"/>
  <c r="Q688" i="6"/>
  <c r="P688" i="6" s="1"/>
  <c r="Q689" i="6"/>
  <c r="P689" i="6" s="1"/>
  <c r="AD689" i="6" s="1"/>
  <c r="Q690" i="6"/>
  <c r="P690" i="6" s="1"/>
  <c r="AD690" i="6" s="1"/>
  <c r="Q691" i="6"/>
  <c r="P691" i="6" s="1"/>
  <c r="Q692" i="6"/>
  <c r="P692" i="6" s="1"/>
  <c r="Q693" i="6"/>
  <c r="P693" i="6" s="1"/>
  <c r="Q694" i="6"/>
  <c r="P694" i="6" s="1"/>
  <c r="Q695" i="6"/>
  <c r="P695" i="6" s="1"/>
  <c r="AD695" i="6" s="1"/>
  <c r="Q696" i="6"/>
  <c r="P696" i="6" s="1"/>
  <c r="AD696" i="6" s="1"/>
  <c r="Q697" i="6"/>
  <c r="P697" i="6" s="1"/>
  <c r="AD697" i="6" s="1"/>
  <c r="Q698" i="6"/>
  <c r="P698" i="6" s="1"/>
  <c r="Q699" i="6"/>
  <c r="P699" i="6" s="1"/>
  <c r="Q700" i="6"/>
  <c r="P700" i="6" s="1"/>
  <c r="Q701" i="6"/>
  <c r="P701" i="6" s="1"/>
  <c r="AD701" i="6" s="1"/>
  <c r="Q702" i="6"/>
  <c r="P702" i="6" s="1"/>
  <c r="Q703" i="6"/>
  <c r="P703" i="6" s="1"/>
  <c r="AD703" i="6" s="1"/>
  <c r="Q704" i="6"/>
  <c r="P704" i="6" s="1"/>
  <c r="T704" i="6" s="1"/>
  <c r="W704" i="6" s="1"/>
  <c r="Z704" i="6" s="1"/>
  <c r="Q705" i="6"/>
  <c r="P705" i="6" s="1"/>
  <c r="AD705" i="6" s="1"/>
  <c r="Q706" i="6"/>
  <c r="P706" i="6" s="1"/>
  <c r="Q707" i="6"/>
  <c r="P707" i="6" s="1"/>
  <c r="Q708" i="6"/>
  <c r="P708" i="6" s="1"/>
  <c r="Q709" i="6"/>
  <c r="P709" i="6" s="1"/>
  <c r="Q710" i="6"/>
  <c r="P710" i="6" s="1"/>
  <c r="Q711" i="6"/>
  <c r="P711" i="6" s="1"/>
  <c r="AD711" i="6" s="1"/>
  <c r="Q712" i="6"/>
  <c r="P712" i="6" s="1"/>
  <c r="AD712" i="6" s="1"/>
  <c r="Q713" i="6"/>
  <c r="P713" i="6" s="1"/>
  <c r="AD713" i="6" s="1"/>
  <c r="Q714" i="6"/>
  <c r="P714" i="6" s="1"/>
  <c r="Q715" i="6"/>
  <c r="P715" i="6" s="1"/>
  <c r="Q716" i="6"/>
  <c r="P716" i="6" s="1"/>
  <c r="Q717" i="6"/>
  <c r="P717" i="6" s="1"/>
  <c r="Q718" i="6"/>
  <c r="P718" i="6" s="1"/>
  <c r="Q719" i="6"/>
  <c r="P719" i="6" s="1"/>
  <c r="AD719" i="6" s="1"/>
  <c r="Q720" i="6"/>
  <c r="P720" i="6" s="1"/>
  <c r="Q721" i="6"/>
  <c r="P721" i="6" s="1"/>
  <c r="AD721" i="6" s="1"/>
  <c r="Q722" i="6"/>
  <c r="P722" i="6" s="1"/>
  <c r="Q723" i="6"/>
  <c r="P723" i="6" s="1"/>
  <c r="Q724" i="6"/>
  <c r="P724" i="6" s="1"/>
  <c r="AD724" i="6" s="1"/>
  <c r="Q725" i="6"/>
  <c r="P725" i="6" s="1"/>
  <c r="AD725" i="6" s="1"/>
  <c r="Q726" i="6"/>
  <c r="P726" i="6" s="1"/>
  <c r="Q727" i="6"/>
  <c r="P727" i="6" s="1"/>
  <c r="Q728" i="6"/>
  <c r="P728" i="6" s="1"/>
  <c r="Q729" i="6"/>
  <c r="P729" i="6" s="1"/>
  <c r="AD729" i="6" s="1"/>
  <c r="Q730" i="6"/>
  <c r="P730" i="6" s="1"/>
  <c r="Q731" i="6"/>
  <c r="P731" i="6" s="1"/>
  <c r="Q732" i="6"/>
  <c r="P732" i="6" s="1"/>
  <c r="Q733" i="6"/>
  <c r="P733" i="6" s="1"/>
  <c r="AD733" i="6" s="1"/>
  <c r="Q734" i="6"/>
  <c r="P734" i="6" s="1"/>
  <c r="Q735" i="6"/>
  <c r="P735" i="6" s="1"/>
  <c r="Q736" i="6"/>
  <c r="P736" i="6" s="1"/>
  <c r="Q737" i="6"/>
  <c r="P737" i="6" s="1"/>
  <c r="AD737" i="6" s="1"/>
  <c r="Q738" i="6"/>
  <c r="P738" i="6" s="1"/>
  <c r="AD738" i="6" s="1"/>
  <c r="Q739" i="6"/>
  <c r="P739" i="6" s="1"/>
  <c r="Q740" i="6"/>
  <c r="P740" i="6" s="1"/>
  <c r="Q741" i="6"/>
  <c r="P741" i="6" s="1"/>
  <c r="AD741" i="6" s="1"/>
  <c r="Q742" i="6"/>
  <c r="P742" i="6" s="1"/>
  <c r="Q743" i="6"/>
  <c r="P743" i="6" s="1"/>
  <c r="Q744" i="6"/>
  <c r="P744" i="6" s="1"/>
  <c r="AD744" i="6" s="1"/>
  <c r="Q745" i="6"/>
  <c r="P745" i="6" s="1"/>
  <c r="AD745" i="6" s="1"/>
  <c r="Q746" i="6"/>
  <c r="P746" i="6" s="1"/>
  <c r="Q747" i="6"/>
  <c r="P747" i="6" s="1"/>
  <c r="Q748" i="6"/>
  <c r="P748" i="6" s="1"/>
  <c r="Q749" i="6"/>
  <c r="P749" i="6" s="1"/>
  <c r="AD749" i="6" s="1"/>
  <c r="Q750" i="6"/>
  <c r="P750" i="6" s="1"/>
  <c r="Q751" i="6"/>
  <c r="P751" i="6" s="1"/>
  <c r="Q752" i="6"/>
  <c r="P752" i="6" s="1"/>
  <c r="AD752" i="6" s="1"/>
  <c r="Q753" i="6"/>
  <c r="P753" i="6" s="1"/>
  <c r="AD753" i="6" s="1"/>
  <c r="Q754" i="6"/>
  <c r="P754" i="6" s="1"/>
  <c r="AD754" i="6" s="1"/>
  <c r="Q755" i="6"/>
  <c r="P755" i="6" s="1"/>
  <c r="Q756" i="6"/>
  <c r="P756" i="6" s="1"/>
  <c r="AD756" i="6" s="1"/>
  <c r="Q757" i="6"/>
  <c r="P757" i="6" s="1"/>
  <c r="AD757" i="6" s="1"/>
  <c r="Q758" i="6"/>
  <c r="P758" i="6" s="1"/>
  <c r="Q759" i="6"/>
  <c r="P759" i="6" s="1"/>
  <c r="Q760" i="6"/>
  <c r="P760" i="6" s="1"/>
  <c r="Q761" i="6"/>
  <c r="P761" i="6" s="1"/>
  <c r="Q762" i="6"/>
  <c r="P762" i="6" s="1"/>
  <c r="Q763" i="6"/>
  <c r="P763" i="6" s="1"/>
  <c r="Q764" i="6"/>
  <c r="P764" i="6" s="1"/>
  <c r="Q765" i="6"/>
  <c r="P765" i="6" s="1"/>
  <c r="Q766" i="6"/>
  <c r="P766" i="6" s="1"/>
  <c r="AD766" i="6" s="1"/>
  <c r="Q767" i="6"/>
  <c r="P767" i="6" s="1"/>
  <c r="AD767" i="6" s="1"/>
  <c r="Q768" i="6"/>
  <c r="P768" i="6" s="1"/>
  <c r="Q769" i="6"/>
  <c r="P769" i="6" s="1"/>
  <c r="Q770" i="6"/>
  <c r="P770" i="6" s="1"/>
  <c r="Q771" i="6"/>
  <c r="P771" i="6" s="1"/>
  <c r="Q772" i="6"/>
  <c r="P772" i="6" s="1"/>
  <c r="Q773" i="6"/>
  <c r="P773" i="6" s="1"/>
  <c r="Q774" i="6"/>
  <c r="P774" i="6" s="1"/>
  <c r="AD774" i="6" s="1"/>
  <c r="Q775" i="6"/>
  <c r="P775" i="6" s="1"/>
  <c r="AD775" i="6" s="1"/>
  <c r="Q776" i="6"/>
  <c r="P776" i="6" s="1"/>
  <c r="Q777" i="6"/>
  <c r="P777" i="6" s="1"/>
  <c r="Q778" i="6"/>
  <c r="P778" i="6" s="1"/>
  <c r="Q779" i="6"/>
  <c r="P779" i="6" s="1"/>
  <c r="Q780" i="6"/>
  <c r="P780" i="6" s="1"/>
  <c r="Q781" i="6"/>
  <c r="P781" i="6" s="1"/>
  <c r="Q782" i="6"/>
  <c r="P782" i="6" s="1"/>
  <c r="AD782" i="6" s="1"/>
  <c r="P783" i="6"/>
  <c r="AD783" i="6" s="1"/>
  <c r="Q783" i="6"/>
  <c r="Q784" i="6"/>
  <c r="P784" i="6" s="1"/>
  <c r="Q785" i="6"/>
  <c r="P785" i="6" s="1"/>
  <c r="Q786" i="6"/>
  <c r="P786" i="6" s="1"/>
  <c r="Q787" i="6"/>
  <c r="P787" i="6" s="1"/>
  <c r="Q788" i="6"/>
  <c r="P788" i="6" s="1"/>
  <c r="Q789" i="6"/>
  <c r="P789" i="6" s="1"/>
  <c r="Q790" i="6"/>
  <c r="P790" i="6" s="1"/>
  <c r="AD790" i="6" s="1"/>
  <c r="Q791" i="6"/>
  <c r="P791" i="6" s="1"/>
  <c r="AD791" i="6" s="1"/>
  <c r="Q792" i="6"/>
  <c r="P792" i="6" s="1"/>
  <c r="Q793" i="6"/>
  <c r="P793" i="6" s="1"/>
  <c r="Q794" i="6"/>
  <c r="P794" i="6" s="1"/>
  <c r="Q795" i="6"/>
  <c r="P795" i="6" s="1"/>
  <c r="Q796" i="6"/>
  <c r="P796" i="6" s="1"/>
  <c r="Q797" i="6"/>
  <c r="P797" i="6" s="1"/>
  <c r="Q798" i="6"/>
  <c r="P798" i="6" s="1"/>
  <c r="AD798" i="6" s="1"/>
  <c r="Q799" i="6"/>
  <c r="P799" i="6" s="1"/>
  <c r="AD799" i="6" s="1"/>
  <c r="Q800" i="6"/>
  <c r="P800" i="6" s="1"/>
  <c r="Q801" i="6"/>
  <c r="P801" i="6" s="1"/>
  <c r="Q802" i="6"/>
  <c r="P802" i="6" s="1"/>
  <c r="Q803" i="6"/>
  <c r="P803" i="6" s="1"/>
  <c r="Q804" i="6"/>
  <c r="P804" i="6" s="1"/>
  <c r="Q805" i="6"/>
  <c r="P805" i="6" s="1"/>
  <c r="Q806" i="6"/>
  <c r="P806" i="6" s="1"/>
  <c r="AD806" i="6" s="1"/>
  <c r="Q807" i="6"/>
  <c r="P807" i="6" s="1"/>
  <c r="AD807" i="6" s="1"/>
  <c r="Q808" i="6"/>
  <c r="P808" i="6" s="1"/>
  <c r="Q809" i="6"/>
  <c r="P809" i="6" s="1"/>
  <c r="Q810" i="6"/>
  <c r="P810" i="6" s="1"/>
  <c r="Q811" i="6"/>
  <c r="P811" i="6" s="1"/>
  <c r="Q812" i="6"/>
  <c r="P812" i="6" s="1"/>
  <c r="Q813" i="6"/>
  <c r="P813" i="6" s="1"/>
  <c r="Q814" i="6"/>
  <c r="P814" i="6" s="1"/>
  <c r="AD814" i="6" s="1"/>
  <c r="Q815" i="6"/>
  <c r="P815" i="6" s="1"/>
  <c r="AD815" i="6" s="1"/>
  <c r="Q816" i="6"/>
  <c r="P816" i="6" s="1"/>
  <c r="Q817" i="6"/>
  <c r="P817" i="6" s="1"/>
  <c r="Q818" i="6"/>
  <c r="P818" i="6" s="1"/>
  <c r="Q819" i="6"/>
  <c r="P819" i="6" s="1"/>
  <c r="Q820" i="6"/>
  <c r="P820" i="6" s="1"/>
  <c r="Q821" i="6"/>
  <c r="P821" i="6" s="1"/>
  <c r="Q822" i="6"/>
  <c r="P822" i="6" s="1"/>
  <c r="AD822" i="6" s="1"/>
  <c r="Q823" i="6"/>
  <c r="P823" i="6" s="1"/>
  <c r="AD823" i="6" s="1"/>
  <c r="Q824" i="6"/>
  <c r="P824" i="6" s="1"/>
  <c r="Q825" i="6"/>
  <c r="P825" i="6" s="1"/>
  <c r="Q826" i="6"/>
  <c r="P826" i="6" s="1"/>
  <c r="Q827" i="6"/>
  <c r="P827" i="6" s="1"/>
  <c r="Q828" i="6"/>
  <c r="P828" i="6" s="1"/>
  <c r="Q829" i="6"/>
  <c r="P829" i="6" s="1"/>
  <c r="AD829" i="6" s="1"/>
  <c r="Q830" i="6"/>
  <c r="P830" i="6" s="1"/>
  <c r="AD830" i="6" s="1"/>
  <c r="Q831" i="6"/>
  <c r="P831" i="6" s="1"/>
  <c r="AD831" i="6" s="1"/>
  <c r="Q832" i="6"/>
  <c r="P832" i="6" s="1"/>
  <c r="Q833" i="6"/>
  <c r="P833" i="6" s="1"/>
  <c r="Q834" i="6"/>
  <c r="P834" i="6" s="1"/>
  <c r="Q835" i="6"/>
  <c r="P835" i="6" s="1"/>
  <c r="Q836" i="6"/>
  <c r="P836" i="6" s="1"/>
  <c r="Q837" i="6"/>
  <c r="P837" i="6" s="1"/>
  <c r="Q838" i="6"/>
  <c r="P838" i="6" s="1"/>
  <c r="AD838" i="6" s="1"/>
  <c r="Q839" i="6"/>
  <c r="P839" i="6" s="1"/>
  <c r="AD839" i="6" s="1"/>
  <c r="Q840" i="6"/>
  <c r="P840" i="6" s="1"/>
  <c r="Q841" i="6"/>
  <c r="P841" i="6" s="1"/>
  <c r="Q842" i="6"/>
  <c r="P842" i="6" s="1"/>
  <c r="Q843" i="6"/>
  <c r="P843" i="6" s="1"/>
  <c r="Q844" i="6"/>
  <c r="P844" i="6" s="1"/>
  <c r="Q845" i="6"/>
  <c r="P845" i="6" s="1"/>
  <c r="Q846" i="6"/>
  <c r="P846" i="6" s="1"/>
  <c r="AD846" i="6" s="1"/>
  <c r="Q847" i="6"/>
  <c r="P847" i="6" s="1"/>
  <c r="AD847" i="6" s="1"/>
  <c r="Q848" i="6"/>
  <c r="P848" i="6" s="1"/>
  <c r="Q849" i="6"/>
  <c r="P849" i="6" s="1"/>
  <c r="Q850" i="6"/>
  <c r="P850" i="6" s="1"/>
  <c r="Q851" i="6"/>
  <c r="P851" i="6" s="1"/>
  <c r="Q852" i="6"/>
  <c r="P852" i="6" s="1"/>
  <c r="Q853" i="6"/>
  <c r="P853" i="6" s="1"/>
  <c r="Q854" i="6"/>
  <c r="P854" i="6" s="1"/>
  <c r="AD854" i="6" s="1"/>
  <c r="Q855" i="6"/>
  <c r="P855" i="6" s="1"/>
  <c r="AD855" i="6" s="1"/>
  <c r="Q856" i="6"/>
  <c r="P856" i="6" s="1"/>
  <c r="Q857" i="6"/>
  <c r="P857" i="6" s="1"/>
  <c r="Q858" i="6"/>
  <c r="P858" i="6" s="1"/>
  <c r="Q859" i="6"/>
  <c r="P859" i="6" s="1"/>
  <c r="Q860" i="6"/>
  <c r="P860" i="6" s="1"/>
  <c r="Q861" i="6"/>
  <c r="P861" i="6" s="1"/>
  <c r="Q862" i="6"/>
  <c r="P862" i="6" s="1"/>
  <c r="AD862" i="6" s="1"/>
  <c r="Q863" i="6"/>
  <c r="P863" i="6" s="1"/>
  <c r="AD863" i="6" s="1"/>
  <c r="Q864" i="6"/>
  <c r="P864" i="6" s="1"/>
  <c r="Q865" i="6"/>
  <c r="P865" i="6" s="1"/>
  <c r="Q866" i="6"/>
  <c r="P866" i="6" s="1"/>
  <c r="Q867" i="6"/>
  <c r="P867" i="6" s="1"/>
  <c r="Q868" i="6"/>
  <c r="P868" i="6" s="1"/>
  <c r="Q869" i="6"/>
  <c r="P869" i="6" s="1"/>
  <c r="Q870" i="6"/>
  <c r="P870" i="6" s="1"/>
  <c r="Q871" i="6"/>
  <c r="P871" i="6" s="1"/>
  <c r="Q872" i="6"/>
  <c r="P872" i="6" s="1"/>
  <c r="AD872" i="6" s="1"/>
  <c r="Q873" i="6"/>
  <c r="P873" i="6" s="1"/>
  <c r="Q874" i="6"/>
  <c r="P874" i="6" s="1"/>
  <c r="Q875" i="6"/>
  <c r="P875" i="6" s="1"/>
  <c r="AD875" i="6" s="1"/>
  <c r="Q876" i="6"/>
  <c r="P876" i="6" s="1"/>
  <c r="Q877" i="6"/>
  <c r="P877" i="6" s="1"/>
  <c r="Q878" i="6"/>
  <c r="P878" i="6" s="1"/>
  <c r="Q879" i="6"/>
  <c r="P879" i="6" s="1"/>
  <c r="Q880" i="6"/>
  <c r="P880" i="6" s="1"/>
  <c r="AD880" i="6" s="1"/>
  <c r="Q881" i="6"/>
  <c r="P881" i="6" s="1"/>
  <c r="AD881" i="6" s="1"/>
  <c r="Q882" i="6"/>
  <c r="P882" i="6" s="1"/>
  <c r="Q883" i="6"/>
  <c r="P883" i="6" s="1"/>
  <c r="Q884" i="6"/>
  <c r="P884" i="6" s="1"/>
  <c r="Q885" i="6"/>
  <c r="P885" i="6" s="1"/>
  <c r="Q886" i="6"/>
  <c r="P886" i="6" s="1"/>
  <c r="Q887" i="6"/>
  <c r="P887" i="6" s="1"/>
  <c r="Q888" i="6"/>
  <c r="P888" i="6" s="1"/>
  <c r="AD888" i="6" s="1"/>
  <c r="Q889" i="6"/>
  <c r="P889" i="6" s="1"/>
  <c r="Q890" i="6"/>
  <c r="P890" i="6" s="1"/>
  <c r="Q891" i="6"/>
  <c r="P891" i="6" s="1"/>
  <c r="AD891" i="6" s="1"/>
  <c r="Q892" i="6"/>
  <c r="P892" i="6" s="1"/>
  <c r="Q893" i="6"/>
  <c r="P893" i="6" s="1"/>
  <c r="Q894" i="6"/>
  <c r="P894" i="6" s="1"/>
  <c r="Q895" i="6"/>
  <c r="P895" i="6" s="1"/>
  <c r="Q896" i="6"/>
  <c r="P896" i="6" s="1"/>
  <c r="AD896" i="6" s="1"/>
  <c r="Q897" i="6"/>
  <c r="P897" i="6" s="1"/>
  <c r="AD897" i="6" s="1"/>
  <c r="Q898" i="6"/>
  <c r="P898" i="6" s="1"/>
  <c r="Q899" i="6"/>
  <c r="P899" i="6" s="1"/>
  <c r="Q900" i="6"/>
  <c r="P900" i="6" s="1"/>
  <c r="Q901" i="6"/>
  <c r="P901" i="6" s="1"/>
  <c r="AD901" i="6" s="1"/>
  <c r="Q902" i="6"/>
  <c r="P902" i="6" s="1"/>
  <c r="AD902" i="6" s="1"/>
  <c r="Q903" i="6"/>
  <c r="P903" i="6" s="1"/>
  <c r="Q904" i="6"/>
  <c r="P904" i="6" s="1"/>
  <c r="Q905" i="6"/>
  <c r="P905" i="6" s="1"/>
  <c r="AD905" i="6" s="1"/>
  <c r="Q906" i="6"/>
  <c r="P906" i="6" s="1"/>
  <c r="Q907" i="6"/>
  <c r="P907" i="6" s="1"/>
  <c r="Q908" i="6"/>
  <c r="P908" i="6" s="1"/>
  <c r="Q909" i="6"/>
  <c r="P909" i="6" s="1"/>
  <c r="Q910" i="6"/>
  <c r="P910" i="6" s="1"/>
  <c r="AD910" i="6" s="1"/>
  <c r="Q911" i="6"/>
  <c r="P911" i="6" s="1"/>
  <c r="Q912" i="6"/>
  <c r="P912" i="6" s="1"/>
  <c r="Q913" i="6"/>
  <c r="P913" i="6" s="1"/>
  <c r="Q914" i="6"/>
  <c r="P914" i="6" s="1"/>
  <c r="Q915" i="6"/>
  <c r="P915" i="6" s="1"/>
  <c r="AD915" i="6" s="1"/>
  <c r="Q916" i="6"/>
  <c r="P916" i="6" s="1"/>
  <c r="Q917" i="6"/>
  <c r="P917" i="6" s="1"/>
  <c r="Q918" i="6"/>
  <c r="P918" i="6" s="1"/>
  <c r="AD918" i="6" s="1"/>
  <c r="Q919" i="6"/>
  <c r="P919" i="6" s="1"/>
  <c r="Q920" i="6"/>
  <c r="P920" i="6" s="1"/>
  <c r="Q921" i="6"/>
  <c r="P921" i="6" s="1"/>
  <c r="Q922" i="6"/>
  <c r="P922" i="6" s="1"/>
  <c r="Q923" i="6"/>
  <c r="P923" i="6" s="1"/>
  <c r="Q924" i="6"/>
  <c r="P924" i="6" s="1"/>
  <c r="Q925" i="6"/>
  <c r="P925" i="6" s="1"/>
  <c r="AD925" i="6" s="1"/>
  <c r="Q926" i="6"/>
  <c r="P926" i="6" s="1"/>
  <c r="Q927" i="6"/>
  <c r="P927" i="6" s="1"/>
  <c r="AD927" i="6" s="1"/>
  <c r="Q928" i="6"/>
  <c r="P928" i="6" s="1"/>
  <c r="Q929" i="6"/>
  <c r="P929" i="6" s="1"/>
  <c r="Q930" i="6"/>
  <c r="P930" i="6" s="1"/>
  <c r="Q931" i="6"/>
  <c r="P931" i="6" s="1"/>
  <c r="Q932" i="6"/>
  <c r="P932" i="6" s="1"/>
  <c r="Q933" i="6"/>
  <c r="P933" i="6" s="1"/>
  <c r="AD933" i="6" s="1"/>
  <c r="Q934" i="6"/>
  <c r="P934" i="6" s="1"/>
  <c r="Q935" i="6"/>
  <c r="P935" i="6" s="1"/>
  <c r="AD935" i="6" s="1"/>
  <c r="Q936" i="6"/>
  <c r="P936" i="6" s="1"/>
  <c r="Q937" i="6"/>
  <c r="P937" i="6" s="1"/>
  <c r="Q938" i="6"/>
  <c r="P938" i="6" s="1"/>
  <c r="Q939" i="6"/>
  <c r="P939" i="6" s="1"/>
  <c r="Q940" i="6"/>
  <c r="P940" i="6" s="1"/>
  <c r="Q941" i="6"/>
  <c r="P941" i="6" s="1"/>
  <c r="AD941" i="6" s="1"/>
  <c r="Q942" i="6"/>
  <c r="P942" i="6" s="1"/>
  <c r="Q943" i="6"/>
  <c r="P943" i="6" s="1"/>
  <c r="AD943" i="6" s="1"/>
  <c r="Q944" i="6"/>
  <c r="P944" i="6" s="1"/>
  <c r="Q945" i="6"/>
  <c r="P945" i="6" s="1"/>
  <c r="Q946" i="6"/>
  <c r="P946" i="6" s="1"/>
  <c r="Q947" i="6"/>
  <c r="P947" i="6" s="1"/>
  <c r="AD947" i="6" s="1"/>
  <c r="Q948" i="6"/>
  <c r="P948" i="6" s="1"/>
  <c r="Q949" i="6"/>
  <c r="P949" i="6" s="1"/>
  <c r="AD949" i="6" s="1"/>
  <c r="Q950" i="6"/>
  <c r="P950" i="6" s="1"/>
  <c r="Q951" i="6"/>
  <c r="P951" i="6" s="1"/>
  <c r="AD951" i="6" s="1"/>
  <c r="Q952" i="6"/>
  <c r="P952" i="6" s="1"/>
  <c r="Q953" i="6"/>
  <c r="P953" i="6" s="1"/>
  <c r="Q954" i="6"/>
  <c r="P954" i="6" s="1"/>
  <c r="Q955" i="6"/>
  <c r="P955" i="6" s="1"/>
  <c r="Q956" i="6"/>
  <c r="P956" i="6" s="1"/>
  <c r="Q957" i="6"/>
  <c r="P957" i="6" s="1"/>
  <c r="AD957" i="6" s="1"/>
  <c r="Q958" i="6"/>
  <c r="P958" i="6" s="1"/>
  <c r="Q959" i="6"/>
  <c r="P959" i="6" s="1"/>
  <c r="AD959" i="6" s="1"/>
  <c r="Q960" i="6"/>
  <c r="P960" i="6" s="1"/>
  <c r="Q961" i="6"/>
  <c r="P961" i="6" s="1"/>
  <c r="Q962" i="6"/>
  <c r="P962" i="6" s="1"/>
  <c r="Q963" i="6"/>
  <c r="P963" i="6" s="1"/>
  <c r="Q964" i="6"/>
  <c r="P964" i="6" s="1"/>
  <c r="Q965" i="6"/>
  <c r="P965" i="6" s="1"/>
  <c r="AD965" i="6" s="1"/>
  <c r="Q966" i="6"/>
  <c r="P966" i="6" s="1"/>
  <c r="Q967" i="6"/>
  <c r="P967" i="6" s="1"/>
  <c r="AD967" i="6" s="1"/>
  <c r="Q968" i="6"/>
  <c r="P968" i="6" s="1"/>
  <c r="Q969" i="6"/>
  <c r="P969" i="6" s="1"/>
  <c r="Q970" i="6"/>
  <c r="P970" i="6" s="1"/>
  <c r="Q971" i="6"/>
  <c r="P971" i="6" s="1"/>
  <c r="Q972" i="6"/>
  <c r="P972" i="6" s="1"/>
  <c r="Q973" i="6"/>
  <c r="P973" i="6" s="1"/>
  <c r="AD973" i="6" s="1"/>
  <c r="Q974" i="6"/>
  <c r="P974" i="6" s="1"/>
  <c r="Q975" i="6"/>
  <c r="P975" i="6" s="1"/>
  <c r="AD975" i="6" s="1"/>
  <c r="Q976" i="6"/>
  <c r="P976" i="6" s="1"/>
  <c r="Q977" i="6"/>
  <c r="P977" i="6" s="1"/>
  <c r="Q978" i="6"/>
  <c r="P978" i="6" s="1"/>
  <c r="Q979" i="6"/>
  <c r="P979" i="6" s="1"/>
  <c r="Q980" i="6"/>
  <c r="P980" i="6" s="1"/>
  <c r="Q981" i="6"/>
  <c r="P981" i="6" s="1"/>
  <c r="AD981" i="6" s="1"/>
  <c r="Q982" i="6"/>
  <c r="P982" i="6" s="1"/>
  <c r="Q983" i="6"/>
  <c r="P983" i="6" s="1"/>
  <c r="AD983" i="6" s="1"/>
  <c r="Q984" i="6"/>
  <c r="P984" i="6" s="1"/>
  <c r="Q985" i="6"/>
  <c r="P985" i="6" s="1"/>
  <c r="Q986" i="6"/>
  <c r="P986" i="6" s="1"/>
  <c r="Q987" i="6"/>
  <c r="P987" i="6" s="1"/>
  <c r="Q988" i="6"/>
  <c r="P988" i="6" s="1"/>
  <c r="Q989" i="6"/>
  <c r="P989" i="6" s="1"/>
  <c r="AD989" i="6" s="1"/>
  <c r="Q990" i="6"/>
  <c r="P990" i="6" s="1"/>
  <c r="Q991" i="6"/>
  <c r="P991" i="6" s="1"/>
  <c r="AD991" i="6" s="1"/>
  <c r="Q992" i="6"/>
  <c r="P992" i="6" s="1"/>
  <c r="Q993" i="6"/>
  <c r="P993" i="6" s="1"/>
  <c r="Q994" i="6"/>
  <c r="P994" i="6" s="1"/>
  <c r="Q995" i="6"/>
  <c r="P995" i="6" s="1"/>
  <c r="T995" i="6" s="1"/>
  <c r="W995" i="6" s="1"/>
  <c r="Z995" i="6" s="1"/>
  <c r="Q996" i="6"/>
  <c r="P996" i="6" s="1"/>
  <c r="Q997" i="6"/>
  <c r="P997" i="6" s="1"/>
  <c r="AD997" i="6" s="1"/>
  <c r="Q998" i="6"/>
  <c r="P998" i="6" s="1"/>
  <c r="Q999" i="6"/>
  <c r="P999" i="6" s="1"/>
  <c r="AD999" i="6" s="1"/>
  <c r="Q1000" i="6"/>
  <c r="P1000" i="6" s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C997" i="6"/>
  <c r="C998" i="6"/>
  <c r="C999" i="6"/>
  <c r="C1000" i="6"/>
  <c r="J31" i="9"/>
  <c r="J30" i="9"/>
  <c r="M30" i="9" s="1"/>
  <c r="K23" i="9"/>
  <c r="L17" i="9" s="1"/>
  <c r="I21" i="9"/>
  <c r="K20" i="9"/>
  <c r="C31" i="9"/>
  <c r="C30" i="9"/>
  <c r="F30" i="9" s="1"/>
  <c r="D23" i="9"/>
  <c r="E17" i="9" s="1"/>
  <c r="B21" i="9"/>
  <c r="D20" i="9"/>
  <c r="J15" i="9"/>
  <c r="J14" i="9"/>
  <c r="M14" i="9" s="1"/>
  <c r="S177" i="6" l="1"/>
  <c r="AA177" i="6" s="1"/>
  <c r="T829" i="6"/>
  <c r="W829" i="6" s="1"/>
  <c r="Z829" i="6" s="1"/>
  <c r="T996" i="6"/>
  <c r="W996" i="6" s="1"/>
  <c r="Z996" i="6" s="1"/>
  <c r="AD996" i="6"/>
  <c r="T988" i="6"/>
  <c r="W988" i="6" s="1"/>
  <c r="Z988" i="6" s="1"/>
  <c r="AD988" i="6"/>
  <c r="R969" i="6"/>
  <c r="U969" i="6" s="1"/>
  <c r="X969" i="6" s="1"/>
  <c r="AD969" i="6"/>
  <c r="T962" i="6"/>
  <c r="W962" i="6" s="1"/>
  <c r="Z962" i="6" s="1"/>
  <c r="AD962" i="6"/>
  <c r="T952" i="6"/>
  <c r="W952" i="6" s="1"/>
  <c r="Z952" i="6" s="1"/>
  <c r="AD952" i="6"/>
  <c r="R945" i="6"/>
  <c r="U945" i="6" s="1"/>
  <c r="X945" i="6" s="1"/>
  <c r="AD945" i="6"/>
  <c r="T936" i="6"/>
  <c r="W936" i="6" s="1"/>
  <c r="Z936" i="6" s="1"/>
  <c r="AD936" i="6"/>
  <c r="T932" i="6"/>
  <c r="W932" i="6" s="1"/>
  <c r="Z932" i="6" s="1"/>
  <c r="AD932" i="6"/>
  <c r="T930" i="6"/>
  <c r="W930" i="6" s="1"/>
  <c r="Z930" i="6" s="1"/>
  <c r="AD930" i="6"/>
  <c r="S907" i="6"/>
  <c r="AB907" i="6" s="1"/>
  <c r="AD907" i="6"/>
  <c r="T899" i="6"/>
  <c r="W899" i="6" s="1"/>
  <c r="Z899" i="6" s="1"/>
  <c r="AD899" i="6"/>
  <c r="R890" i="6"/>
  <c r="U890" i="6" s="1"/>
  <c r="X890" i="6" s="1"/>
  <c r="AD890" i="6"/>
  <c r="R879" i="6"/>
  <c r="U879" i="6" s="1"/>
  <c r="X879" i="6" s="1"/>
  <c r="AD879" i="6"/>
  <c r="R876" i="6"/>
  <c r="U876" i="6" s="1"/>
  <c r="X876" i="6" s="1"/>
  <c r="AD876" i="6"/>
  <c r="T867" i="6"/>
  <c r="W867" i="6" s="1"/>
  <c r="Z867" i="6" s="1"/>
  <c r="AD867" i="6"/>
  <c r="T861" i="6"/>
  <c r="W861" i="6" s="1"/>
  <c r="Z861" i="6" s="1"/>
  <c r="AD861" i="6"/>
  <c r="R840" i="6"/>
  <c r="U840" i="6" s="1"/>
  <c r="X840" i="6" s="1"/>
  <c r="AD840" i="6"/>
  <c r="R826" i="6"/>
  <c r="U826" i="6" s="1"/>
  <c r="X826" i="6" s="1"/>
  <c r="AD826" i="6"/>
  <c r="R818" i="6"/>
  <c r="U818" i="6" s="1"/>
  <c r="X818" i="6" s="1"/>
  <c r="AD818" i="6"/>
  <c r="T797" i="6"/>
  <c r="W797" i="6" s="1"/>
  <c r="Z797" i="6" s="1"/>
  <c r="AD797" i="6"/>
  <c r="T793" i="6"/>
  <c r="W793" i="6" s="1"/>
  <c r="Z793" i="6" s="1"/>
  <c r="AD793" i="6"/>
  <c r="T787" i="6"/>
  <c r="W787" i="6" s="1"/>
  <c r="Z787" i="6" s="1"/>
  <c r="AD787" i="6"/>
  <c r="T777" i="6"/>
  <c r="W777" i="6" s="1"/>
  <c r="Z777" i="6" s="1"/>
  <c r="AD777" i="6"/>
  <c r="R768" i="6"/>
  <c r="U768" i="6" s="1"/>
  <c r="X768" i="6" s="1"/>
  <c r="AD768" i="6"/>
  <c r="S748" i="6"/>
  <c r="V748" i="6" s="1"/>
  <c r="Y748" i="6" s="1"/>
  <c r="AD748" i="6"/>
  <c r="T723" i="6"/>
  <c r="W723" i="6" s="1"/>
  <c r="Z723" i="6" s="1"/>
  <c r="AD723" i="6"/>
  <c r="T717" i="6"/>
  <c r="W717" i="6" s="1"/>
  <c r="Z717" i="6" s="1"/>
  <c r="AD717" i="6"/>
  <c r="S706" i="6"/>
  <c r="AA706" i="6" s="1"/>
  <c r="AD706" i="6"/>
  <c r="R700" i="6"/>
  <c r="U700" i="6" s="1"/>
  <c r="X700" i="6" s="1"/>
  <c r="AD700" i="6"/>
  <c r="T685" i="6"/>
  <c r="W685" i="6" s="1"/>
  <c r="Z685" i="6" s="1"/>
  <c r="AD685" i="6"/>
  <c r="R682" i="6"/>
  <c r="U682" i="6" s="1"/>
  <c r="X682" i="6" s="1"/>
  <c r="AD682" i="6"/>
  <c r="T671" i="6"/>
  <c r="W671" i="6" s="1"/>
  <c r="Z671" i="6" s="1"/>
  <c r="AD671" i="6"/>
  <c r="S668" i="6"/>
  <c r="V668" i="6" s="1"/>
  <c r="Y668" i="6" s="1"/>
  <c r="AD668" i="6"/>
  <c r="T662" i="6"/>
  <c r="W662" i="6" s="1"/>
  <c r="Z662" i="6" s="1"/>
  <c r="AD662" i="6"/>
  <c r="T650" i="6"/>
  <c r="W650" i="6" s="1"/>
  <c r="Z650" i="6" s="1"/>
  <c r="AD650" i="6"/>
  <c r="R603" i="6"/>
  <c r="U603" i="6" s="1"/>
  <c r="X603" i="6" s="1"/>
  <c r="AD603" i="6"/>
  <c r="T593" i="6"/>
  <c r="W593" i="6" s="1"/>
  <c r="Z593" i="6" s="1"/>
  <c r="AD593" i="6"/>
  <c r="R579" i="6"/>
  <c r="U579" i="6" s="1"/>
  <c r="X579" i="6" s="1"/>
  <c r="AD579" i="6"/>
  <c r="S576" i="6"/>
  <c r="AA576" i="6" s="1"/>
  <c r="AD576" i="6"/>
  <c r="T561" i="6"/>
  <c r="W561" i="6" s="1"/>
  <c r="Z561" i="6" s="1"/>
  <c r="AD561" i="6"/>
  <c r="R536" i="6"/>
  <c r="U536" i="6" s="1"/>
  <c r="X536" i="6" s="1"/>
  <c r="AD536" i="6"/>
  <c r="S447" i="6"/>
  <c r="AC447" i="6" s="1"/>
  <c r="AD447" i="6"/>
  <c r="R434" i="6"/>
  <c r="U434" i="6" s="1"/>
  <c r="X434" i="6" s="1"/>
  <c r="AD434" i="6"/>
  <c r="S355" i="6"/>
  <c r="AA355" i="6" s="1"/>
  <c r="AD355" i="6"/>
  <c r="S351" i="6"/>
  <c r="AA351" i="6" s="1"/>
  <c r="AD351" i="6"/>
  <c r="S347" i="6"/>
  <c r="AA347" i="6" s="1"/>
  <c r="AD347" i="6"/>
  <c r="S343" i="6"/>
  <c r="AA343" i="6" s="1"/>
  <c r="AD343" i="6"/>
  <c r="S339" i="6"/>
  <c r="AA339" i="6" s="1"/>
  <c r="AD339" i="6"/>
  <c r="S335" i="6"/>
  <c r="AA335" i="6" s="1"/>
  <c r="AD335" i="6"/>
  <c r="S331" i="6"/>
  <c r="AA331" i="6" s="1"/>
  <c r="AD331" i="6"/>
  <c r="S327" i="6"/>
  <c r="AA327" i="6" s="1"/>
  <c r="AD327" i="6"/>
  <c r="S323" i="6"/>
  <c r="AA323" i="6" s="1"/>
  <c r="AD323" i="6"/>
  <c r="S319" i="6"/>
  <c r="AA319" i="6" s="1"/>
  <c r="AD319" i="6"/>
  <c r="S266" i="6"/>
  <c r="AA266" i="6" s="1"/>
  <c r="AD266" i="6"/>
  <c r="R261" i="6"/>
  <c r="U261" i="6" s="1"/>
  <c r="X261" i="6" s="1"/>
  <c r="AD261" i="6"/>
  <c r="R255" i="6"/>
  <c r="U255" i="6" s="1"/>
  <c r="X255" i="6" s="1"/>
  <c r="AD255" i="6"/>
  <c r="T238" i="6"/>
  <c r="W238" i="6" s="1"/>
  <c r="Z238" i="6" s="1"/>
  <c r="AD238" i="6"/>
  <c r="S176" i="6"/>
  <c r="AD176" i="6"/>
  <c r="S172" i="6"/>
  <c r="AA172" i="6" s="1"/>
  <c r="AD172" i="6"/>
  <c r="S168" i="6"/>
  <c r="AA168" i="6" s="1"/>
  <c r="AD168" i="6"/>
  <c r="S149" i="6"/>
  <c r="V149" i="6" s="1"/>
  <c r="Y149" i="6" s="1"/>
  <c r="AD149" i="6"/>
  <c r="S145" i="6"/>
  <c r="V145" i="6" s="1"/>
  <c r="Y145" i="6" s="1"/>
  <c r="AD145" i="6"/>
  <c r="T130" i="6"/>
  <c r="W130" i="6" s="1"/>
  <c r="Z130" i="6" s="1"/>
  <c r="AD130" i="6"/>
  <c r="T127" i="6"/>
  <c r="W127" i="6" s="1"/>
  <c r="Z127" i="6" s="1"/>
  <c r="AD127" i="6"/>
  <c r="S121" i="6"/>
  <c r="AB121" i="6" s="1"/>
  <c r="AD121" i="6"/>
  <c r="T114" i="6"/>
  <c r="W114" i="6" s="1"/>
  <c r="Z114" i="6" s="1"/>
  <c r="AD114" i="6"/>
  <c r="R93" i="6"/>
  <c r="U93" i="6" s="1"/>
  <c r="X93" i="6" s="1"/>
  <c r="AD93" i="6"/>
  <c r="R87" i="6"/>
  <c r="U87" i="6" s="1"/>
  <c r="X87" i="6" s="1"/>
  <c r="AD87" i="6"/>
  <c r="R54" i="6"/>
  <c r="U54" i="6" s="1"/>
  <c r="X54" i="6" s="1"/>
  <c r="AD54" i="6"/>
  <c r="T46" i="6"/>
  <c r="W46" i="6" s="1"/>
  <c r="Z46" i="6" s="1"/>
  <c r="AD46" i="6"/>
  <c r="T38" i="6"/>
  <c r="W38" i="6" s="1"/>
  <c r="Z38" i="6" s="1"/>
  <c r="AD38" i="6"/>
  <c r="T34" i="6"/>
  <c r="W34" i="6" s="1"/>
  <c r="Z34" i="6" s="1"/>
  <c r="AD34" i="6"/>
  <c r="T1000" i="6"/>
  <c r="W1000" i="6" s="1"/>
  <c r="Z1000" i="6" s="1"/>
  <c r="AD1000" i="6"/>
  <c r="T992" i="6"/>
  <c r="W992" i="6" s="1"/>
  <c r="Z992" i="6" s="1"/>
  <c r="AD992" i="6"/>
  <c r="T982" i="6"/>
  <c r="W982" i="6" s="1"/>
  <c r="Z982" i="6" s="1"/>
  <c r="AD982" i="6"/>
  <c r="R979" i="6"/>
  <c r="U979" i="6" s="1"/>
  <c r="X979" i="6" s="1"/>
  <c r="AD979" i="6"/>
  <c r="R955" i="6"/>
  <c r="U955" i="6" s="1"/>
  <c r="X955" i="6" s="1"/>
  <c r="AD955" i="6"/>
  <c r="R921" i="6"/>
  <c r="U921" i="6" s="1"/>
  <c r="X921" i="6" s="1"/>
  <c r="AD921" i="6"/>
  <c r="R912" i="6"/>
  <c r="U912" i="6" s="1"/>
  <c r="X912" i="6" s="1"/>
  <c r="AD912" i="6"/>
  <c r="R887" i="6"/>
  <c r="U887" i="6" s="1"/>
  <c r="X887" i="6" s="1"/>
  <c r="AD887" i="6"/>
  <c r="R864" i="6"/>
  <c r="U864" i="6" s="1"/>
  <c r="X864" i="6" s="1"/>
  <c r="AD864" i="6"/>
  <c r="R858" i="6"/>
  <c r="U858" i="6" s="1"/>
  <c r="X858" i="6" s="1"/>
  <c r="AD858" i="6"/>
  <c r="T849" i="6"/>
  <c r="W849" i="6" s="1"/>
  <c r="Z849" i="6" s="1"/>
  <c r="AD849" i="6"/>
  <c r="T843" i="6"/>
  <c r="W843" i="6" s="1"/>
  <c r="Z843" i="6" s="1"/>
  <c r="AD843" i="6"/>
  <c r="R834" i="6"/>
  <c r="U834" i="6" s="1"/>
  <c r="X834" i="6" s="1"/>
  <c r="AD834" i="6"/>
  <c r="T821" i="6"/>
  <c r="W821" i="6" s="1"/>
  <c r="Z821" i="6" s="1"/>
  <c r="AD821" i="6"/>
  <c r="R812" i="6"/>
  <c r="U812" i="6" s="1"/>
  <c r="X812" i="6" s="1"/>
  <c r="AD812" i="6"/>
  <c r="T803" i="6"/>
  <c r="W803" i="6" s="1"/>
  <c r="Z803" i="6" s="1"/>
  <c r="AD803" i="6"/>
  <c r="R764" i="6"/>
  <c r="U764" i="6" s="1"/>
  <c r="X764" i="6" s="1"/>
  <c r="AD764" i="6"/>
  <c r="T761" i="6"/>
  <c r="W761" i="6" s="1"/>
  <c r="Z761" i="6" s="1"/>
  <c r="AD761" i="6"/>
  <c r="T659" i="6"/>
  <c r="W659" i="6" s="1"/>
  <c r="Z659" i="6" s="1"/>
  <c r="AD659" i="6"/>
  <c r="T625" i="6"/>
  <c r="W625" i="6" s="1"/>
  <c r="Z625" i="6" s="1"/>
  <c r="AD625" i="6"/>
  <c r="T617" i="6"/>
  <c r="W617" i="6" s="1"/>
  <c r="Z617" i="6" s="1"/>
  <c r="AD617" i="6"/>
  <c r="S584" i="6"/>
  <c r="AA584" i="6" s="1"/>
  <c r="AD584" i="6"/>
  <c r="R555" i="6"/>
  <c r="U555" i="6" s="1"/>
  <c r="X555" i="6" s="1"/>
  <c r="AD555" i="6"/>
  <c r="R546" i="6"/>
  <c r="U546" i="6" s="1"/>
  <c r="X546" i="6" s="1"/>
  <c r="AD546" i="6"/>
  <c r="R530" i="6"/>
  <c r="U530" i="6" s="1"/>
  <c r="X530" i="6" s="1"/>
  <c r="AD530" i="6"/>
  <c r="R515" i="6"/>
  <c r="U515" i="6" s="1"/>
  <c r="X515" i="6" s="1"/>
  <c r="AD515" i="6"/>
  <c r="T505" i="6"/>
  <c r="W505" i="6" s="1"/>
  <c r="Z505" i="6" s="1"/>
  <c r="AD505" i="6"/>
  <c r="T475" i="6"/>
  <c r="W475" i="6" s="1"/>
  <c r="Z475" i="6" s="1"/>
  <c r="AD475" i="6"/>
  <c r="R418" i="6"/>
  <c r="U418" i="6" s="1"/>
  <c r="X418" i="6" s="1"/>
  <c r="AD418" i="6"/>
  <c r="R985" i="6"/>
  <c r="U985" i="6" s="1"/>
  <c r="X985" i="6" s="1"/>
  <c r="AD985" i="6"/>
  <c r="T978" i="6"/>
  <c r="W978" i="6" s="1"/>
  <c r="Z978" i="6" s="1"/>
  <c r="AD978" i="6"/>
  <c r="T974" i="6"/>
  <c r="W974" i="6" s="1"/>
  <c r="Z974" i="6" s="1"/>
  <c r="AD974" i="6"/>
  <c r="R971" i="6"/>
  <c r="U971" i="6" s="1"/>
  <c r="X971" i="6" s="1"/>
  <c r="AD971" i="6"/>
  <c r="T968" i="6"/>
  <c r="W968" i="6" s="1"/>
  <c r="Z968" i="6" s="1"/>
  <c r="AD968" i="6"/>
  <c r="T964" i="6"/>
  <c r="W964" i="6" s="1"/>
  <c r="Z964" i="6" s="1"/>
  <c r="AD964" i="6"/>
  <c r="T958" i="6"/>
  <c r="W958" i="6" s="1"/>
  <c r="Z958" i="6" s="1"/>
  <c r="AD958" i="6"/>
  <c r="T954" i="6"/>
  <c r="W954" i="6" s="1"/>
  <c r="Z954" i="6" s="1"/>
  <c r="AD954" i="6"/>
  <c r="T944" i="6"/>
  <c r="W944" i="6" s="1"/>
  <c r="Z944" i="6" s="1"/>
  <c r="AD944" i="6"/>
  <c r="T940" i="6"/>
  <c r="W940" i="6" s="1"/>
  <c r="Z940" i="6" s="1"/>
  <c r="AD940" i="6"/>
  <c r="T938" i="6"/>
  <c r="W938" i="6" s="1"/>
  <c r="Z938" i="6" s="1"/>
  <c r="AD938" i="6"/>
  <c r="T926" i="6"/>
  <c r="W926" i="6" s="1"/>
  <c r="Z926" i="6" s="1"/>
  <c r="AD926" i="6"/>
  <c r="R923" i="6"/>
  <c r="U923" i="6" s="1"/>
  <c r="X923" i="6" s="1"/>
  <c r="AD923" i="6"/>
  <c r="R920" i="6"/>
  <c r="U920" i="6" s="1"/>
  <c r="X920" i="6" s="1"/>
  <c r="AD920" i="6"/>
  <c r="R917" i="6"/>
  <c r="U917" i="6" s="1"/>
  <c r="X917" i="6" s="1"/>
  <c r="AD917" i="6"/>
  <c r="R914" i="6"/>
  <c r="U914" i="6" s="1"/>
  <c r="X914" i="6" s="1"/>
  <c r="AD914" i="6"/>
  <c r="R909" i="6"/>
  <c r="U909" i="6" s="1"/>
  <c r="X909" i="6" s="1"/>
  <c r="AD909" i="6"/>
  <c r="R906" i="6"/>
  <c r="U906" i="6" s="1"/>
  <c r="X906" i="6" s="1"/>
  <c r="AD906" i="6"/>
  <c r="R898" i="6"/>
  <c r="U898" i="6" s="1"/>
  <c r="X898" i="6" s="1"/>
  <c r="AD898" i="6"/>
  <c r="R893" i="6"/>
  <c r="U893" i="6" s="1"/>
  <c r="X893" i="6" s="1"/>
  <c r="AD893" i="6"/>
  <c r="T889" i="6"/>
  <c r="W889" i="6" s="1"/>
  <c r="Z889" i="6" s="1"/>
  <c r="AD889" i="6"/>
  <c r="R886" i="6"/>
  <c r="U886" i="6" s="1"/>
  <c r="X886" i="6" s="1"/>
  <c r="AD886" i="6"/>
  <c r="R878" i="6"/>
  <c r="U878" i="6" s="1"/>
  <c r="X878" i="6" s="1"/>
  <c r="AD878" i="6"/>
  <c r="R869" i="6"/>
  <c r="U869" i="6" s="1"/>
  <c r="X869" i="6" s="1"/>
  <c r="AD869" i="6"/>
  <c r="R866" i="6"/>
  <c r="U866" i="6" s="1"/>
  <c r="X866" i="6" s="1"/>
  <c r="AD866" i="6"/>
  <c r="R860" i="6"/>
  <c r="U860" i="6" s="1"/>
  <c r="X860" i="6" s="1"/>
  <c r="AD860" i="6"/>
  <c r="T851" i="6"/>
  <c r="W851" i="6" s="1"/>
  <c r="Z851" i="6" s="1"/>
  <c r="AD851" i="6"/>
  <c r="R848" i="6"/>
  <c r="U848" i="6" s="1"/>
  <c r="X848" i="6" s="1"/>
  <c r="AD848" i="6"/>
  <c r="T845" i="6"/>
  <c r="W845" i="6" s="1"/>
  <c r="Z845" i="6" s="1"/>
  <c r="AD845" i="6"/>
  <c r="R842" i="6"/>
  <c r="U842" i="6" s="1"/>
  <c r="X842" i="6" s="1"/>
  <c r="AD842" i="6"/>
  <c r="R836" i="6"/>
  <c r="U836" i="6" s="1"/>
  <c r="X836" i="6" s="1"/>
  <c r="AD836" i="6"/>
  <c r="R820" i="6"/>
  <c r="U820" i="6" s="1"/>
  <c r="X820" i="6" s="1"/>
  <c r="AD820" i="6"/>
  <c r="T817" i="6"/>
  <c r="W817" i="6" s="1"/>
  <c r="Z817" i="6" s="1"/>
  <c r="AD817" i="6"/>
  <c r="T809" i="6"/>
  <c r="W809" i="6" s="1"/>
  <c r="Z809" i="6" s="1"/>
  <c r="AD809" i="6"/>
  <c r="R802" i="6"/>
  <c r="U802" i="6" s="1"/>
  <c r="X802" i="6" s="1"/>
  <c r="AD802" i="6"/>
  <c r="R796" i="6"/>
  <c r="U796" i="6" s="1"/>
  <c r="X796" i="6" s="1"/>
  <c r="AD796" i="6"/>
  <c r="R792" i="6"/>
  <c r="U792" i="6" s="1"/>
  <c r="X792" i="6" s="1"/>
  <c r="AD792" i="6"/>
  <c r="R786" i="6"/>
  <c r="U786" i="6" s="1"/>
  <c r="X786" i="6" s="1"/>
  <c r="AD786" i="6"/>
  <c r="R780" i="6"/>
  <c r="U780" i="6" s="1"/>
  <c r="X780" i="6" s="1"/>
  <c r="AD780" i="6"/>
  <c r="R776" i="6"/>
  <c r="U776" i="6" s="1"/>
  <c r="X776" i="6" s="1"/>
  <c r="AD776" i="6"/>
  <c r="T771" i="6"/>
  <c r="W771" i="6" s="1"/>
  <c r="Z771" i="6" s="1"/>
  <c r="AD771" i="6"/>
  <c r="R758" i="6"/>
  <c r="U758" i="6" s="1"/>
  <c r="X758" i="6" s="1"/>
  <c r="AD758" i="6"/>
  <c r="R755" i="6"/>
  <c r="U755" i="6" s="1"/>
  <c r="X755" i="6" s="1"/>
  <c r="AD755" i="6"/>
  <c r="R750" i="6"/>
  <c r="U750" i="6" s="1"/>
  <c r="X750" i="6" s="1"/>
  <c r="AD750" i="6"/>
  <c r="R747" i="6"/>
  <c r="U747" i="6" s="1"/>
  <c r="X747" i="6" s="1"/>
  <c r="AD747" i="6"/>
  <c r="R742" i="6"/>
  <c r="U742" i="6" s="1"/>
  <c r="X742" i="6" s="1"/>
  <c r="AD742" i="6"/>
  <c r="R739" i="6"/>
  <c r="U739" i="6" s="1"/>
  <c r="X739" i="6" s="1"/>
  <c r="AD739" i="6"/>
  <c r="R734" i="6"/>
  <c r="U734" i="6" s="1"/>
  <c r="X734" i="6" s="1"/>
  <c r="AD734" i="6"/>
  <c r="R731" i="6"/>
  <c r="U731" i="6" s="1"/>
  <c r="X731" i="6" s="1"/>
  <c r="AD731" i="6"/>
  <c r="R728" i="6"/>
  <c r="U728" i="6" s="1"/>
  <c r="X728" i="6" s="1"/>
  <c r="AD728" i="6"/>
  <c r="S722" i="6"/>
  <c r="AA722" i="6" s="1"/>
  <c r="AD722" i="6"/>
  <c r="T720" i="6"/>
  <c r="W720" i="6" s="1"/>
  <c r="Z720" i="6" s="1"/>
  <c r="AD720" i="6"/>
  <c r="T714" i="6"/>
  <c r="W714" i="6" s="1"/>
  <c r="Z714" i="6" s="1"/>
  <c r="AD714" i="6"/>
  <c r="R708" i="6"/>
  <c r="U708" i="6" s="1"/>
  <c r="X708" i="6" s="1"/>
  <c r="AD708" i="6"/>
  <c r="S694" i="6"/>
  <c r="AA694" i="6" s="1"/>
  <c r="AD694" i="6"/>
  <c r="T691" i="6"/>
  <c r="W691" i="6" s="1"/>
  <c r="Z691" i="6" s="1"/>
  <c r="AD691" i="6"/>
  <c r="R688" i="6"/>
  <c r="U688" i="6" s="1"/>
  <c r="X688" i="6" s="1"/>
  <c r="AD688" i="6"/>
  <c r="S684" i="6"/>
  <c r="AB684" i="6" s="1"/>
  <c r="AD684" i="6"/>
  <c r="R676" i="6"/>
  <c r="U676" i="6" s="1"/>
  <c r="X676" i="6" s="1"/>
  <c r="AD676" i="6"/>
  <c r="T670" i="6"/>
  <c r="W670" i="6" s="1"/>
  <c r="Z670" i="6" s="1"/>
  <c r="AD670" i="6"/>
  <c r="T667" i="6"/>
  <c r="W667" i="6" s="1"/>
  <c r="Z667" i="6" s="1"/>
  <c r="AD667" i="6"/>
  <c r="T658" i="6"/>
  <c r="W658" i="6" s="1"/>
  <c r="Z658" i="6" s="1"/>
  <c r="AD658" i="6"/>
  <c r="T647" i="6"/>
  <c r="W647" i="6" s="1"/>
  <c r="Z647" i="6" s="1"/>
  <c r="AD647" i="6"/>
  <c r="R642" i="6"/>
  <c r="U642" i="6" s="1"/>
  <c r="X642" i="6" s="1"/>
  <c r="AD642" i="6"/>
  <c r="T639" i="6"/>
  <c r="W639" i="6" s="1"/>
  <c r="Z639" i="6" s="1"/>
  <c r="AD639" i="6"/>
  <c r="S636" i="6"/>
  <c r="AA636" i="6" s="1"/>
  <c r="AD636" i="6"/>
  <c r="T633" i="6"/>
  <c r="W633" i="6" s="1"/>
  <c r="Z633" i="6" s="1"/>
  <c r="AD633" i="6"/>
  <c r="S631" i="6"/>
  <c r="AC631" i="6" s="1"/>
  <c r="AD631" i="6"/>
  <c r="S628" i="6"/>
  <c r="AA628" i="6" s="1"/>
  <c r="AD628" i="6"/>
  <c r="R623" i="6"/>
  <c r="U623" i="6" s="1"/>
  <c r="X623" i="6" s="1"/>
  <c r="AD623" i="6"/>
  <c r="S620" i="6"/>
  <c r="AA620" i="6" s="1"/>
  <c r="AD620" i="6"/>
  <c r="T609" i="6"/>
  <c r="W609" i="6" s="1"/>
  <c r="Z609" i="6" s="1"/>
  <c r="AD609" i="6"/>
  <c r="S600" i="6"/>
  <c r="AA600" i="6" s="1"/>
  <c r="AD600" i="6"/>
  <c r="S592" i="6"/>
  <c r="AA592" i="6" s="1"/>
  <c r="AD592" i="6"/>
  <c r="S572" i="6"/>
  <c r="AA572" i="6" s="1"/>
  <c r="AD572" i="6"/>
  <c r="T569" i="6"/>
  <c r="W569" i="6" s="1"/>
  <c r="Z569" i="6" s="1"/>
  <c r="AD569" i="6"/>
  <c r="S560" i="6"/>
  <c r="AA560" i="6" s="1"/>
  <c r="AD560" i="6"/>
  <c r="S552" i="6"/>
  <c r="AA552" i="6" s="1"/>
  <c r="AD552" i="6"/>
  <c r="R542" i="6"/>
  <c r="U542" i="6" s="1"/>
  <c r="X542" i="6" s="1"/>
  <c r="AD542" i="6"/>
  <c r="R538" i="6"/>
  <c r="U538" i="6" s="1"/>
  <c r="X538" i="6" s="1"/>
  <c r="AD538" i="6"/>
  <c r="R533" i="6"/>
  <c r="U533" i="6" s="1"/>
  <c r="X533" i="6" s="1"/>
  <c r="AD533" i="6"/>
  <c r="S461" i="6"/>
  <c r="AA461" i="6" s="1"/>
  <c r="AD461" i="6"/>
  <c r="S450" i="6"/>
  <c r="AD450" i="6"/>
  <c r="T436" i="6"/>
  <c r="W436" i="6" s="1"/>
  <c r="Z436" i="6" s="1"/>
  <c r="AD436" i="6"/>
  <c r="R433" i="6"/>
  <c r="U433" i="6" s="1"/>
  <c r="X433" i="6" s="1"/>
  <c r="AD433" i="6"/>
  <c r="R430" i="6"/>
  <c r="U430" i="6" s="1"/>
  <c r="X430" i="6" s="1"/>
  <c r="AD430" i="6"/>
  <c r="R426" i="6"/>
  <c r="U426" i="6" s="1"/>
  <c r="X426" i="6" s="1"/>
  <c r="AD426" i="6"/>
  <c r="R420" i="6"/>
  <c r="U420" i="6" s="1"/>
  <c r="X420" i="6" s="1"/>
  <c r="AD420" i="6"/>
  <c r="R375" i="6"/>
  <c r="U375" i="6" s="1"/>
  <c r="X375" i="6" s="1"/>
  <c r="AD375" i="6"/>
  <c r="T365" i="6"/>
  <c r="W365" i="6" s="1"/>
  <c r="Z365" i="6" s="1"/>
  <c r="AD365" i="6"/>
  <c r="S270" i="6"/>
  <c r="AA270" i="6" s="1"/>
  <c r="AD270" i="6"/>
  <c r="R260" i="6"/>
  <c r="U260" i="6" s="1"/>
  <c r="X260" i="6" s="1"/>
  <c r="AD260" i="6"/>
  <c r="R254" i="6"/>
  <c r="U254" i="6" s="1"/>
  <c r="X254" i="6" s="1"/>
  <c r="AD254" i="6"/>
  <c r="T251" i="6"/>
  <c r="W251" i="6" s="1"/>
  <c r="Z251" i="6" s="1"/>
  <c r="AD251" i="6"/>
  <c r="T248" i="6"/>
  <c r="W248" i="6" s="1"/>
  <c r="Z248" i="6" s="1"/>
  <c r="AD248" i="6"/>
  <c r="T241" i="6"/>
  <c r="W241" i="6" s="1"/>
  <c r="Z241" i="6" s="1"/>
  <c r="AD241" i="6"/>
  <c r="T233" i="6"/>
  <c r="W233" i="6" s="1"/>
  <c r="Z233" i="6" s="1"/>
  <c r="AD233" i="6"/>
  <c r="S230" i="6"/>
  <c r="AC230" i="6" s="1"/>
  <c r="AD230" i="6"/>
  <c r="S226" i="6"/>
  <c r="AC226" i="6" s="1"/>
  <c r="AD226" i="6"/>
  <c r="S222" i="6"/>
  <c r="AA222" i="6" s="1"/>
  <c r="AD222" i="6"/>
  <c r="S218" i="6"/>
  <c r="AA218" i="6" s="1"/>
  <c r="AD218" i="6"/>
  <c r="S214" i="6"/>
  <c r="AA214" i="6" s="1"/>
  <c r="AD214" i="6"/>
  <c r="S210" i="6"/>
  <c r="AA210" i="6" s="1"/>
  <c r="AD210" i="6"/>
  <c r="S206" i="6"/>
  <c r="AA206" i="6" s="1"/>
  <c r="AD206" i="6"/>
  <c r="S202" i="6"/>
  <c r="AA202" i="6" s="1"/>
  <c r="AD202" i="6"/>
  <c r="S198" i="6"/>
  <c r="AC198" i="6" s="1"/>
  <c r="AD198" i="6"/>
  <c r="S194" i="6"/>
  <c r="AC194" i="6" s="1"/>
  <c r="AD194" i="6"/>
  <c r="S190" i="6"/>
  <c r="AA190" i="6" s="1"/>
  <c r="AD190" i="6"/>
  <c r="S186" i="6"/>
  <c r="AA186" i="6" s="1"/>
  <c r="AD186" i="6"/>
  <c r="S182" i="6"/>
  <c r="AA182" i="6" s="1"/>
  <c r="AD182" i="6"/>
  <c r="S178" i="6"/>
  <c r="AA178" i="6" s="1"/>
  <c r="AD178" i="6"/>
  <c r="S159" i="6"/>
  <c r="V159" i="6" s="1"/>
  <c r="Y159" i="6" s="1"/>
  <c r="AD159" i="6"/>
  <c r="S157" i="6"/>
  <c r="V157" i="6" s="1"/>
  <c r="Y157" i="6" s="1"/>
  <c r="AD157" i="6"/>
  <c r="S153" i="6"/>
  <c r="V153" i="6" s="1"/>
  <c r="Y153" i="6" s="1"/>
  <c r="AD153" i="6"/>
  <c r="T140" i="6"/>
  <c r="W140" i="6" s="1"/>
  <c r="Z140" i="6" s="1"/>
  <c r="AD140" i="6"/>
  <c r="T126" i="6"/>
  <c r="W126" i="6" s="1"/>
  <c r="Z126" i="6" s="1"/>
  <c r="AD126" i="6"/>
  <c r="T123" i="6"/>
  <c r="W123" i="6" s="1"/>
  <c r="Z123" i="6" s="1"/>
  <c r="AD123" i="6"/>
  <c r="T103" i="6"/>
  <c r="W103" i="6" s="1"/>
  <c r="Z103" i="6" s="1"/>
  <c r="AD103" i="6"/>
  <c r="T97" i="6"/>
  <c r="W97" i="6" s="1"/>
  <c r="Z97" i="6" s="1"/>
  <c r="R95" i="6"/>
  <c r="U95" i="6" s="1"/>
  <c r="X95" i="6" s="1"/>
  <c r="AD95" i="6"/>
  <c r="R92" i="6"/>
  <c r="U92" i="6" s="1"/>
  <c r="X92" i="6" s="1"/>
  <c r="AD92" i="6"/>
  <c r="R89" i="6"/>
  <c r="U89" i="6" s="1"/>
  <c r="X89" i="6" s="1"/>
  <c r="AD89" i="6"/>
  <c r="R79" i="6"/>
  <c r="U79" i="6" s="1"/>
  <c r="X79" i="6" s="1"/>
  <c r="AD79" i="6"/>
  <c r="R33" i="6"/>
  <c r="U33" i="6" s="1"/>
  <c r="X33" i="6" s="1"/>
  <c r="AD33" i="6"/>
  <c r="T30" i="6"/>
  <c r="W30" i="6" s="1"/>
  <c r="Z30" i="6" s="1"/>
  <c r="AD30" i="6"/>
  <c r="S23" i="6"/>
  <c r="AD23" i="6"/>
  <c r="T998" i="6"/>
  <c r="W998" i="6" s="1"/>
  <c r="Z998" i="6" s="1"/>
  <c r="AD998" i="6"/>
  <c r="T990" i="6"/>
  <c r="W990" i="6" s="1"/>
  <c r="Z990" i="6" s="1"/>
  <c r="AD990" i="6"/>
  <c r="R987" i="6"/>
  <c r="U987" i="6" s="1"/>
  <c r="X987" i="6" s="1"/>
  <c r="AD987" i="6"/>
  <c r="T984" i="6"/>
  <c r="W984" i="6" s="1"/>
  <c r="Z984" i="6" s="1"/>
  <c r="AD984" i="6"/>
  <c r="T980" i="6"/>
  <c r="W980" i="6" s="1"/>
  <c r="Z980" i="6" s="1"/>
  <c r="AD980" i="6"/>
  <c r="R977" i="6"/>
  <c r="U977" i="6" s="1"/>
  <c r="X977" i="6" s="1"/>
  <c r="AD977" i="6"/>
  <c r="T970" i="6"/>
  <c r="W970" i="6" s="1"/>
  <c r="Z970" i="6" s="1"/>
  <c r="AD970" i="6"/>
  <c r="R961" i="6"/>
  <c r="U961" i="6" s="1"/>
  <c r="X961" i="6" s="1"/>
  <c r="AD961" i="6"/>
  <c r="T950" i="6"/>
  <c r="W950" i="6" s="1"/>
  <c r="Z950" i="6" s="1"/>
  <c r="AD950" i="6"/>
  <c r="T946" i="6"/>
  <c r="W946" i="6" s="1"/>
  <c r="Z946" i="6" s="1"/>
  <c r="AD946" i="6"/>
  <c r="T934" i="6"/>
  <c r="W934" i="6" s="1"/>
  <c r="Z934" i="6" s="1"/>
  <c r="AD934" i="6"/>
  <c r="R931" i="6"/>
  <c r="U931" i="6" s="1"/>
  <c r="X931" i="6" s="1"/>
  <c r="AD931" i="6"/>
  <c r="R929" i="6"/>
  <c r="U929" i="6" s="1"/>
  <c r="X929" i="6" s="1"/>
  <c r="AD929" i="6"/>
  <c r="T922" i="6"/>
  <c r="W922" i="6" s="1"/>
  <c r="Z922" i="6" s="1"/>
  <c r="AD922" i="6"/>
  <c r="R916" i="6"/>
  <c r="U916" i="6" s="1"/>
  <c r="X916" i="6" s="1"/>
  <c r="AD916" i="6"/>
  <c r="R911" i="6"/>
  <c r="U911" i="6" s="1"/>
  <c r="X911" i="6" s="1"/>
  <c r="AD911" i="6"/>
  <c r="R908" i="6"/>
  <c r="U908" i="6" s="1"/>
  <c r="X908" i="6" s="1"/>
  <c r="AD908" i="6"/>
  <c r="R895" i="6"/>
  <c r="U895" i="6" s="1"/>
  <c r="X895" i="6" s="1"/>
  <c r="AD895" i="6"/>
  <c r="R892" i="6"/>
  <c r="U892" i="6" s="1"/>
  <c r="X892" i="6" s="1"/>
  <c r="AD892" i="6"/>
  <c r="T883" i="6"/>
  <c r="W883" i="6" s="1"/>
  <c r="Z883" i="6" s="1"/>
  <c r="AD883" i="6"/>
  <c r="R874" i="6"/>
  <c r="U874" i="6" s="1"/>
  <c r="X874" i="6" s="1"/>
  <c r="AD874" i="6"/>
  <c r="R871" i="6"/>
  <c r="U871" i="6" s="1"/>
  <c r="X871" i="6" s="1"/>
  <c r="AD871" i="6"/>
  <c r="R868" i="6"/>
  <c r="U868" i="6" s="1"/>
  <c r="X868" i="6" s="1"/>
  <c r="AD868" i="6"/>
  <c r="T857" i="6"/>
  <c r="W857" i="6" s="1"/>
  <c r="Z857" i="6" s="1"/>
  <c r="AD857" i="6"/>
  <c r="T853" i="6"/>
  <c r="W853" i="6" s="1"/>
  <c r="Z853" i="6" s="1"/>
  <c r="AD853" i="6"/>
  <c r="R850" i="6"/>
  <c r="U850" i="6" s="1"/>
  <c r="X850" i="6" s="1"/>
  <c r="AD850" i="6"/>
  <c r="R844" i="6"/>
  <c r="U844" i="6" s="1"/>
  <c r="X844" i="6" s="1"/>
  <c r="AD844" i="6"/>
  <c r="T833" i="6"/>
  <c r="W833" i="6" s="1"/>
  <c r="Z833" i="6" s="1"/>
  <c r="AD833" i="6"/>
  <c r="R828" i="6"/>
  <c r="U828" i="6" s="1"/>
  <c r="X828" i="6" s="1"/>
  <c r="AD828" i="6"/>
  <c r="T825" i="6"/>
  <c r="W825" i="6" s="1"/>
  <c r="Z825" i="6" s="1"/>
  <c r="AD825" i="6"/>
  <c r="R816" i="6"/>
  <c r="U816" i="6" s="1"/>
  <c r="X816" i="6" s="1"/>
  <c r="AD816" i="6"/>
  <c r="T811" i="6"/>
  <c r="W811" i="6" s="1"/>
  <c r="Z811" i="6" s="1"/>
  <c r="AD811" i="6"/>
  <c r="R808" i="6"/>
  <c r="U808" i="6" s="1"/>
  <c r="X808" i="6" s="1"/>
  <c r="AD808" i="6"/>
  <c r="T805" i="6"/>
  <c r="W805" i="6" s="1"/>
  <c r="Z805" i="6" s="1"/>
  <c r="AD805" i="6"/>
  <c r="T795" i="6"/>
  <c r="W795" i="6" s="1"/>
  <c r="Z795" i="6" s="1"/>
  <c r="AD795" i="6"/>
  <c r="T789" i="6"/>
  <c r="W789" i="6" s="1"/>
  <c r="Z789" i="6" s="1"/>
  <c r="AD789" i="6"/>
  <c r="T785" i="6"/>
  <c r="W785" i="6" s="1"/>
  <c r="Z785" i="6" s="1"/>
  <c r="AD785" i="6"/>
  <c r="T779" i="6"/>
  <c r="W779" i="6" s="1"/>
  <c r="Z779" i="6" s="1"/>
  <c r="AD779" i="6"/>
  <c r="T773" i="6"/>
  <c r="W773" i="6" s="1"/>
  <c r="Z773" i="6" s="1"/>
  <c r="AD773" i="6"/>
  <c r="R770" i="6"/>
  <c r="U770" i="6" s="1"/>
  <c r="X770" i="6" s="1"/>
  <c r="AD770" i="6"/>
  <c r="T763" i="6"/>
  <c r="W763" i="6" s="1"/>
  <c r="Z763" i="6" s="1"/>
  <c r="AD763" i="6"/>
  <c r="R760" i="6"/>
  <c r="U760" i="6" s="1"/>
  <c r="X760" i="6" s="1"/>
  <c r="AD760" i="6"/>
  <c r="R746" i="6"/>
  <c r="U746" i="6" s="1"/>
  <c r="X746" i="6" s="1"/>
  <c r="AD746" i="6"/>
  <c r="R736" i="6"/>
  <c r="U736" i="6" s="1"/>
  <c r="X736" i="6" s="1"/>
  <c r="AD736" i="6"/>
  <c r="R730" i="6"/>
  <c r="U730" i="6" s="1"/>
  <c r="X730" i="6" s="1"/>
  <c r="AD730" i="6"/>
  <c r="R727" i="6"/>
  <c r="U727" i="6" s="1"/>
  <c r="X727" i="6" s="1"/>
  <c r="AD727" i="6"/>
  <c r="T716" i="6"/>
  <c r="W716" i="6" s="1"/>
  <c r="Z716" i="6" s="1"/>
  <c r="AD716" i="6"/>
  <c r="S710" i="6"/>
  <c r="AB710" i="6" s="1"/>
  <c r="AD710" i="6"/>
  <c r="T707" i="6"/>
  <c r="W707" i="6" s="1"/>
  <c r="Z707" i="6" s="1"/>
  <c r="AD707" i="6"/>
  <c r="S702" i="6"/>
  <c r="AA702" i="6" s="1"/>
  <c r="AD702" i="6"/>
  <c r="T699" i="6"/>
  <c r="W699" i="6" s="1"/>
  <c r="Z699" i="6" s="1"/>
  <c r="AD699" i="6"/>
  <c r="T693" i="6"/>
  <c r="W693" i="6" s="1"/>
  <c r="Z693" i="6" s="1"/>
  <c r="AD693" i="6"/>
  <c r="T675" i="6"/>
  <c r="W675" i="6" s="1"/>
  <c r="Z675" i="6" s="1"/>
  <c r="AD675" i="6"/>
  <c r="R672" i="6"/>
  <c r="U672" i="6" s="1"/>
  <c r="X672" i="6" s="1"/>
  <c r="AD672" i="6"/>
  <c r="R666" i="6"/>
  <c r="U666" i="6" s="1"/>
  <c r="X666" i="6" s="1"/>
  <c r="AD666" i="6"/>
  <c r="R660" i="6"/>
  <c r="U660" i="6" s="1"/>
  <c r="X660" i="6" s="1"/>
  <c r="AD660" i="6"/>
  <c r="T655" i="6"/>
  <c r="W655" i="6" s="1"/>
  <c r="Z655" i="6" s="1"/>
  <c r="AD655" i="6"/>
  <c r="S652" i="6"/>
  <c r="V652" i="6" s="1"/>
  <c r="Y652" i="6" s="1"/>
  <c r="AD652" i="6"/>
  <c r="R644" i="6"/>
  <c r="U644" i="6" s="1"/>
  <c r="X644" i="6" s="1"/>
  <c r="AD644" i="6"/>
  <c r="T638" i="6"/>
  <c r="W638" i="6" s="1"/>
  <c r="Z638" i="6" s="1"/>
  <c r="AD638" i="6"/>
  <c r="S624" i="6"/>
  <c r="AA624" i="6" s="1"/>
  <c r="AD624" i="6"/>
  <c r="R619" i="6"/>
  <c r="U619" i="6" s="1"/>
  <c r="X619" i="6" s="1"/>
  <c r="AD619" i="6"/>
  <c r="S611" i="6"/>
  <c r="AC611" i="6" s="1"/>
  <c r="AD611" i="6"/>
  <c r="S608" i="6"/>
  <c r="AA608" i="6" s="1"/>
  <c r="AD608" i="6"/>
  <c r="T583" i="6"/>
  <c r="W583" i="6" s="1"/>
  <c r="Z583" i="6" s="1"/>
  <c r="AD583" i="6"/>
  <c r="S580" i="6"/>
  <c r="AA580" i="6" s="1"/>
  <c r="AD580" i="6"/>
  <c r="T559" i="6"/>
  <c r="W559" i="6" s="1"/>
  <c r="Z559" i="6" s="1"/>
  <c r="AD559" i="6"/>
  <c r="S556" i="6"/>
  <c r="AA556" i="6" s="1"/>
  <c r="AD556" i="6"/>
  <c r="S551" i="6"/>
  <c r="AC551" i="6" s="1"/>
  <c r="AD551" i="6"/>
  <c r="R541" i="6"/>
  <c r="U541" i="6" s="1"/>
  <c r="X541" i="6" s="1"/>
  <c r="AD541" i="6"/>
  <c r="S517" i="6"/>
  <c r="AC517" i="6" s="1"/>
  <c r="T515" i="6"/>
  <c r="W515" i="6" s="1"/>
  <c r="Z515" i="6" s="1"/>
  <c r="T491" i="6"/>
  <c r="W491" i="6" s="1"/>
  <c r="Z491" i="6" s="1"/>
  <c r="AD491" i="6"/>
  <c r="R487" i="6"/>
  <c r="U487" i="6" s="1"/>
  <c r="X487" i="6" s="1"/>
  <c r="T485" i="6"/>
  <c r="W485" i="6" s="1"/>
  <c r="Z485" i="6" s="1"/>
  <c r="S471" i="6"/>
  <c r="AB471" i="6" s="1"/>
  <c r="AD471" i="6"/>
  <c r="S467" i="6"/>
  <c r="AA467" i="6" s="1"/>
  <c r="T465" i="6"/>
  <c r="W465" i="6" s="1"/>
  <c r="Z465" i="6" s="1"/>
  <c r="T460" i="6"/>
  <c r="W460" i="6" s="1"/>
  <c r="Z460" i="6" s="1"/>
  <c r="AD460" i="6"/>
  <c r="S439" i="6"/>
  <c r="AB439" i="6" s="1"/>
  <c r="AD439" i="6"/>
  <c r="R422" i="6"/>
  <c r="U422" i="6" s="1"/>
  <c r="X422" i="6" s="1"/>
  <c r="AD422" i="6"/>
  <c r="R377" i="6"/>
  <c r="U377" i="6" s="1"/>
  <c r="X377" i="6" s="1"/>
  <c r="AD377" i="6"/>
  <c r="S357" i="6"/>
  <c r="V357" i="6" s="1"/>
  <c r="Y357" i="6" s="1"/>
  <c r="AD357" i="6"/>
  <c r="S353" i="6"/>
  <c r="AA353" i="6" s="1"/>
  <c r="AD353" i="6"/>
  <c r="S349" i="6"/>
  <c r="AB349" i="6" s="1"/>
  <c r="AD349" i="6"/>
  <c r="S345" i="6"/>
  <c r="V345" i="6" s="1"/>
  <c r="Y345" i="6" s="1"/>
  <c r="AD345" i="6"/>
  <c r="S341" i="6"/>
  <c r="AA341" i="6" s="1"/>
  <c r="AD341" i="6"/>
  <c r="S337" i="6"/>
  <c r="AC337" i="6" s="1"/>
  <c r="AD337" i="6"/>
  <c r="S333" i="6"/>
  <c r="AC333" i="6" s="1"/>
  <c r="AD333" i="6"/>
  <c r="S329" i="6"/>
  <c r="AB329" i="6" s="1"/>
  <c r="AD329" i="6"/>
  <c r="S325" i="6"/>
  <c r="V325" i="6" s="1"/>
  <c r="Y325" i="6" s="1"/>
  <c r="AD325" i="6"/>
  <c r="S321" i="6"/>
  <c r="AC321" i="6" s="1"/>
  <c r="AD321" i="6"/>
  <c r="S265" i="6"/>
  <c r="AC265" i="6" s="1"/>
  <c r="AD265" i="6"/>
  <c r="R256" i="6"/>
  <c r="U256" i="6" s="1"/>
  <c r="X256" i="6" s="1"/>
  <c r="AD256" i="6"/>
  <c r="R253" i="6"/>
  <c r="U253" i="6" s="1"/>
  <c r="X253" i="6" s="1"/>
  <c r="AD253" i="6"/>
  <c r="R244" i="6"/>
  <c r="U244" i="6" s="1"/>
  <c r="X244" i="6" s="1"/>
  <c r="AD244" i="6"/>
  <c r="S229" i="6"/>
  <c r="AC229" i="6" s="1"/>
  <c r="AD229" i="6"/>
  <c r="S225" i="6"/>
  <c r="AC225" i="6" s="1"/>
  <c r="AD225" i="6"/>
  <c r="S221" i="6"/>
  <c r="AA221" i="6" s="1"/>
  <c r="AD221" i="6"/>
  <c r="S217" i="6"/>
  <c r="AA217" i="6" s="1"/>
  <c r="AD217" i="6"/>
  <c r="S213" i="6"/>
  <c r="AA213" i="6" s="1"/>
  <c r="AD213" i="6"/>
  <c r="S209" i="6"/>
  <c r="AA209" i="6" s="1"/>
  <c r="AD209" i="6"/>
  <c r="S205" i="6"/>
  <c r="AA205" i="6" s="1"/>
  <c r="AD205" i="6"/>
  <c r="S201" i="6"/>
  <c r="AA201" i="6" s="1"/>
  <c r="AD201" i="6"/>
  <c r="S197" i="6"/>
  <c r="AC197" i="6" s="1"/>
  <c r="AD197" i="6"/>
  <c r="S193" i="6"/>
  <c r="AC193" i="6" s="1"/>
  <c r="AD193" i="6"/>
  <c r="S189" i="6"/>
  <c r="AC189" i="6" s="1"/>
  <c r="AD189" i="6"/>
  <c r="S185" i="6"/>
  <c r="V185" i="6" s="1"/>
  <c r="Y185" i="6" s="1"/>
  <c r="AD185" i="6"/>
  <c r="S181" i="6"/>
  <c r="AA181" i="6" s="1"/>
  <c r="AD181" i="6"/>
  <c r="S174" i="6"/>
  <c r="AB174" i="6" s="1"/>
  <c r="AD174" i="6"/>
  <c r="S170" i="6"/>
  <c r="AA170" i="6" s="1"/>
  <c r="AD170" i="6"/>
  <c r="S161" i="6"/>
  <c r="V161" i="6" s="1"/>
  <c r="Y161" i="6" s="1"/>
  <c r="AD161" i="6"/>
  <c r="S137" i="6"/>
  <c r="V137" i="6" s="1"/>
  <c r="Y137" i="6" s="1"/>
  <c r="AD137" i="6"/>
  <c r="T129" i="6"/>
  <c r="W129" i="6" s="1"/>
  <c r="Z129" i="6" s="1"/>
  <c r="AD129" i="6"/>
  <c r="T122" i="6"/>
  <c r="W122" i="6" s="1"/>
  <c r="Z122" i="6" s="1"/>
  <c r="AD122" i="6"/>
  <c r="T119" i="6"/>
  <c r="W119" i="6" s="1"/>
  <c r="Z119" i="6" s="1"/>
  <c r="AD119" i="6"/>
  <c r="S105" i="6"/>
  <c r="AA105" i="6" s="1"/>
  <c r="AD105" i="6"/>
  <c r="R85" i="6"/>
  <c r="U85" i="6" s="1"/>
  <c r="X85" i="6" s="1"/>
  <c r="AD85" i="6"/>
  <c r="R51" i="6"/>
  <c r="U51" i="6" s="1"/>
  <c r="X51" i="6" s="1"/>
  <c r="AD51" i="6"/>
  <c r="T44" i="6"/>
  <c r="W44" i="6" s="1"/>
  <c r="Z44" i="6" s="1"/>
  <c r="AD44" i="6"/>
  <c r="T40" i="6"/>
  <c r="W40" i="6" s="1"/>
  <c r="Z40" i="6" s="1"/>
  <c r="AD40" i="6"/>
  <c r="T36" i="6"/>
  <c r="W36" i="6" s="1"/>
  <c r="Z36" i="6" s="1"/>
  <c r="AD36" i="6"/>
  <c r="T32" i="6"/>
  <c r="W32" i="6" s="1"/>
  <c r="Z32" i="6" s="1"/>
  <c r="AD32" i="6"/>
  <c r="S22" i="6"/>
  <c r="AC22" i="6" s="1"/>
  <c r="AD22" i="6"/>
  <c r="T994" i="6"/>
  <c r="W994" i="6" s="1"/>
  <c r="Z994" i="6" s="1"/>
  <c r="AD994" i="6"/>
  <c r="T948" i="6"/>
  <c r="W948" i="6" s="1"/>
  <c r="Z948" i="6" s="1"/>
  <c r="AD948" i="6"/>
  <c r="R903" i="6"/>
  <c r="U903" i="6" s="1"/>
  <c r="X903" i="6" s="1"/>
  <c r="AD903" i="6"/>
  <c r="R884" i="6"/>
  <c r="U884" i="6" s="1"/>
  <c r="X884" i="6" s="1"/>
  <c r="AD884" i="6"/>
  <c r="T837" i="6"/>
  <c r="W837" i="6" s="1"/>
  <c r="Z837" i="6" s="1"/>
  <c r="AD837" i="6"/>
  <c r="R800" i="6"/>
  <c r="U800" i="6" s="1"/>
  <c r="X800" i="6" s="1"/>
  <c r="AD800" i="6"/>
  <c r="T781" i="6"/>
  <c r="W781" i="6" s="1"/>
  <c r="Z781" i="6" s="1"/>
  <c r="AD781" i="6"/>
  <c r="T740" i="6"/>
  <c r="W740" i="6" s="1"/>
  <c r="Z740" i="6" s="1"/>
  <c r="AD740" i="6"/>
  <c r="S732" i="6"/>
  <c r="V732" i="6" s="1"/>
  <c r="Y732" i="6" s="1"/>
  <c r="AD732" i="6"/>
  <c r="R995" i="6"/>
  <c r="U995" i="6" s="1"/>
  <c r="X995" i="6" s="1"/>
  <c r="AD995" i="6"/>
  <c r="R993" i="6"/>
  <c r="U993" i="6" s="1"/>
  <c r="X993" i="6" s="1"/>
  <c r="AD993" i="6"/>
  <c r="T986" i="6"/>
  <c r="W986" i="6" s="1"/>
  <c r="Z986" i="6" s="1"/>
  <c r="AD986" i="6"/>
  <c r="T976" i="6"/>
  <c r="W976" i="6" s="1"/>
  <c r="Z976" i="6" s="1"/>
  <c r="AD976" i="6"/>
  <c r="T972" i="6"/>
  <c r="W972" i="6" s="1"/>
  <c r="Z972" i="6" s="1"/>
  <c r="AD972" i="6"/>
  <c r="T966" i="6"/>
  <c r="W966" i="6" s="1"/>
  <c r="Z966" i="6" s="1"/>
  <c r="AD966" i="6"/>
  <c r="R963" i="6"/>
  <c r="U963" i="6" s="1"/>
  <c r="X963" i="6" s="1"/>
  <c r="AD963" i="6"/>
  <c r="T960" i="6"/>
  <c r="W960" i="6" s="1"/>
  <c r="Z960" i="6" s="1"/>
  <c r="AD960" i="6"/>
  <c r="T956" i="6"/>
  <c r="W956" i="6" s="1"/>
  <c r="Z956" i="6" s="1"/>
  <c r="AD956" i="6"/>
  <c r="R953" i="6"/>
  <c r="U953" i="6" s="1"/>
  <c r="X953" i="6" s="1"/>
  <c r="AD953" i="6"/>
  <c r="T942" i="6"/>
  <c r="W942" i="6" s="1"/>
  <c r="Z942" i="6" s="1"/>
  <c r="AD942" i="6"/>
  <c r="R939" i="6"/>
  <c r="U939" i="6" s="1"/>
  <c r="X939" i="6" s="1"/>
  <c r="AD939" i="6"/>
  <c r="R937" i="6"/>
  <c r="U937" i="6" s="1"/>
  <c r="X937" i="6" s="1"/>
  <c r="AD937" i="6"/>
  <c r="T928" i="6"/>
  <c r="W928" i="6" s="1"/>
  <c r="Z928" i="6" s="1"/>
  <c r="AD928" i="6"/>
  <c r="T924" i="6"/>
  <c r="W924" i="6" s="1"/>
  <c r="Z924" i="6" s="1"/>
  <c r="AD924" i="6"/>
  <c r="R919" i="6"/>
  <c r="U919" i="6" s="1"/>
  <c r="X919" i="6" s="1"/>
  <c r="AD919" i="6"/>
  <c r="T913" i="6"/>
  <c r="W913" i="6" s="1"/>
  <c r="Z913" i="6" s="1"/>
  <c r="AD913" i="6"/>
  <c r="R904" i="6"/>
  <c r="U904" i="6" s="1"/>
  <c r="X904" i="6" s="1"/>
  <c r="AD904" i="6"/>
  <c r="R900" i="6"/>
  <c r="U900" i="6" s="1"/>
  <c r="X900" i="6" s="1"/>
  <c r="AD900" i="6"/>
  <c r="R894" i="6"/>
  <c r="U894" i="6" s="1"/>
  <c r="X894" i="6" s="1"/>
  <c r="AD894" i="6"/>
  <c r="R885" i="6"/>
  <c r="U885" i="6" s="1"/>
  <c r="X885" i="6" s="1"/>
  <c r="AD885" i="6"/>
  <c r="R882" i="6"/>
  <c r="U882" i="6" s="1"/>
  <c r="X882" i="6" s="1"/>
  <c r="AD882" i="6"/>
  <c r="R877" i="6"/>
  <c r="U877" i="6" s="1"/>
  <c r="X877" i="6" s="1"/>
  <c r="AD877" i="6"/>
  <c r="T873" i="6"/>
  <c r="W873" i="6" s="1"/>
  <c r="Z873" i="6" s="1"/>
  <c r="AD873" i="6"/>
  <c r="R870" i="6"/>
  <c r="U870" i="6" s="1"/>
  <c r="X870" i="6" s="1"/>
  <c r="AD870" i="6"/>
  <c r="T865" i="6"/>
  <c r="W865" i="6" s="1"/>
  <c r="Z865" i="6" s="1"/>
  <c r="AD865" i="6"/>
  <c r="T859" i="6"/>
  <c r="W859" i="6" s="1"/>
  <c r="Z859" i="6" s="1"/>
  <c r="AD859" i="6"/>
  <c r="R856" i="6"/>
  <c r="U856" i="6" s="1"/>
  <c r="X856" i="6" s="1"/>
  <c r="AD856" i="6"/>
  <c r="R852" i="6"/>
  <c r="U852" i="6" s="1"/>
  <c r="X852" i="6" s="1"/>
  <c r="AD852" i="6"/>
  <c r="T841" i="6"/>
  <c r="W841" i="6" s="1"/>
  <c r="Z841" i="6" s="1"/>
  <c r="AD841" i="6"/>
  <c r="T835" i="6"/>
  <c r="W835" i="6" s="1"/>
  <c r="Z835" i="6" s="1"/>
  <c r="AD835" i="6"/>
  <c r="R832" i="6"/>
  <c r="U832" i="6" s="1"/>
  <c r="X832" i="6" s="1"/>
  <c r="AD832" i="6"/>
  <c r="T827" i="6"/>
  <c r="W827" i="6" s="1"/>
  <c r="Z827" i="6" s="1"/>
  <c r="AD827" i="6"/>
  <c r="R824" i="6"/>
  <c r="U824" i="6" s="1"/>
  <c r="X824" i="6" s="1"/>
  <c r="AD824" i="6"/>
  <c r="T819" i="6"/>
  <c r="W819" i="6" s="1"/>
  <c r="Z819" i="6" s="1"/>
  <c r="AD819" i="6"/>
  <c r="T813" i="6"/>
  <c r="W813" i="6" s="1"/>
  <c r="Z813" i="6" s="1"/>
  <c r="AD813" i="6"/>
  <c r="R810" i="6"/>
  <c r="U810" i="6" s="1"/>
  <c r="X810" i="6" s="1"/>
  <c r="AD810" i="6"/>
  <c r="R804" i="6"/>
  <c r="U804" i="6" s="1"/>
  <c r="X804" i="6" s="1"/>
  <c r="AD804" i="6"/>
  <c r="T801" i="6"/>
  <c r="W801" i="6" s="1"/>
  <c r="Z801" i="6" s="1"/>
  <c r="AD801" i="6"/>
  <c r="R794" i="6"/>
  <c r="U794" i="6" s="1"/>
  <c r="X794" i="6" s="1"/>
  <c r="AD794" i="6"/>
  <c r="R788" i="6"/>
  <c r="U788" i="6" s="1"/>
  <c r="X788" i="6" s="1"/>
  <c r="AD788" i="6"/>
  <c r="R784" i="6"/>
  <c r="U784" i="6" s="1"/>
  <c r="X784" i="6" s="1"/>
  <c r="AD784" i="6"/>
  <c r="R778" i="6"/>
  <c r="U778" i="6" s="1"/>
  <c r="X778" i="6" s="1"/>
  <c r="AD778" i="6"/>
  <c r="R772" i="6"/>
  <c r="U772" i="6" s="1"/>
  <c r="X772" i="6" s="1"/>
  <c r="AD772" i="6"/>
  <c r="T769" i="6"/>
  <c r="W769" i="6" s="1"/>
  <c r="Z769" i="6" s="1"/>
  <c r="AD769" i="6"/>
  <c r="T765" i="6"/>
  <c r="W765" i="6" s="1"/>
  <c r="Z765" i="6" s="1"/>
  <c r="AD765" i="6"/>
  <c r="R762" i="6"/>
  <c r="U762" i="6" s="1"/>
  <c r="X762" i="6" s="1"/>
  <c r="AD762" i="6"/>
  <c r="R759" i="6"/>
  <c r="U759" i="6" s="1"/>
  <c r="X759" i="6" s="1"/>
  <c r="AD759" i="6"/>
  <c r="R751" i="6"/>
  <c r="U751" i="6" s="1"/>
  <c r="X751" i="6" s="1"/>
  <c r="AD751" i="6"/>
  <c r="R743" i="6"/>
  <c r="U743" i="6" s="1"/>
  <c r="X743" i="6" s="1"/>
  <c r="AD743" i="6"/>
  <c r="R735" i="6"/>
  <c r="U735" i="6" s="1"/>
  <c r="X735" i="6" s="1"/>
  <c r="AD735" i="6"/>
  <c r="R726" i="6"/>
  <c r="U726" i="6" s="1"/>
  <c r="X726" i="6" s="1"/>
  <c r="AD726" i="6"/>
  <c r="R718" i="6"/>
  <c r="U718" i="6" s="1"/>
  <c r="X718" i="6" s="1"/>
  <c r="AD718" i="6"/>
  <c r="T715" i="6"/>
  <c r="W715" i="6" s="1"/>
  <c r="Z715" i="6" s="1"/>
  <c r="AD715" i="6"/>
  <c r="T709" i="6"/>
  <c r="W709" i="6" s="1"/>
  <c r="Z709" i="6" s="1"/>
  <c r="AD709" i="6"/>
  <c r="R704" i="6"/>
  <c r="U704" i="6" s="1"/>
  <c r="X704" i="6" s="1"/>
  <c r="AD704" i="6"/>
  <c r="T698" i="6"/>
  <c r="W698" i="6" s="1"/>
  <c r="Z698" i="6" s="1"/>
  <c r="AD698" i="6"/>
  <c r="R692" i="6"/>
  <c r="U692" i="6" s="1"/>
  <c r="X692" i="6" s="1"/>
  <c r="AD692" i="6"/>
  <c r="S686" i="6"/>
  <c r="AA686" i="6" s="1"/>
  <c r="AD686" i="6"/>
  <c r="T683" i="6"/>
  <c r="W683" i="6" s="1"/>
  <c r="Z683" i="6" s="1"/>
  <c r="AD683" i="6"/>
  <c r="R680" i="6"/>
  <c r="U680" i="6" s="1"/>
  <c r="X680" i="6" s="1"/>
  <c r="AD680" i="6"/>
  <c r="T677" i="6"/>
  <c r="W677" i="6" s="1"/>
  <c r="Z677" i="6" s="1"/>
  <c r="AD677" i="6"/>
  <c r="S674" i="6"/>
  <c r="AB674" i="6" s="1"/>
  <c r="AD674" i="6"/>
  <c r="T663" i="6"/>
  <c r="W663" i="6" s="1"/>
  <c r="Z663" i="6" s="1"/>
  <c r="AD663" i="6"/>
  <c r="T654" i="6"/>
  <c r="W654" i="6" s="1"/>
  <c r="Z654" i="6" s="1"/>
  <c r="AD654" i="6"/>
  <c r="T651" i="6"/>
  <c r="W651" i="6" s="1"/>
  <c r="Z651" i="6" s="1"/>
  <c r="AD651" i="6"/>
  <c r="T646" i="6"/>
  <c r="W646" i="6" s="1"/>
  <c r="Z646" i="6" s="1"/>
  <c r="AD646" i="6"/>
  <c r="T643" i="6"/>
  <c r="W643" i="6" s="1"/>
  <c r="Z643" i="6" s="1"/>
  <c r="AD643" i="6"/>
  <c r="R635" i="6"/>
  <c r="U635" i="6" s="1"/>
  <c r="X635" i="6" s="1"/>
  <c r="AD635" i="6"/>
  <c r="R607" i="6"/>
  <c r="U607" i="6" s="1"/>
  <c r="X607" i="6" s="1"/>
  <c r="AD607" i="6"/>
  <c r="S604" i="6"/>
  <c r="AA604" i="6" s="1"/>
  <c r="AD604" i="6"/>
  <c r="T601" i="6"/>
  <c r="W601" i="6" s="1"/>
  <c r="Z601" i="6" s="1"/>
  <c r="AD601" i="6"/>
  <c r="R599" i="6"/>
  <c r="U599" i="6" s="1"/>
  <c r="X599" i="6" s="1"/>
  <c r="AD599" i="6"/>
  <c r="S596" i="6"/>
  <c r="AA596" i="6" s="1"/>
  <c r="AD596" i="6"/>
  <c r="S588" i="6"/>
  <c r="AA588" i="6" s="1"/>
  <c r="AD588" i="6"/>
  <c r="T585" i="6"/>
  <c r="W585" i="6" s="1"/>
  <c r="Z585" i="6" s="1"/>
  <c r="AD585" i="6"/>
  <c r="T577" i="6"/>
  <c r="W577" i="6" s="1"/>
  <c r="Z577" i="6" s="1"/>
  <c r="AD577" i="6"/>
  <c r="T553" i="6"/>
  <c r="W553" i="6" s="1"/>
  <c r="Z553" i="6" s="1"/>
  <c r="AD553" i="6"/>
  <c r="R544" i="6"/>
  <c r="U544" i="6" s="1"/>
  <c r="X544" i="6" s="1"/>
  <c r="AD544" i="6"/>
  <c r="R534" i="6"/>
  <c r="U534" i="6" s="1"/>
  <c r="X534" i="6" s="1"/>
  <c r="AD534" i="6"/>
  <c r="S493" i="6"/>
  <c r="AA493" i="6" s="1"/>
  <c r="AD493" i="6"/>
  <c r="T479" i="6"/>
  <c r="W479" i="6" s="1"/>
  <c r="Z479" i="6" s="1"/>
  <c r="AD479" i="6"/>
  <c r="T473" i="6"/>
  <c r="W473" i="6" s="1"/>
  <c r="Z473" i="6" s="1"/>
  <c r="AD473" i="6"/>
  <c r="T442" i="6"/>
  <c r="W442" i="6" s="1"/>
  <c r="Z442" i="6" s="1"/>
  <c r="AD442" i="6"/>
  <c r="R428" i="6"/>
  <c r="U428" i="6" s="1"/>
  <c r="X428" i="6" s="1"/>
  <c r="AD428" i="6"/>
  <c r="R425" i="6"/>
  <c r="U425" i="6" s="1"/>
  <c r="X425" i="6" s="1"/>
  <c r="AD425" i="6"/>
  <c r="T419" i="6"/>
  <c r="W419" i="6" s="1"/>
  <c r="Z419" i="6" s="1"/>
  <c r="AD419" i="6"/>
  <c r="T393" i="6"/>
  <c r="W393" i="6" s="1"/>
  <c r="Z393" i="6" s="1"/>
  <c r="AD393" i="6"/>
  <c r="T389" i="6"/>
  <c r="W389" i="6" s="1"/>
  <c r="Z389" i="6" s="1"/>
  <c r="AD389" i="6"/>
  <c r="T373" i="6"/>
  <c r="W373" i="6" s="1"/>
  <c r="Z373" i="6" s="1"/>
  <c r="AD373" i="6"/>
  <c r="S356" i="6"/>
  <c r="AC356" i="6" s="1"/>
  <c r="AD356" i="6"/>
  <c r="S352" i="6"/>
  <c r="AC352" i="6" s="1"/>
  <c r="AD352" i="6"/>
  <c r="S348" i="6"/>
  <c r="AC348" i="6" s="1"/>
  <c r="AD348" i="6"/>
  <c r="S344" i="6"/>
  <c r="AC344" i="6" s="1"/>
  <c r="AD344" i="6"/>
  <c r="S340" i="6"/>
  <c r="AC340" i="6" s="1"/>
  <c r="AD340" i="6"/>
  <c r="S336" i="6"/>
  <c r="AC336" i="6" s="1"/>
  <c r="AD336" i="6"/>
  <c r="S332" i="6"/>
  <c r="AC332" i="6" s="1"/>
  <c r="AD332" i="6"/>
  <c r="S328" i="6"/>
  <c r="AC328" i="6" s="1"/>
  <c r="AD328" i="6"/>
  <c r="S324" i="6"/>
  <c r="AC324" i="6" s="1"/>
  <c r="AD324" i="6"/>
  <c r="S320" i="6"/>
  <c r="AC320" i="6" s="1"/>
  <c r="AD320" i="6"/>
  <c r="T277" i="6"/>
  <c r="W277" i="6" s="1"/>
  <c r="Z277" i="6" s="1"/>
  <c r="AD277" i="6"/>
  <c r="R262" i="6"/>
  <c r="U262" i="6" s="1"/>
  <c r="X262" i="6" s="1"/>
  <c r="AD262" i="6"/>
  <c r="R252" i="6"/>
  <c r="U252" i="6" s="1"/>
  <c r="X252" i="6" s="1"/>
  <c r="AD252" i="6"/>
  <c r="T249" i="6"/>
  <c r="W249" i="6" s="1"/>
  <c r="Z249" i="6" s="1"/>
  <c r="S243" i="6"/>
  <c r="AC243" i="6" s="1"/>
  <c r="AD243" i="6"/>
  <c r="S235" i="6"/>
  <c r="AC235" i="6" s="1"/>
  <c r="AD235" i="6"/>
  <c r="S228" i="6"/>
  <c r="AA228" i="6" s="1"/>
  <c r="AD228" i="6"/>
  <c r="S224" i="6"/>
  <c r="AA224" i="6" s="1"/>
  <c r="AD224" i="6"/>
  <c r="S220" i="6"/>
  <c r="AA220" i="6" s="1"/>
  <c r="AD220" i="6"/>
  <c r="S216" i="6"/>
  <c r="AA216" i="6" s="1"/>
  <c r="AD216" i="6"/>
  <c r="S212" i="6"/>
  <c r="AA212" i="6" s="1"/>
  <c r="AD212" i="6"/>
  <c r="S208" i="6"/>
  <c r="AC208" i="6" s="1"/>
  <c r="AD208" i="6"/>
  <c r="S204" i="6"/>
  <c r="AA204" i="6" s="1"/>
  <c r="AD204" i="6"/>
  <c r="S200" i="6"/>
  <c r="AA200" i="6" s="1"/>
  <c r="AD200" i="6"/>
  <c r="S196" i="6"/>
  <c r="AA196" i="6" s="1"/>
  <c r="AD196" i="6"/>
  <c r="S192" i="6"/>
  <c r="V192" i="6" s="1"/>
  <c r="Y192" i="6" s="1"/>
  <c r="AD192" i="6"/>
  <c r="S188" i="6"/>
  <c r="AA188" i="6" s="1"/>
  <c r="AD188" i="6"/>
  <c r="S184" i="6"/>
  <c r="AA184" i="6" s="1"/>
  <c r="AD184" i="6"/>
  <c r="S180" i="6"/>
  <c r="AA180" i="6" s="1"/>
  <c r="AD180" i="6"/>
  <c r="S173" i="6"/>
  <c r="AA173" i="6" s="1"/>
  <c r="AD173" i="6"/>
  <c r="S169" i="6"/>
  <c r="AC169" i="6" s="1"/>
  <c r="AD169" i="6"/>
  <c r="T142" i="6"/>
  <c r="W142" i="6" s="1"/>
  <c r="Z142" i="6" s="1"/>
  <c r="AD142" i="6"/>
  <c r="T138" i="6"/>
  <c r="W138" i="6" s="1"/>
  <c r="Z138" i="6" s="1"/>
  <c r="AD138" i="6"/>
  <c r="T134" i="6"/>
  <c r="W134" i="6" s="1"/>
  <c r="Z134" i="6" s="1"/>
  <c r="AD134" i="6"/>
  <c r="T131" i="6"/>
  <c r="W131" i="6" s="1"/>
  <c r="Z131" i="6" s="1"/>
  <c r="AD131" i="6"/>
  <c r="T118" i="6"/>
  <c r="W118" i="6" s="1"/>
  <c r="Z118" i="6" s="1"/>
  <c r="AD118" i="6"/>
  <c r="T115" i="6"/>
  <c r="W115" i="6" s="1"/>
  <c r="Z115" i="6" s="1"/>
  <c r="AD115" i="6"/>
  <c r="R107" i="6"/>
  <c r="U107" i="6" s="1"/>
  <c r="X107" i="6" s="1"/>
  <c r="AD107" i="6"/>
  <c r="S99" i="6"/>
  <c r="AC99" i="6" s="1"/>
  <c r="AD99" i="6"/>
  <c r="R84" i="6"/>
  <c r="U84" i="6" s="1"/>
  <c r="X84" i="6" s="1"/>
  <c r="AD84" i="6"/>
  <c r="R81" i="6"/>
  <c r="U81" i="6" s="1"/>
  <c r="X81" i="6" s="1"/>
  <c r="AD81" i="6"/>
  <c r="T55" i="6"/>
  <c r="W55" i="6" s="1"/>
  <c r="Z55" i="6" s="1"/>
  <c r="AD55" i="6"/>
  <c r="R50" i="6"/>
  <c r="U50" i="6" s="1"/>
  <c r="X50" i="6" s="1"/>
  <c r="AD50" i="6"/>
  <c r="S43" i="6"/>
  <c r="AA43" i="6" s="1"/>
  <c r="AD43" i="6"/>
  <c r="T28" i="6"/>
  <c r="W28" i="6" s="1"/>
  <c r="Z28" i="6" s="1"/>
  <c r="AD28" i="6"/>
  <c r="R25" i="6"/>
  <c r="U25" i="6" s="1"/>
  <c r="X25" i="6" s="1"/>
  <c r="AD25" i="6"/>
  <c r="S21" i="6"/>
  <c r="AD21" i="6"/>
  <c r="T923" i="6"/>
  <c r="W923" i="6" s="1"/>
  <c r="Z923" i="6" s="1"/>
  <c r="R265" i="6"/>
  <c r="U265" i="6" s="1"/>
  <c r="X265" i="6" s="1"/>
  <c r="S950" i="6"/>
  <c r="AB950" i="6" s="1"/>
  <c r="T688" i="6"/>
  <c r="W688" i="6" s="1"/>
  <c r="Z688" i="6" s="1"/>
  <c r="T674" i="6"/>
  <c r="W674" i="6" s="1"/>
  <c r="Z674" i="6" s="1"/>
  <c r="T635" i="6"/>
  <c r="W635" i="6" s="1"/>
  <c r="Z635" i="6" s="1"/>
  <c r="S992" i="6"/>
  <c r="AB992" i="6" s="1"/>
  <c r="T726" i="6"/>
  <c r="W726" i="6" s="1"/>
  <c r="Z726" i="6" s="1"/>
  <c r="T979" i="6"/>
  <c r="W979" i="6" s="1"/>
  <c r="Z979" i="6" s="1"/>
  <c r="S979" i="6"/>
  <c r="V979" i="6" s="1"/>
  <c r="Y979" i="6" s="1"/>
  <c r="S958" i="6"/>
  <c r="AB958" i="6" s="1"/>
  <c r="T939" i="6"/>
  <c r="W939" i="6" s="1"/>
  <c r="Z939" i="6" s="1"/>
  <c r="T921" i="6"/>
  <c r="W921" i="6" s="1"/>
  <c r="Z921" i="6" s="1"/>
  <c r="S688" i="6"/>
  <c r="V688" i="6" s="1"/>
  <c r="Y688" i="6" s="1"/>
  <c r="T660" i="6"/>
  <c r="W660" i="6" s="1"/>
  <c r="Z660" i="6" s="1"/>
  <c r="S635" i="6"/>
  <c r="AC635" i="6" s="1"/>
  <c r="R266" i="6"/>
  <c r="U266" i="6" s="1"/>
  <c r="X266" i="6" s="1"/>
  <c r="T105" i="6"/>
  <c r="W105" i="6" s="1"/>
  <c r="Z105" i="6" s="1"/>
  <c r="T931" i="6"/>
  <c r="W931" i="6" s="1"/>
  <c r="Z931" i="6" s="1"/>
  <c r="S660" i="6"/>
  <c r="AB660" i="6" s="1"/>
  <c r="S658" i="6"/>
  <c r="AB658" i="6" s="1"/>
  <c r="T599" i="6"/>
  <c r="W599" i="6" s="1"/>
  <c r="Z599" i="6" s="1"/>
  <c r="T471" i="6"/>
  <c r="W471" i="6" s="1"/>
  <c r="Z471" i="6" s="1"/>
  <c r="S442" i="6"/>
  <c r="AA442" i="6" s="1"/>
  <c r="S377" i="6"/>
  <c r="AA377" i="6" s="1"/>
  <c r="T375" i="6"/>
  <c r="W375" i="6" s="1"/>
  <c r="Z375" i="6" s="1"/>
  <c r="R159" i="6"/>
  <c r="U159" i="6" s="1"/>
  <c r="X159" i="6" s="1"/>
  <c r="R121" i="6"/>
  <c r="U121" i="6" s="1"/>
  <c r="X121" i="6" s="1"/>
  <c r="R105" i="6"/>
  <c r="U105" i="6" s="1"/>
  <c r="X105" i="6" s="1"/>
  <c r="R947" i="6"/>
  <c r="U947" i="6" s="1"/>
  <c r="X947" i="6" s="1"/>
  <c r="S947" i="6"/>
  <c r="AC947" i="6" s="1"/>
  <c r="T947" i="6"/>
  <c r="W947" i="6" s="1"/>
  <c r="Z947" i="6" s="1"/>
  <c r="R901" i="6"/>
  <c r="U901" i="6" s="1"/>
  <c r="X901" i="6" s="1"/>
  <c r="T901" i="6"/>
  <c r="W901" i="6" s="1"/>
  <c r="Z901" i="6" s="1"/>
  <c r="S690" i="6"/>
  <c r="AA690" i="6" s="1"/>
  <c r="R690" i="6"/>
  <c r="U690" i="6" s="1"/>
  <c r="X690" i="6" s="1"/>
  <c r="T690" i="6"/>
  <c r="W690" i="6" s="1"/>
  <c r="Z690" i="6" s="1"/>
  <c r="S744" i="6"/>
  <c r="V744" i="6" s="1"/>
  <c r="Y744" i="6" s="1"/>
  <c r="T744" i="6"/>
  <c r="W744" i="6" s="1"/>
  <c r="Z744" i="6" s="1"/>
  <c r="S712" i="6"/>
  <c r="AB712" i="6" s="1"/>
  <c r="T712" i="6"/>
  <c r="W712" i="6" s="1"/>
  <c r="Z712" i="6" s="1"/>
  <c r="S648" i="6"/>
  <c r="AB648" i="6" s="1"/>
  <c r="R648" i="6"/>
  <c r="U648" i="6" s="1"/>
  <c r="X648" i="6" s="1"/>
  <c r="S616" i="6"/>
  <c r="AA616" i="6" s="1"/>
  <c r="T616" i="6"/>
  <c r="W616" i="6" s="1"/>
  <c r="Z616" i="6" s="1"/>
  <c r="R591" i="6"/>
  <c r="U591" i="6" s="1"/>
  <c r="X591" i="6" s="1"/>
  <c r="S591" i="6"/>
  <c r="AC591" i="6" s="1"/>
  <c r="R992" i="6"/>
  <c r="U992" i="6" s="1"/>
  <c r="X992" i="6" s="1"/>
  <c r="S968" i="6"/>
  <c r="AB968" i="6" s="1"/>
  <c r="S960" i="6"/>
  <c r="AB960" i="6" s="1"/>
  <c r="S939" i="6"/>
  <c r="V939" i="6" s="1"/>
  <c r="Y939" i="6" s="1"/>
  <c r="R938" i="6"/>
  <c r="U938" i="6" s="1"/>
  <c r="X938" i="6" s="1"/>
  <c r="S931" i="6"/>
  <c r="V931" i="6" s="1"/>
  <c r="Y931" i="6" s="1"/>
  <c r="R930" i="6"/>
  <c r="U930" i="6" s="1"/>
  <c r="X930" i="6" s="1"/>
  <c r="S923" i="6"/>
  <c r="V923" i="6" s="1"/>
  <c r="Y923" i="6" s="1"/>
  <c r="R922" i="6"/>
  <c r="U922" i="6" s="1"/>
  <c r="X922" i="6" s="1"/>
  <c r="S921" i="6"/>
  <c r="V921" i="6" s="1"/>
  <c r="Y921" i="6" s="1"/>
  <c r="S692" i="6"/>
  <c r="AC692" i="6" s="1"/>
  <c r="T692" i="6"/>
  <c r="W692" i="6" s="1"/>
  <c r="Z692" i="6" s="1"/>
  <c r="R658" i="6"/>
  <c r="U658" i="6" s="1"/>
  <c r="X658" i="6" s="1"/>
  <c r="R595" i="6"/>
  <c r="U595" i="6" s="1"/>
  <c r="X595" i="6" s="1"/>
  <c r="S595" i="6"/>
  <c r="AC595" i="6" s="1"/>
  <c r="T595" i="6"/>
  <c r="W595" i="6" s="1"/>
  <c r="Z595" i="6" s="1"/>
  <c r="S587" i="6"/>
  <c r="AC587" i="6" s="1"/>
  <c r="R587" i="6"/>
  <c r="U587" i="6" s="1"/>
  <c r="X587" i="6" s="1"/>
  <c r="T587" i="6"/>
  <c r="W587" i="6" s="1"/>
  <c r="Z587" i="6" s="1"/>
  <c r="R273" i="6"/>
  <c r="U273" i="6" s="1"/>
  <c r="X273" i="6" s="1"/>
  <c r="S273" i="6"/>
  <c r="AB273" i="6" s="1"/>
  <c r="T273" i="6"/>
  <c r="W273" i="6" s="1"/>
  <c r="Z273" i="6" s="1"/>
  <c r="T41" i="6"/>
  <c r="W41" i="6" s="1"/>
  <c r="Z41" i="6" s="1"/>
  <c r="R41" i="6"/>
  <c r="U41" i="6" s="1"/>
  <c r="X41" i="6" s="1"/>
  <c r="S41" i="6"/>
  <c r="V41" i="6" s="1"/>
  <c r="Y41" i="6" s="1"/>
  <c r="S575" i="6"/>
  <c r="AC575" i="6" s="1"/>
  <c r="T575" i="6"/>
  <c r="W575" i="6" s="1"/>
  <c r="Z575" i="6" s="1"/>
  <c r="R267" i="6"/>
  <c r="U267" i="6" s="1"/>
  <c r="X267" i="6" s="1"/>
  <c r="S267" i="6"/>
  <c r="AB267" i="6" s="1"/>
  <c r="T267" i="6"/>
  <c r="W267" i="6" s="1"/>
  <c r="Z267" i="6" s="1"/>
  <c r="T885" i="6"/>
  <c r="W885" i="6" s="1"/>
  <c r="Z885" i="6" s="1"/>
  <c r="S728" i="6"/>
  <c r="V728" i="6" s="1"/>
  <c r="Y728" i="6" s="1"/>
  <c r="T728" i="6"/>
  <c r="W728" i="6" s="1"/>
  <c r="Z728" i="6" s="1"/>
  <c r="R716" i="6"/>
  <c r="U716" i="6" s="1"/>
  <c r="X716" i="6" s="1"/>
  <c r="S716" i="6"/>
  <c r="V716" i="6" s="1"/>
  <c r="Y716" i="6" s="1"/>
  <c r="S664" i="6"/>
  <c r="AB664" i="6" s="1"/>
  <c r="R664" i="6"/>
  <c r="U664" i="6" s="1"/>
  <c r="X664" i="6" s="1"/>
  <c r="T664" i="6"/>
  <c r="W664" i="6" s="1"/>
  <c r="Z664" i="6" s="1"/>
  <c r="R656" i="6"/>
  <c r="U656" i="6" s="1"/>
  <c r="X656" i="6" s="1"/>
  <c r="S656" i="6"/>
  <c r="AA656" i="6" s="1"/>
  <c r="T656" i="6"/>
  <c r="W656" i="6" s="1"/>
  <c r="Z656" i="6" s="1"/>
  <c r="T648" i="6"/>
  <c r="W648" i="6" s="1"/>
  <c r="Z648" i="6" s="1"/>
  <c r="R615" i="6"/>
  <c r="U615" i="6" s="1"/>
  <c r="X615" i="6" s="1"/>
  <c r="S615" i="6"/>
  <c r="AC615" i="6" s="1"/>
  <c r="T615" i="6"/>
  <c r="W615" i="6" s="1"/>
  <c r="Z615" i="6" s="1"/>
  <c r="S607" i="6"/>
  <c r="AC607" i="6" s="1"/>
  <c r="T607" i="6"/>
  <c r="W607" i="6" s="1"/>
  <c r="Z607" i="6" s="1"/>
  <c r="T591" i="6"/>
  <c r="W591" i="6" s="1"/>
  <c r="Z591" i="6" s="1"/>
  <c r="R571" i="6"/>
  <c r="U571" i="6" s="1"/>
  <c r="X571" i="6" s="1"/>
  <c r="S571" i="6"/>
  <c r="AC571" i="6" s="1"/>
  <c r="T571" i="6"/>
  <c r="W571" i="6" s="1"/>
  <c r="Z571" i="6" s="1"/>
  <c r="R529" i="6"/>
  <c r="U529" i="6" s="1"/>
  <c r="X529" i="6" s="1"/>
  <c r="T529" i="6"/>
  <c r="W529" i="6" s="1"/>
  <c r="Z529" i="6" s="1"/>
  <c r="V43" i="6"/>
  <c r="Y43" i="6" s="1"/>
  <c r="R752" i="6"/>
  <c r="U752" i="6" s="1"/>
  <c r="X752" i="6" s="1"/>
  <c r="S752" i="6"/>
  <c r="AC752" i="6" s="1"/>
  <c r="T752" i="6"/>
  <c r="W752" i="6" s="1"/>
  <c r="Z752" i="6" s="1"/>
  <c r="S720" i="6"/>
  <c r="V720" i="6" s="1"/>
  <c r="Y720" i="6" s="1"/>
  <c r="R720" i="6"/>
  <c r="U720" i="6" s="1"/>
  <c r="X720" i="6" s="1"/>
  <c r="S942" i="6"/>
  <c r="AB942" i="6" s="1"/>
  <c r="R712" i="6"/>
  <c r="U712" i="6" s="1"/>
  <c r="X712" i="6" s="1"/>
  <c r="S700" i="6"/>
  <c r="AC700" i="6" s="1"/>
  <c r="T700" i="6"/>
  <c r="W700" i="6" s="1"/>
  <c r="Z700" i="6" s="1"/>
  <c r="S696" i="6"/>
  <c r="V696" i="6" s="1"/>
  <c r="Y696" i="6" s="1"/>
  <c r="R696" i="6"/>
  <c r="U696" i="6" s="1"/>
  <c r="X696" i="6" s="1"/>
  <c r="T696" i="6"/>
  <c r="W696" i="6" s="1"/>
  <c r="Z696" i="6" s="1"/>
  <c r="R640" i="6"/>
  <c r="U640" i="6" s="1"/>
  <c r="X640" i="6" s="1"/>
  <c r="S640" i="6"/>
  <c r="AA640" i="6" s="1"/>
  <c r="T640" i="6"/>
  <c r="W640" i="6" s="1"/>
  <c r="Z640" i="6" s="1"/>
  <c r="T580" i="6"/>
  <c r="W580" i="6" s="1"/>
  <c r="Z580" i="6" s="1"/>
  <c r="R575" i="6"/>
  <c r="U575" i="6" s="1"/>
  <c r="X575" i="6" s="1"/>
  <c r="R567" i="6"/>
  <c r="U567" i="6" s="1"/>
  <c r="X567" i="6" s="1"/>
  <c r="S567" i="6"/>
  <c r="AC567" i="6" s="1"/>
  <c r="R551" i="6"/>
  <c r="U551" i="6" s="1"/>
  <c r="X551" i="6" s="1"/>
  <c r="T551" i="6"/>
  <c r="W551" i="6" s="1"/>
  <c r="Z551" i="6" s="1"/>
  <c r="R521" i="6"/>
  <c r="U521" i="6" s="1"/>
  <c r="X521" i="6" s="1"/>
  <c r="S521" i="6"/>
  <c r="AB521" i="6" s="1"/>
  <c r="T521" i="6"/>
  <c r="W521" i="6" s="1"/>
  <c r="Z521" i="6" s="1"/>
  <c r="S477" i="6"/>
  <c r="AA477" i="6" s="1"/>
  <c r="T477" i="6"/>
  <c r="W477" i="6" s="1"/>
  <c r="Z477" i="6" s="1"/>
  <c r="R477" i="6"/>
  <c r="U477" i="6" s="1"/>
  <c r="X477" i="6" s="1"/>
  <c r="R403" i="6"/>
  <c r="U403" i="6" s="1"/>
  <c r="X403" i="6" s="1"/>
  <c r="S403" i="6"/>
  <c r="V403" i="6" s="1"/>
  <c r="Y403" i="6" s="1"/>
  <c r="T403" i="6"/>
  <c r="W403" i="6" s="1"/>
  <c r="Z403" i="6" s="1"/>
  <c r="R363" i="6"/>
  <c r="U363" i="6" s="1"/>
  <c r="X363" i="6" s="1"/>
  <c r="T363" i="6"/>
  <c r="W363" i="6" s="1"/>
  <c r="Z363" i="6" s="1"/>
  <c r="S151" i="6"/>
  <c r="V151" i="6" s="1"/>
  <c r="Y151" i="6" s="1"/>
  <c r="R151" i="6"/>
  <c r="U151" i="6" s="1"/>
  <c r="X151" i="6" s="1"/>
  <c r="S623" i="6"/>
  <c r="AC623" i="6" s="1"/>
  <c r="T600" i="6"/>
  <c r="W600" i="6" s="1"/>
  <c r="Z600" i="6" s="1"/>
  <c r="S599" i="6"/>
  <c r="AC599" i="6" s="1"/>
  <c r="S533" i="6"/>
  <c r="AB533" i="6" s="1"/>
  <c r="R503" i="6"/>
  <c r="U503" i="6" s="1"/>
  <c r="X503" i="6" s="1"/>
  <c r="S503" i="6"/>
  <c r="AA503" i="6" s="1"/>
  <c r="S487" i="6"/>
  <c r="V487" i="6" s="1"/>
  <c r="Y487" i="6" s="1"/>
  <c r="T487" i="6"/>
  <c r="W487" i="6" s="1"/>
  <c r="Z487" i="6" s="1"/>
  <c r="R471" i="6"/>
  <c r="U471" i="6" s="1"/>
  <c r="X471" i="6" s="1"/>
  <c r="R467" i="6"/>
  <c r="U467" i="6" s="1"/>
  <c r="X467" i="6" s="1"/>
  <c r="T467" i="6"/>
  <c r="W467" i="6" s="1"/>
  <c r="Z467" i="6" s="1"/>
  <c r="R427" i="6"/>
  <c r="U427" i="6" s="1"/>
  <c r="X427" i="6" s="1"/>
  <c r="S427" i="6"/>
  <c r="AB427" i="6" s="1"/>
  <c r="T427" i="6"/>
  <c r="W427" i="6" s="1"/>
  <c r="Z427" i="6" s="1"/>
  <c r="R405" i="6"/>
  <c r="U405" i="6" s="1"/>
  <c r="X405" i="6" s="1"/>
  <c r="T405" i="6"/>
  <c r="W405" i="6" s="1"/>
  <c r="Z405" i="6" s="1"/>
  <c r="R393" i="6"/>
  <c r="U393" i="6" s="1"/>
  <c r="X393" i="6" s="1"/>
  <c r="S393" i="6"/>
  <c r="AA393" i="6" s="1"/>
  <c r="R379" i="6"/>
  <c r="U379" i="6" s="1"/>
  <c r="X379" i="6" s="1"/>
  <c r="T379" i="6"/>
  <c r="W379" i="6" s="1"/>
  <c r="Z379" i="6" s="1"/>
  <c r="R281" i="6"/>
  <c r="U281" i="6" s="1"/>
  <c r="X281" i="6" s="1"/>
  <c r="S281" i="6"/>
  <c r="V281" i="6" s="1"/>
  <c r="Y281" i="6" s="1"/>
  <c r="T281" i="6"/>
  <c r="W281" i="6" s="1"/>
  <c r="Z281" i="6" s="1"/>
  <c r="S274" i="6"/>
  <c r="AB274" i="6" s="1"/>
  <c r="R274" i="6"/>
  <c r="U274" i="6" s="1"/>
  <c r="X274" i="6" s="1"/>
  <c r="R167" i="6"/>
  <c r="U167" i="6" s="1"/>
  <c r="X167" i="6" s="1"/>
  <c r="S167" i="6"/>
  <c r="AA167" i="6" s="1"/>
  <c r="S144" i="6"/>
  <c r="V144" i="6" s="1"/>
  <c r="Y144" i="6" s="1"/>
  <c r="R144" i="6"/>
  <c r="U144" i="6" s="1"/>
  <c r="X144" i="6" s="1"/>
  <c r="S117" i="6"/>
  <c r="V117" i="6" s="1"/>
  <c r="Y117" i="6" s="1"/>
  <c r="T117" i="6"/>
  <c r="W117" i="6" s="1"/>
  <c r="Z117" i="6" s="1"/>
  <c r="T43" i="6"/>
  <c r="W43" i="6" s="1"/>
  <c r="Z43" i="6" s="1"/>
  <c r="R43" i="6"/>
  <c r="U43" i="6" s="1"/>
  <c r="X43" i="6" s="1"/>
  <c r="R519" i="6"/>
  <c r="U519" i="6" s="1"/>
  <c r="X519" i="6" s="1"/>
  <c r="T519" i="6"/>
  <c r="W519" i="6" s="1"/>
  <c r="Z519" i="6" s="1"/>
  <c r="R517" i="6"/>
  <c r="U517" i="6" s="1"/>
  <c r="X517" i="6" s="1"/>
  <c r="T517" i="6"/>
  <c r="W517" i="6" s="1"/>
  <c r="Z517" i="6" s="1"/>
  <c r="R365" i="6"/>
  <c r="U365" i="6" s="1"/>
  <c r="X365" i="6" s="1"/>
  <c r="S365" i="6"/>
  <c r="AA365" i="6" s="1"/>
  <c r="S160" i="6"/>
  <c r="V160" i="6" s="1"/>
  <c r="Y160" i="6" s="1"/>
  <c r="R160" i="6"/>
  <c r="U160" i="6" s="1"/>
  <c r="X160" i="6" s="1"/>
  <c r="S152" i="6"/>
  <c r="V152" i="6" s="1"/>
  <c r="Y152" i="6" s="1"/>
  <c r="R152" i="6"/>
  <c r="U152" i="6" s="1"/>
  <c r="X152" i="6" s="1"/>
  <c r="R109" i="6"/>
  <c r="U109" i="6" s="1"/>
  <c r="X109" i="6" s="1"/>
  <c r="S109" i="6"/>
  <c r="AA109" i="6" s="1"/>
  <c r="S53" i="6"/>
  <c r="V53" i="6" s="1"/>
  <c r="Y53" i="6" s="1"/>
  <c r="R53" i="6"/>
  <c r="U53" i="6" s="1"/>
  <c r="X53" i="6" s="1"/>
  <c r="T53" i="6"/>
  <c r="W53" i="6" s="1"/>
  <c r="Z53" i="6" s="1"/>
  <c r="S39" i="6"/>
  <c r="AB39" i="6" s="1"/>
  <c r="R39" i="6"/>
  <c r="U39" i="6" s="1"/>
  <c r="X39" i="6" s="1"/>
  <c r="T39" i="6"/>
  <c r="W39" i="6" s="1"/>
  <c r="Z39" i="6" s="1"/>
  <c r="R505" i="6"/>
  <c r="U505" i="6" s="1"/>
  <c r="X505" i="6" s="1"/>
  <c r="S505" i="6"/>
  <c r="AA505" i="6" s="1"/>
  <c r="R493" i="6"/>
  <c r="U493" i="6" s="1"/>
  <c r="X493" i="6" s="1"/>
  <c r="T493" i="6"/>
  <c r="W493" i="6" s="1"/>
  <c r="Z493" i="6" s="1"/>
  <c r="R461" i="6"/>
  <c r="U461" i="6" s="1"/>
  <c r="X461" i="6" s="1"/>
  <c r="T461" i="6"/>
  <c r="W461" i="6" s="1"/>
  <c r="Z461" i="6" s="1"/>
  <c r="T458" i="6"/>
  <c r="W458" i="6" s="1"/>
  <c r="Z458" i="6" s="1"/>
  <c r="R458" i="6"/>
  <c r="U458" i="6" s="1"/>
  <c r="X458" i="6" s="1"/>
  <c r="T444" i="6"/>
  <c r="W444" i="6" s="1"/>
  <c r="Z444" i="6" s="1"/>
  <c r="R444" i="6"/>
  <c r="U444" i="6" s="1"/>
  <c r="X444" i="6" s="1"/>
  <c r="R411" i="6"/>
  <c r="U411" i="6" s="1"/>
  <c r="X411" i="6" s="1"/>
  <c r="S411" i="6"/>
  <c r="AB411" i="6" s="1"/>
  <c r="R407" i="6"/>
  <c r="U407" i="6" s="1"/>
  <c r="X407" i="6" s="1"/>
  <c r="S407" i="6"/>
  <c r="AB407" i="6" s="1"/>
  <c r="R401" i="6"/>
  <c r="U401" i="6" s="1"/>
  <c r="X401" i="6" s="1"/>
  <c r="S401" i="6"/>
  <c r="AA401" i="6" s="1"/>
  <c r="R397" i="6"/>
  <c r="U397" i="6" s="1"/>
  <c r="X397" i="6" s="1"/>
  <c r="S397" i="6"/>
  <c r="AA397" i="6" s="1"/>
  <c r="R391" i="6"/>
  <c r="U391" i="6" s="1"/>
  <c r="X391" i="6" s="1"/>
  <c r="T391" i="6"/>
  <c r="W391" i="6" s="1"/>
  <c r="Z391" i="6" s="1"/>
  <c r="R381" i="6"/>
  <c r="U381" i="6" s="1"/>
  <c r="X381" i="6" s="1"/>
  <c r="S381" i="6"/>
  <c r="AA381" i="6" s="1"/>
  <c r="T381" i="6"/>
  <c r="W381" i="6" s="1"/>
  <c r="Z381" i="6" s="1"/>
  <c r="R277" i="6"/>
  <c r="U277" i="6" s="1"/>
  <c r="X277" i="6" s="1"/>
  <c r="S277" i="6"/>
  <c r="AC277" i="6" s="1"/>
  <c r="T232" i="6"/>
  <c r="W232" i="6" s="1"/>
  <c r="Z232" i="6" s="1"/>
  <c r="R232" i="6"/>
  <c r="U232" i="6" s="1"/>
  <c r="X232" i="6" s="1"/>
  <c r="T167" i="6"/>
  <c r="W167" i="6" s="1"/>
  <c r="Z167" i="6" s="1"/>
  <c r="S113" i="6"/>
  <c r="AB113" i="6" s="1"/>
  <c r="R113" i="6"/>
  <c r="U113" i="6" s="1"/>
  <c r="X113" i="6" s="1"/>
  <c r="R88" i="6"/>
  <c r="U88" i="6" s="1"/>
  <c r="X88" i="6" s="1"/>
  <c r="T88" i="6"/>
  <c r="W88" i="6" s="1"/>
  <c r="Z88" i="6" s="1"/>
  <c r="S35" i="6"/>
  <c r="V35" i="6" s="1"/>
  <c r="Y35" i="6" s="1"/>
  <c r="R35" i="6"/>
  <c r="U35" i="6" s="1"/>
  <c r="X35" i="6" s="1"/>
  <c r="T35" i="6"/>
  <c r="W35" i="6" s="1"/>
  <c r="Z35" i="6" s="1"/>
  <c r="T377" i="6"/>
  <c r="W377" i="6" s="1"/>
  <c r="Z377" i="6" s="1"/>
  <c r="T265" i="6"/>
  <c r="W265" i="6" s="1"/>
  <c r="Z265" i="6" s="1"/>
  <c r="T121" i="6"/>
  <c r="W121" i="6" s="1"/>
  <c r="Z121" i="6" s="1"/>
  <c r="T99" i="6"/>
  <c r="W99" i="6" s="1"/>
  <c r="Z99" i="6" s="1"/>
  <c r="R984" i="6"/>
  <c r="U984" i="6" s="1"/>
  <c r="X984" i="6" s="1"/>
  <c r="S966" i="6"/>
  <c r="AB966" i="6" s="1"/>
  <c r="S955" i="6"/>
  <c r="V955" i="6" s="1"/>
  <c r="Y955" i="6" s="1"/>
  <c r="S944" i="6"/>
  <c r="AB944" i="6" s="1"/>
  <c r="R744" i="6"/>
  <c r="U744" i="6" s="1"/>
  <c r="X744" i="6" s="1"/>
  <c r="T742" i="6"/>
  <c r="W742" i="6" s="1"/>
  <c r="Z742" i="6" s="1"/>
  <c r="R732" i="6"/>
  <c r="U732" i="6" s="1"/>
  <c r="X732" i="6" s="1"/>
  <c r="T730" i="6"/>
  <c r="W730" i="6" s="1"/>
  <c r="Z730" i="6" s="1"/>
  <c r="R722" i="6"/>
  <c r="U722" i="6" s="1"/>
  <c r="X722" i="6" s="1"/>
  <c r="S718" i="6"/>
  <c r="AA718" i="6" s="1"/>
  <c r="R710" i="6"/>
  <c r="U710" i="6" s="1"/>
  <c r="X710" i="6" s="1"/>
  <c r="R702" i="6"/>
  <c r="U702" i="6" s="1"/>
  <c r="X702" i="6" s="1"/>
  <c r="R684" i="6"/>
  <c r="U684" i="6" s="1"/>
  <c r="X684" i="6" s="1"/>
  <c r="S682" i="6"/>
  <c r="AA682" i="6" s="1"/>
  <c r="S676" i="6"/>
  <c r="AC676" i="6" s="1"/>
  <c r="R674" i="6"/>
  <c r="U674" i="6" s="1"/>
  <c r="X674" i="6" s="1"/>
  <c r="S672" i="6"/>
  <c r="AA672" i="6" s="1"/>
  <c r="R668" i="6"/>
  <c r="U668" i="6" s="1"/>
  <c r="X668" i="6" s="1"/>
  <c r="R652" i="6"/>
  <c r="U652" i="6" s="1"/>
  <c r="X652" i="6" s="1"/>
  <c r="R650" i="6"/>
  <c r="U650" i="6" s="1"/>
  <c r="X650" i="6" s="1"/>
  <c r="S650" i="6"/>
  <c r="V650" i="6" s="1"/>
  <c r="Y650" i="6" s="1"/>
  <c r="S644" i="6"/>
  <c r="AB644" i="6" s="1"/>
  <c r="S612" i="6"/>
  <c r="AA612" i="6" s="1"/>
  <c r="T612" i="6"/>
  <c r="W612" i="6" s="1"/>
  <c r="Z612" i="6" s="1"/>
  <c r="R611" i="6"/>
  <c r="U611" i="6" s="1"/>
  <c r="X611" i="6" s="1"/>
  <c r="T611" i="6"/>
  <c r="W611" i="6" s="1"/>
  <c r="Z611" i="6" s="1"/>
  <c r="T596" i="6"/>
  <c r="W596" i="6" s="1"/>
  <c r="Z596" i="6" s="1"/>
  <c r="T584" i="6"/>
  <c r="W584" i="6" s="1"/>
  <c r="Z584" i="6" s="1"/>
  <c r="S568" i="6"/>
  <c r="AA568" i="6" s="1"/>
  <c r="T568" i="6"/>
  <c r="W568" i="6" s="1"/>
  <c r="Z568" i="6" s="1"/>
  <c r="S564" i="6"/>
  <c r="AA564" i="6" s="1"/>
  <c r="T564" i="6"/>
  <c r="W564" i="6" s="1"/>
  <c r="Z564" i="6" s="1"/>
  <c r="R559" i="6"/>
  <c r="U559" i="6" s="1"/>
  <c r="X559" i="6" s="1"/>
  <c r="S559" i="6"/>
  <c r="AC559" i="6" s="1"/>
  <c r="R545" i="6"/>
  <c r="U545" i="6" s="1"/>
  <c r="X545" i="6" s="1"/>
  <c r="T545" i="6"/>
  <c r="W545" i="6" s="1"/>
  <c r="Z545" i="6" s="1"/>
  <c r="R525" i="6"/>
  <c r="U525" i="6" s="1"/>
  <c r="X525" i="6" s="1"/>
  <c r="S525" i="6"/>
  <c r="AC525" i="6" s="1"/>
  <c r="R511" i="6"/>
  <c r="U511" i="6" s="1"/>
  <c r="X511" i="6" s="1"/>
  <c r="T511" i="6"/>
  <c r="W511" i="6" s="1"/>
  <c r="Z511" i="6" s="1"/>
  <c r="R475" i="6"/>
  <c r="U475" i="6" s="1"/>
  <c r="X475" i="6" s="1"/>
  <c r="S475" i="6"/>
  <c r="AA475" i="6" s="1"/>
  <c r="R460" i="6"/>
  <c r="U460" i="6" s="1"/>
  <c r="X460" i="6" s="1"/>
  <c r="R383" i="6"/>
  <c r="U383" i="6" s="1"/>
  <c r="X383" i="6" s="1"/>
  <c r="T383" i="6"/>
  <c r="W383" i="6" s="1"/>
  <c r="Z383" i="6" s="1"/>
  <c r="R369" i="6"/>
  <c r="U369" i="6" s="1"/>
  <c r="X369" i="6" s="1"/>
  <c r="S369" i="6"/>
  <c r="AA369" i="6" s="1"/>
  <c r="T369" i="6"/>
  <c r="W369" i="6" s="1"/>
  <c r="Z369" i="6" s="1"/>
  <c r="R275" i="6"/>
  <c r="U275" i="6" s="1"/>
  <c r="X275" i="6" s="1"/>
  <c r="S275" i="6"/>
  <c r="AC275" i="6" s="1"/>
  <c r="S129" i="6"/>
  <c r="V129" i="6" s="1"/>
  <c r="Y129" i="6" s="1"/>
  <c r="R129" i="6"/>
  <c r="U129" i="6" s="1"/>
  <c r="X129" i="6" s="1"/>
  <c r="S107" i="6"/>
  <c r="AB107" i="6" s="1"/>
  <c r="R94" i="6"/>
  <c r="U94" i="6" s="1"/>
  <c r="X94" i="6" s="1"/>
  <c r="S94" i="6"/>
  <c r="AC94" i="6" s="1"/>
  <c r="T94" i="6"/>
  <c r="W94" i="6" s="1"/>
  <c r="Z94" i="6" s="1"/>
  <c r="R78" i="6"/>
  <c r="U78" i="6" s="1"/>
  <c r="X78" i="6" s="1"/>
  <c r="S78" i="6"/>
  <c r="AC78" i="6" s="1"/>
  <c r="R47" i="6"/>
  <c r="U47" i="6" s="1"/>
  <c r="X47" i="6" s="1"/>
  <c r="S47" i="6"/>
  <c r="AA47" i="6" s="1"/>
  <c r="T708" i="6"/>
  <c r="W708" i="6" s="1"/>
  <c r="Z708" i="6" s="1"/>
  <c r="T642" i="6"/>
  <c r="W642" i="6" s="1"/>
  <c r="Z642" i="6" s="1"/>
  <c r="T619" i="6"/>
  <c r="W619" i="6" s="1"/>
  <c r="Z619" i="6" s="1"/>
  <c r="S469" i="6"/>
  <c r="AA469" i="6" s="1"/>
  <c r="R469" i="6"/>
  <c r="U469" i="6" s="1"/>
  <c r="X469" i="6" s="1"/>
  <c r="R415" i="6"/>
  <c r="U415" i="6" s="1"/>
  <c r="X415" i="6" s="1"/>
  <c r="S415" i="6"/>
  <c r="AA415" i="6" s="1"/>
  <c r="S148" i="6"/>
  <c r="V148" i="6" s="1"/>
  <c r="Y148" i="6" s="1"/>
  <c r="R148" i="6"/>
  <c r="U148" i="6" s="1"/>
  <c r="X148" i="6" s="1"/>
  <c r="R111" i="6"/>
  <c r="U111" i="6" s="1"/>
  <c r="X111" i="6" s="1"/>
  <c r="S111" i="6"/>
  <c r="AA111" i="6" s="1"/>
  <c r="T111" i="6"/>
  <c r="W111" i="6" s="1"/>
  <c r="Z111" i="6" s="1"/>
  <c r="R101" i="6"/>
  <c r="U101" i="6" s="1"/>
  <c r="X101" i="6" s="1"/>
  <c r="S101" i="6"/>
  <c r="AA101" i="6" s="1"/>
  <c r="R62" i="6"/>
  <c r="U62" i="6" s="1"/>
  <c r="X62" i="6" s="1"/>
  <c r="S62" i="6"/>
  <c r="AA62" i="6" s="1"/>
  <c r="T62" i="6"/>
  <c r="W62" i="6" s="1"/>
  <c r="Z62" i="6" s="1"/>
  <c r="S57" i="6"/>
  <c r="AB57" i="6" s="1"/>
  <c r="R57" i="6"/>
  <c r="U57" i="6" s="1"/>
  <c r="X57" i="6" s="1"/>
  <c r="T57" i="6"/>
  <c r="W57" i="6" s="1"/>
  <c r="Z57" i="6" s="1"/>
  <c r="T760" i="6"/>
  <c r="W760" i="6" s="1"/>
  <c r="Z760" i="6" s="1"/>
  <c r="R627" i="6"/>
  <c r="U627" i="6" s="1"/>
  <c r="X627" i="6" s="1"/>
  <c r="S627" i="6"/>
  <c r="AC627" i="6" s="1"/>
  <c r="R499" i="6"/>
  <c r="U499" i="6" s="1"/>
  <c r="X499" i="6" s="1"/>
  <c r="S499" i="6"/>
  <c r="AA499" i="6" s="1"/>
  <c r="R489" i="6"/>
  <c r="U489" i="6" s="1"/>
  <c r="X489" i="6" s="1"/>
  <c r="S489" i="6"/>
  <c r="AA489" i="6" s="1"/>
  <c r="R429" i="6"/>
  <c r="U429" i="6" s="1"/>
  <c r="X429" i="6" s="1"/>
  <c r="T429" i="6"/>
  <c r="W429" i="6" s="1"/>
  <c r="Z429" i="6" s="1"/>
  <c r="R371" i="6"/>
  <c r="U371" i="6" s="1"/>
  <c r="X371" i="6" s="1"/>
  <c r="T371" i="6"/>
  <c r="W371" i="6" s="1"/>
  <c r="Z371" i="6" s="1"/>
  <c r="T963" i="6"/>
  <c r="W963" i="6" s="1"/>
  <c r="Z963" i="6" s="1"/>
  <c r="S760" i="6"/>
  <c r="V760" i="6" s="1"/>
  <c r="Y760" i="6" s="1"/>
  <c r="T748" i="6"/>
  <c r="W748" i="6" s="1"/>
  <c r="Z748" i="6" s="1"/>
  <c r="T736" i="6"/>
  <c r="W736" i="6" s="1"/>
  <c r="Z736" i="6" s="1"/>
  <c r="S708" i="6"/>
  <c r="V708" i="6" s="1"/>
  <c r="Y708" i="6" s="1"/>
  <c r="T706" i="6"/>
  <c r="W706" i="6" s="1"/>
  <c r="Z706" i="6" s="1"/>
  <c r="S704" i="6"/>
  <c r="V704" i="6" s="1"/>
  <c r="Y704" i="6" s="1"/>
  <c r="T694" i="6"/>
  <c r="W694" i="6" s="1"/>
  <c r="Z694" i="6" s="1"/>
  <c r="T686" i="6"/>
  <c r="W686" i="6" s="1"/>
  <c r="Z686" i="6" s="1"/>
  <c r="T680" i="6"/>
  <c r="W680" i="6" s="1"/>
  <c r="Z680" i="6" s="1"/>
  <c r="T666" i="6"/>
  <c r="W666" i="6" s="1"/>
  <c r="Z666" i="6" s="1"/>
  <c r="S642" i="6"/>
  <c r="AB642" i="6" s="1"/>
  <c r="S619" i="6"/>
  <c r="AC619" i="6" s="1"/>
  <c r="T603" i="6"/>
  <c r="W603" i="6" s="1"/>
  <c r="Z603" i="6" s="1"/>
  <c r="R583" i="6"/>
  <c r="U583" i="6" s="1"/>
  <c r="X583" i="6" s="1"/>
  <c r="S583" i="6"/>
  <c r="AC583" i="6" s="1"/>
  <c r="T579" i="6"/>
  <c r="W579" i="6" s="1"/>
  <c r="Z579" i="6" s="1"/>
  <c r="T555" i="6"/>
  <c r="W555" i="6" s="1"/>
  <c r="Z555" i="6" s="1"/>
  <c r="R507" i="6"/>
  <c r="U507" i="6" s="1"/>
  <c r="X507" i="6" s="1"/>
  <c r="T507" i="6"/>
  <c r="W507" i="6" s="1"/>
  <c r="Z507" i="6" s="1"/>
  <c r="R479" i="6"/>
  <c r="U479" i="6" s="1"/>
  <c r="X479" i="6" s="1"/>
  <c r="S479" i="6"/>
  <c r="AB479" i="6" s="1"/>
  <c r="R463" i="6"/>
  <c r="U463" i="6" s="1"/>
  <c r="X463" i="6" s="1"/>
  <c r="S463" i="6"/>
  <c r="V463" i="6" s="1"/>
  <c r="Y463" i="6" s="1"/>
  <c r="T463" i="6"/>
  <c r="W463" i="6" s="1"/>
  <c r="Z463" i="6" s="1"/>
  <c r="R453" i="6"/>
  <c r="U453" i="6" s="1"/>
  <c r="X453" i="6" s="1"/>
  <c r="S453" i="6"/>
  <c r="V453" i="6" s="1"/>
  <c r="Y453" i="6" s="1"/>
  <c r="T453" i="6"/>
  <c r="W453" i="6" s="1"/>
  <c r="Z453" i="6" s="1"/>
  <c r="R419" i="6"/>
  <c r="U419" i="6" s="1"/>
  <c r="X419" i="6" s="1"/>
  <c r="S419" i="6"/>
  <c r="AA419" i="6" s="1"/>
  <c r="R387" i="6"/>
  <c r="U387" i="6" s="1"/>
  <c r="X387" i="6" s="1"/>
  <c r="T387" i="6"/>
  <c r="W387" i="6" s="1"/>
  <c r="Z387" i="6" s="1"/>
  <c r="R373" i="6"/>
  <c r="U373" i="6" s="1"/>
  <c r="X373" i="6" s="1"/>
  <c r="S373" i="6"/>
  <c r="AA373" i="6" s="1"/>
  <c r="T236" i="6"/>
  <c r="W236" i="6" s="1"/>
  <c r="Z236" i="6" s="1"/>
  <c r="R236" i="6"/>
  <c r="U236" i="6" s="1"/>
  <c r="X236" i="6" s="1"/>
  <c r="S135" i="6"/>
  <c r="V135" i="6" s="1"/>
  <c r="Y135" i="6" s="1"/>
  <c r="R135" i="6"/>
  <c r="U135" i="6" s="1"/>
  <c r="X135" i="6" s="1"/>
  <c r="T135" i="6"/>
  <c r="W135" i="6" s="1"/>
  <c r="Z135" i="6" s="1"/>
  <c r="R86" i="6"/>
  <c r="U86" i="6" s="1"/>
  <c r="X86" i="6" s="1"/>
  <c r="S86" i="6"/>
  <c r="AA86" i="6" s="1"/>
  <c r="T86" i="6"/>
  <c r="W86" i="6" s="1"/>
  <c r="Z86" i="6" s="1"/>
  <c r="R74" i="6"/>
  <c r="U74" i="6" s="1"/>
  <c r="X74" i="6" s="1"/>
  <c r="S74" i="6"/>
  <c r="AA74" i="6" s="1"/>
  <c r="T47" i="6"/>
  <c r="W47" i="6" s="1"/>
  <c r="Z47" i="6" s="1"/>
  <c r="T33" i="6"/>
  <c r="W33" i="6" s="1"/>
  <c r="Z33" i="6" s="1"/>
  <c r="R543" i="6"/>
  <c r="U543" i="6" s="1"/>
  <c r="X543" i="6" s="1"/>
  <c r="S543" i="6"/>
  <c r="V543" i="6" s="1"/>
  <c r="Y543" i="6" s="1"/>
  <c r="R513" i="6"/>
  <c r="U513" i="6" s="1"/>
  <c r="X513" i="6" s="1"/>
  <c r="S513" i="6"/>
  <c r="AC513" i="6" s="1"/>
  <c r="R385" i="6"/>
  <c r="U385" i="6" s="1"/>
  <c r="X385" i="6" s="1"/>
  <c r="S385" i="6"/>
  <c r="AA385" i="6" s="1"/>
  <c r="T385" i="6"/>
  <c r="W385" i="6" s="1"/>
  <c r="Z385" i="6" s="1"/>
  <c r="R360" i="6"/>
  <c r="U360" i="6" s="1"/>
  <c r="X360" i="6" s="1"/>
  <c r="T360" i="6"/>
  <c r="W360" i="6" s="1"/>
  <c r="Z360" i="6" s="1"/>
  <c r="R271" i="6"/>
  <c r="U271" i="6" s="1"/>
  <c r="X271" i="6" s="1"/>
  <c r="S271" i="6"/>
  <c r="AC271" i="6" s="1"/>
  <c r="S164" i="6"/>
  <c r="V164" i="6" s="1"/>
  <c r="Y164" i="6" s="1"/>
  <c r="R164" i="6"/>
  <c r="U164" i="6" s="1"/>
  <c r="X164" i="6" s="1"/>
  <c r="S155" i="6"/>
  <c r="V155" i="6" s="1"/>
  <c r="Y155" i="6" s="1"/>
  <c r="R155" i="6"/>
  <c r="U155" i="6" s="1"/>
  <c r="X155" i="6" s="1"/>
  <c r="R70" i="6"/>
  <c r="U70" i="6" s="1"/>
  <c r="X70" i="6" s="1"/>
  <c r="S70" i="6"/>
  <c r="AA70" i="6" s="1"/>
  <c r="T70" i="6"/>
  <c r="W70" i="6" s="1"/>
  <c r="Z70" i="6" s="1"/>
  <c r="S984" i="6"/>
  <c r="AB984" i="6" s="1"/>
  <c r="S963" i="6"/>
  <c r="AA963" i="6" s="1"/>
  <c r="T955" i="6"/>
  <c r="W955" i="6" s="1"/>
  <c r="Z955" i="6" s="1"/>
  <c r="S952" i="6"/>
  <c r="AB952" i="6" s="1"/>
  <c r="T869" i="6"/>
  <c r="W869" i="6" s="1"/>
  <c r="Z869" i="6" s="1"/>
  <c r="T758" i="6"/>
  <c r="W758" i="6" s="1"/>
  <c r="Z758" i="6" s="1"/>
  <c r="R748" i="6"/>
  <c r="U748" i="6" s="1"/>
  <c r="X748" i="6" s="1"/>
  <c r="T746" i="6"/>
  <c r="W746" i="6" s="1"/>
  <c r="Z746" i="6" s="1"/>
  <c r="S736" i="6"/>
  <c r="AB736" i="6" s="1"/>
  <c r="T732" i="6"/>
  <c r="W732" i="6" s="1"/>
  <c r="Z732" i="6" s="1"/>
  <c r="T722" i="6"/>
  <c r="W722" i="6" s="1"/>
  <c r="Z722" i="6" s="1"/>
  <c r="T718" i="6"/>
  <c r="W718" i="6" s="1"/>
  <c r="Z718" i="6" s="1"/>
  <c r="T710" i="6"/>
  <c r="W710" i="6" s="1"/>
  <c r="Z710" i="6" s="1"/>
  <c r="R706" i="6"/>
  <c r="U706" i="6" s="1"/>
  <c r="X706" i="6" s="1"/>
  <c r="T702" i="6"/>
  <c r="W702" i="6" s="1"/>
  <c r="Z702" i="6" s="1"/>
  <c r="R694" i="6"/>
  <c r="U694" i="6" s="1"/>
  <c r="X694" i="6" s="1"/>
  <c r="R686" i="6"/>
  <c r="U686" i="6" s="1"/>
  <c r="X686" i="6" s="1"/>
  <c r="T684" i="6"/>
  <c r="W684" i="6" s="1"/>
  <c r="Z684" i="6" s="1"/>
  <c r="T682" i="6"/>
  <c r="W682" i="6" s="1"/>
  <c r="Z682" i="6" s="1"/>
  <c r="S680" i="6"/>
  <c r="V680" i="6" s="1"/>
  <c r="Y680" i="6" s="1"/>
  <c r="T676" i="6"/>
  <c r="W676" i="6" s="1"/>
  <c r="Z676" i="6" s="1"/>
  <c r="T672" i="6"/>
  <c r="W672" i="6" s="1"/>
  <c r="Z672" i="6" s="1"/>
  <c r="T668" i="6"/>
  <c r="W668" i="6" s="1"/>
  <c r="Z668" i="6" s="1"/>
  <c r="S666" i="6"/>
  <c r="V666" i="6" s="1"/>
  <c r="Y666" i="6" s="1"/>
  <c r="T652" i="6"/>
  <c r="W652" i="6" s="1"/>
  <c r="Z652" i="6" s="1"/>
  <c r="T644" i="6"/>
  <c r="W644" i="6" s="1"/>
  <c r="Z644" i="6" s="1"/>
  <c r="S632" i="6"/>
  <c r="AA632" i="6" s="1"/>
  <c r="T632" i="6"/>
  <c r="W632" i="6" s="1"/>
  <c r="Z632" i="6" s="1"/>
  <c r="R631" i="6"/>
  <c r="U631" i="6" s="1"/>
  <c r="X631" i="6" s="1"/>
  <c r="T631" i="6"/>
  <c r="W631" i="6" s="1"/>
  <c r="Z631" i="6" s="1"/>
  <c r="T628" i="6"/>
  <c r="W628" i="6" s="1"/>
  <c r="Z628" i="6" s="1"/>
  <c r="T627" i="6"/>
  <c r="W627" i="6" s="1"/>
  <c r="Z627" i="6" s="1"/>
  <c r="S603" i="6"/>
  <c r="AC603" i="6" s="1"/>
  <c r="S579" i="6"/>
  <c r="AC579" i="6" s="1"/>
  <c r="R563" i="6"/>
  <c r="U563" i="6" s="1"/>
  <c r="X563" i="6" s="1"/>
  <c r="S563" i="6"/>
  <c r="AC563" i="6" s="1"/>
  <c r="T563" i="6"/>
  <c r="W563" i="6" s="1"/>
  <c r="Z563" i="6" s="1"/>
  <c r="S555" i="6"/>
  <c r="AC555" i="6" s="1"/>
  <c r="T543" i="6"/>
  <c r="W543" i="6" s="1"/>
  <c r="Z543" i="6" s="1"/>
  <c r="R523" i="6"/>
  <c r="U523" i="6" s="1"/>
  <c r="X523" i="6" s="1"/>
  <c r="T523" i="6"/>
  <c r="W523" i="6" s="1"/>
  <c r="Z523" i="6" s="1"/>
  <c r="T513" i="6"/>
  <c r="W513" i="6" s="1"/>
  <c r="Z513" i="6" s="1"/>
  <c r="R509" i="6"/>
  <c r="U509" i="6" s="1"/>
  <c r="X509" i="6" s="1"/>
  <c r="S509" i="6"/>
  <c r="AA509" i="6" s="1"/>
  <c r="T509" i="6"/>
  <c r="W509" i="6" s="1"/>
  <c r="Z509" i="6" s="1"/>
  <c r="R495" i="6"/>
  <c r="U495" i="6" s="1"/>
  <c r="X495" i="6" s="1"/>
  <c r="S495" i="6"/>
  <c r="AA495" i="6" s="1"/>
  <c r="T489" i="6"/>
  <c r="W489" i="6" s="1"/>
  <c r="Z489" i="6" s="1"/>
  <c r="R485" i="6"/>
  <c r="U485" i="6" s="1"/>
  <c r="X485" i="6" s="1"/>
  <c r="S485" i="6"/>
  <c r="AA485" i="6" s="1"/>
  <c r="T469" i="6"/>
  <c r="W469" i="6" s="1"/>
  <c r="Z469" i="6" s="1"/>
  <c r="R465" i="6"/>
  <c r="U465" i="6" s="1"/>
  <c r="X465" i="6" s="1"/>
  <c r="S465" i="6"/>
  <c r="AA465" i="6" s="1"/>
  <c r="R389" i="6"/>
  <c r="U389" i="6" s="1"/>
  <c r="X389" i="6" s="1"/>
  <c r="S389" i="6"/>
  <c r="AA389" i="6" s="1"/>
  <c r="R367" i="6"/>
  <c r="U367" i="6" s="1"/>
  <c r="X367" i="6" s="1"/>
  <c r="T367" i="6"/>
  <c r="W367" i="6" s="1"/>
  <c r="Z367" i="6" s="1"/>
  <c r="R263" i="6"/>
  <c r="U263" i="6" s="1"/>
  <c r="X263" i="6" s="1"/>
  <c r="T263" i="6"/>
  <c r="W263" i="6" s="1"/>
  <c r="Z263" i="6" s="1"/>
  <c r="T244" i="6"/>
  <c r="W244" i="6" s="1"/>
  <c r="Z244" i="6" s="1"/>
  <c r="S244" i="6"/>
  <c r="AB244" i="6" s="1"/>
  <c r="S163" i="6"/>
  <c r="V163" i="6" s="1"/>
  <c r="Y163" i="6" s="1"/>
  <c r="R163" i="6"/>
  <c r="U163" i="6" s="1"/>
  <c r="X163" i="6" s="1"/>
  <c r="S156" i="6"/>
  <c r="V156" i="6" s="1"/>
  <c r="Y156" i="6" s="1"/>
  <c r="R156" i="6"/>
  <c r="U156" i="6" s="1"/>
  <c r="X156" i="6" s="1"/>
  <c r="S147" i="6"/>
  <c r="V147" i="6" s="1"/>
  <c r="Y147" i="6" s="1"/>
  <c r="R147" i="6"/>
  <c r="U147" i="6" s="1"/>
  <c r="X147" i="6" s="1"/>
  <c r="T107" i="6"/>
  <c r="W107" i="6" s="1"/>
  <c r="Z107" i="6" s="1"/>
  <c r="T101" i="6"/>
  <c r="W101" i="6" s="1"/>
  <c r="Z101" i="6" s="1"/>
  <c r="R97" i="6"/>
  <c r="U97" i="6" s="1"/>
  <c r="X97" i="6" s="1"/>
  <c r="S97" i="6"/>
  <c r="AA97" i="6" s="1"/>
  <c r="R66" i="6"/>
  <c r="U66" i="6" s="1"/>
  <c r="X66" i="6" s="1"/>
  <c r="S66" i="6"/>
  <c r="AA66" i="6" s="1"/>
  <c r="T66" i="6"/>
  <c r="W66" i="6" s="1"/>
  <c r="Z66" i="6" s="1"/>
  <c r="R58" i="6"/>
  <c r="U58" i="6" s="1"/>
  <c r="X58" i="6" s="1"/>
  <c r="S58" i="6"/>
  <c r="AA58" i="6" s="1"/>
  <c r="T58" i="6"/>
  <c r="W58" i="6" s="1"/>
  <c r="Z58" i="6" s="1"/>
  <c r="R55" i="6"/>
  <c r="U55" i="6" s="1"/>
  <c r="X55" i="6" s="1"/>
  <c r="S55" i="6"/>
  <c r="V55" i="6" s="1"/>
  <c r="Y55" i="6" s="1"/>
  <c r="R37" i="6"/>
  <c r="U37" i="6" s="1"/>
  <c r="X37" i="6" s="1"/>
  <c r="T37" i="6"/>
  <c r="W37" i="6" s="1"/>
  <c r="Z37" i="6" s="1"/>
  <c r="S33" i="6"/>
  <c r="AA33" i="6" s="1"/>
  <c r="R442" i="6"/>
  <c r="U442" i="6" s="1"/>
  <c r="X442" i="6" s="1"/>
  <c r="R436" i="6"/>
  <c r="U436" i="6" s="1"/>
  <c r="X436" i="6" s="1"/>
  <c r="S238" i="6"/>
  <c r="V238" i="6" s="1"/>
  <c r="Y238" i="6" s="1"/>
  <c r="T567" i="6"/>
  <c r="W567" i="6" s="1"/>
  <c r="Z567" i="6" s="1"/>
  <c r="T113" i="6"/>
  <c r="W113" i="6" s="1"/>
  <c r="Z113" i="6" s="1"/>
  <c r="T109" i="6"/>
  <c r="W109" i="6" s="1"/>
  <c r="Z109" i="6" s="1"/>
  <c r="R1000" i="6"/>
  <c r="U1000" i="6" s="1"/>
  <c r="X1000" i="6" s="1"/>
  <c r="S990" i="6"/>
  <c r="AB990" i="6" s="1"/>
  <c r="S982" i="6"/>
  <c r="AB982" i="6" s="1"/>
  <c r="R978" i="6"/>
  <c r="U978" i="6" s="1"/>
  <c r="X978" i="6" s="1"/>
  <c r="R962" i="6"/>
  <c r="U962" i="6" s="1"/>
  <c r="X962" i="6" s="1"/>
  <c r="R954" i="6"/>
  <c r="U954" i="6" s="1"/>
  <c r="X954" i="6" s="1"/>
  <c r="R946" i="6"/>
  <c r="U946" i="6" s="1"/>
  <c r="X946" i="6" s="1"/>
  <c r="R891" i="6"/>
  <c r="U891" i="6" s="1"/>
  <c r="X891" i="6" s="1"/>
  <c r="S891" i="6"/>
  <c r="V891" i="6" s="1"/>
  <c r="Y891" i="6" s="1"/>
  <c r="R875" i="6"/>
  <c r="U875" i="6" s="1"/>
  <c r="X875" i="6" s="1"/>
  <c r="S875" i="6"/>
  <c r="AA875" i="6" s="1"/>
  <c r="R756" i="6"/>
  <c r="U756" i="6" s="1"/>
  <c r="X756" i="6" s="1"/>
  <c r="S756" i="6"/>
  <c r="AA756" i="6" s="1"/>
  <c r="R724" i="6"/>
  <c r="U724" i="6" s="1"/>
  <c r="X724" i="6" s="1"/>
  <c r="S724" i="6"/>
  <c r="V724" i="6" s="1"/>
  <c r="Y724" i="6" s="1"/>
  <c r="V694" i="6"/>
  <c r="Y694" i="6" s="1"/>
  <c r="R670" i="6"/>
  <c r="U670" i="6" s="1"/>
  <c r="X670" i="6" s="1"/>
  <c r="S670" i="6"/>
  <c r="AA670" i="6" s="1"/>
  <c r="R646" i="6"/>
  <c r="U646" i="6" s="1"/>
  <c r="X646" i="6" s="1"/>
  <c r="S646" i="6"/>
  <c r="AB646" i="6" s="1"/>
  <c r="R638" i="6"/>
  <c r="U638" i="6" s="1"/>
  <c r="X638" i="6" s="1"/>
  <c r="S638" i="6"/>
  <c r="AA638" i="6" s="1"/>
  <c r="R445" i="6"/>
  <c r="U445" i="6" s="1"/>
  <c r="X445" i="6" s="1"/>
  <c r="T445" i="6"/>
  <c r="W445" i="6" s="1"/>
  <c r="Z445" i="6" s="1"/>
  <c r="S445" i="6"/>
  <c r="V445" i="6" s="1"/>
  <c r="Y445" i="6" s="1"/>
  <c r="R915" i="6"/>
  <c r="U915" i="6" s="1"/>
  <c r="X915" i="6" s="1"/>
  <c r="S915" i="6"/>
  <c r="AA915" i="6" s="1"/>
  <c r="R905" i="6"/>
  <c r="U905" i="6" s="1"/>
  <c r="X905" i="6" s="1"/>
  <c r="T905" i="6"/>
  <c r="W905" i="6" s="1"/>
  <c r="Z905" i="6" s="1"/>
  <c r="R897" i="6"/>
  <c r="U897" i="6" s="1"/>
  <c r="X897" i="6" s="1"/>
  <c r="S897" i="6"/>
  <c r="V897" i="6" s="1"/>
  <c r="Y897" i="6" s="1"/>
  <c r="R881" i="6"/>
  <c r="U881" i="6" s="1"/>
  <c r="X881" i="6" s="1"/>
  <c r="S881" i="6"/>
  <c r="AC881" i="6" s="1"/>
  <c r="R738" i="6"/>
  <c r="U738" i="6" s="1"/>
  <c r="X738" i="6" s="1"/>
  <c r="T738" i="6"/>
  <c r="W738" i="6" s="1"/>
  <c r="Z738" i="6" s="1"/>
  <c r="R678" i="6"/>
  <c r="U678" i="6" s="1"/>
  <c r="X678" i="6" s="1"/>
  <c r="S678" i="6"/>
  <c r="AA678" i="6" s="1"/>
  <c r="R501" i="6"/>
  <c r="U501" i="6" s="1"/>
  <c r="X501" i="6" s="1"/>
  <c r="S501" i="6"/>
  <c r="AA501" i="6" s="1"/>
  <c r="T501" i="6"/>
  <c r="W501" i="6" s="1"/>
  <c r="Z501" i="6" s="1"/>
  <c r="R497" i="6"/>
  <c r="U497" i="6" s="1"/>
  <c r="X497" i="6" s="1"/>
  <c r="S497" i="6"/>
  <c r="AA497" i="6" s="1"/>
  <c r="T497" i="6"/>
  <c r="W497" i="6" s="1"/>
  <c r="Z497" i="6" s="1"/>
  <c r="R483" i="6"/>
  <c r="U483" i="6" s="1"/>
  <c r="X483" i="6" s="1"/>
  <c r="S483" i="6"/>
  <c r="AB483" i="6" s="1"/>
  <c r="R481" i="6"/>
  <c r="U481" i="6" s="1"/>
  <c r="X481" i="6" s="1"/>
  <c r="S481" i="6"/>
  <c r="AA481" i="6" s="1"/>
  <c r="R421" i="6"/>
  <c r="U421" i="6" s="1"/>
  <c r="X421" i="6" s="1"/>
  <c r="T421" i="6"/>
  <c r="W421" i="6" s="1"/>
  <c r="Z421" i="6" s="1"/>
  <c r="S421" i="6"/>
  <c r="V421" i="6" s="1"/>
  <c r="Y421" i="6" s="1"/>
  <c r="T246" i="6"/>
  <c r="W246" i="6" s="1"/>
  <c r="Z246" i="6" s="1"/>
  <c r="R246" i="6"/>
  <c r="U246" i="6" s="1"/>
  <c r="X246" i="6" s="1"/>
  <c r="S246" i="6"/>
  <c r="V246" i="6" s="1"/>
  <c r="Y246" i="6" s="1"/>
  <c r="S165" i="6"/>
  <c r="V165" i="6" s="1"/>
  <c r="Y165" i="6" s="1"/>
  <c r="R165" i="6"/>
  <c r="U165" i="6" s="1"/>
  <c r="X165" i="6" s="1"/>
  <c r="S162" i="6"/>
  <c r="V162" i="6" s="1"/>
  <c r="Y162" i="6" s="1"/>
  <c r="R162" i="6"/>
  <c r="U162" i="6" s="1"/>
  <c r="X162" i="6" s="1"/>
  <c r="S154" i="6"/>
  <c r="V154" i="6" s="1"/>
  <c r="Y154" i="6" s="1"/>
  <c r="R154" i="6"/>
  <c r="U154" i="6" s="1"/>
  <c r="X154" i="6" s="1"/>
  <c r="S146" i="6"/>
  <c r="V146" i="6" s="1"/>
  <c r="Y146" i="6" s="1"/>
  <c r="R146" i="6"/>
  <c r="U146" i="6" s="1"/>
  <c r="X146" i="6" s="1"/>
  <c r="S995" i="6"/>
  <c r="V995" i="6" s="1"/>
  <c r="Y995" i="6" s="1"/>
  <c r="R994" i="6"/>
  <c r="U994" i="6" s="1"/>
  <c r="X994" i="6" s="1"/>
  <c r="T987" i="6"/>
  <c r="W987" i="6" s="1"/>
  <c r="Z987" i="6" s="1"/>
  <c r="S976" i="6"/>
  <c r="AB976" i="6" s="1"/>
  <c r="S974" i="6"/>
  <c r="AB974" i="6" s="1"/>
  <c r="T971" i="6"/>
  <c r="W971" i="6" s="1"/>
  <c r="Z971" i="6" s="1"/>
  <c r="R968" i="6"/>
  <c r="U968" i="6" s="1"/>
  <c r="X968" i="6" s="1"/>
  <c r="R960" i="6"/>
  <c r="U960" i="6" s="1"/>
  <c r="X960" i="6" s="1"/>
  <c r="R952" i="6"/>
  <c r="U952" i="6" s="1"/>
  <c r="X952" i="6" s="1"/>
  <c r="R944" i="6"/>
  <c r="U944" i="6" s="1"/>
  <c r="X944" i="6" s="1"/>
  <c r="S936" i="6"/>
  <c r="AB936" i="6" s="1"/>
  <c r="S934" i="6"/>
  <c r="AB934" i="6" s="1"/>
  <c r="S928" i="6"/>
  <c r="AB928" i="6" s="1"/>
  <c r="S926" i="6"/>
  <c r="AB926" i="6" s="1"/>
  <c r="R899" i="6"/>
  <c r="U899" i="6" s="1"/>
  <c r="X899" i="6" s="1"/>
  <c r="S899" i="6"/>
  <c r="AC899" i="6" s="1"/>
  <c r="T893" i="6"/>
  <c r="W893" i="6" s="1"/>
  <c r="Z893" i="6" s="1"/>
  <c r="T891" i="6"/>
  <c r="W891" i="6" s="1"/>
  <c r="Z891" i="6" s="1"/>
  <c r="R883" i="6"/>
  <c r="U883" i="6" s="1"/>
  <c r="X883" i="6" s="1"/>
  <c r="S883" i="6"/>
  <c r="AA883" i="6" s="1"/>
  <c r="T877" i="6"/>
  <c r="W877" i="6" s="1"/>
  <c r="Z877" i="6" s="1"/>
  <c r="T875" i="6"/>
  <c r="W875" i="6" s="1"/>
  <c r="Z875" i="6" s="1"/>
  <c r="R867" i="6"/>
  <c r="U867" i="6" s="1"/>
  <c r="X867" i="6" s="1"/>
  <c r="S867" i="6"/>
  <c r="AA867" i="6" s="1"/>
  <c r="T756" i="6"/>
  <c r="W756" i="6" s="1"/>
  <c r="Z756" i="6" s="1"/>
  <c r="R740" i="6"/>
  <c r="U740" i="6" s="1"/>
  <c r="X740" i="6" s="1"/>
  <c r="S740" i="6"/>
  <c r="AB740" i="6" s="1"/>
  <c r="T724" i="6"/>
  <c r="W724" i="6" s="1"/>
  <c r="Z724" i="6" s="1"/>
  <c r="R662" i="6"/>
  <c r="U662" i="6" s="1"/>
  <c r="X662" i="6" s="1"/>
  <c r="S662" i="6"/>
  <c r="AB662" i="6" s="1"/>
  <c r="R654" i="6"/>
  <c r="U654" i="6" s="1"/>
  <c r="X654" i="6" s="1"/>
  <c r="S654" i="6"/>
  <c r="AA654" i="6" s="1"/>
  <c r="R537" i="6"/>
  <c r="U537" i="6" s="1"/>
  <c r="X537" i="6" s="1"/>
  <c r="T537" i="6"/>
  <c r="W537" i="6" s="1"/>
  <c r="Z537" i="6" s="1"/>
  <c r="R437" i="6"/>
  <c r="U437" i="6" s="1"/>
  <c r="X437" i="6" s="1"/>
  <c r="T437" i="6"/>
  <c r="W437" i="6" s="1"/>
  <c r="Z437" i="6" s="1"/>
  <c r="S437" i="6"/>
  <c r="AC437" i="6" s="1"/>
  <c r="T359" i="6"/>
  <c r="W359" i="6" s="1"/>
  <c r="Z359" i="6" s="1"/>
  <c r="R359" i="6"/>
  <c r="U359" i="6" s="1"/>
  <c r="X359" i="6" s="1"/>
  <c r="S359" i="6"/>
  <c r="AA359" i="6" s="1"/>
  <c r="S278" i="6"/>
  <c r="AB278" i="6" s="1"/>
  <c r="R278" i="6"/>
  <c r="U278" i="6" s="1"/>
  <c r="X278" i="6" s="1"/>
  <c r="R27" i="6"/>
  <c r="U27" i="6" s="1"/>
  <c r="X27" i="6" s="1"/>
  <c r="S27" i="6"/>
  <c r="AC27" i="6" s="1"/>
  <c r="T27" i="6"/>
  <c r="W27" i="6" s="1"/>
  <c r="Z27" i="6" s="1"/>
  <c r="S1000" i="6"/>
  <c r="AB1000" i="6" s="1"/>
  <c r="S998" i="6"/>
  <c r="AB998" i="6" s="1"/>
  <c r="S987" i="6"/>
  <c r="V987" i="6" s="1"/>
  <c r="Y987" i="6" s="1"/>
  <c r="R986" i="6"/>
  <c r="U986" i="6" s="1"/>
  <c r="X986" i="6" s="1"/>
  <c r="R976" i="6"/>
  <c r="U976" i="6" s="1"/>
  <c r="X976" i="6" s="1"/>
  <c r="S971" i="6"/>
  <c r="AA971" i="6" s="1"/>
  <c r="R970" i="6"/>
  <c r="U970" i="6" s="1"/>
  <c r="X970" i="6" s="1"/>
  <c r="R936" i="6"/>
  <c r="U936" i="6" s="1"/>
  <c r="X936" i="6" s="1"/>
  <c r="R928" i="6"/>
  <c r="U928" i="6" s="1"/>
  <c r="X928" i="6" s="1"/>
  <c r="T915" i="6"/>
  <c r="W915" i="6" s="1"/>
  <c r="Z915" i="6" s="1"/>
  <c r="R913" i="6"/>
  <c r="U913" i="6" s="1"/>
  <c r="X913" i="6" s="1"/>
  <c r="S913" i="6"/>
  <c r="AA913" i="6" s="1"/>
  <c r="R907" i="6"/>
  <c r="U907" i="6" s="1"/>
  <c r="X907" i="6" s="1"/>
  <c r="T907" i="6"/>
  <c r="W907" i="6" s="1"/>
  <c r="Z907" i="6" s="1"/>
  <c r="S905" i="6"/>
  <c r="AA905" i="6" s="1"/>
  <c r="T897" i="6"/>
  <c r="W897" i="6" s="1"/>
  <c r="Z897" i="6" s="1"/>
  <c r="R889" i="6"/>
  <c r="U889" i="6" s="1"/>
  <c r="X889" i="6" s="1"/>
  <c r="S889" i="6"/>
  <c r="AC889" i="6" s="1"/>
  <c r="T881" i="6"/>
  <c r="W881" i="6" s="1"/>
  <c r="Z881" i="6" s="1"/>
  <c r="R873" i="6"/>
  <c r="U873" i="6" s="1"/>
  <c r="X873" i="6" s="1"/>
  <c r="S873" i="6"/>
  <c r="V873" i="6" s="1"/>
  <c r="Y873" i="6" s="1"/>
  <c r="R754" i="6"/>
  <c r="U754" i="6" s="1"/>
  <c r="X754" i="6" s="1"/>
  <c r="T754" i="6"/>
  <c r="W754" i="6" s="1"/>
  <c r="Z754" i="6" s="1"/>
  <c r="R714" i="6"/>
  <c r="U714" i="6" s="1"/>
  <c r="X714" i="6" s="1"/>
  <c r="S714" i="6"/>
  <c r="AA714" i="6" s="1"/>
  <c r="R698" i="6"/>
  <c r="U698" i="6" s="1"/>
  <c r="X698" i="6" s="1"/>
  <c r="S698" i="6"/>
  <c r="AA698" i="6" s="1"/>
  <c r="T678" i="6"/>
  <c r="W678" i="6" s="1"/>
  <c r="Z678" i="6" s="1"/>
  <c r="R535" i="6"/>
  <c r="U535" i="6" s="1"/>
  <c r="X535" i="6" s="1"/>
  <c r="S535" i="6"/>
  <c r="AA535" i="6" s="1"/>
  <c r="T535" i="6"/>
  <c r="W535" i="6" s="1"/>
  <c r="Z535" i="6" s="1"/>
  <c r="R527" i="6"/>
  <c r="U527" i="6" s="1"/>
  <c r="X527" i="6" s="1"/>
  <c r="S527" i="6"/>
  <c r="AA527" i="6" s="1"/>
  <c r="T527" i="6"/>
  <c r="W527" i="6" s="1"/>
  <c r="Z527" i="6" s="1"/>
  <c r="R491" i="6"/>
  <c r="U491" i="6" s="1"/>
  <c r="X491" i="6" s="1"/>
  <c r="S491" i="6"/>
  <c r="V491" i="6" s="1"/>
  <c r="Y491" i="6" s="1"/>
  <c r="T483" i="6"/>
  <c r="W483" i="6" s="1"/>
  <c r="Z483" i="6" s="1"/>
  <c r="T481" i="6"/>
  <c r="W481" i="6" s="1"/>
  <c r="Z481" i="6" s="1"/>
  <c r="R473" i="6"/>
  <c r="U473" i="6" s="1"/>
  <c r="X473" i="6" s="1"/>
  <c r="S473" i="6"/>
  <c r="AA473" i="6" s="1"/>
  <c r="T448" i="6"/>
  <c r="W448" i="6" s="1"/>
  <c r="Z448" i="6" s="1"/>
  <c r="S448" i="6"/>
  <c r="AB448" i="6" s="1"/>
  <c r="R417" i="6"/>
  <c r="U417" i="6" s="1"/>
  <c r="X417" i="6" s="1"/>
  <c r="S417" i="6"/>
  <c r="AC417" i="6" s="1"/>
  <c r="T417" i="6"/>
  <c r="W417" i="6" s="1"/>
  <c r="Z417" i="6" s="1"/>
  <c r="R413" i="6"/>
  <c r="U413" i="6" s="1"/>
  <c r="X413" i="6" s="1"/>
  <c r="S413" i="6"/>
  <c r="AA413" i="6" s="1"/>
  <c r="T413" i="6"/>
  <c r="W413" i="6" s="1"/>
  <c r="Z413" i="6" s="1"/>
  <c r="R409" i="6"/>
  <c r="U409" i="6" s="1"/>
  <c r="X409" i="6" s="1"/>
  <c r="S409" i="6"/>
  <c r="AA409" i="6" s="1"/>
  <c r="T409" i="6"/>
  <c r="W409" i="6" s="1"/>
  <c r="Z409" i="6" s="1"/>
  <c r="R269" i="6"/>
  <c r="U269" i="6" s="1"/>
  <c r="X269" i="6" s="1"/>
  <c r="S269" i="6"/>
  <c r="AC269" i="6" s="1"/>
  <c r="T240" i="6"/>
  <c r="W240" i="6" s="1"/>
  <c r="Z240" i="6" s="1"/>
  <c r="R240" i="6"/>
  <c r="U240" i="6" s="1"/>
  <c r="X240" i="6" s="1"/>
  <c r="R64" i="6"/>
  <c r="U64" i="6" s="1"/>
  <c r="X64" i="6" s="1"/>
  <c r="S64" i="6"/>
  <c r="AA64" i="6" s="1"/>
  <c r="T64" i="6"/>
  <c r="W64" i="6" s="1"/>
  <c r="Z64" i="6" s="1"/>
  <c r="R31" i="6"/>
  <c r="U31" i="6" s="1"/>
  <c r="X31" i="6" s="1"/>
  <c r="S31" i="6"/>
  <c r="AA31" i="6" s="1"/>
  <c r="T31" i="6"/>
  <c r="W31" i="6" s="1"/>
  <c r="Z31" i="6" s="1"/>
  <c r="T452" i="6"/>
  <c r="W452" i="6" s="1"/>
  <c r="Z452" i="6" s="1"/>
  <c r="R452" i="6"/>
  <c r="U452" i="6" s="1"/>
  <c r="X452" i="6" s="1"/>
  <c r="T450" i="6"/>
  <c r="W450" i="6" s="1"/>
  <c r="Z450" i="6" s="1"/>
  <c r="R450" i="6"/>
  <c r="U450" i="6" s="1"/>
  <c r="X450" i="6" s="1"/>
  <c r="T440" i="6"/>
  <c r="W440" i="6" s="1"/>
  <c r="Z440" i="6" s="1"/>
  <c r="S440" i="6"/>
  <c r="AB440" i="6" s="1"/>
  <c r="R279" i="6"/>
  <c r="U279" i="6" s="1"/>
  <c r="X279" i="6" s="1"/>
  <c r="S279" i="6"/>
  <c r="AA279" i="6" s="1"/>
  <c r="T279" i="6"/>
  <c r="W279" i="6" s="1"/>
  <c r="Z279" i="6" s="1"/>
  <c r="R259" i="6"/>
  <c r="U259" i="6" s="1"/>
  <c r="X259" i="6" s="1"/>
  <c r="S259" i="6"/>
  <c r="AA259" i="6" s="1"/>
  <c r="T259" i="6"/>
  <c r="W259" i="6" s="1"/>
  <c r="Z259" i="6" s="1"/>
  <c r="AC210" i="6"/>
  <c r="R45" i="6"/>
  <c r="U45" i="6" s="1"/>
  <c r="X45" i="6" s="1"/>
  <c r="S45" i="6"/>
  <c r="AC45" i="6" s="1"/>
  <c r="T45" i="6"/>
  <c r="W45" i="6" s="1"/>
  <c r="Z45" i="6" s="1"/>
  <c r="T750" i="6"/>
  <c r="W750" i="6" s="1"/>
  <c r="Z750" i="6" s="1"/>
  <c r="T734" i="6"/>
  <c r="W734" i="6" s="1"/>
  <c r="Z734" i="6" s="1"/>
  <c r="T636" i="6"/>
  <c r="W636" i="6" s="1"/>
  <c r="Z636" i="6" s="1"/>
  <c r="T624" i="6"/>
  <c r="W624" i="6" s="1"/>
  <c r="Z624" i="6" s="1"/>
  <c r="T620" i="6"/>
  <c r="W620" i="6" s="1"/>
  <c r="Z620" i="6" s="1"/>
  <c r="T608" i="6"/>
  <c r="W608" i="6" s="1"/>
  <c r="Z608" i="6" s="1"/>
  <c r="T604" i="6"/>
  <c r="W604" i="6" s="1"/>
  <c r="Z604" i="6" s="1"/>
  <c r="T592" i="6"/>
  <c r="W592" i="6" s="1"/>
  <c r="Z592" i="6" s="1"/>
  <c r="T588" i="6"/>
  <c r="W588" i="6" s="1"/>
  <c r="Z588" i="6" s="1"/>
  <c r="T576" i="6"/>
  <c r="W576" i="6" s="1"/>
  <c r="Z576" i="6" s="1"/>
  <c r="T572" i="6"/>
  <c r="W572" i="6" s="1"/>
  <c r="Z572" i="6" s="1"/>
  <c r="T560" i="6"/>
  <c r="W560" i="6" s="1"/>
  <c r="Z560" i="6" s="1"/>
  <c r="T556" i="6"/>
  <c r="W556" i="6" s="1"/>
  <c r="Z556" i="6" s="1"/>
  <c r="S541" i="6"/>
  <c r="AB541" i="6" s="1"/>
  <c r="S529" i="6"/>
  <c r="AC529" i="6" s="1"/>
  <c r="T525" i="6"/>
  <c r="W525" i="6" s="1"/>
  <c r="Z525" i="6" s="1"/>
  <c r="S523" i="6"/>
  <c r="AA523" i="6" s="1"/>
  <c r="S519" i="6"/>
  <c r="AA519" i="6" s="1"/>
  <c r="S515" i="6"/>
  <c r="AA515" i="6" s="1"/>
  <c r="S511" i="6"/>
  <c r="AA511" i="6" s="1"/>
  <c r="S507" i="6"/>
  <c r="AA507" i="6" s="1"/>
  <c r="T503" i="6"/>
  <c r="W503" i="6" s="1"/>
  <c r="Z503" i="6" s="1"/>
  <c r="T499" i="6"/>
  <c r="W499" i="6" s="1"/>
  <c r="Z499" i="6" s="1"/>
  <c r="T495" i="6"/>
  <c r="W495" i="6" s="1"/>
  <c r="Z495" i="6" s="1"/>
  <c r="T456" i="6"/>
  <c r="W456" i="6" s="1"/>
  <c r="Z456" i="6" s="1"/>
  <c r="S456" i="6"/>
  <c r="AB456" i="6" s="1"/>
  <c r="R399" i="6"/>
  <c r="U399" i="6" s="1"/>
  <c r="X399" i="6" s="1"/>
  <c r="S399" i="6"/>
  <c r="AB399" i="6" s="1"/>
  <c r="T399" i="6"/>
  <c r="W399" i="6" s="1"/>
  <c r="Z399" i="6" s="1"/>
  <c r="R395" i="6"/>
  <c r="U395" i="6" s="1"/>
  <c r="X395" i="6" s="1"/>
  <c r="S395" i="6"/>
  <c r="V395" i="6" s="1"/>
  <c r="Y395" i="6" s="1"/>
  <c r="T395" i="6"/>
  <c r="W395" i="6" s="1"/>
  <c r="Z395" i="6" s="1"/>
  <c r="T269" i="6"/>
  <c r="W269" i="6" s="1"/>
  <c r="Z269" i="6" s="1"/>
  <c r="S143" i="6"/>
  <c r="AC143" i="6" s="1"/>
  <c r="R143" i="6"/>
  <c r="U143" i="6" s="1"/>
  <c r="X143" i="6" s="1"/>
  <c r="T143" i="6"/>
  <c r="W143" i="6" s="1"/>
  <c r="Z143" i="6" s="1"/>
  <c r="S429" i="6"/>
  <c r="AC429" i="6" s="1"/>
  <c r="R248" i="6"/>
  <c r="U248" i="6" s="1"/>
  <c r="X248" i="6" s="1"/>
  <c r="R238" i="6"/>
  <c r="U238" i="6" s="1"/>
  <c r="X238" i="6" s="1"/>
  <c r="S141" i="6"/>
  <c r="V141" i="6" s="1"/>
  <c r="Y141" i="6" s="1"/>
  <c r="R141" i="6"/>
  <c r="U141" i="6" s="1"/>
  <c r="X141" i="6" s="1"/>
  <c r="T141" i="6"/>
  <c r="W141" i="6" s="1"/>
  <c r="Z141" i="6" s="1"/>
  <c r="R76" i="6"/>
  <c r="U76" i="6" s="1"/>
  <c r="X76" i="6" s="1"/>
  <c r="S76" i="6"/>
  <c r="AC76" i="6" s="1"/>
  <c r="T76" i="6"/>
  <c r="W76" i="6" s="1"/>
  <c r="Z76" i="6" s="1"/>
  <c r="R72" i="6"/>
  <c r="U72" i="6" s="1"/>
  <c r="X72" i="6" s="1"/>
  <c r="S72" i="6"/>
  <c r="AB72" i="6" s="1"/>
  <c r="T72" i="6"/>
  <c r="W72" i="6" s="1"/>
  <c r="Z72" i="6" s="1"/>
  <c r="R60" i="6"/>
  <c r="U60" i="6" s="1"/>
  <c r="X60" i="6" s="1"/>
  <c r="S60" i="6"/>
  <c r="AA60" i="6" s="1"/>
  <c r="T60" i="6"/>
  <c r="W60" i="6" s="1"/>
  <c r="Z60" i="6" s="1"/>
  <c r="S49" i="6"/>
  <c r="V49" i="6" s="1"/>
  <c r="Y49" i="6" s="1"/>
  <c r="R49" i="6"/>
  <c r="U49" i="6" s="1"/>
  <c r="X49" i="6" s="1"/>
  <c r="T49" i="6"/>
  <c r="W49" i="6" s="1"/>
  <c r="Z49" i="6" s="1"/>
  <c r="S158" i="6"/>
  <c r="V158" i="6" s="1"/>
  <c r="Y158" i="6" s="1"/>
  <c r="R158" i="6"/>
  <c r="U158" i="6" s="1"/>
  <c r="X158" i="6" s="1"/>
  <c r="S150" i="6"/>
  <c r="V150" i="6" s="1"/>
  <c r="Y150" i="6" s="1"/>
  <c r="R150" i="6"/>
  <c r="U150" i="6" s="1"/>
  <c r="X150" i="6" s="1"/>
  <c r="S139" i="6"/>
  <c r="V139" i="6" s="1"/>
  <c r="Y139" i="6" s="1"/>
  <c r="R139" i="6"/>
  <c r="U139" i="6" s="1"/>
  <c r="X139" i="6" s="1"/>
  <c r="T139" i="6"/>
  <c r="W139" i="6" s="1"/>
  <c r="Z139" i="6" s="1"/>
  <c r="S133" i="6"/>
  <c r="AC133" i="6" s="1"/>
  <c r="R133" i="6"/>
  <c r="U133" i="6" s="1"/>
  <c r="X133" i="6" s="1"/>
  <c r="T133" i="6"/>
  <c r="W133" i="6" s="1"/>
  <c r="Z133" i="6" s="1"/>
  <c r="S125" i="6"/>
  <c r="AC125" i="6" s="1"/>
  <c r="R125" i="6"/>
  <c r="U125" i="6" s="1"/>
  <c r="X125" i="6" s="1"/>
  <c r="T125" i="6"/>
  <c r="W125" i="6" s="1"/>
  <c r="Z125" i="6" s="1"/>
  <c r="R103" i="6"/>
  <c r="U103" i="6" s="1"/>
  <c r="X103" i="6" s="1"/>
  <c r="S103" i="6"/>
  <c r="V103" i="6" s="1"/>
  <c r="Y103" i="6" s="1"/>
  <c r="S458" i="6"/>
  <c r="AB458" i="6" s="1"/>
  <c r="T415" i="6"/>
  <c r="W415" i="6" s="1"/>
  <c r="Z415" i="6" s="1"/>
  <c r="T411" i="6"/>
  <c r="W411" i="6" s="1"/>
  <c r="Z411" i="6" s="1"/>
  <c r="T407" i="6"/>
  <c r="W407" i="6" s="1"/>
  <c r="Z407" i="6" s="1"/>
  <c r="S405" i="6"/>
  <c r="AA405" i="6" s="1"/>
  <c r="T401" i="6"/>
  <c r="W401" i="6" s="1"/>
  <c r="Z401" i="6" s="1"/>
  <c r="T397" i="6"/>
  <c r="W397" i="6" s="1"/>
  <c r="Z397" i="6" s="1"/>
  <c r="S391" i="6"/>
  <c r="AB391" i="6" s="1"/>
  <c r="S387" i="6"/>
  <c r="AB387" i="6" s="1"/>
  <c r="S383" i="6"/>
  <c r="AB383" i="6" s="1"/>
  <c r="S379" i="6"/>
  <c r="AC379" i="6" s="1"/>
  <c r="S375" i="6"/>
  <c r="V375" i="6" s="1"/>
  <c r="Y375" i="6" s="1"/>
  <c r="S371" i="6"/>
  <c r="AA371" i="6" s="1"/>
  <c r="S367" i="6"/>
  <c r="V367" i="6" s="1"/>
  <c r="Y367" i="6" s="1"/>
  <c r="S363" i="6"/>
  <c r="AC363" i="6" s="1"/>
  <c r="T275" i="6"/>
  <c r="W275" i="6" s="1"/>
  <c r="Z275" i="6" s="1"/>
  <c r="T271" i="6"/>
  <c r="W271" i="6" s="1"/>
  <c r="Z271" i="6" s="1"/>
  <c r="R270" i="6"/>
  <c r="U270" i="6" s="1"/>
  <c r="X270" i="6" s="1"/>
  <c r="S263" i="6"/>
  <c r="AC263" i="6" s="1"/>
  <c r="S261" i="6"/>
  <c r="V261" i="6" s="1"/>
  <c r="Y261" i="6" s="1"/>
  <c r="T255" i="6"/>
  <c r="W255" i="6" s="1"/>
  <c r="Z255" i="6" s="1"/>
  <c r="S253" i="6"/>
  <c r="AA253" i="6" s="1"/>
  <c r="S236" i="6"/>
  <c r="AB236" i="6" s="1"/>
  <c r="R80" i="6"/>
  <c r="U80" i="6" s="1"/>
  <c r="X80" i="6" s="1"/>
  <c r="S80" i="6"/>
  <c r="AA80" i="6" s="1"/>
  <c r="T80" i="6"/>
  <c r="W80" i="6" s="1"/>
  <c r="Z80" i="6" s="1"/>
  <c r="R68" i="6"/>
  <c r="U68" i="6" s="1"/>
  <c r="X68" i="6" s="1"/>
  <c r="S68" i="6"/>
  <c r="V68" i="6" s="1"/>
  <c r="Y68" i="6" s="1"/>
  <c r="T68" i="6"/>
  <c r="W68" i="6" s="1"/>
  <c r="Z68" i="6" s="1"/>
  <c r="R161" i="6"/>
  <c r="U161" i="6" s="1"/>
  <c r="X161" i="6" s="1"/>
  <c r="R157" i="6"/>
  <c r="U157" i="6" s="1"/>
  <c r="X157" i="6" s="1"/>
  <c r="R153" i="6"/>
  <c r="U153" i="6" s="1"/>
  <c r="X153" i="6" s="1"/>
  <c r="R149" i="6"/>
  <c r="U149" i="6" s="1"/>
  <c r="X149" i="6" s="1"/>
  <c r="R145" i="6"/>
  <c r="U145" i="6" s="1"/>
  <c r="X145" i="6" s="1"/>
  <c r="R137" i="6"/>
  <c r="U137" i="6" s="1"/>
  <c r="X137" i="6" s="1"/>
  <c r="R117" i="6"/>
  <c r="U117" i="6" s="1"/>
  <c r="X117" i="6" s="1"/>
  <c r="S88" i="6"/>
  <c r="AA88" i="6" s="1"/>
  <c r="T51" i="6"/>
  <c r="W51" i="6" s="1"/>
  <c r="Z51" i="6" s="1"/>
  <c r="S37" i="6"/>
  <c r="AB37" i="6" s="1"/>
  <c r="T78" i="6"/>
  <c r="W78" i="6" s="1"/>
  <c r="Z78" i="6" s="1"/>
  <c r="T74" i="6"/>
  <c r="W74" i="6" s="1"/>
  <c r="Z74" i="6" s="1"/>
  <c r="S51" i="6"/>
  <c r="AB51" i="6" s="1"/>
  <c r="T25" i="6"/>
  <c r="W25" i="6" s="1"/>
  <c r="Z25" i="6" s="1"/>
  <c r="AC222" i="6"/>
  <c r="AC213" i="6"/>
  <c r="AC177" i="6"/>
  <c r="AC186" i="6"/>
  <c r="AC270" i="6"/>
  <c r="AC266" i="6"/>
  <c r="AA230" i="6"/>
  <c r="AA194" i="6"/>
  <c r="AA189" i="6"/>
  <c r="AB668" i="6"/>
  <c r="R949" i="6"/>
  <c r="U949" i="6" s="1"/>
  <c r="X949" i="6" s="1"/>
  <c r="T949" i="6"/>
  <c r="W949" i="6" s="1"/>
  <c r="Z949" i="6" s="1"/>
  <c r="S949" i="6"/>
  <c r="R997" i="6"/>
  <c r="U997" i="6" s="1"/>
  <c r="X997" i="6" s="1"/>
  <c r="T997" i="6"/>
  <c r="W997" i="6" s="1"/>
  <c r="Z997" i="6" s="1"/>
  <c r="S997" i="6"/>
  <c r="R991" i="6"/>
  <c r="U991" i="6" s="1"/>
  <c r="X991" i="6" s="1"/>
  <c r="S991" i="6"/>
  <c r="T991" i="6"/>
  <c r="W991" i="6" s="1"/>
  <c r="Z991" i="6" s="1"/>
  <c r="R973" i="6"/>
  <c r="U973" i="6" s="1"/>
  <c r="X973" i="6" s="1"/>
  <c r="T973" i="6"/>
  <c r="W973" i="6" s="1"/>
  <c r="Z973" i="6" s="1"/>
  <c r="S973" i="6"/>
  <c r="R967" i="6"/>
  <c r="U967" i="6" s="1"/>
  <c r="X967" i="6" s="1"/>
  <c r="S967" i="6"/>
  <c r="T967" i="6"/>
  <c r="W967" i="6" s="1"/>
  <c r="Z967" i="6" s="1"/>
  <c r="R951" i="6"/>
  <c r="U951" i="6" s="1"/>
  <c r="X951" i="6" s="1"/>
  <c r="S951" i="6"/>
  <c r="T951" i="6"/>
  <c r="W951" i="6" s="1"/>
  <c r="Z951" i="6" s="1"/>
  <c r="R935" i="6"/>
  <c r="U935" i="6" s="1"/>
  <c r="X935" i="6" s="1"/>
  <c r="S935" i="6"/>
  <c r="T935" i="6"/>
  <c r="W935" i="6" s="1"/>
  <c r="Z935" i="6" s="1"/>
  <c r="R965" i="6"/>
  <c r="U965" i="6" s="1"/>
  <c r="X965" i="6" s="1"/>
  <c r="T965" i="6"/>
  <c r="W965" i="6" s="1"/>
  <c r="Z965" i="6" s="1"/>
  <c r="S965" i="6"/>
  <c r="R933" i="6"/>
  <c r="U933" i="6" s="1"/>
  <c r="X933" i="6" s="1"/>
  <c r="T933" i="6"/>
  <c r="W933" i="6" s="1"/>
  <c r="Z933" i="6" s="1"/>
  <c r="S933" i="6"/>
  <c r="R999" i="6"/>
  <c r="U999" i="6" s="1"/>
  <c r="X999" i="6" s="1"/>
  <c r="S999" i="6"/>
  <c r="T999" i="6"/>
  <c r="W999" i="6" s="1"/>
  <c r="Z999" i="6" s="1"/>
  <c r="R975" i="6"/>
  <c r="U975" i="6" s="1"/>
  <c r="X975" i="6" s="1"/>
  <c r="S975" i="6"/>
  <c r="T975" i="6"/>
  <c r="W975" i="6" s="1"/>
  <c r="Z975" i="6" s="1"/>
  <c r="R941" i="6"/>
  <c r="U941" i="6" s="1"/>
  <c r="X941" i="6" s="1"/>
  <c r="T941" i="6"/>
  <c r="W941" i="6" s="1"/>
  <c r="Z941" i="6" s="1"/>
  <c r="S941" i="6"/>
  <c r="R925" i="6"/>
  <c r="U925" i="6" s="1"/>
  <c r="X925" i="6" s="1"/>
  <c r="T925" i="6"/>
  <c r="W925" i="6" s="1"/>
  <c r="Z925" i="6" s="1"/>
  <c r="S925" i="6"/>
  <c r="R989" i="6"/>
  <c r="U989" i="6" s="1"/>
  <c r="X989" i="6" s="1"/>
  <c r="T989" i="6"/>
  <c r="W989" i="6" s="1"/>
  <c r="Z989" i="6" s="1"/>
  <c r="S989" i="6"/>
  <c r="R981" i="6"/>
  <c r="U981" i="6" s="1"/>
  <c r="X981" i="6" s="1"/>
  <c r="T981" i="6"/>
  <c r="W981" i="6" s="1"/>
  <c r="Z981" i="6" s="1"/>
  <c r="S981" i="6"/>
  <c r="R957" i="6"/>
  <c r="U957" i="6" s="1"/>
  <c r="X957" i="6" s="1"/>
  <c r="T957" i="6"/>
  <c r="W957" i="6" s="1"/>
  <c r="Z957" i="6" s="1"/>
  <c r="S957" i="6"/>
  <c r="R983" i="6"/>
  <c r="U983" i="6" s="1"/>
  <c r="X983" i="6" s="1"/>
  <c r="S983" i="6"/>
  <c r="T983" i="6"/>
  <c r="W983" i="6" s="1"/>
  <c r="Z983" i="6" s="1"/>
  <c r="R959" i="6"/>
  <c r="U959" i="6" s="1"/>
  <c r="X959" i="6" s="1"/>
  <c r="S959" i="6"/>
  <c r="T959" i="6"/>
  <c r="W959" i="6" s="1"/>
  <c r="Z959" i="6" s="1"/>
  <c r="R943" i="6"/>
  <c r="U943" i="6" s="1"/>
  <c r="X943" i="6" s="1"/>
  <c r="S943" i="6"/>
  <c r="T943" i="6"/>
  <c r="W943" i="6" s="1"/>
  <c r="Z943" i="6" s="1"/>
  <c r="R927" i="6"/>
  <c r="U927" i="6" s="1"/>
  <c r="X927" i="6" s="1"/>
  <c r="S927" i="6"/>
  <c r="T927" i="6"/>
  <c r="W927" i="6" s="1"/>
  <c r="Z927" i="6" s="1"/>
  <c r="S902" i="6"/>
  <c r="T902" i="6"/>
  <c r="W902" i="6" s="1"/>
  <c r="Z902" i="6" s="1"/>
  <c r="T961" i="6"/>
  <c r="W961" i="6" s="1"/>
  <c r="Z961" i="6" s="1"/>
  <c r="T953" i="6"/>
  <c r="W953" i="6" s="1"/>
  <c r="Z953" i="6" s="1"/>
  <c r="AC907" i="6"/>
  <c r="V907" i="6"/>
  <c r="Y907" i="6" s="1"/>
  <c r="S904" i="6"/>
  <c r="T904" i="6"/>
  <c r="W904" i="6" s="1"/>
  <c r="Z904" i="6" s="1"/>
  <c r="R863" i="6"/>
  <c r="U863" i="6" s="1"/>
  <c r="X863" i="6" s="1"/>
  <c r="S863" i="6"/>
  <c r="S854" i="6"/>
  <c r="T854" i="6"/>
  <c r="W854" i="6" s="1"/>
  <c r="Z854" i="6" s="1"/>
  <c r="S846" i="6"/>
  <c r="T846" i="6"/>
  <c r="W846" i="6" s="1"/>
  <c r="Z846" i="6" s="1"/>
  <c r="R839" i="6"/>
  <c r="U839" i="6" s="1"/>
  <c r="X839" i="6" s="1"/>
  <c r="S839" i="6"/>
  <c r="S830" i="6"/>
  <c r="T830" i="6"/>
  <c r="W830" i="6" s="1"/>
  <c r="Z830" i="6" s="1"/>
  <c r="R823" i="6"/>
  <c r="U823" i="6" s="1"/>
  <c r="X823" i="6" s="1"/>
  <c r="S823" i="6"/>
  <c r="S814" i="6"/>
  <c r="T814" i="6"/>
  <c r="W814" i="6" s="1"/>
  <c r="Z814" i="6" s="1"/>
  <c r="S806" i="6"/>
  <c r="T806" i="6"/>
  <c r="W806" i="6" s="1"/>
  <c r="Z806" i="6" s="1"/>
  <c r="S798" i="6"/>
  <c r="T798" i="6"/>
  <c r="W798" i="6" s="1"/>
  <c r="Z798" i="6" s="1"/>
  <c r="R791" i="6"/>
  <c r="U791" i="6" s="1"/>
  <c r="X791" i="6" s="1"/>
  <c r="S791" i="6"/>
  <c r="R783" i="6"/>
  <c r="U783" i="6" s="1"/>
  <c r="X783" i="6" s="1"/>
  <c r="S783" i="6"/>
  <c r="R775" i="6"/>
  <c r="U775" i="6" s="1"/>
  <c r="X775" i="6" s="1"/>
  <c r="S775" i="6"/>
  <c r="R767" i="6"/>
  <c r="U767" i="6" s="1"/>
  <c r="X767" i="6" s="1"/>
  <c r="S767" i="6"/>
  <c r="R719" i="6"/>
  <c r="U719" i="6" s="1"/>
  <c r="X719" i="6" s="1"/>
  <c r="S719" i="6"/>
  <c r="T719" i="6"/>
  <c r="W719" i="6" s="1"/>
  <c r="Z719" i="6" s="1"/>
  <c r="R998" i="6"/>
  <c r="U998" i="6" s="1"/>
  <c r="X998" i="6" s="1"/>
  <c r="S996" i="6"/>
  <c r="S993" i="6"/>
  <c r="R990" i="6"/>
  <c r="U990" i="6" s="1"/>
  <c r="X990" i="6" s="1"/>
  <c r="S988" i="6"/>
  <c r="S985" i="6"/>
  <c r="R982" i="6"/>
  <c r="U982" i="6" s="1"/>
  <c r="X982" i="6" s="1"/>
  <c r="S980" i="6"/>
  <c r="S977" i="6"/>
  <c r="R974" i="6"/>
  <c r="U974" i="6" s="1"/>
  <c r="X974" i="6" s="1"/>
  <c r="S972" i="6"/>
  <c r="S969" i="6"/>
  <c r="R966" i="6"/>
  <c r="U966" i="6" s="1"/>
  <c r="X966" i="6" s="1"/>
  <c r="S964" i="6"/>
  <c r="S961" i="6"/>
  <c r="R958" i="6"/>
  <c r="U958" i="6" s="1"/>
  <c r="X958" i="6" s="1"/>
  <c r="S956" i="6"/>
  <c r="S953" i="6"/>
  <c r="R950" i="6"/>
  <c r="U950" i="6" s="1"/>
  <c r="X950" i="6" s="1"/>
  <c r="S948" i="6"/>
  <c r="S945" i="6"/>
  <c r="R942" i="6"/>
  <c r="U942" i="6" s="1"/>
  <c r="X942" i="6" s="1"/>
  <c r="S940" i="6"/>
  <c r="S937" i="6"/>
  <c r="R934" i="6"/>
  <c r="U934" i="6" s="1"/>
  <c r="X934" i="6" s="1"/>
  <c r="S932" i="6"/>
  <c r="S929" i="6"/>
  <c r="R926" i="6"/>
  <c r="U926" i="6" s="1"/>
  <c r="X926" i="6" s="1"/>
  <c r="S924" i="6"/>
  <c r="T919" i="6"/>
  <c r="W919" i="6" s="1"/>
  <c r="Z919" i="6" s="1"/>
  <c r="S917" i="6"/>
  <c r="S914" i="6"/>
  <c r="T914" i="6"/>
  <c r="W914" i="6" s="1"/>
  <c r="Z914" i="6" s="1"/>
  <c r="T911" i="6"/>
  <c r="W911" i="6" s="1"/>
  <c r="Z911" i="6" s="1"/>
  <c r="S909" i="6"/>
  <c r="S906" i="6"/>
  <c r="T906" i="6"/>
  <c r="W906" i="6" s="1"/>
  <c r="Z906" i="6" s="1"/>
  <c r="T903" i="6"/>
  <c r="W903" i="6" s="1"/>
  <c r="Z903" i="6" s="1"/>
  <c r="S901" i="6"/>
  <c r="S898" i="6"/>
  <c r="T898" i="6"/>
  <c r="W898" i="6" s="1"/>
  <c r="Z898" i="6" s="1"/>
  <c r="T895" i="6"/>
  <c r="W895" i="6" s="1"/>
  <c r="Z895" i="6" s="1"/>
  <c r="S893" i="6"/>
  <c r="S890" i="6"/>
  <c r="T890" i="6"/>
  <c r="W890" i="6" s="1"/>
  <c r="Z890" i="6" s="1"/>
  <c r="T887" i="6"/>
  <c r="W887" i="6" s="1"/>
  <c r="Z887" i="6" s="1"/>
  <c r="S885" i="6"/>
  <c r="S882" i="6"/>
  <c r="T882" i="6"/>
  <c r="W882" i="6" s="1"/>
  <c r="Z882" i="6" s="1"/>
  <c r="T879" i="6"/>
  <c r="W879" i="6" s="1"/>
  <c r="Z879" i="6" s="1"/>
  <c r="S877" i="6"/>
  <c r="S874" i="6"/>
  <c r="T874" i="6"/>
  <c r="W874" i="6" s="1"/>
  <c r="Z874" i="6" s="1"/>
  <c r="T871" i="6"/>
  <c r="W871" i="6" s="1"/>
  <c r="Z871" i="6" s="1"/>
  <c r="S869" i="6"/>
  <c r="S866" i="6"/>
  <c r="T866" i="6"/>
  <c r="W866" i="6" s="1"/>
  <c r="Z866" i="6" s="1"/>
  <c r="R861" i="6"/>
  <c r="U861" i="6" s="1"/>
  <c r="X861" i="6" s="1"/>
  <c r="S861" i="6"/>
  <c r="S860" i="6"/>
  <c r="T860" i="6"/>
  <c r="W860" i="6" s="1"/>
  <c r="Z860" i="6" s="1"/>
  <c r="R853" i="6"/>
  <c r="U853" i="6" s="1"/>
  <c r="X853" i="6" s="1"/>
  <c r="S853" i="6"/>
  <c r="S852" i="6"/>
  <c r="T852" i="6"/>
  <c r="W852" i="6" s="1"/>
  <c r="Z852" i="6" s="1"/>
  <c r="R845" i="6"/>
  <c r="U845" i="6" s="1"/>
  <c r="X845" i="6" s="1"/>
  <c r="S845" i="6"/>
  <c r="S844" i="6"/>
  <c r="T844" i="6"/>
  <c r="W844" i="6" s="1"/>
  <c r="Z844" i="6" s="1"/>
  <c r="R837" i="6"/>
  <c r="U837" i="6" s="1"/>
  <c r="X837" i="6" s="1"/>
  <c r="S837" i="6"/>
  <c r="S836" i="6"/>
  <c r="T836" i="6"/>
  <c r="W836" i="6" s="1"/>
  <c r="Z836" i="6" s="1"/>
  <c r="R829" i="6"/>
  <c r="U829" i="6" s="1"/>
  <c r="X829" i="6" s="1"/>
  <c r="S829" i="6"/>
  <c r="S828" i="6"/>
  <c r="T828" i="6"/>
  <c r="W828" i="6" s="1"/>
  <c r="Z828" i="6" s="1"/>
  <c r="R821" i="6"/>
  <c r="U821" i="6" s="1"/>
  <c r="X821" i="6" s="1"/>
  <c r="S821" i="6"/>
  <c r="S820" i="6"/>
  <c r="T820" i="6"/>
  <c r="W820" i="6" s="1"/>
  <c r="Z820" i="6" s="1"/>
  <c r="R813" i="6"/>
  <c r="U813" i="6" s="1"/>
  <c r="X813" i="6" s="1"/>
  <c r="S813" i="6"/>
  <c r="S812" i="6"/>
  <c r="T812" i="6"/>
  <c r="W812" i="6" s="1"/>
  <c r="Z812" i="6" s="1"/>
  <c r="R805" i="6"/>
  <c r="U805" i="6" s="1"/>
  <c r="X805" i="6" s="1"/>
  <c r="S805" i="6"/>
  <c r="S804" i="6"/>
  <c r="T804" i="6"/>
  <c r="W804" i="6" s="1"/>
  <c r="Z804" i="6" s="1"/>
  <c r="R797" i="6"/>
  <c r="U797" i="6" s="1"/>
  <c r="X797" i="6" s="1"/>
  <c r="S797" i="6"/>
  <c r="S796" i="6"/>
  <c r="T796" i="6"/>
  <c r="W796" i="6" s="1"/>
  <c r="Z796" i="6" s="1"/>
  <c r="R789" i="6"/>
  <c r="U789" i="6" s="1"/>
  <c r="X789" i="6" s="1"/>
  <c r="S789" i="6"/>
  <c r="S788" i="6"/>
  <c r="T788" i="6"/>
  <c r="W788" i="6" s="1"/>
  <c r="Z788" i="6" s="1"/>
  <c r="R781" i="6"/>
  <c r="U781" i="6" s="1"/>
  <c r="X781" i="6" s="1"/>
  <c r="S781" i="6"/>
  <c r="S780" i="6"/>
  <c r="T780" i="6"/>
  <c r="W780" i="6" s="1"/>
  <c r="Z780" i="6" s="1"/>
  <c r="R773" i="6"/>
  <c r="U773" i="6" s="1"/>
  <c r="X773" i="6" s="1"/>
  <c r="S773" i="6"/>
  <c r="S772" i="6"/>
  <c r="T772" i="6"/>
  <c r="W772" i="6" s="1"/>
  <c r="Z772" i="6" s="1"/>
  <c r="R765" i="6"/>
  <c r="U765" i="6" s="1"/>
  <c r="X765" i="6" s="1"/>
  <c r="S765" i="6"/>
  <c r="S764" i="6"/>
  <c r="T764" i="6"/>
  <c r="W764" i="6" s="1"/>
  <c r="Z764" i="6" s="1"/>
  <c r="R713" i="6"/>
  <c r="U713" i="6" s="1"/>
  <c r="X713" i="6" s="1"/>
  <c r="S713" i="6"/>
  <c r="T713" i="6"/>
  <c r="W713" i="6" s="1"/>
  <c r="Z713" i="6" s="1"/>
  <c r="R709" i="6"/>
  <c r="U709" i="6" s="1"/>
  <c r="X709" i="6" s="1"/>
  <c r="S709" i="6"/>
  <c r="R695" i="6"/>
  <c r="U695" i="6" s="1"/>
  <c r="X695" i="6" s="1"/>
  <c r="S695" i="6"/>
  <c r="T695" i="6"/>
  <c r="W695" i="6" s="1"/>
  <c r="Z695" i="6" s="1"/>
  <c r="R681" i="6"/>
  <c r="U681" i="6" s="1"/>
  <c r="X681" i="6" s="1"/>
  <c r="S681" i="6"/>
  <c r="T681" i="6"/>
  <c r="W681" i="6" s="1"/>
  <c r="Z681" i="6" s="1"/>
  <c r="R677" i="6"/>
  <c r="U677" i="6" s="1"/>
  <c r="X677" i="6" s="1"/>
  <c r="S677" i="6"/>
  <c r="S918" i="6"/>
  <c r="T918" i="6"/>
  <c r="W918" i="6" s="1"/>
  <c r="Z918" i="6" s="1"/>
  <c r="S910" i="6"/>
  <c r="T910" i="6"/>
  <c r="W910" i="6" s="1"/>
  <c r="Z910" i="6" s="1"/>
  <c r="T993" i="6"/>
  <c r="W993" i="6" s="1"/>
  <c r="Z993" i="6" s="1"/>
  <c r="T985" i="6"/>
  <c r="W985" i="6" s="1"/>
  <c r="Z985" i="6" s="1"/>
  <c r="T977" i="6"/>
  <c r="W977" i="6" s="1"/>
  <c r="Z977" i="6" s="1"/>
  <c r="T969" i="6"/>
  <c r="W969" i="6" s="1"/>
  <c r="Z969" i="6" s="1"/>
  <c r="T945" i="6"/>
  <c r="W945" i="6" s="1"/>
  <c r="Z945" i="6" s="1"/>
  <c r="T937" i="6"/>
  <c r="W937" i="6" s="1"/>
  <c r="Z937" i="6" s="1"/>
  <c r="T929" i="6"/>
  <c r="W929" i="6" s="1"/>
  <c r="Z929" i="6" s="1"/>
  <c r="S920" i="6"/>
  <c r="T920" i="6"/>
  <c r="W920" i="6" s="1"/>
  <c r="Z920" i="6" s="1"/>
  <c r="T917" i="6"/>
  <c r="W917" i="6" s="1"/>
  <c r="Z917" i="6" s="1"/>
  <c r="S912" i="6"/>
  <c r="T912" i="6"/>
  <c r="W912" i="6" s="1"/>
  <c r="Z912" i="6" s="1"/>
  <c r="T909" i="6"/>
  <c r="W909" i="6" s="1"/>
  <c r="Z909" i="6" s="1"/>
  <c r="AA907" i="6"/>
  <c r="S896" i="6"/>
  <c r="T896" i="6"/>
  <c r="W896" i="6" s="1"/>
  <c r="Z896" i="6" s="1"/>
  <c r="S888" i="6"/>
  <c r="T888" i="6"/>
  <c r="W888" i="6" s="1"/>
  <c r="Z888" i="6" s="1"/>
  <c r="S880" i="6"/>
  <c r="T880" i="6"/>
  <c r="W880" i="6" s="1"/>
  <c r="Z880" i="6" s="1"/>
  <c r="S872" i="6"/>
  <c r="T872" i="6"/>
  <c r="W872" i="6" s="1"/>
  <c r="Z872" i="6" s="1"/>
  <c r="S862" i="6"/>
  <c r="T862" i="6"/>
  <c r="W862" i="6" s="1"/>
  <c r="Z862" i="6" s="1"/>
  <c r="R855" i="6"/>
  <c r="U855" i="6" s="1"/>
  <c r="X855" i="6" s="1"/>
  <c r="S855" i="6"/>
  <c r="R847" i="6"/>
  <c r="U847" i="6" s="1"/>
  <c r="X847" i="6" s="1"/>
  <c r="S847" i="6"/>
  <c r="S838" i="6"/>
  <c r="T838" i="6"/>
  <c r="W838" i="6" s="1"/>
  <c r="Z838" i="6" s="1"/>
  <c r="R831" i="6"/>
  <c r="U831" i="6" s="1"/>
  <c r="X831" i="6" s="1"/>
  <c r="S831" i="6"/>
  <c r="S822" i="6"/>
  <c r="T822" i="6"/>
  <c r="W822" i="6" s="1"/>
  <c r="Z822" i="6" s="1"/>
  <c r="R815" i="6"/>
  <c r="U815" i="6" s="1"/>
  <c r="X815" i="6" s="1"/>
  <c r="S815" i="6"/>
  <c r="R807" i="6"/>
  <c r="U807" i="6" s="1"/>
  <c r="X807" i="6" s="1"/>
  <c r="S807" i="6"/>
  <c r="R799" i="6"/>
  <c r="U799" i="6" s="1"/>
  <c r="X799" i="6" s="1"/>
  <c r="S799" i="6"/>
  <c r="S790" i="6"/>
  <c r="T790" i="6"/>
  <c r="W790" i="6" s="1"/>
  <c r="Z790" i="6" s="1"/>
  <c r="S782" i="6"/>
  <c r="T782" i="6"/>
  <c r="W782" i="6" s="1"/>
  <c r="Z782" i="6" s="1"/>
  <c r="S774" i="6"/>
  <c r="T774" i="6"/>
  <c r="W774" i="6" s="1"/>
  <c r="Z774" i="6" s="1"/>
  <c r="S766" i="6"/>
  <c r="T766" i="6"/>
  <c r="W766" i="6" s="1"/>
  <c r="Z766" i="6" s="1"/>
  <c r="R705" i="6"/>
  <c r="U705" i="6" s="1"/>
  <c r="X705" i="6" s="1"/>
  <c r="S705" i="6"/>
  <c r="T705" i="6"/>
  <c r="W705" i="6" s="1"/>
  <c r="Z705" i="6" s="1"/>
  <c r="R701" i="6"/>
  <c r="U701" i="6" s="1"/>
  <c r="X701" i="6" s="1"/>
  <c r="S701" i="6"/>
  <c r="R687" i="6"/>
  <c r="U687" i="6" s="1"/>
  <c r="X687" i="6" s="1"/>
  <c r="S687" i="6"/>
  <c r="T687" i="6"/>
  <c r="W687" i="6" s="1"/>
  <c r="Z687" i="6" s="1"/>
  <c r="R457" i="6"/>
  <c r="U457" i="6" s="1"/>
  <c r="X457" i="6" s="1"/>
  <c r="S457" i="6"/>
  <c r="T457" i="6"/>
  <c r="W457" i="6" s="1"/>
  <c r="Z457" i="6" s="1"/>
  <c r="R112" i="6"/>
  <c r="U112" i="6" s="1"/>
  <c r="X112" i="6" s="1"/>
  <c r="S112" i="6"/>
  <c r="T112" i="6"/>
  <c r="W112" i="6" s="1"/>
  <c r="Z112" i="6" s="1"/>
  <c r="R996" i="6"/>
  <c r="U996" i="6" s="1"/>
  <c r="X996" i="6" s="1"/>
  <c r="S994" i="6"/>
  <c r="R988" i="6"/>
  <c r="U988" i="6" s="1"/>
  <c r="X988" i="6" s="1"/>
  <c r="S986" i="6"/>
  <c r="R980" i="6"/>
  <c r="U980" i="6" s="1"/>
  <c r="X980" i="6" s="1"/>
  <c r="S978" i="6"/>
  <c r="R972" i="6"/>
  <c r="U972" i="6" s="1"/>
  <c r="X972" i="6" s="1"/>
  <c r="S970" i="6"/>
  <c r="R964" i="6"/>
  <c r="U964" i="6" s="1"/>
  <c r="X964" i="6" s="1"/>
  <c r="S962" i="6"/>
  <c r="R956" i="6"/>
  <c r="U956" i="6" s="1"/>
  <c r="X956" i="6" s="1"/>
  <c r="S954" i="6"/>
  <c r="R948" i="6"/>
  <c r="U948" i="6" s="1"/>
  <c r="X948" i="6" s="1"/>
  <c r="S946" i="6"/>
  <c r="R940" i="6"/>
  <c r="U940" i="6" s="1"/>
  <c r="X940" i="6" s="1"/>
  <c r="S938" i="6"/>
  <c r="R932" i="6"/>
  <c r="U932" i="6" s="1"/>
  <c r="X932" i="6" s="1"/>
  <c r="S930" i="6"/>
  <c r="R924" i="6"/>
  <c r="U924" i="6" s="1"/>
  <c r="X924" i="6" s="1"/>
  <c r="S922" i="6"/>
  <c r="S919" i="6"/>
  <c r="R918" i="6"/>
  <c r="U918" i="6" s="1"/>
  <c r="X918" i="6" s="1"/>
  <c r="S916" i="6"/>
  <c r="T916" i="6"/>
  <c r="W916" i="6" s="1"/>
  <c r="Z916" i="6" s="1"/>
  <c r="S911" i="6"/>
  <c r="R910" i="6"/>
  <c r="U910" i="6" s="1"/>
  <c r="X910" i="6" s="1"/>
  <c r="S908" i="6"/>
  <c r="T908" i="6"/>
  <c r="W908" i="6" s="1"/>
  <c r="Z908" i="6" s="1"/>
  <c r="S903" i="6"/>
  <c r="R902" i="6"/>
  <c r="U902" i="6" s="1"/>
  <c r="X902" i="6" s="1"/>
  <c r="S900" i="6"/>
  <c r="T900" i="6"/>
  <c r="W900" i="6" s="1"/>
  <c r="Z900" i="6" s="1"/>
  <c r="S895" i="6"/>
  <c r="S892" i="6"/>
  <c r="T892" i="6"/>
  <c r="W892" i="6" s="1"/>
  <c r="Z892" i="6" s="1"/>
  <c r="S887" i="6"/>
  <c r="S884" i="6"/>
  <c r="T884" i="6"/>
  <c r="W884" i="6" s="1"/>
  <c r="Z884" i="6" s="1"/>
  <c r="S879" i="6"/>
  <c r="S876" i="6"/>
  <c r="T876" i="6"/>
  <c r="W876" i="6" s="1"/>
  <c r="Z876" i="6" s="1"/>
  <c r="S871" i="6"/>
  <c r="S868" i="6"/>
  <c r="T868" i="6"/>
  <c r="W868" i="6" s="1"/>
  <c r="Z868" i="6" s="1"/>
  <c r="T863" i="6"/>
  <c r="W863" i="6" s="1"/>
  <c r="Z863" i="6" s="1"/>
  <c r="R859" i="6"/>
  <c r="U859" i="6" s="1"/>
  <c r="X859" i="6" s="1"/>
  <c r="S859" i="6"/>
  <c r="S858" i="6"/>
  <c r="T858" i="6"/>
  <c r="W858" i="6" s="1"/>
  <c r="Z858" i="6" s="1"/>
  <c r="T855" i="6"/>
  <c r="W855" i="6" s="1"/>
  <c r="Z855" i="6" s="1"/>
  <c r="R851" i="6"/>
  <c r="U851" i="6" s="1"/>
  <c r="X851" i="6" s="1"/>
  <c r="S851" i="6"/>
  <c r="S850" i="6"/>
  <c r="T850" i="6"/>
  <c r="W850" i="6" s="1"/>
  <c r="Z850" i="6" s="1"/>
  <c r="T847" i="6"/>
  <c r="W847" i="6" s="1"/>
  <c r="Z847" i="6" s="1"/>
  <c r="R843" i="6"/>
  <c r="U843" i="6" s="1"/>
  <c r="X843" i="6" s="1"/>
  <c r="S843" i="6"/>
  <c r="S842" i="6"/>
  <c r="T842" i="6"/>
  <c r="W842" i="6" s="1"/>
  <c r="Z842" i="6" s="1"/>
  <c r="T839" i="6"/>
  <c r="W839" i="6" s="1"/>
  <c r="Z839" i="6" s="1"/>
  <c r="R835" i="6"/>
  <c r="U835" i="6" s="1"/>
  <c r="X835" i="6" s="1"/>
  <c r="S835" i="6"/>
  <c r="S834" i="6"/>
  <c r="T834" i="6"/>
  <c r="W834" i="6" s="1"/>
  <c r="Z834" i="6" s="1"/>
  <c r="T831" i="6"/>
  <c r="W831" i="6" s="1"/>
  <c r="Z831" i="6" s="1"/>
  <c r="R827" i="6"/>
  <c r="U827" i="6" s="1"/>
  <c r="X827" i="6" s="1"/>
  <c r="S827" i="6"/>
  <c r="S826" i="6"/>
  <c r="T826" i="6"/>
  <c r="W826" i="6" s="1"/>
  <c r="Z826" i="6" s="1"/>
  <c r="T823" i="6"/>
  <c r="W823" i="6" s="1"/>
  <c r="Z823" i="6" s="1"/>
  <c r="R819" i="6"/>
  <c r="U819" i="6" s="1"/>
  <c r="X819" i="6" s="1"/>
  <c r="S819" i="6"/>
  <c r="S818" i="6"/>
  <c r="T818" i="6"/>
  <c r="W818" i="6" s="1"/>
  <c r="Z818" i="6" s="1"/>
  <c r="T815" i="6"/>
  <c r="W815" i="6" s="1"/>
  <c r="Z815" i="6" s="1"/>
  <c r="R811" i="6"/>
  <c r="U811" i="6" s="1"/>
  <c r="X811" i="6" s="1"/>
  <c r="S811" i="6"/>
  <c r="S810" i="6"/>
  <c r="T810" i="6"/>
  <c r="W810" i="6" s="1"/>
  <c r="Z810" i="6" s="1"/>
  <c r="T807" i="6"/>
  <c r="W807" i="6" s="1"/>
  <c r="Z807" i="6" s="1"/>
  <c r="R803" i="6"/>
  <c r="U803" i="6" s="1"/>
  <c r="X803" i="6" s="1"/>
  <c r="S803" i="6"/>
  <c r="S802" i="6"/>
  <c r="T802" i="6"/>
  <c r="W802" i="6" s="1"/>
  <c r="Z802" i="6" s="1"/>
  <c r="T799" i="6"/>
  <c r="W799" i="6" s="1"/>
  <c r="Z799" i="6" s="1"/>
  <c r="R795" i="6"/>
  <c r="U795" i="6" s="1"/>
  <c r="X795" i="6" s="1"/>
  <c r="S795" i="6"/>
  <c r="S794" i="6"/>
  <c r="T794" i="6"/>
  <c r="W794" i="6" s="1"/>
  <c r="Z794" i="6" s="1"/>
  <c r="T791" i="6"/>
  <c r="W791" i="6" s="1"/>
  <c r="Z791" i="6" s="1"/>
  <c r="R787" i="6"/>
  <c r="U787" i="6" s="1"/>
  <c r="X787" i="6" s="1"/>
  <c r="S787" i="6"/>
  <c r="S786" i="6"/>
  <c r="T786" i="6"/>
  <c r="W786" i="6" s="1"/>
  <c r="Z786" i="6" s="1"/>
  <c r="T783" i="6"/>
  <c r="W783" i="6" s="1"/>
  <c r="Z783" i="6" s="1"/>
  <c r="R779" i="6"/>
  <c r="U779" i="6" s="1"/>
  <c r="X779" i="6" s="1"/>
  <c r="S779" i="6"/>
  <c r="S778" i="6"/>
  <c r="T778" i="6"/>
  <c r="W778" i="6" s="1"/>
  <c r="Z778" i="6" s="1"/>
  <c r="T775" i="6"/>
  <c r="W775" i="6" s="1"/>
  <c r="Z775" i="6" s="1"/>
  <c r="R771" i="6"/>
  <c r="U771" i="6" s="1"/>
  <c r="X771" i="6" s="1"/>
  <c r="S771" i="6"/>
  <c r="S770" i="6"/>
  <c r="T770" i="6"/>
  <c r="W770" i="6" s="1"/>
  <c r="Z770" i="6" s="1"/>
  <c r="T767" i="6"/>
  <c r="W767" i="6" s="1"/>
  <c r="Z767" i="6" s="1"/>
  <c r="R763" i="6"/>
  <c r="U763" i="6" s="1"/>
  <c r="X763" i="6" s="1"/>
  <c r="S763" i="6"/>
  <c r="S762" i="6"/>
  <c r="T762" i="6"/>
  <c r="W762" i="6" s="1"/>
  <c r="Z762" i="6" s="1"/>
  <c r="S759" i="6"/>
  <c r="T759" i="6"/>
  <c r="W759" i="6" s="1"/>
  <c r="Z759" i="6" s="1"/>
  <c r="S755" i="6"/>
  <c r="T755" i="6"/>
  <c r="W755" i="6" s="1"/>
  <c r="Z755" i="6" s="1"/>
  <c r="S751" i="6"/>
  <c r="T751" i="6"/>
  <c r="W751" i="6" s="1"/>
  <c r="Z751" i="6" s="1"/>
  <c r="S747" i="6"/>
  <c r="T747" i="6"/>
  <c r="W747" i="6" s="1"/>
  <c r="Z747" i="6" s="1"/>
  <c r="S743" i="6"/>
  <c r="T743" i="6"/>
  <c r="W743" i="6" s="1"/>
  <c r="Z743" i="6" s="1"/>
  <c r="S739" i="6"/>
  <c r="T739" i="6"/>
  <c r="W739" i="6" s="1"/>
  <c r="Z739" i="6" s="1"/>
  <c r="S735" i="6"/>
  <c r="T735" i="6"/>
  <c r="W735" i="6" s="1"/>
  <c r="Z735" i="6" s="1"/>
  <c r="S731" i="6"/>
  <c r="T731" i="6"/>
  <c r="W731" i="6" s="1"/>
  <c r="Z731" i="6" s="1"/>
  <c r="S727" i="6"/>
  <c r="T727" i="6"/>
  <c r="W727" i="6" s="1"/>
  <c r="Z727" i="6" s="1"/>
  <c r="R721" i="6"/>
  <c r="U721" i="6" s="1"/>
  <c r="X721" i="6" s="1"/>
  <c r="S721" i="6"/>
  <c r="T721" i="6"/>
  <c r="W721" i="6" s="1"/>
  <c r="Z721" i="6" s="1"/>
  <c r="R717" i="6"/>
  <c r="U717" i="6" s="1"/>
  <c r="X717" i="6" s="1"/>
  <c r="S717" i="6"/>
  <c r="R703" i="6"/>
  <c r="U703" i="6" s="1"/>
  <c r="X703" i="6" s="1"/>
  <c r="S703" i="6"/>
  <c r="T703" i="6"/>
  <c r="W703" i="6" s="1"/>
  <c r="Z703" i="6" s="1"/>
  <c r="R689" i="6"/>
  <c r="U689" i="6" s="1"/>
  <c r="X689" i="6" s="1"/>
  <c r="S689" i="6"/>
  <c r="T689" i="6"/>
  <c r="W689" i="6" s="1"/>
  <c r="Z689" i="6" s="1"/>
  <c r="R685" i="6"/>
  <c r="U685" i="6" s="1"/>
  <c r="X685" i="6" s="1"/>
  <c r="S685" i="6"/>
  <c r="AA684" i="6"/>
  <c r="S540" i="6"/>
  <c r="T540" i="6"/>
  <c r="W540" i="6" s="1"/>
  <c r="Z540" i="6" s="1"/>
  <c r="R540" i="6"/>
  <c r="U540" i="6" s="1"/>
  <c r="X540" i="6" s="1"/>
  <c r="R531" i="6"/>
  <c r="U531" i="6" s="1"/>
  <c r="X531" i="6" s="1"/>
  <c r="S531" i="6"/>
  <c r="T531" i="6"/>
  <c r="W531" i="6" s="1"/>
  <c r="Z531" i="6" s="1"/>
  <c r="R484" i="6"/>
  <c r="U484" i="6" s="1"/>
  <c r="X484" i="6" s="1"/>
  <c r="S484" i="6"/>
  <c r="T484" i="6"/>
  <c r="W484" i="6" s="1"/>
  <c r="Z484" i="6" s="1"/>
  <c r="R896" i="6"/>
  <c r="U896" i="6" s="1"/>
  <c r="X896" i="6" s="1"/>
  <c r="S894" i="6"/>
  <c r="T894" i="6"/>
  <c r="W894" i="6" s="1"/>
  <c r="Z894" i="6" s="1"/>
  <c r="R888" i="6"/>
  <c r="U888" i="6" s="1"/>
  <c r="X888" i="6" s="1"/>
  <c r="S886" i="6"/>
  <c r="T886" i="6"/>
  <c r="W886" i="6" s="1"/>
  <c r="Z886" i="6" s="1"/>
  <c r="R880" i="6"/>
  <c r="U880" i="6" s="1"/>
  <c r="X880" i="6" s="1"/>
  <c r="S878" i="6"/>
  <c r="T878" i="6"/>
  <c r="W878" i="6" s="1"/>
  <c r="Z878" i="6" s="1"/>
  <c r="R872" i="6"/>
  <c r="U872" i="6" s="1"/>
  <c r="X872" i="6" s="1"/>
  <c r="S870" i="6"/>
  <c r="T870" i="6"/>
  <c r="W870" i="6" s="1"/>
  <c r="Z870" i="6" s="1"/>
  <c r="R865" i="6"/>
  <c r="U865" i="6" s="1"/>
  <c r="X865" i="6" s="1"/>
  <c r="S865" i="6"/>
  <c r="S864" i="6"/>
  <c r="T864" i="6"/>
  <c r="W864" i="6" s="1"/>
  <c r="Z864" i="6" s="1"/>
  <c r="R862" i="6"/>
  <c r="U862" i="6" s="1"/>
  <c r="X862" i="6" s="1"/>
  <c r="R857" i="6"/>
  <c r="U857" i="6" s="1"/>
  <c r="X857" i="6" s="1"/>
  <c r="S857" i="6"/>
  <c r="S856" i="6"/>
  <c r="T856" i="6"/>
  <c r="W856" i="6" s="1"/>
  <c r="Z856" i="6" s="1"/>
  <c r="R854" i="6"/>
  <c r="U854" i="6" s="1"/>
  <c r="X854" i="6" s="1"/>
  <c r="R849" i="6"/>
  <c r="U849" i="6" s="1"/>
  <c r="X849" i="6" s="1"/>
  <c r="S849" i="6"/>
  <c r="S848" i="6"/>
  <c r="T848" i="6"/>
  <c r="W848" i="6" s="1"/>
  <c r="Z848" i="6" s="1"/>
  <c r="R846" i="6"/>
  <c r="U846" i="6" s="1"/>
  <c r="X846" i="6" s="1"/>
  <c r="R841" i="6"/>
  <c r="U841" i="6" s="1"/>
  <c r="X841" i="6" s="1"/>
  <c r="S841" i="6"/>
  <c r="S840" i="6"/>
  <c r="T840" i="6"/>
  <c r="W840" i="6" s="1"/>
  <c r="Z840" i="6" s="1"/>
  <c r="R838" i="6"/>
  <c r="U838" i="6" s="1"/>
  <c r="X838" i="6" s="1"/>
  <c r="R833" i="6"/>
  <c r="U833" i="6" s="1"/>
  <c r="X833" i="6" s="1"/>
  <c r="S833" i="6"/>
  <c r="S832" i="6"/>
  <c r="T832" i="6"/>
  <c r="W832" i="6" s="1"/>
  <c r="Z832" i="6" s="1"/>
  <c r="R830" i="6"/>
  <c r="U830" i="6" s="1"/>
  <c r="X830" i="6" s="1"/>
  <c r="R825" i="6"/>
  <c r="U825" i="6" s="1"/>
  <c r="X825" i="6" s="1"/>
  <c r="S825" i="6"/>
  <c r="S824" i="6"/>
  <c r="T824" i="6"/>
  <c r="W824" i="6" s="1"/>
  <c r="Z824" i="6" s="1"/>
  <c r="R822" i="6"/>
  <c r="U822" i="6" s="1"/>
  <c r="X822" i="6" s="1"/>
  <c r="R817" i="6"/>
  <c r="U817" i="6" s="1"/>
  <c r="X817" i="6" s="1"/>
  <c r="S817" i="6"/>
  <c r="S816" i="6"/>
  <c r="T816" i="6"/>
  <c r="W816" i="6" s="1"/>
  <c r="Z816" i="6" s="1"/>
  <c r="R814" i="6"/>
  <c r="U814" i="6" s="1"/>
  <c r="X814" i="6" s="1"/>
  <c r="R809" i="6"/>
  <c r="U809" i="6" s="1"/>
  <c r="X809" i="6" s="1"/>
  <c r="S809" i="6"/>
  <c r="S808" i="6"/>
  <c r="T808" i="6"/>
  <c r="W808" i="6" s="1"/>
  <c r="Z808" i="6" s="1"/>
  <c r="R806" i="6"/>
  <c r="U806" i="6" s="1"/>
  <c r="X806" i="6" s="1"/>
  <c r="R801" i="6"/>
  <c r="U801" i="6" s="1"/>
  <c r="X801" i="6" s="1"/>
  <c r="S801" i="6"/>
  <c r="S800" i="6"/>
  <c r="T800" i="6"/>
  <c r="W800" i="6" s="1"/>
  <c r="Z800" i="6" s="1"/>
  <c r="R798" i="6"/>
  <c r="U798" i="6" s="1"/>
  <c r="X798" i="6" s="1"/>
  <c r="R793" i="6"/>
  <c r="U793" i="6" s="1"/>
  <c r="X793" i="6" s="1"/>
  <c r="S793" i="6"/>
  <c r="S792" i="6"/>
  <c r="T792" i="6"/>
  <c r="W792" i="6" s="1"/>
  <c r="Z792" i="6" s="1"/>
  <c r="R790" i="6"/>
  <c r="U790" i="6" s="1"/>
  <c r="X790" i="6" s="1"/>
  <c r="R785" i="6"/>
  <c r="U785" i="6" s="1"/>
  <c r="X785" i="6" s="1"/>
  <c r="S785" i="6"/>
  <c r="S784" i="6"/>
  <c r="T784" i="6"/>
  <c r="W784" i="6" s="1"/>
  <c r="Z784" i="6" s="1"/>
  <c r="R782" i="6"/>
  <c r="U782" i="6" s="1"/>
  <c r="X782" i="6" s="1"/>
  <c r="R777" i="6"/>
  <c r="U777" i="6" s="1"/>
  <c r="X777" i="6" s="1"/>
  <c r="S777" i="6"/>
  <c r="S776" i="6"/>
  <c r="T776" i="6"/>
  <c r="W776" i="6" s="1"/>
  <c r="Z776" i="6" s="1"/>
  <c r="R774" i="6"/>
  <c r="U774" i="6" s="1"/>
  <c r="X774" i="6" s="1"/>
  <c r="R769" i="6"/>
  <c r="U769" i="6" s="1"/>
  <c r="X769" i="6" s="1"/>
  <c r="S769" i="6"/>
  <c r="S768" i="6"/>
  <c r="T768" i="6"/>
  <c r="W768" i="6" s="1"/>
  <c r="Z768" i="6" s="1"/>
  <c r="R766" i="6"/>
  <c r="U766" i="6" s="1"/>
  <c r="X766" i="6" s="1"/>
  <c r="R761" i="6"/>
  <c r="U761" i="6" s="1"/>
  <c r="X761" i="6" s="1"/>
  <c r="S761" i="6"/>
  <c r="S757" i="6"/>
  <c r="R757" i="6"/>
  <c r="U757" i="6" s="1"/>
  <c r="X757" i="6" s="1"/>
  <c r="T757" i="6"/>
  <c r="W757" i="6" s="1"/>
  <c r="Z757" i="6" s="1"/>
  <c r="S753" i="6"/>
  <c r="R753" i="6"/>
  <c r="U753" i="6" s="1"/>
  <c r="X753" i="6" s="1"/>
  <c r="T753" i="6"/>
  <c r="W753" i="6" s="1"/>
  <c r="Z753" i="6" s="1"/>
  <c r="S749" i="6"/>
  <c r="R749" i="6"/>
  <c r="U749" i="6" s="1"/>
  <c r="X749" i="6" s="1"/>
  <c r="T749" i="6"/>
  <c r="W749" i="6" s="1"/>
  <c r="Z749" i="6" s="1"/>
  <c r="AA748" i="6"/>
  <c r="AB748" i="6"/>
  <c r="S745" i="6"/>
  <c r="R745" i="6"/>
  <c r="U745" i="6" s="1"/>
  <c r="X745" i="6" s="1"/>
  <c r="T745" i="6"/>
  <c r="W745" i="6" s="1"/>
  <c r="Z745" i="6" s="1"/>
  <c r="S741" i="6"/>
  <c r="R741" i="6"/>
  <c r="U741" i="6" s="1"/>
  <c r="X741" i="6" s="1"/>
  <c r="T741" i="6"/>
  <c r="W741" i="6" s="1"/>
  <c r="Z741" i="6" s="1"/>
  <c r="S737" i="6"/>
  <c r="R737" i="6"/>
  <c r="U737" i="6" s="1"/>
  <c r="X737" i="6" s="1"/>
  <c r="T737" i="6"/>
  <c r="W737" i="6" s="1"/>
  <c r="Z737" i="6" s="1"/>
  <c r="S733" i="6"/>
  <c r="R733" i="6"/>
  <c r="U733" i="6" s="1"/>
  <c r="X733" i="6" s="1"/>
  <c r="T733" i="6"/>
  <c r="W733" i="6" s="1"/>
  <c r="Z733" i="6" s="1"/>
  <c r="S729" i="6"/>
  <c r="R729" i="6"/>
  <c r="U729" i="6" s="1"/>
  <c r="X729" i="6" s="1"/>
  <c r="T729" i="6"/>
  <c r="W729" i="6" s="1"/>
  <c r="Z729" i="6" s="1"/>
  <c r="S725" i="6"/>
  <c r="R725" i="6"/>
  <c r="U725" i="6" s="1"/>
  <c r="X725" i="6" s="1"/>
  <c r="T725" i="6"/>
  <c r="W725" i="6" s="1"/>
  <c r="Z725" i="6" s="1"/>
  <c r="R711" i="6"/>
  <c r="U711" i="6" s="1"/>
  <c r="X711" i="6" s="1"/>
  <c r="S711" i="6"/>
  <c r="T711" i="6"/>
  <c r="W711" i="6" s="1"/>
  <c r="Z711" i="6" s="1"/>
  <c r="T701" i="6"/>
  <c r="W701" i="6" s="1"/>
  <c r="Z701" i="6" s="1"/>
  <c r="R697" i="6"/>
  <c r="U697" i="6" s="1"/>
  <c r="X697" i="6" s="1"/>
  <c r="S697" i="6"/>
  <c r="T697" i="6"/>
  <c r="W697" i="6" s="1"/>
  <c r="Z697" i="6" s="1"/>
  <c r="R693" i="6"/>
  <c r="U693" i="6" s="1"/>
  <c r="X693" i="6" s="1"/>
  <c r="S693" i="6"/>
  <c r="R679" i="6"/>
  <c r="U679" i="6" s="1"/>
  <c r="X679" i="6" s="1"/>
  <c r="S679" i="6"/>
  <c r="T679" i="6"/>
  <c r="W679" i="6" s="1"/>
  <c r="Z679" i="6" s="1"/>
  <c r="AB706" i="6"/>
  <c r="AC706" i="6"/>
  <c r="R673" i="6"/>
  <c r="U673" i="6" s="1"/>
  <c r="X673" i="6" s="1"/>
  <c r="S673" i="6"/>
  <c r="R669" i="6"/>
  <c r="U669" i="6" s="1"/>
  <c r="X669" i="6" s="1"/>
  <c r="S669" i="6"/>
  <c r="R665" i="6"/>
  <c r="U665" i="6" s="1"/>
  <c r="X665" i="6" s="1"/>
  <c r="S665" i="6"/>
  <c r="R661" i="6"/>
  <c r="U661" i="6" s="1"/>
  <c r="X661" i="6" s="1"/>
  <c r="S661" i="6"/>
  <c r="R657" i="6"/>
  <c r="U657" i="6" s="1"/>
  <c r="X657" i="6" s="1"/>
  <c r="S657" i="6"/>
  <c r="R653" i="6"/>
  <c r="U653" i="6" s="1"/>
  <c r="X653" i="6" s="1"/>
  <c r="S653" i="6"/>
  <c r="R649" i="6"/>
  <c r="U649" i="6" s="1"/>
  <c r="X649" i="6" s="1"/>
  <c r="S649" i="6"/>
  <c r="R645" i="6"/>
  <c r="U645" i="6" s="1"/>
  <c r="X645" i="6" s="1"/>
  <c r="S645" i="6"/>
  <c r="R641" i="6"/>
  <c r="U641" i="6" s="1"/>
  <c r="X641" i="6" s="1"/>
  <c r="S641" i="6"/>
  <c r="R637" i="6"/>
  <c r="U637" i="6" s="1"/>
  <c r="X637" i="6" s="1"/>
  <c r="S637" i="6"/>
  <c r="S630" i="6"/>
  <c r="R630" i="6"/>
  <c r="U630" i="6" s="1"/>
  <c r="X630" i="6" s="1"/>
  <c r="T630" i="6"/>
  <c r="W630" i="6" s="1"/>
  <c r="Z630" i="6" s="1"/>
  <c r="R629" i="6"/>
  <c r="U629" i="6" s="1"/>
  <c r="X629" i="6" s="1"/>
  <c r="S629" i="6"/>
  <c r="S622" i="6"/>
  <c r="R622" i="6"/>
  <c r="U622" i="6" s="1"/>
  <c r="X622" i="6" s="1"/>
  <c r="T622" i="6"/>
  <c r="W622" i="6" s="1"/>
  <c r="Z622" i="6" s="1"/>
  <c r="R621" i="6"/>
  <c r="U621" i="6" s="1"/>
  <c r="X621" i="6" s="1"/>
  <c r="S621" i="6"/>
  <c r="S614" i="6"/>
  <c r="R614" i="6"/>
  <c r="U614" i="6" s="1"/>
  <c r="X614" i="6" s="1"/>
  <c r="T614" i="6"/>
  <c r="W614" i="6" s="1"/>
  <c r="Z614" i="6" s="1"/>
  <c r="R613" i="6"/>
  <c r="U613" i="6" s="1"/>
  <c r="X613" i="6" s="1"/>
  <c r="S613" i="6"/>
  <c r="S606" i="6"/>
  <c r="R606" i="6"/>
  <c r="U606" i="6" s="1"/>
  <c r="X606" i="6" s="1"/>
  <c r="T606" i="6"/>
  <c r="W606" i="6" s="1"/>
  <c r="Z606" i="6" s="1"/>
  <c r="R605" i="6"/>
  <c r="U605" i="6" s="1"/>
  <c r="X605" i="6" s="1"/>
  <c r="S605" i="6"/>
  <c r="S598" i="6"/>
  <c r="R598" i="6"/>
  <c r="U598" i="6" s="1"/>
  <c r="X598" i="6" s="1"/>
  <c r="T598" i="6"/>
  <c r="W598" i="6" s="1"/>
  <c r="Z598" i="6" s="1"/>
  <c r="R597" i="6"/>
  <c r="U597" i="6" s="1"/>
  <c r="X597" i="6" s="1"/>
  <c r="S597" i="6"/>
  <c r="S590" i="6"/>
  <c r="R590" i="6"/>
  <c r="U590" i="6" s="1"/>
  <c r="X590" i="6" s="1"/>
  <c r="T590" i="6"/>
  <c r="W590" i="6" s="1"/>
  <c r="Z590" i="6" s="1"/>
  <c r="R589" i="6"/>
  <c r="U589" i="6" s="1"/>
  <c r="X589" i="6" s="1"/>
  <c r="S589" i="6"/>
  <c r="S582" i="6"/>
  <c r="R582" i="6"/>
  <c r="U582" i="6" s="1"/>
  <c r="X582" i="6" s="1"/>
  <c r="T582" i="6"/>
  <c r="W582" i="6" s="1"/>
  <c r="Z582" i="6" s="1"/>
  <c r="R581" i="6"/>
  <c r="U581" i="6" s="1"/>
  <c r="X581" i="6" s="1"/>
  <c r="S581" i="6"/>
  <c r="S574" i="6"/>
  <c r="R574" i="6"/>
  <c r="U574" i="6" s="1"/>
  <c r="X574" i="6" s="1"/>
  <c r="T574" i="6"/>
  <c r="W574" i="6" s="1"/>
  <c r="Z574" i="6" s="1"/>
  <c r="R573" i="6"/>
  <c r="U573" i="6" s="1"/>
  <c r="X573" i="6" s="1"/>
  <c r="S573" i="6"/>
  <c r="S566" i="6"/>
  <c r="R566" i="6"/>
  <c r="U566" i="6" s="1"/>
  <c r="X566" i="6" s="1"/>
  <c r="T566" i="6"/>
  <c r="W566" i="6" s="1"/>
  <c r="Z566" i="6" s="1"/>
  <c r="R565" i="6"/>
  <c r="U565" i="6" s="1"/>
  <c r="X565" i="6" s="1"/>
  <c r="S565" i="6"/>
  <c r="S558" i="6"/>
  <c r="R558" i="6"/>
  <c r="U558" i="6" s="1"/>
  <c r="X558" i="6" s="1"/>
  <c r="T558" i="6"/>
  <c r="W558" i="6" s="1"/>
  <c r="Z558" i="6" s="1"/>
  <c r="R557" i="6"/>
  <c r="U557" i="6" s="1"/>
  <c r="X557" i="6" s="1"/>
  <c r="S557" i="6"/>
  <c r="S550" i="6"/>
  <c r="R550" i="6"/>
  <c r="U550" i="6" s="1"/>
  <c r="X550" i="6" s="1"/>
  <c r="T550" i="6"/>
  <c r="W550" i="6" s="1"/>
  <c r="Z550" i="6" s="1"/>
  <c r="R549" i="6"/>
  <c r="U549" i="6" s="1"/>
  <c r="X549" i="6" s="1"/>
  <c r="S549" i="6"/>
  <c r="S532" i="6"/>
  <c r="T532" i="6"/>
  <c r="W532" i="6" s="1"/>
  <c r="Z532" i="6" s="1"/>
  <c r="R532" i="6"/>
  <c r="U532" i="6" s="1"/>
  <c r="X532" i="6" s="1"/>
  <c r="R476" i="6"/>
  <c r="U476" i="6" s="1"/>
  <c r="X476" i="6" s="1"/>
  <c r="S476" i="6"/>
  <c r="T476" i="6"/>
  <c r="W476" i="6" s="1"/>
  <c r="Z476" i="6" s="1"/>
  <c r="S758" i="6"/>
  <c r="S754" i="6"/>
  <c r="S750" i="6"/>
  <c r="S746" i="6"/>
  <c r="S742" i="6"/>
  <c r="S738" i="6"/>
  <c r="S734" i="6"/>
  <c r="S730" i="6"/>
  <c r="S726" i="6"/>
  <c r="R547" i="6"/>
  <c r="U547" i="6" s="1"/>
  <c r="X547" i="6" s="1"/>
  <c r="S547" i="6"/>
  <c r="T547" i="6"/>
  <c r="W547" i="6" s="1"/>
  <c r="Z547" i="6" s="1"/>
  <c r="R468" i="6"/>
  <c r="U468" i="6" s="1"/>
  <c r="X468" i="6" s="1"/>
  <c r="S468" i="6"/>
  <c r="T468" i="6"/>
  <c r="W468" i="6" s="1"/>
  <c r="Z468" i="6" s="1"/>
  <c r="R431" i="6"/>
  <c r="U431" i="6" s="1"/>
  <c r="X431" i="6" s="1"/>
  <c r="S431" i="6"/>
  <c r="T431" i="6"/>
  <c r="W431" i="6" s="1"/>
  <c r="Z431" i="6" s="1"/>
  <c r="T342" i="6"/>
  <c r="W342" i="6" s="1"/>
  <c r="Z342" i="6" s="1"/>
  <c r="R342" i="6"/>
  <c r="U342" i="6" s="1"/>
  <c r="X342" i="6" s="1"/>
  <c r="S342" i="6"/>
  <c r="R723" i="6"/>
  <c r="U723" i="6" s="1"/>
  <c r="X723" i="6" s="1"/>
  <c r="S723" i="6"/>
  <c r="R715" i="6"/>
  <c r="U715" i="6" s="1"/>
  <c r="X715" i="6" s="1"/>
  <c r="S715" i="6"/>
  <c r="R707" i="6"/>
  <c r="U707" i="6" s="1"/>
  <c r="X707" i="6" s="1"/>
  <c r="S707" i="6"/>
  <c r="V706" i="6"/>
  <c r="Y706" i="6" s="1"/>
  <c r="R699" i="6"/>
  <c r="U699" i="6" s="1"/>
  <c r="X699" i="6" s="1"/>
  <c r="S699" i="6"/>
  <c r="AB694" i="6"/>
  <c r="AC694" i="6"/>
  <c r="R691" i="6"/>
  <c r="U691" i="6" s="1"/>
  <c r="X691" i="6" s="1"/>
  <c r="S691" i="6"/>
  <c r="R683" i="6"/>
  <c r="U683" i="6" s="1"/>
  <c r="X683" i="6" s="1"/>
  <c r="S683" i="6"/>
  <c r="R675" i="6"/>
  <c r="U675" i="6" s="1"/>
  <c r="X675" i="6" s="1"/>
  <c r="S675" i="6"/>
  <c r="T673" i="6"/>
  <c r="W673" i="6" s="1"/>
  <c r="Z673" i="6" s="1"/>
  <c r="R671" i="6"/>
  <c r="U671" i="6" s="1"/>
  <c r="X671" i="6" s="1"/>
  <c r="S671" i="6"/>
  <c r="T669" i="6"/>
  <c r="W669" i="6" s="1"/>
  <c r="Z669" i="6" s="1"/>
  <c r="R667" i="6"/>
  <c r="U667" i="6" s="1"/>
  <c r="X667" i="6" s="1"/>
  <c r="S667" i="6"/>
  <c r="T665" i="6"/>
  <c r="W665" i="6" s="1"/>
  <c r="Z665" i="6" s="1"/>
  <c r="R663" i="6"/>
  <c r="U663" i="6" s="1"/>
  <c r="X663" i="6" s="1"/>
  <c r="S663" i="6"/>
  <c r="T661" i="6"/>
  <c r="W661" i="6" s="1"/>
  <c r="Z661" i="6" s="1"/>
  <c r="R659" i="6"/>
  <c r="U659" i="6" s="1"/>
  <c r="X659" i="6" s="1"/>
  <c r="S659" i="6"/>
  <c r="T657" i="6"/>
  <c r="W657" i="6" s="1"/>
  <c r="Z657" i="6" s="1"/>
  <c r="R655" i="6"/>
  <c r="U655" i="6" s="1"/>
  <c r="X655" i="6" s="1"/>
  <c r="S655" i="6"/>
  <c r="T653" i="6"/>
  <c r="W653" i="6" s="1"/>
  <c r="Z653" i="6" s="1"/>
  <c r="R651" i="6"/>
  <c r="U651" i="6" s="1"/>
  <c r="X651" i="6" s="1"/>
  <c r="S651" i="6"/>
  <c r="T649" i="6"/>
  <c r="W649" i="6" s="1"/>
  <c r="Z649" i="6" s="1"/>
  <c r="R647" i="6"/>
  <c r="U647" i="6" s="1"/>
  <c r="X647" i="6" s="1"/>
  <c r="S647" i="6"/>
  <c r="T645" i="6"/>
  <c r="W645" i="6" s="1"/>
  <c r="Z645" i="6" s="1"/>
  <c r="R643" i="6"/>
  <c r="U643" i="6" s="1"/>
  <c r="X643" i="6" s="1"/>
  <c r="S643" i="6"/>
  <c r="T641" i="6"/>
  <c r="W641" i="6" s="1"/>
  <c r="Z641" i="6" s="1"/>
  <c r="R639" i="6"/>
  <c r="U639" i="6" s="1"/>
  <c r="X639" i="6" s="1"/>
  <c r="S639" i="6"/>
  <c r="T637" i="6"/>
  <c r="W637" i="6" s="1"/>
  <c r="Z637" i="6" s="1"/>
  <c r="S634" i="6"/>
  <c r="R634" i="6"/>
  <c r="U634" i="6" s="1"/>
  <c r="X634" i="6" s="1"/>
  <c r="T634" i="6"/>
  <c r="W634" i="6" s="1"/>
  <c r="Z634" i="6" s="1"/>
  <c r="R633" i="6"/>
  <c r="U633" i="6" s="1"/>
  <c r="X633" i="6" s="1"/>
  <c r="S633" i="6"/>
  <c r="T629" i="6"/>
  <c r="W629" i="6" s="1"/>
  <c r="Z629" i="6" s="1"/>
  <c r="S626" i="6"/>
  <c r="R626" i="6"/>
  <c r="U626" i="6" s="1"/>
  <c r="X626" i="6" s="1"/>
  <c r="T626" i="6"/>
  <c r="W626" i="6" s="1"/>
  <c r="Z626" i="6" s="1"/>
  <c r="R625" i="6"/>
  <c r="U625" i="6" s="1"/>
  <c r="X625" i="6" s="1"/>
  <c r="S625" i="6"/>
  <c r="T621" i="6"/>
  <c r="W621" i="6" s="1"/>
  <c r="Z621" i="6" s="1"/>
  <c r="S618" i="6"/>
  <c r="R618" i="6"/>
  <c r="U618" i="6" s="1"/>
  <c r="X618" i="6" s="1"/>
  <c r="T618" i="6"/>
  <c r="W618" i="6" s="1"/>
  <c r="Z618" i="6" s="1"/>
  <c r="R617" i="6"/>
  <c r="U617" i="6" s="1"/>
  <c r="X617" i="6" s="1"/>
  <c r="S617" i="6"/>
  <c r="T613" i="6"/>
  <c r="W613" i="6" s="1"/>
  <c r="Z613" i="6" s="1"/>
  <c r="S610" i="6"/>
  <c r="R610" i="6"/>
  <c r="U610" i="6" s="1"/>
  <c r="X610" i="6" s="1"/>
  <c r="T610" i="6"/>
  <c r="W610" i="6" s="1"/>
  <c r="Z610" i="6" s="1"/>
  <c r="R609" i="6"/>
  <c r="U609" i="6" s="1"/>
  <c r="X609" i="6" s="1"/>
  <c r="S609" i="6"/>
  <c r="T605" i="6"/>
  <c r="W605" i="6" s="1"/>
  <c r="Z605" i="6" s="1"/>
  <c r="S602" i="6"/>
  <c r="R602" i="6"/>
  <c r="U602" i="6" s="1"/>
  <c r="X602" i="6" s="1"/>
  <c r="T602" i="6"/>
  <c r="W602" i="6" s="1"/>
  <c r="Z602" i="6" s="1"/>
  <c r="R601" i="6"/>
  <c r="U601" i="6" s="1"/>
  <c r="X601" i="6" s="1"/>
  <c r="S601" i="6"/>
  <c r="T597" i="6"/>
  <c r="W597" i="6" s="1"/>
  <c r="Z597" i="6" s="1"/>
  <c r="S594" i="6"/>
  <c r="R594" i="6"/>
  <c r="U594" i="6" s="1"/>
  <c r="X594" i="6" s="1"/>
  <c r="T594" i="6"/>
  <c r="W594" i="6" s="1"/>
  <c r="Z594" i="6" s="1"/>
  <c r="R593" i="6"/>
  <c r="U593" i="6" s="1"/>
  <c r="X593" i="6" s="1"/>
  <c r="S593" i="6"/>
  <c r="T589" i="6"/>
  <c r="W589" i="6" s="1"/>
  <c r="Z589" i="6" s="1"/>
  <c r="S586" i="6"/>
  <c r="R586" i="6"/>
  <c r="U586" i="6" s="1"/>
  <c r="X586" i="6" s="1"/>
  <c r="T586" i="6"/>
  <c r="W586" i="6" s="1"/>
  <c r="Z586" i="6" s="1"/>
  <c r="R585" i="6"/>
  <c r="U585" i="6" s="1"/>
  <c r="X585" i="6" s="1"/>
  <c r="S585" i="6"/>
  <c r="T581" i="6"/>
  <c r="W581" i="6" s="1"/>
  <c r="Z581" i="6" s="1"/>
  <c r="S578" i="6"/>
  <c r="R578" i="6"/>
  <c r="U578" i="6" s="1"/>
  <c r="X578" i="6" s="1"/>
  <c r="T578" i="6"/>
  <c r="W578" i="6" s="1"/>
  <c r="Z578" i="6" s="1"/>
  <c r="R577" i="6"/>
  <c r="U577" i="6" s="1"/>
  <c r="X577" i="6" s="1"/>
  <c r="S577" i="6"/>
  <c r="T573" i="6"/>
  <c r="W573" i="6" s="1"/>
  <c r="Z573" i="6" s="1"/>
  <c r="S570" i="6"/>
  <c r="R570" i="6"/>
  <c r="U570" i="6" s="1"/>
  <c r="X570" i="6" s="1"/>
  <c r="T570" i="6"/>
  <c r="W570" i="6" s="1"/>
  <c r="Z570" i="6" s="1"/>
  <c r="R569" i="6"/>
  <c r="U569" i="6" s="1"/>
  <c r="X569" i="6" s="1"/>
  <c r="S569" i="6"/>
  <c r="T565" i="6"/>
  <c r="W565" i="6" s="1"/>
  <c r="Z565" i="6" s="1"/>
  <c r="S562" i="6"/>
  <c r="R562" i="6"/>
  <c r="U562" i="6" s="1"/>
  <c r="X562" i="6" s="1"/>
  <c r="T562" i="6"/>
  <c r="W562" i="6" s="1"/>
  <c r="Z562" i="6" s="1"/>
  <c r="R561" i="6"/>
  <c r="U561" i="6" s="1"/>
  <c r="X561" i="6" s="1"/>
  <c r="S561" i="6"/>
  <c r="T557" i="6"/>
  <c r="W557" i="6" s="1"/>
  <c r="Z557" i="6" s="1"/>
  <c r="S554" i="6"/>
  <c r="R554" i="6"/>
  <c r="U554" i="6" s="1"/>
  <c r="X554" i="6" s="1"/>
  <c r="T554" i="6"/>
  <c r="W554" i="6" s="1"/>
  <c r="Z554" i="6" s="1"/>
  <c r="R553" i="6"/>
  <c r="U553" i="6" s="1"/>
  <c r="X553" i="6" s="1"/>
  <c r="S553" i="6"/>
  <c r="T549" i="6"/>
  <c r="W549" i="6" s="1"/>
  <c r="Z549" i="6" s="1"/>
  <c r="S548" i="6"/>
  <c r="T548" i="6"/>
  <c r="W548" i="6" s="1"/>
  <c r="Z548" i="6" s="1"/>
  <c r="R548" i="6"/>
  <c r="U548" i="6" s="1"/>
  <c r="X548" i="6" s="1"/>
  <c r="R539" i="6"/>
  <c r="U539" i="6" s="1"/>
  <c r="X539" i="6" s="1"/>
  <c r="S539" i="6"/>
  <c r="T539" i="6"/>
  <c r="W539" i="6" s="1"/>
  <c r="Z539" i="6" s="1"/>
  <c r="R492" i="6"/>
  <c r="U492" i="6" s="1"/>
  <c r="X492" i="6" s="1"/>
  <c r="S492" i="6"/>
  <c r="T492" i="6"/>
  <c r="W492" i="6" s="1"/>
  <c r="Z492" i="6" s="1"/>
  <c r="R459" i="6"/>
  <c r="U459" i="6" s="1"/>
  <c r="X459" i="6" s="1"/>
  <c r="S459" i="6"/>
  <c r="T459" i="6"/>
  <c r="W459" i="6" s="1"/>
  <c r="Z459" i="6" s="1"/>
  <c r="R455" i="6"/>
  <c r="U455" i="6" s="1"/>
  <c r="X455" i="6" s="1"/>
  <c r="T455" i="6"/>
  <c r="W455" i="6" s="1"/>
  <c r="Z455" i="6" s="1"/>
  <c r="S455" i="6"/>
  <c r="R636" i="6"/>
  <c r="U636" i="6" s="1"/>
  <c r="X636" i="6" s="1"/>
  <c r="R632" i="6"/>
  <c r="U632" i="6" s="1"/>
  <c r="X632" i="6" s="1"/>
  <c r="R628" i="6"/>
  <c r="U628" i="6" s="1"/>
  <c r="X628" i="6" s="1"/>
  <c r="R624" i="6"/>
  <c r="U624" i="6" s="1"/>
  <c r="X624" i="6" s="1"/>
  <c r="AC620" i="6"/>
  <c r="R620" i="6"/>
  <c r="U620" i="6" s="1"/>
  <c r="X620" i="6" s="1"/>
  <c r="R616" i="6"/>
  <c r="U616" i="6" s="1"/>
  <c r="X616" i="6" s="1"/>
  <c r="R612" i="6"/>
  <c r="U612" i="6" s="1"/>
  <c r="X612" i="6" s="1"/>
  <c r="R608" i="6"/>
  <c r="U608" i="6" s="1"/>
  <c r="X608" i="6" s="1"/>
  <c r="R604" i="6"/>
  <c r="U604" i="6" s="1"/>
  <c r="X604" i="6" s="1"/>
  <c r="AC600" i="6"/>
  <c r="R600" i="6"/>
  <c r="U600" i="6" s="1"/>
  <c r="X600" i="6" s="1"/>
  <c r="R596" i="6"/>
  <c r="U596" i="6" s="1"/>
  <c r="X596" i="6" s="1"/>
  <c r="R592" i="6"/>
  <c r="U592" i="6" s="1"/>
  <c r="X592" i="6" s="1"/>
  <c r="AA591" i="6"/>
  <c r="R588" i="6"/>
  <c r="U588" i="6" s="1"/>
  <c r="X588" i="6" s="1"/>
  <c r="AC584" i="6"/>
  <c r="R584" i="6"/>
  <c r="U584" i="6" s="1"/>
  <c r="X584" i="6" s="1"/>
  <c r="R580" i="6"/>
  <c r="U580" i="6" s="1"/>
  <c r="X580" i="6" s="1"/>
  <c r="R576" i="6"/>
  <c r="U576" i="6" s="1"/>
  <c r="X576" i="6" s="1"/>
  <c r="R572" i="6"/>
  <c r="U572" i="6" s="1"/>
  <c r="X572" i="6" s="1"/>
  <c r="R568" i="6"/>
  <c r="U568" i="6" s="1"/>
  <c r="X568" i="6" s="1"/>
  <c r="R564" i="6"/>
  <c r="U564" i="6" s="1"/>
  <c r="X564" i="6" s="1"/>
  <c r="AC560" i="6"/>
  <c r="R560" i="6"/>
  <c r="U560" i="6" s="1"/>
  <c r="X560" i="6" s="1"/>
  <c r="R556" i="6"/>
  <c r="U556" i="6" s="1"/>
  <c r="X556" i="6" s="1"/>
  <c r="R552" i="6"/>
  <c r="U552" i="6" s="1"/>
  <c r="X552" i="6" s="1"/>
  <c r="S545" i="6"/>
  <c r="S542" i="6"/>
  <c r="T542" i="6"/>
  <c r="W542" i="6" s="1"/>
  <c r="Z542" i="6" s="1"/>
  <c r="S537" i="6"/>
  <c r="S534" i="6"/>
  <c r="T534" i="6"/>
  <c r="W534" i="6" s="1"/>
  <c r="Z534" i="6" s="1"/>
  <c r="R526" i="6"/>
  <c r="U526" i="6" s="1"/>
  <c r="X526" i="6" s="1"/>
  <c r="S526" i="6"/>
  <c r="T526" i="6"/>
  <c r="W526" i="6" s="1"/>
  <c r="Z526" i="6" s="1"/>
  <c r="AB525" i="6"/>
  <c r="R522" i="6"/>
  <c r="U522" i="6" s="1"/>
  <c r="X522" i="6" s="1"/>
  <c r="S522" i="6"/>
  <c r="T522" i="6"/>
  <c r="W522" i="6" s="1"/>
  <c r="Z522" i="6" s="1"/>
  <c r="R518" i="6"/>
  <c r="U518" i="6" s="1"/>
  <c r="X518" i="6" s="1"/>
  <c r="S518" i="6"/>
  <c r="T518" i="6"/>
  <c r="W518" i="6" s="1"/>
  <c r="Z518" i="6" s="1"/>
  <c r="R514" i="6"/>
  <c r="U514" i="6" s="1"/>
  <c r="X514" i="6" s="1"/>
  <c r="S514" i="6"/>
  <c r="T514" i="6"/>
  <c r="W514" i="6" s="1"/>
  <c r="Z514" i="6" s="1"/>
  <c r="R510" i="6"/>
  <c r="U510" i="6" s="1"/>
  <c r="X510" i="6" s="1"/>
  <c r="S510" i="6"/>
  <c r="T510" i="6"/>
  <c r="W510" i="6" s="1"/>
  <c r="Z510" i="6" s="1"/>
  <c r="R506" i="6"/>
  <c r="U506" i="6" s="1"/>
  <c r="X506" i="6" s="1"/>
  <c r="S506" i="6"/>
  <c r="T506" i="6"/>
  <c r="W506" i="6" s="1"/>
  <c r="Z506" i="6" s="1"/>
  <c r="R502" i="6"/>
  <c r="U502" i="6" s="1"/>
  <c r="X502" i="6" s="1"/>
  <c r="S502" i="6"/>
  <c r="T502" i="6"/>
  <c r="W502" i="6" s="1"/>
  <c r="Z502" i="6" s="1"/>
  <c r="R498" i="6"/>
  <c r="U498" i="6" s="1"/>
  <c r="X498" i="6" s="1"/>
  <c r="S498" i="6"/>
  <c r="T498" i="6"/>
  <c r="W498" i="6" s="1"/>
  <c r="Z498" i="6" s="1"/>
  <c r="R494" i="6"/>
  <c r="U494" i="6" s="1"/>
  <c r="X494" i="6" s="1"/>
  <c r="S494" i="6"/>
  <c r="T494" i="6"/>
  <c r="W494" i="6" s="1"/>
  <c r="Z494" i="6" s="1"/>
  <c r="R486" i="6"/>
  <c r="U486" i="6" s="1"/>
  <c r="X486" i="6" s="1"/>
  <c r="S486" i="6"/>
  <c r="T486" i="6"/>
  <c r="W486" i="6" s="1"/>
  <c r="Z486" i="6" s="1"/>
  <c r="R478" i="6"/>
  <c r="U478" i="6" s="1"/>
  <c r="X478" i="6" s="1"/>
  <c r="S478" i="6"/>
  <c r="T478" i="6"/>
  <c r="W478" i="6" s="1"/>
  <c r="Z478" i="6" s="1"/>
  <c r="R470" i="6"/>
  <c r="U470" i="6" s="1"/>
  <c r="X470" i="6" s="1"/>
  <c r="S470" i="6"/>
  <c r="T470" i="6"/>
  <c r="W470" i="6" s="1"/>
  <c r="Z470" i="6" s="1"/>
  <c r="R462" i="6"/>
  <c r="U462" i="6" s="1"/>
  <c r="X462" i="6" s="1"/>
  <c r="S462" i="6"/>
  <c r="T462" i="6"/>
  <c r="W462" i="6" s="1"/>
  <c r="Z462" i="6" s="1"/>
  <c r="V461" i="6"/>
  <c r="Y461" i="6" s="1"/>
  <c r="T438" i="6"/>
  <c r="W438" i="6" s="1"/>
  <c r="Z438" i="6" s="1"/>
  <c r="R438" i="6"/>
  <c r="U438" i="6" s="1"/>
  <c r="X438" i="6" s="1"/>
  <c r="S438" i="6"/>
  <c r="R435" i="6"/>
  <c r="U435" i="6" s="1"/>
  <c r="X435" i="6" s="1"/>
  <c r="S435" i="6"/>
  <c r="T435" i="6"/>
  <c r="W435" i="6" s="1"/>
  <c r="Z435" i="6" s="1"/>
  <c r="S432" i="6"/>
  <c r="T432" i="6"/>
  <c r="W432" i="6" s="1"/>
  <c r="Z432" i="6" s="1"/>
  <c r="R432" i="6"/>
  <c r="U432" i="6" s="1"/>
  <c r="X432" i="6" s="1"/>
  <c r="R423" i="6"/>
  <c r="U423" i="6" s="1"/>
  <c r="X423" i="6" s="1"/>
  <c r="S423" i="6"/>
  <c r="T423" i="6"/>
  <c r="W423" i="6" s="1"/>
  <c r="Z423" i="6" s="1"/>
  <c r="T334" i="6"/>
  <c r="W334" i="6" s="1"/>
  <c r="Z334" i="6" s="1"/>
  <c r="R334" i="6"/>
  <c r="U334" i="6" s="1"/>
  <c r="X334" i="6" s="1"/>
  <c r="S334" i="6"/>
  <c r="AB620" i="6"/>
  <c r="V620" i="6"/>
  <c r="Y620" i="6" s="1"/>
  <c r="AB600" i="6"/>
  <c r="V600" i="6"/>
  <c r="Y600" i="6" s="1"/>
  <c r="AB592" i="6"/>
  <c r="AB584" i="6"/>
  <c r="V584" i="6"/>
  <c r="Y584" i="6" s="1"/>
  <c r="AB576" i="6"/>
  <c r="AB560" i="6"/>
  <c r="V560" i="6"/>
  <c r="Y560" i="6" s="1"/>
  <c r="S544" i="6"/>
  <c r="T544" i="6"/>
  <c r="W544" i="6" s="1"/>
  <c r="Z544" i="6" s="1"/>
  <c r="T541" i="6"/>
  <c r="W541" i="6" s="1"/>
  <c r="Z541" i="6" s="1"/>
  <c r="S536" i="6"/>
  <c r="T536" i="6"/>
  <c r="W536" i="6" s="1"/>
  <c r="Z536" i="6" s="1"/>
  <c r="T533" i="6"/>
  <c r="W533" i="6" s="1"/>
  <c r="Z533" i="6" s="1"/>
  <c r="R488" i="6"/>
  <c r="U488" i="6" s="1"/>
  <c r="X488" i="6" s="1"/>
  <c r="S488" i="6"/>
  <c r="T488" i="6"/>
  <c r="W488" i="6" s="1"/>
  <c r="Z488" i="6" s="1"/>
  <c r="R480" i="6"/>
  <c r="U480" i="6" s="1"/>
  <c r="X480" i="6" s="1"/>
  <c r="S480" i="6"/>
  <c r="T480" i="6"/>
  <c r="W480" i="6" s="1"/>
  <c r="Z480" i="6" s="1"/>
  <c r="R472" i="6"/>
  <c r="U472" i="6" s="1"/>
  <c r="X472" i="6" s="1"/>
  <c r="S472" i="6"/>
  <c r="T472" i="6"/>
  <c r="W472" i="6" s="1"/>
  <c r="Z472" i="6" s="1"/>
  <c r="R464" i="6"/>
  <c r="U464" i="6" s="1"/>
  <c r="X464" i="6" s="1"/>
  <c r="S464" i="6"/>
  <c r="T464" i="6"/>
  <c r="W464" i="6" s="1"/>
  <c r="Z464" i="6" s="1"/>
  <c r="AB450" i="6"/>
  <c r="V450" i="6"/>
  <c r="Y450" i="6" s="1"/>
  <c r="AA450" i="6"/>
  <c r="AC450" i="6"/>
  <c r="V447" i="6"/>
  <c r="Y447" i="6" s="1"/>
  <c r="AA447" i="6"/>
  <c r="AB447" i="6"/>
  <c r="T446" i="6"/>
  <c r="W446" i="6" s="1"/>
  <c r="Z446" i="6" s="1"/>
  <c r="R446" i="6"/>
  <c r="U446" i="6" s="1"/>
  <c r="X446" i="6" s="1"/>
  <c r="S446" i="6"/>
  <c r="R443" i="6"/>
  <c r="U443" i="6" s="1"/>
  <c r="X443" i="6" s="1"/>
  <c r="S443" i="6"/>
  <c r="T443" i="6"/>
  <c r="W443" i="6" s="1"/>
  <c r="Z443" i="6" s="1"/>
  <c r="R441" i="6"/>
  <c r="U441" i="6" s="1"/>
  <c r="X441" i="6" s="1"/>
  <c r="S441" i="6"/>
  <c r="T441" i="6"/>
  <c r="W441" i="6" s="1"/>
  <c r="Z441" i="6" s="1"/>
  <c r="R439" i="6"/>
  <c r="U439" i="6" s="1"/>
  <c r="X439" i="6" s="1"/>
  <c r="T439" i="6"/>
  <c r="W439" i="6" s="1"/>
  <c r="Z439" i="6" s="1"/>
  <c r="S424" i="6"/>
  <c r="T424" i="6"/>
  <c r="W424" i="6" s="1"/>
  <c r="Z424" i="6" s="1"/>
  <c r="R424" i="6"/>
  <c r="U424" i="6" s="1"/>
  <c r="X424" i="6" s="1"/>
  <c r="R358" i="6"/>
  <c r="U358" i="6" s="1"/>
  <c r="X358" i="6" s="1"/>
  <c r="S358" i="6"/>
  <c r="T358" i="6"/>
  <c r="W358" i="6" s="1"/>
  <c r="Z358" i="6" s="1"/>
  <c r="T326" i="6"/>
  <c r="W326" i="6" s="1"/>
  <c r="Z326" i="6" s="1"/>
  <c r="R326" i="6"/>
  <c r="U326" i="6" s="1"/>
  <c r="X326" i="6" s="1"/>
  <c r="S326" i="6"/>
  <c r="S546" i="6"/>
  <c r="T546" i="6"/>
  <c r="W546" i="6" s="1"/>
  <c r="Z546" i="6" s="1"/>
  <c r="S538" i="6"/>
  <c r="T538" i="6"/>
  <c r="W538" i="6" s="1"/>
  <c r="Z538" i="6" s="1"/>
  <c r="S530" i="6"/>
  <c r="T530" i="6"/>
  <c r="W530" i="6" s="1"/>
  <c r="Z530" i="6" s="1"/>
  <c r="R528" i="6"/>
  <c r="U528" i="6" s="1"/>
  <c r="X528" i="6" s="1"/>
  <c r="S528" i="6"/>
  <c r="T528" i="6"/>
  <c r="W528" i="6" s="1"/>
  <c r="Z528" i="6" s="1"/>
  <c r="R524" i="6"/>
  <c r="U524" i="6" s="1"/>
  <c r="X524" i="6" s="1"/>
  <c r="S524" i="6"/>
  <c r="T524" i="6"/>
  <c r="W524" i="6" s="1"/>
  <c r="Z524" i="6" s="1"/>
  <c r="R520" i="6"/>
  <c r="U520" i="6" s="1"/>
  <c r="X520" i="6" s="1"/>
  <c r="S520" i="6"/>
  <c r="T520" i="6"/>
  <c r="W520" i="6" s="1"/>
  <c r="Z520" i="6" s="1"/>
  <c r="R516" i="6"/>
  <c r="U516" i="6" s="1"/>
  <c r="X516" i="6" s="1"/>
  <c r="S516" i="6"/>
  <c r="T516" i="6"/>
  <c r="W516" i="6" s="1"/>
  <c r="Z516" i="6" s="1"/>
  <c r="R512" i="6"/>
  <c r="U512" i="6" s="1"/>
  <c r="X512" i="6" s="1"/>
  <c r="S512" i="6"/>
  <c r="T512" i="6"/>
  <c r="W512" i="6" s="1"/>
  <c r="Z512" i="6" s="1"/>
  <c r="R508" i="6"/>
  <c r="U508" i="6" s="1"/>
  <c r="X508" i="6" s="1"/>
  <c r="S508" i="6"/>
  <c r="T508" i="6"/>
  <c r="W508" i="6" s="1"/>
  <c r="Z508" i="6" s="1"/>
  <c r="R504" i="6"/>
  <c r="U504" i="6" s="1"/>
  <c r="X504" i="6" s="1"/>
  <c r="S504" i="6"/>
  <c r="T504" i="6"/>
  <c r="W504" i="6" s="1"/>
  <c r="Z504" i="6" s="1"/>
  <c r="R500" i="6"/>
  <c r="U500" i="6" s="1"/>
  <c r="X500" i="6" s="1"/>
  <c r="S500" i="6"/>
  <c r="T500" i="6"/>
  <c r="W500" i="6" s="1"/>
  <c r="Z500" i="6" s="1"/>
  <c r="R496" i="6"/>
  <c r="U496" i="6" s="1"/>
  <c r="X496" i="6" s="1"/>
  <c r="S496" i="6"/>
  <c r="T496" i="6"/>
  <c r="W496" i="6" s="1"/>
  <c r="Z496" i="6" s="1"/>
  <c r="R490" i="6"/>
  <c r="U490" i="6" s="1"/>
  <c r="X490" i="6" s="1"/>
  <c r="S490" i="6"/>
  <c r="T490" i="6"/>
  <c r="W490" i="6" s="1"/>
  <c r="Z490" i="6" s="1"/>
  <c r="R482" i="6"/>
  <c r="U482" i="6" s="1"/>
  <c r="X482" i="6" s="1"/>
  <c r="S482" i="6"/>
  <c r="T482" i="6"/>
  <c r="W482" i="6" s="1"/>
  <c r="Z482" i="6" s="1"/>
  <c r="R474" i="6"/>
  <c r="U474" i="6" s="1"/>
  <c r="X474" i="6" s="1"/>
  <c r="S474" i="6"/>
  <c r="T474" i="6"/>
  <c r="W474" i="6" s="1"/>
  <c r="Z474" i="6" s="1"/>
  <c r="V473" i="6"/>
  <c r="Y473" i="6" s="1"/>
  <c r="R466" i="6"/>
  <c r="U466" i="6" s="1"/>
  <c r="X466" i="6" s="1"/>
  <c r="S466" i="6"/>
  <c r="T466" i="6"/>
  <c r="W466" i="6" s="1"/>
  <c r="Z466" i="6" s="1"/>
  <c r="T454" i="6"/>
  <c r="W454" i="6" s="1"/>
  <c r="Z454" i="6" s="1"/>
  <c r="R454" i="6"/>
  <c r="U454" i="6" s="1"/>
  <c r="X454" i="6" s="1"/>
  <c r="S454" i="6"/>
  <c r="R451" i="6"/>
  <c r="U451" i="6" s="1"/>
  <c r="X451" i="6" s="1"/>
  <c r="S451" i="6"/>
  <c r="T451" i="6"/>
  <c r="W451" i="6" s="1"/>
  <c r="Z451" i="6" s="1"/>
  <c r="R449" i="6"/>
  <c r="U449" i="6" s="1"/>
  <c r="X449" i="6" s="1"/>
  <c r="S449" i="6"/>
  <c r="T449" i="6"/>
  <c r="W449" i="6" s="1"/>
  <c r="Z449" i="6" s="1"/>
  <c r="R447" i="6"/>
  <c r="U447" i="6" s="1"/>
  <c r="X447" i="6" s="1"/>
  <c r="T447" i="6"/>
  <c r="W447" i="6" s="1"/>
  <c r="Z447" i="6" s="1"/>
  <c r="T350" i="6"/>
  <c r="W350" i="6" s="1"/>
  <c r="Z350" i="6" s="1"/>
  <c r="R350" i="6"/>
  <c r="U350" i="6" s="1"/>
  <c r="X350" i="6" s="1"/>
  <c r="S350" i="6"/>
  <c r="T318" i="6"/>
  <c r="W318" i="6" s="1"/>
  <c r="Z318" i="6" s="1"/>
  <c r="R318" i="6"/>
  <c r="U318" i="6" s="1"/>
  <c r="X318" i="6" s="1"/>
  <c r="S318" i="6"/>
  <c r="T314" i="6"/>
  <c r="W314" i="6" s="1"/>
  <c r="Z314" i="6" s="1"/>
  <c r="R314" i="6"/>
  <c r="U314" i="6" s="1"/>
  <c r="X314" i="6" s="1"/>
  <c r="S314" i="6"/>
  <c r="T310" i="6"/>
  <c r="W310" i="6" s="1"/>
  <c r="Z310" i="6" s="1"/>
  <c r="R310" i="6"/>
  <c r="U310" i="6" s="1"/>
  <c r="X310" i="6" s="1"/>
  <c r="S310" i="6"/>
  <c r="T306" i="6"/>
  <c r="W306" i="6" s="1"/>
  <c r="Z306" i="6" s="1"/>
  <c r="R306" i="6"/>
  <c r="U306" i="6" s="1"/>
  <c r="X306" i="6" s="1"/>
  <c r="S306" i="6"/>
  <c r="T302" i="6"/>
  <c r="W302" i="6" s="1"/>
  <c r="Z302" i="6" s="1"/>
  <c r="R302" i="6"/>
  <c r="U302" i="6" s="1"/>
  <c r="X302" i="6" s="1"/>
  <c r="S302" i="6"/>
  <c r="T298" i="6"/>
  <c r="W298" i="6" s="1"/>
  <c r="Z298" i="6" s="1"/>
  <c r="R298" i="6"/>
  <c r="U298" i="6" s="1"/>
  <c r="X298" i="6" s="1"/>
  <c r="S298" i="6"/>
  <c r="T294" i="6"/>
  <c r="W294" i="6" s="1"/>
  <c r="Z294" i="6" s="1"/>
  <c r="R294" i="6"/>
  <c r="U294" i="6" s="1"/>
  <c r="X294" i="6" s="1"/>
  <c r="S294" i="6"/>
  <c r="T290" i="6"/>
  <c r="W290" i="6" s="1"/>
  <c r="Z290" i="6" s="1"/>
  <c r="R290" i="6"/>
  <c r="U290" i="6" s="1"/>
  <c r="X290" i="6" s="1"/>
  <c r="S290" i="6"/>
  <c r="T286" i="6"/>
  <c r="W286" i="6" s="1"/>
  <c r="Z286" i="6" s="1"/>
  <c r="R286" i="6"/>
  <c r="U286" i="6" s="1"/>
  <c r="X286" i="6" s="1"/>
  <c r="S286" i="6"/>
  <c r="T282" i="6"/>
  <c r="W282" i="6" s="1"/>
  <c r="Z282" i="6" s="1"/>
  <c r="R282" i="6"/>
  <c r="U282" i="6" s="1"/>
  <c r="X282" i="6" s="1"/>
  <c r="S282" i="6"/>
  <c r="S434" i="6"/>
  <c r="T434" i="6"/>
  <c r="W434" i="6" s="1"/>
  <c r="Z434" i="6" s="1"/>
  <c r="S426" i="6"/>
  <c r="T426" i="6"/>
  <c r="W426" i="6" s="1"/>
  <c r="Z426" i="6" s="1"/>
  <c r="S418" i="6"/>
  <c r="T418" i="6"/>
  <c r="W418" i="6" s="1"/>
  <c r="Z418" i="6" s="1"/>
  <c r="R416" i="6"/>
  <c r="U416" i="6" s="1"/>
  <c r="X416" i="6" s="1"/>
  <c r="S416" i="6"/>
  <c r="T416" i="6"/>
  <c r="W416" i="6" s="1"/>
  <c r="Z416" i="6" s="1"/>
  <c r="R412" i="6"/>
  <c r="U412" i="6" s="1"/>
  <c r="X412" i="6" s="1"/>
  <c r="S412" i="6"/>
  <c r="T412" i="6"/>
  <c r="W412" i="6" s="1"/>
  <c r="Z412" i="6" s="1"/>
  <c r="R408" i="6"/>
  <c r="U408" i="6" s="1"/>
  <c r="X408" i="6" s="1"/>
  <c r="S408" i="6"/>
  <c r="T408" i="6"/>
  <c r="W408" i="6" s="1"/>
  <c r="Z408" i="6" s="1"/>
  <c r="R404" i="6"/>
  <c r="U404" i="6" s="1"/>
  <c r="X404" i="6" s="1"/>
  <c r="S404" i="6"/>
  <c r="T404" i="6"/>
  <c r="W404" i="6" s="1"/>
  <c r="Z404" i="6" s="1"/>
  <c r="R400" i="6"/>
  <c r="U400" i="6" s="1"/>
  <c r="X400" i="6" s="1"/>
  <c r="S400" i="6"/>
  <c r="T400" i="6"/>
  <c r="W400" i="6" s="1"/>
  <c r="Z400" i="6" s="1"/>
  <c r="R396" i="6"/>
  <c r="U396" i="6" s="1"/>
  <c r="X396" i="6" s="1"/>
  <c r="S396" i="6"/>
  <c r="T396" i="6"/>
  <c r="W396" i="6" s="1"/>
  <c r="Z396" i="6" s="1"/>
  <c r="R392" i="6"/>
  <c r="U392" i="6" s="1"/>
  <c r="X392" i="6" s="1"/>
  <c r="S392" i="6"/>
  <c r="T392" i="6"/>
  <c r="W392" i="6" s="1"/>
  <c r="Z392" i="6" s="1"/>
  <c r="R388" i="6"/>
  <c r="U388" i="6" s="1"/>
  <c r="X388" i="6" s="1"/>
  <c r="S388" i="6"/>
  <c r="T388" i="6"/>
  <c r="W388" i="6" s="1"/>
  <c r="Z388" i="6" s="1"/>
  <c r="R384" i="6"/>
  <c r="U384" i="6" s="1"/>
  <c r="X384" i="6" s="1"/>
  <c r="S384" i="6"/>
  <c r="T384" i="6"/>
  <c r="W384" i="6" s="1"/>
  <c r="Z384" i="6" s="1"/>
  <c r="R380" i="6"/>
  <c r="U380" i="6" s="1"/>
  <c r="X380" i="6" s="1"/>
  <c r="S380" i="6"/>
  <c r="T380" i="6"/>
  <c r="W380" i="6" s="1"/>
  <c r="Z380" i="6" s="1"/>
  <c r="R376" i="6"/>
  <c r="U376" i="6" s="1"/>
  <c r="X376" i="6" s="1"/>
  <c r="S376" i="6"/>
  <c r="T376" i="6"/>
  <c r="W376" i="6" s="1"/>
  <c r="Z376" i="6" s="1"/>
  <c r="R372" i="6"/>
  <c r="U372" i="6" s="1"/>
  <c r="X372" i="6" s="1"/>
  <c r="S372" i="6"/>
  <c r="T372" i="6"/>
  <c r="W372" i="6" s="1"/>
  <c r="Z372" i="6" s="1"/>
  <c r="R368" i="6"/>
  <c r="U368" i="6" s="1"/>
  <c r="X368" i="6" s="1"/>
  <c r="S368" i="6"/>
  <c r="T368" i="6"/>
  <c r="W368" i="6" s="1"/>
  <c r="Z368" i="6" s="1"/>
  <c r="R364" i="6"/>
  <c r="U364" i="6" s="1"/>
  <c r="X364" i="6" s="1"/>
  <c r="S364" i="6"/>
  <c r="T364" i="6"/>
  <c r="W364" i="6" s="1"/>
  <c r="Z364" i="6" s="1"/>
  <c r="V335" i="6"/>
  <c r="Y335" i="6" s="1"/>
  <c r="AB327" i="6"/>
  <c r="R317" i="6"/>
  <c r="U317" i="6" s="1"/>
  <c r="X317" i="6" s="1"/>
  <c r="S317" i="6"/>
  <c r="T317" i="6"/>
  <c r="W317" i="6" s="1"/>
  <c r="Z317" i="6" s="1"/>
  <c r="R313" i="6"/>
  <c r="U313" i="6" s="1"/>
  <c r="X313" i="6" s="1"/>
  <c r="S313" i="6"/>
  <c r="T313" i="6"/>
  <c r="W313" i="6" s="1"/>
  <c r="Z313" i="6" s="1"/>
  <c r="R309" i="6"/>
  <c r="U309" i="6" s="1"/>
  <c r="X309" i="6" s="1"/>
  <c r="S309" i="6"/>
  <c r="T309" i="6"/>
  <c r="W309" i="6" s="1"/>
  <c r="Z309" i="6" s="1"/>
  <c r="R305" i="6"/>
  <c r="U305" i="6" s="1"/>
  <c r="X305" i="6" s="1"/>
  <c r="S305" i="6"/>
  <c r="T305" i="6"/>
  <c r="W305" i="6" s="1"/>
  <c r="Z305" i="6" s="1"/>
  <c r="R301" i="6"/>
  <c r="U301" i="6" s="1"/>
  <c r="X301" i="6" s="1"/>
  <c r="S301" i="6"/>
  <c r="T301" i="6"/>
  <c r="W301" i="6" s="1"/>
  <c r="Z301" i="6" s="1"/>
  <c r="R297" i="6"/>
  <c r="U297" i="6" s="1"/>
  <c r="X297" i="6" s="1"/>
  <c r="S297" i="6"/>
  <c r="T297" i="6"/>
  <c r="W297" i="6" s="1"/>
  <c r="Z297" i="6" s="1"/>
  <c r="R293" i="6"/>
  <c r="U293" i="6" s="1"/>
  <c r="X293" i="6" s="1"/>
  <c r="S293" i="6"/>
  <c r="T293" i="6"/>
  <c r="W293" i="6" s="1"/>
  <c r="Z293" i="6" s="1"/>
  <c r="R289" i="6"/>
  <c r="U289" i="6" s="1"/>
  <c r="X289" i="6" s="1"/>
  <c r="S289" i="6"/>
  <c r="T289" i="6"/>
  <c r="W289" i="6" s="1"/>
  <c r="Z289" i="6" s="1"/>
  <c r="R285" i="6"/>
  <c r="U285" i="6" s="1"/>
  <c r="X285" i="6" s="1"/>
  <c r="S285" i="6"/>
  <c r="T285" i="6"/>
  <c r="W285" i="6" s="1"/>
  <c r="Z285" i="6" s="1"/>
  <c r="T211" i="6"/>
  <c r="W211" i="6" s="1"/>
  <c r="Z211" i="6" s="1"/>
  <c r="R211" i="6"/>
  <c r="U211" i="6" s="1"/>
  <c r="X211" i="6" s="1"/>
  <c r="S211" i="6"/>
  <c r="V176" i="6"/>
  <c r="Y176" i="6" s="1"/>
  <c r="AB176" i="6"/>
  <c r="AC176" i="6"/>
  <c r="AA176" i="6"/>
  <c r="R456" i="6"/>
  <c r="U456" i="6" s="1"/>
  <c r="X456" i="6" s="1"/>
  <c r="R448" i="6"/>
  <c r="U448" i="6" s="1"/>
  <c r="X448" i="6" s="1"/>
  <c r="R440" i="6"/>
  <c r="U440" i="6" s="1"/>
  <c r="X440" i="6" s="1"/>
  <c r="T433" i="6"/>
  <c r="W433" i="6" s="1"/>
  <c r="Z433" i="6" s="1"/>
  <c r="S428" i="6"/>
  <c r="T428" i="6"/>
  <c r="W428" i="6" s="1"/>
  <c r="Z428" i="6" s="1"/>
  <c r="T425" i="6"/>
  <c r="W425" i="6" s="1"/>
  <c r="Z425" i="6" s="1"/>
  <c r="S420" i="6"/>
  <c r="T420" i="6"/>
  <c r="W420" i="6" s="1"/>
  <c r="Z420" i="6" s="1"/>
  <c r="T361" i="6"/>
  <c r="W361" i="6" s="1"/>
  <c r="Z361" i="6" s="1"/>
  <c r="R361" i="6"/>
  <c r="U361" i="6" s="1"/>
  <c r="X361" i="6" s="1"/>
  <c r="S361" i="6"/>
  <c r="AB357" i="6"/>
  <c r="AC357" i="6"/>
  <c r="T354" i="6"/>
  <c r="W354" i="6" s="1"/>
  <c r="Z354" i="6" s="1"/>
  <c r="R354" i="6"/>
  <c r="U354" i="6" s="1"/>
  <c r="X354" i="6" s="1"/>
  <c r="S354" i="6"/>
  <c r="T346" i="6"/>
  <c r="W346" i="6" s="1"/>
  <c r="Z346" i="6" s="1"/>
  <c r="R346" i="6"/>
  <c r="U346" i="6" s="1"/>
  <c r="X346" i="6" s="1"/>
  <c r="S346" i="6"/>
  <c r="AB341" i="6"/>
  <c r="AC341" i="6"/>
  <c r="T338" i="6"/>
  <c r="W338" i="6" s="1"/>
  <c r="Z338" i="6" s="1"/>
  <c r="R338" i="6"/>
  <c r="U338" i="6" s="1"/>
  <c r="X338" i="6" s="1"/>
  <c r="S338" i="6"/>
  <c r="V333" i="6"/>
  <c r="Y333" i="6" s="1"/>
  <c r="AA333" i="6"/>
  <c r="T330" i="6"/>
  <c r="W330" i="6" s="1"/>
  <c r="Z330" i="6" s="1"/>
  <c r="R330" i="6"/>
  <c r="U330" i="6" s="1"/>
  <c r="X330" i="6" s="1"/>
  <c r="S330" i="6"/>
  <c r="T322" i="6"/>
  <c r="W322" i="6" s="1"/>
  <c r="Z322" i="6" s="1"/>
  <c r="R322" i="6"/>
  <c r="U322" i="6" s="1"/>
  <c r="X322" i="6" s="1"/>
  <c r="S322" i="6"/>
  <c r="T316" i="6"/>
  <c r="W316" i="6" s="1"/>
  <c r="Z316" i="6" s="1"/>
  <c r="R316" i="6"/>
  <c r="U316" i="6" s="1"/>
  <c r="X316" i="6" s="1"/>
  <c r="S316" i="6"/>
  <c r="T312" i="6"/>
  <c r="W312" i="6" s="1"/>
  <c r="Z312" i="6" s="1"/>
  <c r="R312" i="6"/>
  <c r="U312" i="6" s="1"/>
  <c r="X312" i="6" s="1"/>
  <c r="S312" i="6"/>
  <c r="T308" i="6"/>
  <c r="W308" i="6" s="1"/>
  <c r="Z308" i="6" s="1"/>
  <c r="R308" i="6"/>
  <c r="U308" i="6" s="1"/>
  <c r="X308" i="6" s="1"/>
  <c r="S308" i="6"/>
  <c r="T304" i="6"/>
  <c r="W304" i="6" s="1"/>
  <c r="Z304" i="6" s="1"/>
  <c r="R304" i="6"/>
  <c r="U304" i="6" s="1"/>
  <c r="X304" i="6" s="1"/>
  <c r="S304" i="6"/>
  <c r="T300" i="6"/>
  <c r="W300" i="6" s="1"/>
  <c r="Z300" i="6" s="1"/>
  <c r="R300" i="6"/>
  <c r="U300" i="6" s="1"/>
  <c r="X300" i="6" s="1"/>
  <c r="S300" i="6"/>
  <c r="T296" i="6"/>
  <c r="W296" i="6" s="1"/>
  <c r="Z296" i="6" s="1"/>
  <c r="R296" i="6"/>
  <c r="U296" i="6" s="1"/>
  <c r="X296" i="6" s="1"/>
  <c r="S296" i="6"/>
  <c r="T292" i="6"/>
  <c r="W292" i="6" s="1"/>
  <c r="Z292" i="6" s="1"/>
  <c r="R292" i="6"/>
  <c r="U292" i="6" s="1"/>
  <c r="X292" i="6" s="1"/>
  <c r="S292" i="6"/>
  <c r="T288" i="6"/>
  <c r="W288" i="6" s="1"/>
  <c r="Z288" i="6" s="1"/>
  <c r="R288" i="6"/>
  <c r="U288" i="6" s="1"/>
  <c r="X288" i="6" s="1"/>
  <c r="S288" i="6"/>
  <c r="T284" i="6"/>
  <c r="W284" i="6" s="1"/>
  <c r="Z284" i="6" s="1"/>
  <c r="R284" i="6"/>
  <c r="U284" i="6" s="1"/>
  <c r="X284" i="6" s="1"/>
  <c r="S284" i="6"/>
  <c r="S272" i="6"/>
  <c r="R272" i="6"/>
  <c r="U272" i="6" s="1"/>
  <c r="X272" i="6" s="1"/>
  <c r="T272" i="6"/>
  <c r="W272" i="6" s="1"/>
  <c r="Z272" i="6" s="1"/>
  <c r="S460" i="6"/>
  <c r="S452" i="6"/>
  <c r="S444" i="6"/>
  <c r="S436" i="6"/>
  <c r="S433" i="6"/>
  <c r="S430" i="6"/>
  <c r="T430" i="6"/>
  <c r="W430" i="6" s="1"/>
  <c r="Z430" i="6" s="1"/>
  <c r="S425" i="6"/>
  <c r="S422" i="6"/>
  <c r="T422" i="6"/>
  <c r="W422" i="6" s="1"/>
  <c r="Z422" i="6" s="1"/>
  <c r="R414" i="6"/>
  <c r="U414" i="6" s="1"/>
  <c r="X414" i="6" s="1"/>
  <c r="S414" i="6"/>
  <c r="T414" i="6"/>
  <c r="W414" i="6" s="1"/>
  <c r="Z414" i="6" s="1"/>
  <c r="R410" i="6"/>
  <c r="U410" i="6" s="1"/>
  <c r="X410" i="6" s="1"/>
  <c r="S410" i="6"/>
  <c r="T410" i="6"/>
  <c r="W410" i="6" s="1"/>
  <c r="Z410" i="6" s="1"/>
  <c r="R406" i="6"/>
  <c r="U406" i="6" s="1"/>
  <c r="X406" i="6" s="1"/>
  <c r="S406" i="6"/>
  <c r="T406" i="6"/>
  <c r="W406" i="6" s="1"/>
  <c r="Z406" i="6" s="1"/>
  <c r="R402" i="6"/>
  <c r="U402" i="6" s="1"/>
  <c r="X402" i="6" s="1"/>
  <c r="S402" i="6"/>
  <c r="T402" i="6"/>
  <c r="W402" i="6" s="1"/>
  <c r="Z402" i="6" s="1"/>
  <c r="R398" i="6"/>
  <c r="U398" i="6" s="1"/>
  <c r="X398" i="6" s="1"/>
  <c r="S398" i="6"/>
  <c r="T398" i="6"/>
  <c r="W398" i="6" s="1"/>
  <c r="Z398" i="6" s="1"/>
  <c r="R394" i="6"/>
  <c r="U394" i="6" s="1"/>
  <c r="X394" i="6" s="1"/>
  <c r="S394" i="6"/>
  <c r="T394" i="6"/>
  <c r="W394" i="6" s="1"/>
  <c r="Z394" i="6" s="1"/>
  <c r="R390" i="6"/>
  <c r="U390" i="6" s="1"/>
  <c r="X390" i="6" s="1"/>
  <c r="S390" i="6"/>
  <c r="T390" i="6"/>
  <c r="W390" i="6" s="1"/>
  <c r="Z390" i="6" s="1"/>
  <c r="AB389" i="6"/>
  <c r="R386" i="6"/>
  <c r="U386" i="6" s="1"/>
  <c r="X386" i="6" s="1"/>
  <c r="S386" i="6"/>
  <c r="T386" i="6"/>
  <c r="W386" i="6" s="1"/>
  <c r="Z386" i="6" s="1"/>
  <c r="R382" i="6"/>
  <c r="U382" i="6" s="1"/>
  <c r="X382" i="6" s="1"/>
  <c r="S382" i="6"/>
  <c r="T382" i="6"/>
  <c r="W382" i="6" s="1"/>
  <c r="Z382" i="6" s="1"/>
  <c r="R378" i="6"/>
  <c r="U378" i="6" s="1"/>
  <c r="X378" i="6" s="1"/>
  <c r="S378" i="6"/>
  <c r="T378" i="6"/>
  <c r="W378" i="6" s="1"/>
  <c r="Z378" i="6" s="1"/>
  <c r="R374" i="6"/>
  <c r="U374" i="6" s="1"/>
  <c r="X374" i="6" s="1"/>
  <c r="S374" i="6"/>
  <c r="T374" i="6"/>
  <c r="W374" i="6" s="1"/>
  <c r="Z374" i="6" s="1"/>
  <c r="R370" i="6"/>
  <c r="U370" i="6" s="1"/>
  <c r="X370" i="6" s="1"/>
  <c r="S370" i="6"/>
  <c r="T370" i="6"/>
  <c r="W370" i="6" s="1"/>
  <c r="Z370" i="6" s="1"/>
  <c r="R366" i="6"/>
  <c r="U366" i="6" s="1"/>
  <c r="X366" i="6" s="1"/>
  <c r="S366" i="6"/>
  <c r="T366" i="6"/>
  <c r="W366" i="6" s="1"/>
  <c r="Z366" i="6" s="1"/>
  <c r="R362" i="6"/>
  <c r="U362" i="6" s="1"/>
  <c r="X362" i="6" s="1"/>
  <c r="S362" i="6"/>
  <c r="T362" i="6"/>
  <c r="W362" i="6" s="1"/>
  <c r="Z362" i="6" s="1"/>
  <c r="V347" i="6"/>
  <c r="Y347" i="6" s="1"/>
  <c r="AB347" i="6"/>
  <c r="AC347" i="6"/>
  <c r="V339" i="6"/>
  <c r="Y339" i="6" s="1"/>
  <c r="AB339" i="6"/>
  <c r="AC339" i="6"/>
  <c r="V323" i="6"/>
  <c r="Y323" i="6" s="1"/>
  <c r="AB323" i="6"/>
  <c r="AC323" i="6"/>
  <c r="R315" i="6"/>
  <c r="U315" i="6" s="1"/>
  <c r="X315" i="6" s="1"/>
  <c r="S315" i="6"/>
  <c r="T315" i="6"/>
  <c r="W315" i="6" s="1"/>
  <c r="Z315" i="6" s="1"/>
  <c r="R311" i="6"/>
  <c r="U311" i="6" s="1"/>
  <c r="X311" i="6" s="1"/>
  <c r="S311" i="6"/>
  <c r="T311" i="6"/>
  <c r="W311" i="6" s="1"/>
  <c r="Z311" i="6" s="1"/>
  <c r="R307" i="6"/>
  <c r="U307" i="6" s="1"/>
  <c r="X307" i="6" s="1"/>
  <c r="S307" i="6"/>
  <c r="T307" i="6"/>
  <c r="W307" i="6" s="1"/>
  <c r="Z307" i="6" s="1"/>
  <c r="R303" i="6"/>
  <c r="U303" i="6" s="1"/>
  <c r="X303" i="6" s="1"/>
  <c r="S303" i="6"/>
  <c r="T303" i="6"/>
  <c r="W303" i="6" s="1"/>
  <c r="Z303" i="6" s="1"/>
  <c r="R299" i="6"/>
  <c r="U299" i="6" s="1"/>
  <c r="X299" i="6" s="1"/>
  <c r="S299" i="6"/>
  <c r="T299" i="6"/>
  <c r="W299" i="6" s="1"/>
  <c r="Z299" i="6" s="1"/>
  <c r="R295" i="6"/>
  <c r="U295" i="6" s="1"/>
  <c r="X295" i="6" s="1"/>
  <c r="S295" i="6"/>
  <c r="T295" i="6"/>
  <c r="W295" i="6" s="1"/>
  <c r="Z295" i="6" s="1"/>
  <c r="R291" i="6"/>
  <c r="U291" i="6" s="1"/>
  <c r="X291" i="6" s="1"/>
  <c r="S291" i="6"/>
  <c r="T291" i="6"/>
  <c r="W291" i="6" s="1"/>
  <c r="Z291" i="6" s="1"/>
  <c r="R287" i="6"/>
  <c r="U287" i="6" s="1"/>
  <c r="X287" i="6" s="1"/>
  <c r="S287" i="6"/>
  <c r="T287" i="6"/>
  <c r="W287" i="6" s="1"/>
  <c r="Z287" i="6" s="1"/>
  <c r="R283" i="6"/>
  <c r="U283" i="6" s="1"/>
  <c r="X283" i="6" s="1"/>
  <c r="S283" i="6"/>
  <c r="T283" i="6"/>
  <c r="W283" i="6" s="1"/>
  <c r="Z283" i="6" s="1"/>
  <c r="S360" i="6"/>
  <c r="R355" i="6"/>
  <c r="U355" i="6" s="1"/>
  <c r="X355" i="6" s="1"/>
  <c r="T355" i="6"/>
  <c r="W355" i="6" s="1"/>
  <c r="Z355" i="6" s="1"/>
  <c r="R351" i="6"/>
  <c r="U351" i="6" s="1"/>
  <c r="X351" i="6" s="1"/>
  <c r="T351" i="6"/>
  <c r="W351" i="6" s="1"/>
  <c r="Z351" i="6" s="1"/>
  <c r="R347" i="6"/>
  <c r="U347" i="6" s="1"/>
  <c r="X347" i="6" s="1"/>
  <c r="T347" i="6"/>
  <c r="W347" i="6" s="1"/>
  <c r="Z347" i="6" s="1"/>
  <c r="R343" i="6"/>
  <c r="U343" i="6" s="1"/>
  <c r="X343" i="6" s="1"/>
  <c r="T343" i="6"/>
  <c r="W343" i="6" s="1"/>
  <c r="Z343" i="6" s="1"/>
  <c r="R339" i="6"/>
  <c r="U339" i="6" s="1"/>
  <c r="X339" i="6" s="1"/>
  <c r="T339" i="6"/>
  <c r="W339" i="6" s="1"/>
  <c r="Z339" i="6" s="1"/>
  <c r="R335" i="6"/>
  <c r="U335" i="6" s="1"/>
  <c r="X335" i="6" s="1"/>
  <c r="T335" i="6"/>
  <c r="W335" i="6" s="1"/>
  <c r="Z335" i="6" s="1"/>
  <c r="R331" i="6"/>
  <c r="U331" i="6" s="1"/>
  <c r="X331" i="6" s="1"/>
  <c r="T331" i="6"/>
  <c r="W331" i="6" s="1"/>
  <c r="Z331" i="6" s="1"/>
  <c r="R327" i="6"/>
  <c r="U327" i="6" s="1"/>
  <c r="X327" i="6" s="1"/>
  <c r="T327" i="6"/>
  <c r="W327" i="6" s="1"/>
  <c r="Z327" i="6" s="1"/>
  <c r="R323" i="6"/>
  <c r="U323" i="6" s="1"/>
  <c r="X323" i="6" s="1"/>
  <c r="T323" i="6"/>
  <c r="W323" i="6" s="1"/>
  <c r="Z323" i="6" s="1"/>
  <c r="R319" i="6"/>
  <c r="U319" i="6" s="1"/>
  <c r="X319" i="6" s="1"/>
  <c r="T319" i="6"/>
  <c r="W319" i="6" s="1"/>
  <c r="Z319" i="6" s="1"/>
  <c r="S276" i="6"/>
  <c r="R276" i="6"/>
  <c r="U276" i="6" s="1"/>
  <c r="X276" i="6" s="1"/>
  <c r="T276" i="6"/>
  <c r="W276" i="6" s="1"/>
  <c r="Z276" i="6" s="1"/>
  <c r="AB263" i="6"/>
  <c r="R257" i="6"/>
  <c r="U257" i="6" s="1"/>
  <c r="X257" i="6" s="1"/>
  <c r="S257" i="6"/>
  <c r="T257" i="6"/>
  <c r="W257" i="6" s="1"/>
  <c r="Z257" i="6" s="1"/>
  <c r="T195" i="6"/>
  <c r="W195" i="6" s="1"/>
  <c r="Z195" i="6" s="1"/>
  <c r="R195" i="6"/>
  <c r="U195" i="6" s="1"/>
  <c r="X195" i="6" s="1"/>
  <c r="S195" i="6"/>
  <c r="T356" i="6"/>
  <c r="W356" i="6" s="1"/>
  <c r="Z356" i="6" s="1"/>
  <c r="R356" i="6"/>
  <c r="U356" i="6" s="1"/>
  <c r="X356" i="6" s="1"/>
  <c r="T352" i="6"/>
  <c r="W352" i="6" s="1"/>
  <c r="Z352" i="6" s="1"/>
  <c r="R352" i="6"/>
  <c r="U352" i="6" s="1"/>
  <c r="X352" i="6" s="1"/>
  <c r="T348" i="6"/>
  <c r="W348" i="6" s="1"/>
  <c r="Z348" i="6" s="1"/>
  <c r="R348" i="6"/>
  <c r="U348" i="6" s="1"/>
  <c r="X348" i="6" s="1"/>
  <c r="T344" i="6"/>
  <c r="W344" i="6" s="1"/>
  <c r="Z344" i="6" s="1"/>
  <c r="R344" i="6"/>
  <c r="U344" i="6" s="1"/>
  <c r="X344" i="6" s="1"/>
  <c r="T340" i="6"/>
  <c r="W340" i="6" s="1"/>
  <c r="Z340" i="6" s="1"/>
  <c r="R340" i="6"/>
  <c r="U340" i="6" s="1"/>
  <c r="X340" i="6" s="1"/>
  <c r="T336" i="6"/>
  <c r="W336" i="6" s="1"/>
  <c r="Z336" i="6" s="1"/>
  <c r="R336" i="6"/>
  <c r="U336" i="6" s="1"/>
  <c r="X336" i="6" s="1"/>
  <c r="T332" i="6"/>
  <c r="W332" i="6" s="1"/>
  <c r="Z332" i="6" s="1"/>
  <c r="R332" i="6"/>
  <c r="U332" i="6" s="1"/>
  <c r="X332" i="6" s="1"/>
  <c r="T328" i="6"/>
  <c r="W328" i="6" s="1"/>
  <c r="Z328" i="6" s="1"/>
  <c r="R328" i="6"/>
  <c r="U328" i="6" s="1"/>
  <c r="X328" i="6" s="1"/>
  <c r="T324" i="6"/>
  <c r="W324" i="6" s="1"/>
  <c r="Z324" i="6" s="1"/>
  <c r="R324" i="6"/>
  <c r="U324" i="6" s="1"/>
  <c r="X324" i="6" s="1"/>
  <c r="T320" i="6"/>
  <c r="W320" i="6" s="1"/>
  <c r="Z320" i="6" s="1"/>
  <c r="R320" i="6"/>
  <c r="U320" i="6" s="1"/>
  <c r="X320" i="6" s="1"/>
  <c r="S280" i="6"/>
  <c r="R280" i="6"/>
  <c r="U280" i="6" s="1"/>
  <c r="X280" i="6" s="1"/>
  <c r="T280" i="6"/>
  <c r="W280" i="6" s="1"/>
  <c r="Z280" i="6" s="1"/>
  <c r="S264" i="6"/>
  <c r="R264" i="6"/>
  <c r="U264" i="6" s="1"/>
  <c r="X264" i="6" s="1"/>
  <c r="T264" i="6"/>
  <c r="W264" i="6" s="1"/>
  <c r="Z264" i="6" s="1"/>
  <c r="S258" i="6"/>
  <c r="T258" i="6"/>
  <c r="W258" i="6" s="1"/>
  <c r="Z258" i="6" s="1"/>
  <c r="R258" i="6"/>
  <c r="U258" i="6" s="1"/>
  <c r="X258" i="6" s="1"/>
  <c r="T179" i="6"/>
  <c r="W179" i="6" s="1"/>
  <c r="Z179" i="6" s="1"/>
  <c r="R179" i="6"/>
  <c r="U179" i="6" s="1"/>
  <c r="X179" i="6" s="1"/>
  <c r="S179" i="6"/>
  <c r="R357" i="6"/>
  <c r="U357" i="6" s="1"/>
  <c r="X357" i="6" s="1"/>
  <c r="T357" i="6"/>
  <c r="W357" i="6" s="1"/>
  <c r="Z357" i="6" s="1"/>
  <c r="R353" i="6"/>
  <c r="U353" i="6" s="1"/>
  <c r="X353" i="6" s="1"/>
  <c r="T353" i="6"/>
  <c r="W353" i="6" s="1"/>
  <c r="Z353" i="6" s="1"/>
  <c r="R349" i="6"/>
  <c r="U349" i="6" s="1"/>
  <c r="X349" i="6" s="1"/>
  <c r="T349" i="6"/>
  <c r="W349" i="6" s="1"/>
  <c r="Z349" i="6" s="1"/>
  <c r="R345" i="6"/>
  <c r="U345" i="6" s="1"/>
  <c r="X345" i="6" s="1"/>
  <c r="T345" i="6"/>
  <c r="W345" i="6" s="1"/>
  <c r="Z345" i="6" s="1"/>
  <c r="R341" i="6"/>
  <c r="U341" i="6" s="1"/>
  <c r="X341" i="6" s="1"/>
  <c r="T341" i="6"/>
  <c r="W341" i="6" s="1"/>
  <c r="Z341" i="6" s="1"/>
  <c r="R337" i="6"/>
  <c r="U337" i="6" s="1"/>
  <c r="X337" i="6" s="1"/>
  <c r="T337" i="6"/>
  <c r="W337" i="6" s="1"/>
  <c r="Z337" i="6" s="1"/>
  <c r="R333" i="6"/>
  <c r="U333" i="6" s="1"/>
  <c r="X333" i="6" s="1"/>
  <c r="T333" i="6"/>
  <c r="W333" i="6" s="1"/>
  <c r="Z333" i="6" s="1"/>
  <c r="R329" i="6"/>
  <c r="U329" i="6" s="1"/>
  <c r="X329" i="6" s="1"/>
  <c r="T329" i="6"/>
  <c r="W329" i="6" s="1"/>
  <c r="Z329" i="6" s="1"/>
  <c r="R325" i="6"/>
  <c r="U325" i="6" s="1"/>
  <c r="X325" i="6" s="1"/>
  <c r="T325" i="6"/>
  <c r="W325" i="6" s="1"/>
  <c r="Z325" i="6" s="1"/>
  <c r="R321" i="6"/>
  <c r="U321" i="6" s="1"/>
  <c r="X321" i="6" s="1"/>
  <c r="T321" i="6"/>
  <c r="W321" i="6" s="1"/>
  <c r="Z321" i="6" s="1"/>
  <c r="S268" i="6"/>
  <c r="R268" i="6"/>
  <c r="U268" i="6" s="1"/>
  <c r="X268" i="6" s="1"/>
  <c r="T268" i="6"/>
  <c r="W268" i="6" s="1"/>
  <c r="Z268" i="6" s="1"/>
  <c r="T227" i="6"/>
  <c r="W227" i="6" s="1"/>
  <c r="Z227" i="6" s="1"/>
  <c r="R227" i="6"/>
  <c r="U227" i="6" s="1"/>
  <c r="X227" i="6" s="1"/>
  <c r="S227" i="6"/>
  <c r="AC192" i="6"/>
  <c r="V274" i="6"/>
  <c r="Y274" i="6" s="1"/>
  <c r="AB270" i="6"/>
  <c r="V270" i="6"/>
  <c r="Y270" i="6" s="1"/>
  <c r="AB266" i="6"/>
  <c r="V266" i="6"/>
  <c r="Y266" i="6" s="1"/>
  <c r="S260" i="6"/>
  <c r="T260" i="6"/>
  <c r="W260" i="6" s="1"/>
  <c r="Z260" i="6" s="1"/>
  <c r="S255" i="6"/>
  <c r="R249" i="6"/>
  <c r="U249" i="6" s="1"/>
  <c r="X249" i="6" s="1"/>
  <c r="S249" i="6"/>
  <c r="R247" i="6"/>
  <c r="U247" i="6" s="1"/>
  <c r="X247" i="6" s="1"/>
  <c r="S247" i="6"/>
  <c r="T247" i="6"/>
  <c r="W247" i="6" s="1"/>
  <c r="Z247" i="6" s="1"/>
  <c r="R245" i="6"/>
  <c r="U245" i="6" s="1"/>
  <c r="X245" i="6" s="1"/>
  <c r="S245" i="6"/>
  <c r="T245" i="6"/>
  <c r="W245" i="6" s="1"/>
  <c r="Z245" i="6" s="1"/>
  <c r="R241" i="6"/>
  <c r="U241" i="6" s="1"/>
  <c r="X241" i="6" s="1"/>
  <c r="S241" i="6"/>
  <c r="R239" i="6"/>
  <c r="U239" i="6" s="1"/>
  <c r="X239" i="6" s="1"/>
  <c r="S239" i="6"/>
  <c r="T239" i="6"/>
  <c r="W239" i="6" s="1"/>
  <c r="Z239" i="6" s="1"/>
  <c r="R237" i="6"/>
  <c r="U237" i="6" s="1"/>
  <c r="X237" i="6" s="1"/>
  <c r="S237" i="6"/>
  <c r="T237" i="6"/>
  <c r="W237" i="6" s="1"/>
  <c r="Z237" i="6" s="1"/>
  <c r="R233" i="6"/>
  <c r="U233" i="6" s="1"/>
  <c r="X233" i="6" s="1"/>
  <c r="S233" i="6"/>
  <c r="R231" i="6"/>
  <c r="U231" i="6" s="1"/>
  <c r="X231" i="6" s="1"/>
  <c r="S231" i="6"/>
  <c r="T231" i="6"/>
  <c r="W231" i="6" s="1"/>
  <c r="Z231" i="6" s="1"/>
  <c r="V228" i="6"/>
  <c r="Y228" i="6" s="1"/>
  <c r="AB228" i="6"/>
  <c r="AC228" i="6"/>
  <c r="T215" i="6"/>
  <c r="W215" i="6" s="1"/>
  <c r="Z215" i="6" s="1"/>
  <c r="R215" i="6"/>
  <c r="U215" i="6" s="1"/>
  <c r="X215" i="6" s="1"/>
  <c r="S215" i="6"/>
  <c r="T199" i="6"/>
  <c r="W199" i="6" s="1"/>
  <c r="Z199" i="6" s="1"/>
  <c r="R199" i="6"/>
  <c r="U199" i="6" s="1"/>
  <c r="X199" i="6" s="1"/>
  <c r="S199" i="6"/>
  <c r="V196" i="6"/>
  <c r="Y196" i="6" s="1"/>
  <c r="AB196" i="6"/>
  <c r="AC196" i="6"/>
  <c r="T183" i="6"/>
  <c r="W183" i="6" s="1"/>
  <c r="Z183" i="6" s="1"/>
  <c r="R183" i="6"/>
  <c r="U183" i="6" s="1"/>
  <c r="X183" i="6" s="1"/>
  <c r="S183" i="6"/>
  <c r="V180" i="6"/>
  <c r="Y180" i="6" s="1"/>
  <c r="AB180" i="6"/>
  <c r="AC180" i="6"/>
  <c r="S262" i="6"/>
  <c r="T262" i="6"/>
  <c r="W262" i="6" s="1"/>
  <c r="Z262" i="6" s="1"/>
  <c r="S254" i="6"/>
  <c r="T254" i="6"/>
  <c r="W254" i="6" s="1"/>
  <c r="Z254" i="6" s="1"/>
  <c r="S252" i="6"/>
  <c r="T252" i="6"/>
  <c r="W252" i="6" s="1"/>
  <c r="Z252" i="6" s="1"/>
  <c r="T250" i="6"/>
  <c r="W250" i="6" s="1"/>
  <c r="Z250" i="6" s="1"/>
  <c r="R250" i="6"/>
  <c r="U250" i="6" s="1"/>
  <c r="X250" i="6" s="1"/>
  <c r="S250" i="6"/>
  <c r="T242" i="6"/>
  <c r="W242" i="6" s="1"/>
  <c r="Z242" i="6" s="1"/>
  <c r="R242" i="6"/>
  <c r="U242" i="6" s="1"/>
  <c r="X242" i="6" s="1"/>
  <c r="S242" i="6"/>
  <c r="T234" i="6"/>
  <c r="W234" i="6" s="1"/>
  <c r="Z234" i="6" s="1"/>
  <c r="R234" i="6"/>
  <c r="U234" i="6" s="1"/>
  <c r="X234" i="6" s="1"/>
  <c r="S234" i="6"/>
  <c r="T219" i="6"/>
  <c r="W219" i="6" s="1"/>
  <c r="Z219" i="6" s="1"/>
  <c r="R219" i="6"/>
  <c r="U219" i="6" s="1"/>
  <c r="X219" i="6" s="1"/>
  <c r="S219" i="6"/>
  <c r="T203" i="6"/>
  <c r="W203" i="6" s="1"/>
  <c r="Z203" i="6" s="1"/>
  <c r="R203" i="6"/>
  <c r="U203" i="6" s="1"/>
  <c r="X203" i="6" s="1"/>
  <c r="S203" i="6"/>
  <c r="T187" i="6"/>
  <c r="W187" i="6" s="1"/>
  <c r="Z187" i="6" s="1"/>
  <c r="R187" i="6"/>
  <c r="U187" i="6" s="1"/>
  <c r="X187" i="6" s="1"/>
  <c r="S187" i="6"/>
  <c r="T171" i="6"/>
  <c r="W171" i="6" s="1"/>
  <c r="Z171" i="6" s="1"/>
  <c r="R171" i="6"/>
  <c r="U171" i="6" s="1"/>
  <c r="X171" i="6" s="1"/>
  <c r="S171" i="6"/>
  <c r="V168" i="6"/>
  <c r="Y168" i="6" s="1"/>
  <c r="AB168" i="6"/>
  <c r="AC168" i="6"/>
  <c r="T278" i="6"/>
  <c r="W278" i="6" s="1"/>
  <c r="Z278" i="6" s="1"/>
  <c r="T274" i="6"/>
  <c r="W274" i="6" s="1"/>
  <c r="Z274" i="6" s="1"/>
  <c r="T270" i="6"/>
  <c r="W270" i="6" s="1"/>
  <c r="Z270" i="6" s="1"/>
  <c r="T266" i="6"/>
  <c r="W266" i="6" s="1"/>
  <c r="Z266" i="6" s="1"/>
  <c r="AB265" i="6"/>
  <c r="T261" i="6"/>
  <c r="W261" i="6" s="1"/>
  <c r="Z261" i="6" s="1"/>
  <c r="S256" i="6"/>
  <c r="T256" i="6"/>
  <c r="W256" i="6" s="1"/>
  <c r="Z256" i="6" s="1"/>
  <c r="T253" i="6"/>
  <c r="W253" i="6" s="1"/>
  <c r="Z253" i="6" s="1"/>
  <c r="R251" i="6"/>
  <c r="U251" i="6" s="1"/>
  <c r="X251" i="6" s="1"/>
  <c r="S251" i="6"/>
  <c r="R243" i="6"/>
  <c r="U243" i="6" s="1"/>
  <c r="X243" i="6" s="1"/>
  <c r="T243" i="6"/>
  <c r="W243" i="6" s="1"/>
  <c r="Z243" i="6" s="1"/>
  <c r="R235" i="6"/>
  <c r="U235" i="6" s="1"/>
  <c r="X235" i="6" s="1"/>
  <c r="T235" i="6"/>
  <c r="W235" i="6" s="1"/>
  <c r="Z235" i="6" s="1"/>
  <c r="T223" i="6"/>
  <c r="W223" i="6" s="1"/>
  <c r="Z223" i="6" s="1"/>
  <c r="R223" i="6"/>
  <c r="U223" i="6" s="1"/>
  <c r="X223" i="6" s="1"/>
  <c r="S223" i="6"/>
  <c r="V220" i="6"/>
  <c r="Y220" i="6" s="1"/>
  <c r="AB220" i="6"/>
  <c r="AC220" i="6"/>
  <c r="T207" i="6"/>
  <c r="W207" i="6" s="1"/>
  <c r="Z207" i="6" s="1"/>
  <c r="R207" i="6"/>
  <c r="U207" i="6" s="1"/>
  <c r="X207" i="6" s="1"/>
  <c r="S207" i="6"/>
  <c r="V204" i="6"/>
  <c r="Y204" i="6" s="1"/>
  <c r="AB204" i="6"/>
  <c r="AC204" i="6"/>
  <c r="T191" i="6"/>
  <c r="W191" i="6" s="1"/>
  <c r="Z191" i="6" s="1"/>
  <c r="R191" i="6"/>
  <c r="U191" i="6" s="1"/>
  <c r="X191" i="6" s="1"/>
  <c r="S191" i="6"/>
  <c r="T175" i="6"/>
  <c r="W175" i="6" s="1"/>
  <c r="Z175" i="6" s="1"/>
  <c r="R175" i="6"/>
  <c r="U175" i="6" s="1"/>
  <c r="X175" i="6" s="1"/>
  <c r="S175" i="6"/>
  <c r="R228" i="6"/>
  <c r="U228" i="6" s="1"/>
  <c r="X228" i="6" s="1"/>
  <c r="T228" i="6"/>
  <c r="W228" i="6" s="1"/>
  <c r="Z228" i="6" s="1"/>
  <c r="R224" i="6"/>
  <c r="U224" i="6" s="1"/>
  <c r="X224" i="6" s="1"/>
  <c r="T224" i="6"/>
  <c r="W224" i="6" s="1"/>
  <c r="Z224" i="6" s="1"/>
  <c r="AB221" i="6"/>
  <c r="V221" i="6"/>
  <c r="Y221" i="6" s="1"/>
  <c r="R220" i="6"/>
  <c r="U220" i="6" s="1"/>
  <c r="X220" i="6" s="1"/>
  <c r="T220" i="6"/>
  <c r="W220" i="6" s="1"/>
  <c r="Z220" i="6" s="1"/>
  <c r="R216" i="6"/>
  <c r="U216" i="6" s="1"/>
  <c r="X216" i="6" s="1"/>
  <c r="T216" i="6"/>
  <c r="W216" i="6" s="1"/>
  <c r="Z216" i="6" s="1"/>
  <c r="AB213" i="6"/>
  <c r="V213" i="6"/>
  <c r="Y213" i="6" s="1"/>
  <c r="R212" i="6"/>
  <c r="U212" i="6" s="1"/>
  <c r="X212" i="6" s="1"/>
  <c r="T212" i="6"/>
  <c r="W212" i="6" s="1"/>
  <c r="Z212" i="6" s="1"/>
  <c r="R208" i="6"/>
  <c r="U208" i="6" s="1"/>
  <c r="X208" i="6" s="1"/>
  <c r="T208" i="6"/>
  <c r="W208" i="6" s="1"/>
  <c r="Z208" i="6" s="1"/>
  <c r="R204" i="6"/>
  <c r="U204" i="6" s="1"/>
  <c r="X204" i="6" s="1"/>
  <c r="T204" i="6"/>
  <c r="W204" i="6" s="1"/>
  <c r="Z204" i="6" s="1"/>
  <c r="R200" i="6"/>
  <c r="U200" i="6" s="1"/>
  <c r="X200" i="6" s="1"/>
  <c r="T200" i="6"/>
  <c r="W200" i="6" s="1"/>
  <c r="Z200" i="6" s="1"/>
  <c r="AB197" i="6"/>
  <c r="V197" i="6"/>
  <c r="Y197" i="6" s="1"/>
  <c r="R196" i="6"/>
  <c r="U196" i="6" s="1"/>
  <c r="X196" i="6" s="1"/>
  <c r="T196" i="6"/>
  <c r="W196" i="6" s="1"/>
  <c r="Z196" i="6" s="1"/>
  <c r="R192" i="6"/>
  <c r="U192" i="6" s="1"/>
  <c r="X192" i="6" s="1"/>
  <c r="T192" i="6"/>
  <c r="W192" i="6" s="1"/>
  <c r="Z192" i="6" s="1"/>
  <c r="AB189" i="6"/>
  <c r="V189" i="6"/>
  <c r="Y189" i="6" s="1"/>
  <c r="R188" i="6"/>
  <c r="U188" i="6" s="1"/>
  <c r="X188" i="6" s="1"/>
  <c r="T188" i="6"/>
  <c r="W188" i="6" s="1"/>
  <c r="Z188" i="6" s="1"/>
  <c r="R184" i="6"/>
  <c r="U184" i="6" s="1"/>
  <c r="X184" i="6" s="1"/>
  <c r="T184" i="6"/>
  <c r="W184" i="6" s="1"/>
  <c r="Z184" i="6" s="1"/>
  <c r="R180" i="6"/>
  <c r="U180" i="6" s="1"/>
  <c r="X180" i="6" s="1"/>
  <c r="T180" i="6"/>
  <c r="W180" i="6" s="1"/>
  <c r="Z180" i="6" s="1"/>
  <c r="AB177" i="6"/>
  <c r="V177" i="6"/>
  <c r="Y177" i="6" s="1"/>
  <c r="R176" i="6"/>
  <c r="U176" i="6" s="1"/>
  <c r="X176" i="6" s="1"/>
  <c r="T176" i="6"/>
  <c r="W176" i="6" s="1"/>
  <c r="Z176" i="6" s="1"/>
  <c r="R172" i="6"/>
  <c r="U172" i="6" s="1"/>
  <c r="X172" i="6" s="1"/>
  <c r="T172" i="6"/>
  <c r="W172" i="6" s="1"/>
  <c r="Z172" i="6" s="1"/>
  <c r="AB169" i="6"/>
  <c r="V169" i="6"/>
  <c r="Y169" i="6" s="1"/>
  <c r="R168" i="6"/>
  <c r="U168" i="6" s="1"/>
  <c r="X168" i="6" s="1"/>
  <c r="T168" i="6"/>
  <c r="W168" i="6" s="1"/>
  <c r="Z168" i="6" s="1"/>
  <c r="S166" i="6"/>
  <c r="T166" i="6"/>
  <c r="W166" i="6" s="1"/>
  <c r="Z166" i="6" s="1"/>
  <c r="V125" i="6"/>
  <c r="Y125" i="6" s="1"/>
  <c r="AB125" i="6"/>
  <c r="V230" i="6"/>
  <c r="Y230" i="6" s="1"/>
  <c r="AB230" i="6"/>
  <c r="T229" i="6"/>
  <c r="W229" i="6" s="1"/>
  <c r="Z229" i="6" s="1"/>
  <c r="R229" i="6"/>
  <c r="U229" i="6" s="1"/>
  <c r="X229" i="6" s="1"/>
  <c r="T225" i="6"/>
  <c r="W225" i="6" s="1"/>
  <c r="Z225" i="6" s="1"/>
  <c r="R225" i="6"/>
  <c r="U225" i="6" s="1"/>
  <c r="X225" i="6" s="1"/>
  <c r="V222" i="6"/>
  <c r="Y222" i="6" s="1"/>
  <c r="AB222" i="6"/>
  <c r="T221" i="6"/>
  <c r="W221" i="6" s="1"/>
  <c r="Z221" i="6" s="1"/>
  <c r="R221" i="6"/>
  <c r="U221" i="6" s="1"/>
  <c r="X221" i="6" s="1"/>
  <c r="V218" i="6"/>
  <c r="Y218" i="6" s="1"/>
  <c r="AB218" i="6"/>
  <c r="T217" i="6"/>
  <c r="W217" i="6" s="1"/>
  <c r="Z217" i="6" s="1"/>
  <c r="R217" i="6"/>
  <c r="U217" i="6" s="1"/>
  <c r="X217" i="6" s="1"/>
  <c r="T213" i="6"/>
  <c r="W213" i="6" s="1"/>
  <c r="Z213" i="6" s="1"/>
  <c r="R213" i="6"/>
  <c r="U213" i="6" s="1"/>
  <c r="X213" i="6" s="1"/>
  <c r="V210" i="6"/>
  <c r="Y210" i="6" s="1"/>
  <c r="AB210" i="6"/>
  <c r="T209" i="6"/>
  <c r="W209" i="6" s="1"/>
  <c r="Z209" i="6" s="1"/>
  <c r="R209" i="6"/>
  <c r="U209" i="6" s="1"/>
  <c r="X209" i="6" s="1"/>
  <c r="V206" i="6"/>
  <c r="Y206" i="6" s="1"/>
  <c r="AB206" i="6"/>
  <c r="T205" i="6"/>
  <c r="W205" i="6" s="1"/>
  <c r="Z205" i="6" s="1"/>
  <c r="R205" i="6"/>
  <c r="U205" i="6" s="1"/>
  <c r="X205" i="6" s="1"/>
  <c r="T201" i="6"/>
  <c r="W201" i="6" s="1"/>
  <c r="Z201" i="6" s="1"/>
  <c r="R201" i="6"/>
  <c r="U201" i="6" s="1"/>
  <c r="X201" i="6" s="1"/>
  <c r="V198" i="6"/>
  <c r="Y198" i="6" s="1"/>
  <c r="AB198" i="6"/>
  <c r="T197" i="6"/>
  <c r="W197" i="6" s="1"/>
  <c r="Z197" i="6" s="1"/>
  <c r="R197" i="6"/>
  <c r="U197" i="6" s="1"/>
  <c r="X197" i="6" s="1"/>
  <c r="V194" i="6"/>
  <c r="Y194" i="6" s="1"/>
  <c r="AB194" i="6"/>
  <c r="T193" i="6"/>
  <c r="W193" i="6" s="1"/>
  <c r="Z193" i="6" s="1"/>
  <c r="R193" i="6"/>
  <c r="U193" i="6" s="1"/>
  <c r="X193" i="6" s="1"/>
  <c r="T189" i="6"/>
  <c r="W189" i="6" s="1"/>
  <c r="Z189" i="6" s="1"/>
  <c r="R189" i="6"/>
  <c r="U189" i="6" s="1"/>
  <c r="X189" i="6" s="1"/>
  <c r="V186" i="6"/>
  <c r="Y186" i="6" s="1"/>
  <c r="AB186" i="6"/>
  <c r="T185" i="6"/>
  <c r="W185" i="6" s="1"/>
  <c r="Z185" i="6" s="1"/>
  <c r="R185" i="6"/>
  <c r="U185" i="6" s="1"/>
  <c r="X185" i="6" s="1"/>
  <c r="V182" i="6"/>
  <c r="Y182" i="6" s="1"/>
  <c r="AB182" i="6"/>
  <c r="T181" i="6"/>
  <c r="W181" i="6" s="1"/>
  <c r="Z181" i="6" s="1"/>
  <c r="R181" i="6"/>
  <c r="U181" i="6" s="1"/>
  <c r="X181" i="6" s="1"/>
  <c r="T177" i="6"/>
  <c r="W177" i="6" s="1"/>
  <c r="Z177" i="6" s="1"/>
  <c r="R177" i="6"/>
  <c r="U177" i="6" s="1"/>
  <c r="X177" i="6" s="1"/>
  <c r="T173" i="6"/>
  <c r="W173" i="6" s="1"/>
  <c r="Z173" i="6" s="1"/>
  <c r="R173" i="6"/>
  <c r="U173" i="6" s="1"/>
  <c r="X173" i="6" s="1"/>
  <c r="V170" i="6"/>
  <c r="Y170" i="6" s="1"/>
  <c r="AB170" i="6"/>
  <c r="T169" i="6"/>
  <c r="W169" i="6" s="1"/>
  <c r="Z169" i="6" s="1"/>
  <c r="R169" i="6"/>
  <c r="U169" i="6" s="1"/>
  <c r="X169" i="6" s="1"/>
  <c r="AC113" i="6"/>
  <c r="V113" i="6"/>
  <c r="Y113" i="6" s="1"/>
  <c r="S248" i="6"/>
  <c r="S240" i="6"/>
  <c r="S232" i="6"/>
  <c r="R230" i="6"/>
  <c r="U230" i="6" s="1"/>
  <c r="X230" i="6" s="1"/>
  <c r="T230" i="6"/>
  <c r="W230" i="6" s="1"/>
  <c r="Z230" i="6" s="1"/>
  <c r="R226" i="6"/>
  <c r="U226" i="6" s="1"/>
  <c r="X226" i="6" s="1"/>
  <c r="T226" i="6"/>
  <c r="W226" i="6" s="1"/>
  <c r="Z226" i="6" s="1"/>
  <c r="R222" i="6"/>
  <c r="U222" i="6" s="1"/>
  <c r="X222" i="6" s="1"/>
  <c r="T222" i="6"/>
  <c r="W222" i="6" s="1"/>
  <c r="Z222" i="6" s="1"/>
  <c r="R218" i="6"/>
  <c r="U218" i="6" s="1"/>
  <c r="X218" i="6" s="1"/>
  <c r="T218" i="6"/>
  <c r="W218" i="6" s="1"/>
  <c r="Z218" i="6" s="1"/>
  <c r="R214" i="6"/>
  <c r="U214" i="6" s="1"/>
  <c r="X214" i="6" s="1"/>
  <c r="T214" i="6"/>
  <c r="W214" i="6" s="1"/>
  <c r="Z214" i="6" s="1"/>
  <c r="R210" i="6"/>
  <c r="U210" i="6" s="1"/>
  <c r="X210" i="6" s="1"/>
  <c r="T210" i="6"/>
  <c r="W210" i="6" s="1"/>
  <c r="Z210" i="6" s="1"/>
  <c r="R206" i="6"/>
  <c r="U206" i="6" s="1"/>
  <c r="X206" i="6" s="1"/>
  <c r="T206" i="6"/>
  <c r="W206" i="6" s="1"/>
  <c r="Z206" i="6" s="1"/>
  <c r="R202" i="6"/>
  <c r="U202" i="6" s="1"/>
  <c r="X202" i="6" s="1"/>
  <c r="T202" i="6"/>
  <c r="W202" i="6" s="1"/>
  <c r="Z202" i="6" s="1"/>
  <c r="R198" i="6"/>
  <c r="U198" i="6" s="1"/>
  <c r="X198" i="6" s="1"/>
  <c r="T198" i="6"/>
  <c r="W198" i="6" s="1"/>
  <c r="Z198" i="6" s="1"/>
  <c r="R194" i="6"/>
  <c r="U194" i="6" s="1"/>
  <c r="X194" i="6" s="1"/>
  <c r="T194" i="6"/>
  <c r="W194" i="6" s="1"/>
  <c r="Z194" i="6" s="1"/>
  <c r="R190" i="6"/>
  <c r="U190" i="6" s="1"/>
  <c r="X190" i="6" s="1"/>
  <c r="T190" i="6"/>
  <c r="W190" i="6" s="1"/>
  <c r="Z190" i="6" s="1"/>
  <c r="R186" i="6"/>
  <c r="U186" i="6" s="1"/>
  <c r="X186" i="6" s="1"/>
  <c r="T186" i="6"/>
  <c r="W186" i="6" s="1"/>
  <c r="Z186" i="6" s="1"/>
  <c r="R182" i="6"/>
  <c r="U182" i="6" s="1"/>
  <c r="X182" i="6" s="1"/>
  <c r="T182" i="6"/>
  <c r="W182" i="6" s="1"/>
  <c r="Z182" i="6" s="1"/>
  <c r="R178" i="6"/>
  <c r="U178" i="6" s="1"/>
  <c r="X178" i="6" s="1"/>
  <c r="T178" i="6"/>
  <c r="W178" i="6" s="1"/>
  <c r="Z178" i="6" s="1"/>
  <c r="R174" i="6"/>
  <c r="U174" i="6" s="1"/>
  <c r="X174" i="6" s="1"/>
  <c r="T174" i="6"/>
  <c r="W174" i="6" s="1"/>
  <c r="Z174" i="6" s="1"/>
  <c r="R170" i="6"/>
  <c r="U170" i="6" s="1"/>
  <c r="X170" i="6" s="1"/>
  <c r="T170" i="6"/>
  <c r="W170" i="6" s="1"/>
  <c r="Z170" i="6" s="1"/>
  <c r="R166" i="6"/>
  <c r="U166" i="6" s="1"/>
  <c r="X166" i="6" s="1"/>
  <c r="R136" i="6"/>
  <c r="U136" i="6" s="1"/>
  <c r="X136" i="6" s="1"/>
  <c r="S136" i="6"/>
  <c r="T136" i="6"/>
  <c r="W136" i="6" s="1"/>
  <c r="Z136" i="6" s="1"/>
  <c r="R138" i="6"/>
  <c r="U138" i="6" s="1"/>
  <c r="X138" i="6" s="1"/>
  <c r="S138" i="6"/>
  <c r="AA157" i="6"/>
  <c r="AC157" i="6"/>
  <c r="AA154" i="6"/>
  <c r="R140" i="6"/>
  <c r="U140" i="6" s="1"/>
  <c r="X140" i="6" s="1"/>
  <c r="S140" i="6"/>
  <c r="S134" i="6"/>
  <c r="R134" i="6"/>
  <c r="U134" i="6" s="1"/>
  <c r="X134" i="6" s="1"/>
  <c r="S130" i="6"/>
  <c r="R130" i="6"/>
  <c r="U130" i="6" s="1"/>
  <c r="X130" i="6" s="1"/>
  <c r="S126" i="6"/>
  <c r="R126" i="6"/>
  <c r="U126" i="6" s="1"/>
  <c r="X126" i="6" s="1"/>
  <c r="S122" i="6"/>
  <c r="R122" i="6"/>
  <c r="U122" i="6" s="1"/>
  <c r="X122" i="6" s="1"/>
  <c r="S118" i="6"/>
  <c r="R118" i="6"/>
  <c r="U118" i="6" s="1"/>
  <c r="X118" i="6" s="1"/>
  <c r="S114" i="6"/>
  <c r="R114" i="6"/>
  <c r="U114" i="6" s="1"/>
  <c r="X114" i="6" s="1"/>
  <c r="R108" i="6"/>
  <c r="U108" i="6" s="1"/>
  <c r="X108" i="6" s="1"/>
  <c r="S108" i="6"/>
  <c r="T108" i="6"/>
  <c r="W108" i="6" s="1"/>
  <c r="Z108" i="6" s="1"/>
  <c r="S91" i="6"/>
  <c r="T91" i="6"/>
  <c r="W91" i="6" s="1"/>
  <c r="Z91" i="6" s="1"/>
  <c r="R91" i="6"/>
  <c r="U91" i="6" s="1"/>
  <c r="X91" i="6" s="1"/>
  <c r="T165" i="6"/>
  <c r="W165" i="6" s="1"/>
  <c r="Z165" i="6" s="1"/>
  <c r="T164" i="6"/>
  <c r="W164" i="6" s="1"/>
  <c r="Z164" i="6" s="1"/>
  <c r="T163" i="6"/>
  <c r="W163" i="6" s="1"/>
  <c r="Z163" i="6" s="1"/>
  <c r="T162" i="6"/>
  <c r="W162" i="6" s="1"/>
  <c r="Z162" i="6" s="1"/>
  <c r="T161" i="6"/>
  <c r="W161" i="6" s="1"/>
  <c r="Z161" i="6" s="1"/>
  <c r="T160" i="6"/>
  <c r="W160" i="6" s="1"/>
  <c r="Z160" i="6" s="1"/>
  <c r="T159" i="6"/>
  <c r="W159" i="6" s="1"/>
  <c r="Z159" i="6" s="1"/>
  <c r="T158" i="6"/>
  <c r="W158" i="6" s="1"/>
  <c r="Z158" i="6" s="1"/>
  <c r="AB157" i="6"/>
  <c r="T157" i="6"/>
  <c r="W157" i="6" s="1"/>
  <c r="Z157" i="6" s="1"/>
  <c r="T156" i="6"/>
  <c r="W156" i="6" s="1"/>
  <c r="Z156" i="6" s="1"/>
  <c r="T155" i="6"/>
  <c r="W155" i="6" s="1"/>
  <c r="Z155" i="6" s="1"/>
  <c r="T154" i="6"/>
  <c r="W154" i="6" s="1"/>
  <c r="Z154" i="6" s="1"/>
  <c r="T153" i="6"/>
  <c r="W153" i="6" s="1"/>
  <c r="Z153" i="6" s="1"/>
  <c r="T152" i="6"/>
  <c r="W152" i="6" s="1"/>
  <c r="Z152" i="6" s="1"/>
  <c r="T151" i="6"/>
  <c r="W151" i="6" s="1"/>
  <c r="Z151" i="6" s="1"/>
  <c r="T150" i="6"/>
  <c r="W150" i="6" s="1"/>
  <c r="Z150" i="6" s="1"/>
  <c r="T149" i="6"/>
  <c r="W149" i="6" s="1"/>
  <c r="Z149" i="6" s="1"/>
  <c r="T148" i="6"/>
  <c r="W148" i="6" s="1"/>
  <c r="Z148" i="6" s="1"/>
  <c r="T147" i="6"/>
  <c r="W147" i="6" s="1"/>
  <c r="Z147" i="6" s="1"/>
  <c r="T146" i="6"/>
  <c r="W146" i="6" s="1"/>
  <c r="Z146" i="6" s="1"/>
  <c r="T145" i="6"/>
  <c r="W145" i="6" s="1"/>
  <c r="Z145" i="6" s="1"/>
  <c r="T144" i="6"/>
  <c r="W144" i="6" s="1"/>
  <c r="Z144" i="6" s="1"/>
  <c r="R142" i="6"/>
  <c r="U142" i="6" s="1"/>
  <c r="X142" i="6" s="1"/>
  <c r="S142" i="6"/>
  <c r="AA137" i="6"/>
  <c r="AB137" i="6"/>
  <c r="AC137" i="6"/>
  <c r="S132" i="6"/>
  <c r="R132" i="6"/>
  <c r="U132" i="6" s="1"/>
  <c r="X132" i="6" s="1"/>
  <c r="T132" i="6"/>
  <c r="W132" i="6" s="1"/>
  <c r="Z132" i="6" s="1"/>
  <c r="R131" i="6"/>
  <c r="U131" i="6" s="1"/>
  <c r="X131" i="6" s="1"/>
  <c r="S131" i="6"/>
  <c r="S128" i="6"/>
  <c r="R128" i="6"/>
  <c r="U128" i="6" s="1"/>
  <c r="X128" i="6" s="1"/>
  <c r="T128" i="6"/>
  <c r="W128" i="6" s="1"/>
  <c r="Z128" i="6" s="1"/>
  <c r="R127" i="6"/>
  <c r="U127" i="6" s="1"/>
  <c r="X127" i="6" s="1"/>
  <c r="S127" i="6"/>
  <c r="S124" i="6"/>
  <c r="R124" i="6"/>
  <c r="U124" i="6" s="1"/>
  <c r="X124" i="6" s="1"/>
  <c r="T124" i="6"/>
  <c r="W124" i="6" s="1"/>
  <c r="Z124" i="6" s="1"/>
  <c r="R123" i="6"/>
  <c r="U123" i="6" s="1"/>
  <c r="X123" i="6" s="1"/>
  <c r="S123" i="6"/>
  <c r="S120" i="6"/>
  <c r="R120" i="6"/>
  <c r="U120" i="6" s="1"/>
  <c r="X120" i="6" s="1"/>
  <c r="T120" i="6"/>
  <c r="W120" i="6" s="1"/>
  <c r="Z120" i="6" s="1"/>
  <c r="R119" i="6"/>
  <c r="U119" i="6" s="1"/>
  <c r="X119" i="6" s="1"/>
  <c r="S119" i="6"/>
  <c r="S116" i="6"/>
  <c r="R116" i="6"/>
  <c r="U116" i="6" s="1"/>
  <c r="X116" i="6" s="1"/>
  <c r="T116" i="6"/>
  <c r="W116" i="6" s="1"/>
  <c r="Z116" i="6" s="1"/>
  <c r="R115" i="6"/>
  <c r="U115" i="6" s="1"/>
  <c r="X115" i="6" s="1"/>
  <c r="S115" i="6"/>
  <c r="R100" i="6"/>
  <c r="U100" i="6" s="1"/>
  <c r="X100" i="6" s="1"/>
  <c r="S100" i="6"/>
  <c r="T100" i="6"/>
  <c r="W100" i="6" s="1"/>
  <c r="Z100" i="6" s="1"/>
  <c r="R82" i="6"/>
  <c r="U82" i="6" s="1"/>
  <c r="X82" i="6" s="1"/>
  <c r="S82" i="6"/>
  <c r="T82" i="6"/>
  <c r="W82" i="6" s="1"/>
  <c r="Z82" i="6" s="1"/>
  <c r="AA57" i="6"/>
  <c r="R110" i="6"/>
  <c r="U110" i="6" s="1"/>
  <c r="X110" i="6" s="1"/>
  <c r="S110" i="6"/>
  <c r="T110" i="6"/>
  <c r="W110" i="6" s="1"/>
  <c r="Z110" i="6" s="1"/>
  <c r="R102" i="6"/>
  <c r="U102" i="6" s="1"/>
  <c r="X102" i="6" s="1"/>
  <c r="S102" i="6"/>
  <c r="T102" i="6"/>
  <c r="W102" i="6" s="1"/>
  <c r="Z102" i="6" s="1"/>
  <c r="AC101" i="6"/>
  <c r="S83" i="6"/>
  <c r="T83" i="6"/>
  <c r="W83" i="6" s="1"/>
  <c r="Z83" i="6" s="1"/>
  <c r="R83" i="6"/>
  <c r="U83" i="6" s="1"/>
  <c r="X83" i="6" s="1"/>
  <c r="S52" i="6"/>
  <c r="R52" i="6"/>
  <c r="U52" i="6" s="1"/>
  <c r="X52" i="6" s="1"/>
  <c r="T52" i="6"/>
  <c r="W52" i="6" s="1"/>
  <c r="Z52" i="6" s="1"/>
  <c r="R104" i="6"/>
  <c r="U104" i="6" s="1"/>
  <c r="X104" i="6" s="1"/>
  <c r="S104" i="6"/>
  <c r="T104" i="6"/>
  <c r="W104" i="6" s="1"/>
  <c r="Z104" i="6" s="1"/>
  <c r="R96" i="6"/>
  <c r="U96" i="6" s="1"/>
  <c r="X96" i="6" s="1"/>
  <c r="S96" i="6"/>
  <c r="T96" i="6"/>
  <c r="W96" i="6" s="1"/>
  <c r="Z96" i="6" s="1"/>
  <c r="S56" i="6"/>
  <c r="R56" i="6"/>
  <c r="U56" i="6" s="1"/>
  <c r="X56" i="6" s="1"/>
  <c r="T56" i="6"/>
  <c r="W56" i="6" s="1"/>
  <c r="Z56" i="6" s="1"/>
  <c r="R106" i="6"/>
  <c r="U106" i="6" s="1"/>
  <c r="X106" i="6" s="1"/>
  <c r="S106" i="6"/>
  <c r="T106" i="6"/>
  <c r="W106" i="6" s="1"/>
  <c r="Z106" i="6" s="1"/>
  <c r="AB105" i="6"/>
  <c r="AC105" i="6"/>
  <c r="V105" i="6"/>
  <c r="Y105" i="6" s="1"/>
  <c r="R98" i="6"/>
  <c r="U98" i="6" s="1"/>
  <c r="X98" i="6" s="1"/>
  <c r="S98" i="6"/>
  <c r="T98" i="6"/>
  <c r="W98" i="6" s="1"/>
  <c r="Z98" i="6" s="1"/>
  <c r="R90" i="6"/>
  <c r="U90" i="6" s="1"/>
  <c r="X90" i="6" s="1"/>
  <c r="S90" i="6"/>
  <c r="T90" i="6"/>
  <c r="W90" i="6" s="1"/>
  <c r="Z90" i="6" s="1"/>
  <c r="S93" i="6"/>
  <c r="T93" i="6"/>
  <c r="W93" i="6" s="1"/>
  <c r="Z93" i="6" s="1"/>
  <c r="S85" i="6"/>
  <c r="T85" i="6"/>
  <c r="W85" i="6" s="1"/>
  <c r="Z85" i="6" s="1"/>
  <c r="R77" i="6"/>
  <c r="U77" i="6" s="1"/>
  <c r="X77" i="6" s="1"/>
  <c r="S77" i="6"/>
  <c r="T77" i="6"/>
  <c r="W77" i="6" s="1"/>
  <c r="Z77" i="6" s="1"/>
  <c r="R73" i="6"/>
  <c r="U73" i="6" s="1"/>
  <c r="X73" i="6" s="1"/>
  <c r="S73" i="6"/>
  <c r="T73" i="6"/>
  <c r="W73" i="6" s="1"/>
  <c r="Z73" i="6" s="1"/>
  <c r="R69" i="6"/>
  <c r="U69" i="6" s="1"/>
  <c r="X69" i="6" s="1"/>
  <c r="S69" i="6"/>
  <c r="T69" i="6"/>
  <c r="W69" i="6" s="1"/>
  <c r="Z69" i="6" s="1"/>
  <c r="R65" i="6"/>
  <c r="U65" i="6" s="1"/>
  <c r="X65" i="6" s="1"/>
  <c r="S65" i="6"/>
  <c r="T65" i="6"/>
  <c r="W65" i="6" s="1"/>
  <c r="Z65" i="6" s="1"/>
  <c r="R61" i="6"/>
  <c r="U61" i="6" s="1"/>
  <c r="X61" i="6" s="1"/>
  <c r="S61" i="6"/>
  <c r="T61" i="6"/>
  <c r="W61" i="6" s="1"/>
  <c r="Z61" i="6" s="1"/>
  <c r="S54" i="6"/>
  <c r="T54" i="6"/>
  <c r="W54" i="6" s="1"/>
  <c r="Z54" i="6" s="1"/>
  <c r="S50" i="6"/>
  <c r="T50" i="6"/>
  <c r="W50" i="6" s="1"/>
  <c r="Z50" i="6" s="1"/>
  <c r="S95" i="6"/>
  <c r="T95" i="6"/>
  <c r="W95" i="6" s="1"/>
  <c r="Z95" i="6" s="1"/>
  <c r="T92" i="6"/>
  <c r="W92" i="6" s="1"/>
  <c r="Z92" i="6" s="1"/>
  <c r="S87" i="6"/>
  <c r="T87" i="6"/>
  <c r="W87" i="6" s="1"/>
  <c r="Z87" i="6" s="1"/>
  <c r="T84" i="6"/>
  <c r="W84" i="6" s="1"/>
  <c r="Z84" i="6" s="1"/>
  <c r="S79" i="6"/>
  <c r="T79" i="6"/>
  <c r="W79" i="6" s="1"/>
  <c r="Z79" i="6" s="1"/>
  <c r="R48" i="6"/>
  <c r="U48" i="6" s="1"/>
  <c r="X48" i="6" s="1"/>
  <c r="S48" i="6"/>
  <c r="T48" i="6"/>
  <c r="W48" i="6" s="1"/>
  <c r="Z48" i="6" s="1"/>
  <c r="R42" i="6"/>
  <c r="U42" i="6" s="1"/>
  <c r="X42" i="6" s="1"/>
  <c r="S42" i="6"/>
  <c r="T42" i="6"/>
  <c r="W42" i="6" s="1"/>
  <c r="Z42" i="6" s="1"/>
  <c r="R29" i="6"/>
  <c r="U29" i="6" s="1"/>
  <c r="X29" i="6" s="1"/>
  <c r="S29" i="6"/>
  <c r="T29" i="6"/>
  <c r="W29" i="6" s="1"/>
  <c r="Z29" i="6" s="1"/>
  <c r="AB21" i="6"/>
  <c r="V21" i="6"/>
  <c r="Y21" i="6" s="1"/>
  <c r="AC21" i="6"/>
  <c r="AA21" i="6"/>
  <c r="S92" i="6"/>
  <c r="S89" i="6"/>
  <c r="T89" i="6"/>
  <c r="W89" i="6" s="1"/>
  <c r="Z89" i="6" s="1"/>
  <c r="S84" i="6"/>
  <c r="S81" i="6"/>
  <c r="T81" i="6"/>
  <c r="W81" i="6" s="1"/>
  <c r="Z81" i="6" s="1"/>
  <c r="R75" i="6"/>
  <c r="U75" i="6" s="1"/>
  <c r="X75" i="6" s="1"/>
  <c r="S75" i="6"/>
  <c r="T75" i="6"/>
  <c r="W75" i="6" s="1"/>
  <c r="Z75" i="6" s="1"/>
  <c r="R71" i="6"/>
  <c r="U71" i="6" s="1"/>
  <c r="X71" i="6" s="1"/>
  <c r="S71" i="6"/>
  <c r="T71" i="6"/>
  <c r="W71" i="6" s="1"/>
  <c r="Z71" i="6" s="1"/>
  <c r="R67" i="6"/>
  <c r="U67" i="6" s="1"/>
  <c r="X67" i="6" s="1"/>
  <c r="S67" i="6"/>
  <c r="T67" i="6"/>
  <c r="W67" i="6" s="1"/>
  <c r="Z67" i="6" s="1"/>
  <c r="R63" i="6"/>
  <c r="U63" i="6" s="1"/>
  <c r="X63" i="6" s="1"/>
  <c r="S63" i="6"/>
  <c r="T63" i="6"/>
  <c r="W63" i="6" s="1"/>
  <c r="Z63" i="6" s="1"/>
  <c r="R59" i="6"/>
  <c r="U59" i="6" s="1"/>
  <c r="X59" i="6" s="1"/>
  <c r="S59" i="6"/>
  <c r="T59" i="6"/>
  <c r="W59" i="6" s="1"/>
  <c r="Z59" i="6" s="1"/>
  <c r="AA55" i="6"/>
  <c r="R46" i="6"/>
  <c r="U46" i="6" s="1"/>
  <c r="X46" i="6" s="1"/>
  <c r="S46" i="6"/>
  <c r="R38" i="6"/>
  <c r="U38" i="6" s="1"/>
  <c r="X38" i="6" s="1"/>
  <c r="S38" i="6"/>
  <c r="R34" i="6"/>
  <c r="U34" i="6" s="1"/>
  <c r="X34" i="6" s="1"/>
  <c r="S34" i="6"/>
  <c r="R30" i="6"/>
  <c r="U30" i="6" s="1"/>
  <c r="X30" i="6" s="1"/>
  <c r="S30" i="6"/>
  <c r="T26" i="6"/>
  <c r="W26" i="6" s="1"/>
  <c r="Z26" i="6" s="1"/>
  <c r="R26" i="6"/>
  <c r="U26" i="6" s="1"/>
  <c r="X26" i="6" s="1"/>
  <c r="S26" i="6"/>
  <c r="R24" i="6"/>
  <c r="U24" i="6" s="1"/>
  <c r="X24" i="6" s="1"/>
  <c r="T24" i="6"/>
  <c r="W24" i="6" s="1"/>
  <c r="Z24" i="6" s="1"/>
  <c r="S24" i="6"/>
  <c r="R44" i="6"/>
  <c r="U44" i="6" s="1"/>
  <c r="X44" i="6" s="1"/>
  <c r="S44" i="6"/>
  <c r="R40" i="6"/>
  <c r="U40" i="6" s="1"/>
  <c r="X40" i="6" s="1"/>
  <c r="S40" i="6"/>
  <c r="R36" i="6"/>
  <c r="U36" i="6" s="1"/>
  <c r="X36" i="6" s="1"/>
  <c r="S36" i="6"/>
  <c r="R32" i="6"/>
  <c r="U32" i="6" s="1"/>
  <c r="X32" i="6" s="1"/>
  <c r="S32" i="6"/>
  <c r="AB23" i="6"/>
  <c r="V23" i="6"/>
  <c r="Y23" i="6" s="1"/>
  <c r="AA23" i="6"/>
  <c r="AC23" i="6"/>
  <c r="R20" i="6"/>
  <c r="U20" i="6" s="1"/>
  <c r="X20" i="6" s="1"/>
  <c r="T20" i="6"/>
  <c r="W20" i="6" s="1"/>
  <c r="Z20" i="6" s="1"/>
  <c r="S20" i="6"/>
  <c r="AC35" i="6"/>
  <c r="S28" i="6"/>
  <c r="S25" i="6"/>
  <c r="T21" i="6"/>
  <c r="W21" i="6" s="1"/>
  <c r="Z21" i="6" s="1"/>
  <c r="R21" i="6"/>
  <c r="U21" i="6" s="1"/>
  <c r="X21" i="6" s="1"/>
  <c r="R28" i="6"/>
  <c r="U28" i="6" s="1"/>
  <c r="X28" i="6" s="1"/>
  <c r="R22" i="6"/>
  <c r="U22" i="6" s="1"/>
  <c r="X22" i="6" s="1"/>
  <c r="T22" i="6"/>
  <c r="W22" i="6" s="1"/>
  <c r="Z22" i="6" s="1"/>
  <c r="T23" i="6"/>
  <c r="W23" i="6" s="1"/>
  <c r="Z23" i="6" s="1"/>
  <c r="R23" i="6"/>
  <c r="U23" i="6" s="1"/>
  <c r="X23" i="6" s="1"/>
  <c r="AA169" i="6" l="1"/>
  <c r="V202" i="6"/>
  <c r="Y202" i="6" s="1"/>
  <c r="AC279" i="6"/>
  <c r="AA150" i="6"/>
  <c r="AC150" i="6"/>
  <c r="V64" i="6"/>
  <c r="Y64" i="6" s="1"/>
  <c r="AC421" i="6"/>
  <c r="AC64" i="6"/>
  <c r="AA103" i="6"/>
  <c r="AB64" i="6"/>
  <c r="AB279" i="6"/>
  <c r="AC103" i="6"/>
  <c r="AB150" i="6"/>
  <c r="V279" i="6"/>
  <c r="Y279" i="6" s="1"/>
  <c r="AC236" i="6"/>
  <c r="AB172" i="6"/>
  <c r="AA125" i="6"/>
  <c r="V190" i="6"/>
  <c r="Y190" i="6" s="1"/>
  <c r="V343" i="6"/>
  <c r="Y343" i="6" s="1"/>
  <c r="V178" i="6"/>
  <c r="Y178" i="6" s="1"/>
  <c r="AA145" i="6"/>
  <c r="V214" i="6"/>
  <c r="Y214" i="6" s="1"/>
  <c r="V121" i="6"/>
  <c r="Y121" i="6" s="1"/>
  <c r="AC572" i="6"/>
  <c r="AA99" i="6"/>
  <c r="AB243" i="6"/>
  <c r="AB331" i="6"/>
  <c r="AB153" i="6"/>
  <c r="V99" i="6"/>
  <c r="Y99" i="6" s="1"/>
  <c r="AC145" i="6"/>
  <c r="V226" i="6"/>
  <c r="Y226" i="6" s="1"/>
  <c r="AA121" i="6"/>
  <c r="V331" i="6"/>
  <c r="Y331" i="6" s="1"/>
  <c r="V628" i="6"/>
  <c r="Y628" i="6" s="1"/>
  <c r="V523" i="6"/>
  <c r="Y523" i="6" s="1"/>
  <c r="AC523" i="6"/>
  <c r="AC218" i="6"/>
  <c r="AA942" i="6"/>
  <c r="V172" i="6"/>
  <c r="Y172" i="6" s="1"/>
  <c r="AC355" i="6"/>
  <c r="AB145" i="6"/>
  <c r="AC212" i="6"/>
  <c r="AB355" i="6"/>
  <c r="V507" i="6"/>
  <c r="Y507" i="6" s="1"/>
  <c r="AB35" i="6"/>
  <c r="AB178" i="6"/>
  <c r="AB190" i="6"/>
  <c r="AB202" i="6"/>
  <c r="AB214" i="6"/>
  <c r="AB226" i="6"/>
  <c r="V355" i="6"/>
  <c r="Y355" i="6" s="1"/>
  <c r="AC325" i="6"/>
  <c r="AC992" i="6"/>
  <c r="V417" i="6"/>
  <c r="Y417" i="6" s="1"/>
  <c r="AB325" i="6"/>
  <c r="V608" i="6"/>
  <c r="Y608" i="6" s="1"/>
  <c r="V181" i="6"/>
  <c r="Y181" i="6" s="1"/>
  <c r="V205" i="6"/>
  <c r="Y205" i="6" s="1"/>
  <c r="V229" i="6"/>
  <c r="Y229" i="6" s="1"/>
  <c r="AA349" i="6"/>
  <c r="AB181" i="6"/>
  <c r="AB205" i="6"/>
  <c r="AB229" i="6"/>
  <c r="V349" i="6"/>
  <c r="Y349" i="6" s="1"/>
  <c r="AC205" i="6"/>
  <c r="AC955" i="6"/>
  <c r="AA160" i="6"/>
  <c r="AC188" i="6"/>
  <c r="AB70" i="6"/>
  <c r="V78" i="6"/>
  <c r="Y78" i="6" s="1"/>
  <c r="AB160" i="6"/>
  <c r="AB99" i="6"/>
  <c r="AC144" i="6"/>
  <c r="AA153" i="6"/>
  <c r="V188" i="6"/>
  <c r="Y188" i="6" s="1"/>
  <c r="AB277" i="6"/>
  <c r="AC331" i="6"/>
  <c r="AB453" i="6"/>
  <c r="AB319" i="6"/>
  <c r="AC552" i="6"/>
  <c r="AC178" i="6"/>
  <c r="AA243" i="6"/>
  <c r="AB212" i="6"/>
  <c r="AC495" i="6"/>
  <c r="V572" i="6"/>
  <c r="Y572" i="6" s="1"/>
  <c r="AB628" i="6"/>
  <c r="AC628" i="6"/>
  <c r="AC202" i="6"/>
  <c r="AC146" i="6"/>
  <c r="V243" i="6"/>
  <c r="Y243" i="6" s="1"/>
  <c r="V212" i="6"/>
  <c r="Y212" i="6" s="1"/>
  <c r="AB572" i="6"/>
  <c r="AC722" i="6"/>
  <c r="V97" i="6"/>
  <c r="Y97" i="6" s="1"/>
  <c r="V722" i="6"/>
  <c r="Y722" i="6" s="1"/>
  <c r="AB722" i="6"/>
  <c r="AA226" i="6"/>
  <c r="AB188" i="6"/>
  <c r="AC670" i="6"/>
  <c r="AC724" i="6"/>
  <c r="AC686" i="6"/>
  <c r="AA143" i="6"/>
  <c r="V356" i="6"/>
  <c r="Y356" i="6" s="1"/>
  <c r="V493" i="6"/>
  <c r="Y493" i="6" s="1"/>
  <c r="AB583" i="6"/>
  <c r="AB385" i="6"/>
  <c r="V381" i="6"/>
  <c r="Y381" i="6" s="1"/>
  <c r="AC129" i="6"/>
  <c r="AA267" i="6"/>
  <c r="AA463" i="6"/>
  <c r="V481" i="6"/>
  <c r="Y481" i="6" s="1"/>
  <c r="AC489" i="6"/>
  <c r="AC463" i="6"/>
  <c r="V456" i="6"/>
  <c r="Y456" i="6" s="1"/>
  <c r="AA375" i="6"/>
  <c r="V415" i="6"/>
  <c r="Y415" i="6" s="1"/>
  <c r="AB564" i="6"/>
  <c r="AA627" i="6"/>
  <c r="AC74" i="6"/>
  <c r="V109" i="6"/>
  <c r="Y109" i="6" s="1"/>
  <c r="AB369" i="6"/>
  <c r="V340" i="6"/>
  <c r="Y340" i="6" s="1"/>
  <c r="V407" i="6"/>
  <c r="Y407" i="6" s="1"/>
  <c r="AC509" i="6"/>
  <c r="AB955" i="6"/>
  <c r="AC155" i="6"/>
  <c r="AC39" i="6"/>
  <c r="AB41" i="6"/>
  <c r="AC58" i="6"/>
  <c r="AC109" i="6"/>
  <c r="AB155" i="6"/>
  <c r="V397" i="6"/>
  <c r="Y397" i="6" s="1"/>
  <c r="V324" i="6"/>
  <c r="Y324" i="6" s="1"/>
  <c r="AB612" i="6"/>
  <c r="AB501" i="6"/>
  <c r="AC564" i="6"/>
  <c r="AA623" i="6"/>
  <c r="V427" i="6"/>
  <c r="Y427" i="6" s="1"/>
  <c r="AC897" i="6"/>
  <c r="V273" i="6"/>
  <c r="Y273" i="6" s="1"/>
  <c r="AB676" i="6"/>
  <c r="AA1000" i="6"/>
  <c r="AA642" i="6"/>
  <c r="AC714" i="6"/>
  <c r="AA320" i="6"/>
  <c r="AB517" i="6"/>
  <c r="AB328" i="6"/>
  <c r="AA352" i="6"/>
  <c r="AA336" i="6"/>
  <c r="AB344" i="6"/>
  <c r="AB209" i="6"/>
  <c r="AC345" i="6"/>
  <c r="AA321" i="6"/>
  <c r="AB353" i="6"/>
  <c r="AB201" i="6"/>
  <c r="AC367" i="6"/>
  <c r="V467" i="6"/>
  <c r="Y467" i="6" s="1"/>
  <c r="AA141" i="6"/>
  <c r="AB193" i="6"/>
  <c r="AB225" i="6"/>
  <c r="V329" i="6"/>
  <c r="Y329" i="6" s="1"/>
  <c r="AB76" i="6"/>
  <c r="AA49" i="6"/>
  <c r="AA161" i="6"/>
  <c r="V174" i="6"/>
  <c r="Y174" i="6" s="1"/>
  <c r="AB185" i="6"/>
  <c r="AB217" i="6"/>
  <c r="AB246" i="6"/>
  <c r="AB624" i="6"/>
  <c r="V947" i="6"/>
  <c r="Y947" i="6" s="1"/>
  <c r="AC31" i="6"/>
  <c r="AC184" i="6"/>
  <c r="V235" i="6"/>
  <c r="Y235" i="6" s="1"/>
  <c r="AB43" i="6"/>
  <c r="AB66" i="6"/>
  <c r="AA53" i="6"/>
  <c r="V377" i="6"/>
  <c r="Y377" i="6" s="1"/>
  <c r="AB173" i="6"/>
  <c r="AA192" i="6"/>
  <c r="V208" i="6"/>
  <c r="Y208" i="6" s="1"/>
  <c r="AC377" i="6"/>
  <c r="V552" i="6"/>
  <c r="Y552" i="6" s="1"/>
  <c r="AC224" i="6"/>
  <c r="AB200" i="6"/>
  <c r="AC47" i="6"/>
  <c r="V62" i="6"/>
  <c r="Y62" i="6" s="1"/>
  <c r="V200" i="6"/>
  <c r="Y200" i="6" s="1"/>
  <c r="AC216" i="6"/>
  <c r="AB208" i="6"/>
  <c r="AB224" i="6"/>
  <c r="AC182" i="6"/>
  <c r="AB437" i="6"/>
  <c r="AC319" i="6"/>
  <c r="AC327" i="6"/>
  <c r="AB335" i="6"/>
  <c r="AB343" i="6"/>
  <c r="V351" i="6"/>
  <c r="Y351" i="6" s="1"/>
  <c r="AC375" i="6"/>
  <c r="AB481" i="6"/>
  <c r="AB507" i="6"/>
  <c r="V576" i="6"/>
  <c r="Y576" i="6" s="1"/>
  <c r="V592" i="6"/>
  <c r="Y592" i="6" s="1"/>
  <c r="AB636" i="6"/>
  <c r="AC501" i="6"/>
  <c r="AC668" i="6"/>
  <c r="AC491" i="6"/>
  <c r="AC720" i="6"/>
  <c r="AC748" i="6"/>
  <c r="V684" i="6"/>
  <c r="Y684" i="6" s="1"/>
  <c r="AC543" i="6"/>
  <c r="AB700" i="6"/>
  <c r="V915" i="6"/>
  <c r="Y915" i="6" s="1"/>
  <c r="AC190" i="6"/>
  <c r="AA668" i="6"/>
  <c r="AA720" i="6"/>
  <c r="AC68" i="6"/>
  <c r="V86" i="6"/>
  <c r="Y86" i="6" s="1"/>
  <c r="AA135" i="6"/>
  <c r="AC149" i="6"/>
  <c r="AC152" i="6"/>
  <c r="AC154" i="6"/>
  <c r="AC159" i="6"/>
  <c r="AC165" i="6"/>
  <c r="AA244" i="6"/>
  <c r="AC121" i="6"/>
  <c r="AB184" i="6"/>
  <c r="AB216" i="6"/>
  <c r="AB235" i="6"/>
  <c r="V278" i="6"/>
  <c r="Y278" i="6" s="1"/>
  <c r="AB192" i="6"/>
  <c r="AB271" i="6"/>
  <c r="AB377" i="6"/>
  <c r="AA437" i="6"/>
  <c r="V319" i="6"/>
  <c r="Y319" i="6" s="1"/>
  <c r="V327" i="6"/>
  <c r="Y327" i="6" s="1"/>
  <c r="AC351" i="6"/>
  <c r="AC473" i="6"/>
  <c r="V541" i="6"/>
  <c r="Y541" i="6" s="1"/>
  <c r="AB552" i="6"/>
  <c r="AC461" i="6"/>
  <c r="AC592" i="6"/>
  <c r="V631" i="6"/>
  <c r="Y631" i="6" s="1"/>
  <c r="AC636" i="6"/>
  <c r="AC684" i="6"/>
  <c r="AB995" i="6"/>
  <c r="V658" i="6"/>
  <c r="Y658" i="6" s="1"/>
  <c r="AB631" i="6"/>
  <c r="AA198" i="6"/>
  <c r="AC173" i="6"/>
  <c r="AA208" i="6"/>
  <c r="V224" i="6"/>
  <c r="Y224" i="6" s="1"/>
  <c r="AC43" i="6"/>
  <c r="AB149" i="6"/>
  <c r="AB154" i="6"/>
  <c r="AB159" i="6"/>
  <c r="AB165" i="6"/>
  <c r="AA149" i="6"/>
  <c r="AC153" i="6"/>
  <c r="AA159" i="6"/>
  <c r="AA165" i="6"/>
  <c r="AC117" i="6"/>
  <c r="V173" i="6"/>
  <c r="Y173" i="6" s="1"/>
  <c r="AC172" i="6"/>
  <c r="V184" i="6"/>
  <c r="Y184" i="6" s="1"/>
  <c r="AC200" i="6"/>
  <c r="V216" i="6"/>
  <c r="Y216" i="6" s="1"/>
  <c r="AA235" i="6"/>
  <c r="AB238" i="6"/>
  <c r="AC335" i="6"/>
  <c r="AC343" i="6"/>
  <c r="AB351" i="6"/>
  <c r="AC261" i="6"/>
  <c r="AC481" i="6"/>
  <c r="AC507" i="6"/>
  <c r="AB523" i="6"/>
  <c r="V636" i="6"/>
  <c r="Y636" i="6" s="1"/>
  <c r="AB461" i="6"/>
  <c r="V501" i="6"/>
  <c r="Y501" i="6" s="1"/>
  <c r="AC576" i="6"/>
  <c r="V607" i="6"/>
  <c r="Y607" i="6" s="1"/>
  <c r="AA631" i="6"/>
  <c r="AC658" i="6"/>
  <c r="AA736" i="6"/>
  <c r="AA931" i="6"/>
  <c r="AA968" i="6"/>
  <c r="AA658" i="6"/>
  <c r="AC206" i="6"/>
  <c r="AC214" i="6"/>
  <c r="V31" i="6"/>
  <c r="Y31" i="6" s="1"/>
  <c r="AA163" i="6"/>
  <c r="AC1000" i="6"/>
  <c r="AC527" i="6"/>
  <c r="AC672" i="6"/>
  <c r="AC246" i="6"/>
  <c r="AB527" i="6"/>
  <c r="AB596" i="6"/>
  <c r="AC662" i="6"/>
  <c r="V714" i="6"/>
  <c r="Y714" i="6" s="1"/>
  <c r="AA439" i="6"/>
  <c r="AC873" i="6"/>
  <c r="V926" i="6"/>
  <c r="Y926" i="6" s="1"/>
  <c r="AC926" i="6"/>
  <c r="AC201" i="6"/>
  <c r="AA662" i="6"/>
  <c r="AA246" i="6"/>
  <c r="AB477" i="6"/>
  <c r="V485" i="6"/>
  <c r="Y485" i="6" s="1"/>
  <c r="V579" i="6"/>
  <c r="Y579" i="6" s="1"/>
  <c r="AA595" i="6"/>
  <c r="AB692" i="6"/>
  <c r="AC744" i="6"/>
  <c r="AA716" i="6"/>
  <c r="AC185" i="6"/>
  <c r="AB269" i="6"/>
  <c r="V527" i="6"/>
  <c r="Y527" i="6" s="1"/>
  <c r="AC648" i="6"/>
  <c r="AA337" i="6"/>
  <c r="AC732" i="6"/>
  <c r="AC960" i="6"/>
  <c r="AB611" i="6"/>
  <c r="AB491" i="6"/>
  <c r="AB714" i="6"/>
  <c r="V437" i="6"/>
  <c r="Y437" i="6" s="1"/>
  <c r="AC928" i="6"/>
  <c r="AC913" i="6"/>
  <c r="AA281" i="6"/>
  <c r="V269" i="6"/>
  <c r="Y269" i="6" s="1"/>
  <c r="AB47" i="6"/>
  <c r="AA22" i="6"/>
  <c r="AC62" i="6"/>
  <c r="AA76" i="6"/>
  <c r="AB53" i="6"/>
  <c r="AC86" i="6"/>
  <c r="AB49" i="6"/>
  <c r="AA148" i="6"/>
  <c r="AB117" i="6"/>
  <c r="AB281" i="6"/>
  <c r="AA271" i="6"/>
  <c r="AC238" i="6"/>
  <c r="V320" i="6"/>
  <c r="Y320" i="6" s="1"/>
  <c r="V336" i="6"/>
  <c r="Y336" i="6" s="1"/>
  <c r="V352" i="6"/>
  <c r="Y352" i="6" s="1"/>
  <c r="V393" i="6"/>
  <c r="Y393" i="6" s="1"/>
  <c r="AA383" i="6"/>
  <c r="AA345" i="6"/>
  <c r="V503" i="6"/>
  <c r="Y503" i="6" s="1"/>
  <c r="V511" i="6"/>
  <c r="Y511" i="6" s="1"/>
  <c r="AB321" i="6"/>
  <c r="V353" i="6"/>
  <c r="Y353" i="6" s="1"/>
  <c r="AC329" i="6"/>
  <c r="V551" i="6"/>
  <c r="Y551" i="6" s="1"/>
  <c r="V603" i="6"/>
  <c r="Y603" i="6" s="1"/>
  <c r="V611" i="6"/>
  <c r="Y611" i="6" s="1"/>
  <c r="V619" i="6"/>
  <c r="Y619" i="6" s="1"/>
  <c r="V439" i="6"/>
  <c r="Y439" i="6" s="1"/>
  <c r="AB720" i="6"/>
  <c r="AB337" i="6"/>
  <c r="AC467" i="6"/>
  <c r="V692" i="6"/>
  <c r="Y692" i="6" s="1"/>
  <c r="AB732" i="6"/>
  <c r="V736" i="6"/>
  <c r="Y736" i="6" s="1"/>
  <c r="AA740" i="6"/>
  <c r="AB744" i="6"/>
  <c r="AC716" i="6"/>
  <c r="AA979" i="6"/>
  <c r="V700" i="6"/>
  <c r="Y700" i="6" s="1"/>
  <c r="AB971" i="6"/>
  <c r="AB979" i="6"/>
  <c r="AC891" i="6"/>
  <c r="AA185" i="6"/>
  <c r="AA225" i="6"/>
  <c r="AB551" i="6"/>
  <c r="AA648" i="6"/>
  <c r="AA193" i="6"/>
  <c r="AC209" i="6"/>
  <c r="AC174" i="6"/>
  <c r="AB22" i="6"/>
  <c r="AA51" i="6"/>
  <c r="AB62" i="6"/>
  <c r="V66" i="6"/>
  <c r="Y66" i="6" s="1"/>
  <c r="V76" i="6"/>
  <c r="Y76" i="6" s="1"/>
  <c r="AC53" i="6"/>
  <c r="AC49" i="6"/>
  <c r="AB152" i="6"/>
  <c r="AB161" i="6"/>
  <c r="AC135" i="6"/>
  <c r="AC148" i="6"/>
  <c r="AC141" i="6"/>
  <c r="AA117" i="6"/>
  <c r="AC244" i="6"/>
  <c r="V259" i="6"/>
  <c r="Y259" i="6" s="1"/>
  <c r="V271" i="6"/>
  <c r="Y271" i="6" s="1"/>
  <c r="AA238" i="6"/>
  <c r="AB320" i="6"/>
  <c r="AA328" i="6"/>
  <c r="AB336" i="6"/>
  <c r="AA344" i="6"/>
  <c r="AB352" i="6"/>
  <c r="AC393" i="6"/>
  <c r="V399" i="6"/>
  <c r="Y399" i="6" s="1"/>
  <c r="AB345" i="6"/>
  <c r="AC503" i="6"/>
  <c r="AC511" i="6"/>
  <c r="V321" i="6"/>
  <c r="Y321" i="6" s="1"/>
  <c r="AC353" i="6"/>
  <c r="AA329" i="6"/>
  <c r="V469" i="6"/>
  <c r="Y469" i="6" s="1"/>
  <c r="V497" i="6"/>
  <c r="Y497" i="6" s="1"/>
  <c r="V517" i="6"/>
  <c r="Y517" i="6" s="1"/>
  <c r="AA551" i="6"/>
  <c r="AC596" i="6"/>
  <c r="AA611" i="6"/>
  <c r="AC624" i="6"/>
  <c r="AC439" i="6"/>
  <c r="AC688" i="6"/>
  <c r="V337" i="6"/>
  <c r="Y337" i="6" s="1"/>
  <c r="AB467" i="6"/>
  <c r="AA692" i="6"/>
  <c r="AA732" i="6"/>
  <c r="AA744" i="6"/>
  <c r="V756" i="6"/>
  <c r="Y756" i="6" s="1"/>
  <c r="AB716" i="6"/>
  <c r="AA700" i="6"/>
  <c r="AA944" i="6"/>
  <c r="V960" i="6"/>
  <c r="Y960" i="6" s="1"/>
  <c r="AC979" i="6"/>
  <c r="AC281" i="6"/>
  <c r="AC217" i="6"/>
  <c r="AA174" i="6"/>
  <c r="AA688" i="6"/>
  <c r="V22" i="6"/>
  <c r="Y22" i="6" s="1"/>
  <c r="V47" i="6"/>
  <c r="Y47" i="6" s="1"/>
  <c r="AC66" i="6"/>
  <c r="AB86" i="6"/>
  <c r="AB148" i="6"/>
  <c r="AB135" i="6"/>
  <c r="AA152" i="6"/>
  <c r="AC161" i="6"/>
  <c r="AB141" i="6"/>
  <c r="V244" i="6"/>
  <c r="Y244" i="6" s="1"/>
  <c r="V193" i="6"/>
  <c r="Y193" i="6" s="1"/>
  <c r="V201" i="6"/>
  <c r="Y201" i="6" s="1"/>
  <c r="V209" i="6"/>
  <c r="Y209" i="6" s="1"/>
  <c r="V217" i="6"/>
  <c r="Y217" i="6" s="1"/>
  <c r="V225" i="6"/>
  <c r="Y225" i="6" s="1"/>
  <c r="AC259" i="6"/>
  <c r="AB253" i="6"/>
  <c r="V328" i="6"/>
  <c r="Y328" i="6" s="1"/>
  <c r="V344" i="6"/>
  <c r="Y344" i="6" s="1"/>
  <c r="AB393" i="6"/>
  <c r="AA367" i="6"/>
  <c r="AC399" i="6"/>
  <c r="V465" i="6"/>
  <c r="Y465" i="6" s="1"/>
  <c r="AB503" i="6"/>
  <c r="AA517" i="6"/>
  <c r="V596" i="6"/>
  <c r="Y596" i="6" s="1"/>
  <c r="V624" i="6"/>
  <c r="Y624" i="6" s="1"/>
  <c r="V595" i="6"/>
  <c r="Y595" i="6" s="1"/>
  <c r="AC638" i="6"/>
  <c r="AB688" i="6"/>
  <c r="AC756" i="6"/>
  <c r="AA708" i="6"/>
  <c r="AA960" i="6"/>
  <c r="AB595" i="6"/>
  <c r="V648" i="6"/>
  <c r="Y648" i="6" s="1"/>
  <c r="AB167" i="6"/>
  <c r="AA325" i="6"/>
  <c r="AB333" i="6"/>
  <c r="V341" i="6"/>
  <c r="Y341" i="6" s="1"/>
  <c r="AC349" i="6"/>
  <c r="AA357" i="6"/>
  <c r="AB324" i="6"/>
  <c r="AA332" i="6"/>
  <c r="AB340" i="6"/>
  <c r="AA348" i="6"/>
  <c r="AB356" i="6"/>
  <c r="AC371" i="6"/>
  <c r="AA471" i="6"/>
  <c r="V471" i="6"/>
  <c r="Y471" i="6" s="1"/>
  <c r="V556" i="6"/>
  <c r="Y556" i="6" s="1"/>
  <c r="AB608" i="6"/>
  <c r="AC493" i="6"/>
  <c r="AC674" i="6"/>
  <c r="AB686" i="6"/>
  <c r="AC702" i="6"/>
  <c r="V950" i="6"/>
  <c r="Y950" i="6" s="1"/>
  <c r="V958" i="6"/>
  <c r="Y958" i="6" s="1"/>
  <c r="V992" i="6"/>
  <c r="Y992" i="6" s="1"/>
  <c r="AC221" i="6"/>
  <c r="AA652" i="6"/>
  <c r="AB579" i="6"/>
  <c r="V674" i="6"/>
  <c r="Y674" i="6" s="1"/>
  <c r="V702" i="6"/>
  <c r="Y702" i="6" s="1"/>
  <c r="V265" i="6"/>
  <c r="Y265" i="6" s="1"/>
  <c r="AA265" i="6"/>
  <c r="V710" i="6"/>
  <c r="Y710" i="6" s="1"/>
  <c r="V440" i="6"/>
  <c r="Y440" i="6" s="1"/>
  <c r="AA403" i="6"/>
  <c r="V332" i="6"/>
  <c r="Y332" i="6" s="1"/>
  <c r="V348" i="6"/>
  <c r="Y348" i="6" s="1"/>
  <c r="AC471" i="6"/>
  <c r="AB556" i="6"/>
  <c r="V580" i="6"/>
  <c r="Y580" i="6" s="1"/>
  <c r="V588" i="6"/>
  <c r="Y588" i="6" s="1"/>
  <c r="V604" i="6"/>
  <c r="Y604" i="6" s="1"/>
  <c r="AB493" i="6"/>
  <c r="AC556" i="6"/>
  <c r="AC580" i="6"/>
  <c r="AC588" i="6"/>
  <c r="AC608" i="6"/>
  <c r="V690" i="6"/>
  <c r="Y690" i="6" s="1"/>
  <c r="AB702" i="6"/>
  <c r="AC710" i="6"/>
  <c r="AC690" i="6"/>
  <c r="AA728" i="6"/>
  <c r="AA950" i="6"/>
  <c r="AA958" i="6"/>
  <c r="AC950" i="6"/>
  <c r="AA992" i="6"/>
  <c r="AB652" i="6"/>
  <c r="AA674" i="6"/>
  <c r="V686" i="6"/>
  <c r="Y686" i="6" s="1"/>
  <c r="V963" i="6"/>
  <c r="Y963" i="6" s="1"/>
  <c r="AC181" i="6"/>
  <c r="AA229" i="6"/>
  <c r="AA710" i="6"/>
  <c r="AC33" i="6"/>
  <c r="V88" i="6"/>
  <c r="Y88" i="6" s="1"/>
  <c r="AA147" i="6"/>
  <c r="AA107" i="6"/>
  <c r="AA324" i="6"/>
  <c r="AB332" i="6"/>
  <c r="AA340" i="6"/>
  <c r="AB348" i="6"/>
  <c r="AA356" i="6"/>
  <c r="V479" i="6"/>
  <c r="Y479" i="6" s="1"/>
  <c r="AB487" i="6"/>
  <c r="AA513" i="6"/>
  <c r="AB580" i="6"/>
  <c r="AB588" i="6"/>
  <c r="AB604" i="6"/>
  <c r="V591" i="6"/>
  <c r="Y591" i="6" s="1"/>
  <c r="AC604" i="6"/>
  <c r="AC652" i="6"/>
  <c r="AB690" i="6"/>
  <c r="AC728" i="6"/>
  <c r="AA947" i="6"/>
  <c r="AB947" i="6"/>
  <c r="AC958" i="6"/>
  <c r="AA197" i="6"/>
  <c r="AC170" i="6"/>
  <c r="V80" i="6"/>
  <c r="Y80" i="6" s="1"/>
  <c r="AB147" i="6"/>
  <c r="AB151" i="6"/>
  <c r="AA151" i="6"/>
  <c r="AC164" i="6"/>
  <c r="AC107" i="6"/>
  <c r="AC365" i="6"/>
  <c r="AC373" i="6"/>
  <c r="AC401" i="6"/>
  <c r="AC440" i="6"/>
  <c r="AC395" i="6"/>
  <c r="AB499" i="6"/>
  <c r="AC650" i="6"/>
  <c r="AB760" i="6"/>
  <c r="AA926" i="6"/>
  <c r="V1000" i="6"/>
  <c r="Y1000" i="6" s="1"/>
  <c r="AB666" i="6"/>
  <c r="AB615" i="6"/>
  <c r="AB915" i="6"/>
  <c r="AC411" i="6"/>
  <c r="V477" i="6"/>
  <c r="Y477" i="6" s="1"/>
  <c r="AA990" i="6"/>
  <c r="AC990" i="6"/>
  <c r="AC387" i="6"/>
  <c r="AC403" i="6"/>
  <c r="V72" i="6"/>
  <c r="Y72" i="6" s="1"/>
  <c r="V167" i="6"/>
  <c r="Y167" i="6" s="1"/>
  <c r="AA458" i="6"/>
  <c r="AB568" i="6"/>
  <c r="AC477" i="6"/>
  <c r="V599" i="6"/>
  <c r="Y599" i="6" s="1"/>
  <c r="AA615" i="6"/>
  <c r="AC656" i="6"/>
  <c r="AC915" i="6"/>
  <c r="AB963" i="6"/>
  <c r="AB650" i="6"/>
  <c r="V662" i="6"/>
  <c r="Y662" i="6" s="1"/>
  <c r="AB45" i="6"/>
  <c r="AC80" i="6"/>
  <c r="AC88" i="6"/>
  <c r="AB164" i="6"/>
  <c r="AC147" i="6"/>
  <c r="AC151" i="6"/>
  <c r="AC163" i="6"/>
  <c r="V107" i="6"/>
  <c r="Y107" i="6" s="1"/>
  <c r="AC167" i="6"/>
  <c r="V365" i="6"/>
  <c r="Y365" i="6" s="1"/>
  <c r="AB373" i="6"/>
  <c r="V401" i="6"/>
  <c r="Y401" i="6" s="1"/>
  <c r="AB405" i="6"/>
  <c r="AA411" i="6"/>
  <c r="V371" i="6"/>
  <c r="Y371" i="6" s="1"/>
  <c r="V387" i="6"/>
  <c r="Y387" i="6" s="1"/>
  <c r="AB403" i="6"/>
  <c r="V411" i="6"/>
  <c r="Y411" i="6" s="1"/>
  <c r="V429" i="6"/>
  <c r="Y429" i="6" s="1"/>
  <c r="AC458" i="6"/>
  <c r="AC499" i="6"/>
  <c r="AC487" i="6"/>
  <c r="V568" i="6"/>
  <c r="Y568" i="6" s="1"/>
  <c r="AC419" i="6"/>
  <c r="AB513" i="6"/>
  <c r="AA555" i="6"/>
  <c r="AC568" i="6"/>
  <c r="AB728" i="6"/>
  <c r="AC760" i="6"/>
  <c r="V990" i="6"/>
  <c r="Y990" i="6" s="1"/>
  <c r="V905" i="6"/>
  <c r="Y905" i="6" s="1"/>
  <c r="AB923" i="6"/>
  <c r="AB939" i="6"/>
  <c r="AB555" i="6"/>
  <c r="AA650" i="6"/>
  <c r="AB599" i="6"/>
  <c r="AC963" i="6"/>
  <c r="AA72" i="6"/>
  <c r="AB163" i="6"/>
  <c r="AA164" i="6"/>
  <c r="V27" i="6"/>
  <c r="Y27" i="6" s="1"/>
  <c r="AB365" i="6"/>
  <c r="V373" i="6"/>
  <c r="Y373" i="6" s="1"/>
  <c r="AB401" i="6"/>
  <c r="V405" i="6"/>
  <c r="Y405" i="6" s="1"/>
  <c r="AA387" i="6"/>
  <c r="AB371" i="6"/>
  <c r="V458" i="6"/>
  <c r="Y458" i="6" s="1"/>
  <c r="AA487" i="6"/>
  <c r="AB515" i="6"/>
  <c r="AC479" i="6"/>
  <c r="AB419" i="6"/>
  <c r="AC485" i="6"/>
  <c r="V513" i="6"/>
  <c r="Y513" i="6" s="1"/>
  <c r="AA579" i="6"/>
  <c r="AA599" i="6"/>
  <c r="V615" i="6"/>
  <c r="Y615" i="6" s="1"/>
  <c r="AC664" i="6"/>
  <c r="AA483" i="6"/>
  <c r="AA760" i="6"/>
  <c r="AA923" i="6"/>
  <c r="AA939" i="6"/>
  <c r="AB987" i="6"/>
  <c r="AB80" i="6"/>
  <c r="AB88" i="6"/>
  <c r="V656" i="6"/>
  <c r="Y656" i="6" s="1"/>
  <c r="V672" i="6"/>
  <c r="Y672" i="6" s="1"/>
  <c r="AA664" i="6"/>
  <c r="AC939" i="6"/>
  <c r="AC405" i="6"/>
  <c r="V413" i="6"/>
  <c r="Y413" i="6" s="1"/>
  <c r="AA479" i="6"/>
  <c r="V499" i="6"/>
  <c r="Y499" i="6" s="1"/>
  <c r="V419" i="6"/>
  <c r="Y419" i="6" s="1"/>
  <c r="AB485" i="6"/>
  <c r="V555" i="6"/>
  <c r="Y555" i="6" s="1"/>
  <c r="AC923" i="6"/>
  <c r="AB656" i="6"/>
  <c r="AB672" i="6"/>
  <c r="AB591" i="6"/>
  <c r="V664" i="6"/>
  <c r="Y664" i="6" s="1"/>
  <c r="V60" i="6"/>
  <c r="Y60" i="6" s="1"/>
  <c r="AC97" i="6"/>
  <c r="AB375" i="6"/>
  <c r="V391" i="6"/>
  <c r="Y391" i="6" s="1"/>
  <c r="AA261" i="6"/>
  <c r="V533" i="6"/>
  <c r="Y533" i="6" s="1"/>
  <c r="AC616" i="6"/>
  <c r="AC644" i="6"/>
  <c r="AB752" i="6"/>
  <c r="AA704" i="6"/>
  <c r="AC41" i="6"/>
  <c r="V70" i="6"/>
  <c r="Y70" i="6" s="1"/>
  <c r="AA68" i="6"/>
  <c r="AC57" i="6"/>
  <c r="AC160" i="6"/>
  <c r="V267" i="6"/>
  <c r="Y267" i="6" s="1"/>
  <c r="AB409" i="6"/>
  <c r="V448" i="6"/>
  <c r="Y448" i="6" s="1"/>
  <c r="AC391" i="6"/>
  <c r="AB261" i="6"/>
  <c r="V632" i="6"/>
  <c r="Y632" i="6" s="1"/>
  <c r="V587" i="6"/>
  <c r="Y587" i="6" s="1"/>
  <c r="AC704" i="6"/>
  <c r="AB875" i="6"/>
  <c r="AB883" i="6"/>
  <c r="V889" i="6"/>
  <c r="Y889" i="6" s="1"/>
  <c r="V475" i="6"/>
  <c r="Y475" i="6" s="1"/>
  <c r="AA533" i="6"/>
  <c r="V718" i="6"/>
  <c r="Y718" i="6" s="1"/>
  <c r="AC55" i="6"/>
  <c r="AB68" i="6"/>
  <c r="AB101" i="6"/>
  <c r="V57" i="6"/>
  <c r="Y57" i="6" s="1"/>
  <c r="AB133" i="6"/>
  <c r="AB55" i="6"/>
  <c r="AC70" i="6"/>
  <c r="V101" i="6"/>
  <c r="Y101" i="6" s="1"/>
  <c r="AB144" i="6"/>
  <c r="AA144" i="6"/>
  <c r="AA113" i="6"/>
  <c r="AC267" i="6"/>
  <c r="AA391" i="6"/>
  <c r="V519" i="6"/>
  <c r="Y519" i="6" s="1"/>
  <c r="AB275" i="6"/>
  <c r="V616" i="6"/>
  <c r="Y616" i="6" s="1"/>
  <c r="V442" i="6"/>
  <c r="Y442" i="6" s="1"/>
  <c r="AB682" i="6"/>
  <c r="V644" i="6"/>
  <c r="Y644" i="6" s="1"/>
  <c r="AA269" i="6"/>
  <c r="AA696" i="6"/>
  <c r="AC60" i="6"/>
  <c r="AB146" i="6"/>
  <c r="AA133" i="6"/>
  <c r="V236" i="6"/>
  <c r="Y236" i="6" s="1"/>
  <c r="AA263" i="6"/>
  <c r="AA448" i="6"/>
  <c r="AA456" i="6"/>
  <c r="AB495" i="6"/>
  <c r="AC519" i="6"/>
  <c r="AC533" i="6"/>
  <c r="AC541" i="6"/>
  <c r="AA275" i="6"/>
  <c r="AB616" i="6"/>
  <c r="AB632" i="6"/>
  <c r="AB442" i="6"/>
  <c r="AA587" i="6"/>
  <c r="AC632" i="6"/>
  <c r="AC646" i="6"/>
  <c r="AC718" i="6"/>
  <c r="AB704" i="6"/>
  <c r="AB535" i="6"/>
  <c r="AB724" i="6"/>
  <c r="V740" i="6"/>
  <c r="Y740" i="6" s="1"/>
  <c r="AA752" i="6"/>
  <c r="V966" i="6"/>
  <c r="Y966" i="6" s="1"/>
  <c r="V982" i="6"/>
  <c r="Y982" i="6" s="1"/>
  <c r="V998" i="6"/>
  <c r="Y998" i="6" s="1"/>
  <c r="AC936" i="6"/>
  <c r="AC475" i="6"/>
  <c r="V936" i="6"/>
  <c r="Y936" i="6" s="1"/>
  <c r="AC966" i="6"/>
  <c r="AB635" i="6"/>
  <c r="AA277" i="6"/>
  <c r="AA35" i="6"/>
  <c r="V277" i="6"/>
  <c r="Y277" i="6" s="1"/>
  <c r="AC453" i="6"/>
  <c r="V712" i="6"/>
  <c r="Y712" i="6" s="1"/>
  <c r="AA162" i="6"/>
  <c r="V133" i="6"/>
  <c r="Y133" i="6" s="1"/>
  <c r="AA236" i="6"/>
  <c r="V263" i="6"/>
  <c r="Y263" i="6" s="1"/>
  <c r="V389" i="6"/>
  <c r="Y389" i="6" s="1"/>
  <c r="V409" i="6"/>
  <c r="Y409" i="6" s="1"/>
  <c r="AC456" i="6"/>
  <c r="AB519" i="6"/>
  <c r="V275" i="6"/>
  <c r="Y275" i="6" s="1"/>
  <c r="AC442" i="6"/>
  <c r="V525" i="6"/>
  <c r="Y525" i="6" s="1"/>
  <c r="V559" i="6"/>
  <c r="Y559" i="6" s="1"/>
  <c r="V635" i="6"/>
  <c r="Y635" i="6" s="1"/>
  <c r="AB718" i="6"/>
  <c r="AC696" i="6"/>
  <c r="AC712" i="6"/>
  <c r="V535" i="6"/>
  <c r="Y535" i="6" s="1"/>
  <c r="AA724" i="6"/>
  <c r="AC740" i="6"/>
  <c r="V752" i="6"/>
  <c r="Y752" i="6" s="1"/>
  <c r="AA966" i="6"/>
  <c r="AA982" i="6"/>
  <c r="AA998" i="6"/>
  <c r="V875" i="6"/>
  <c r="Y875" i="6" s="1"/>
  <c r="AB475" i="6"/>
  <c r="AA936" i="6"/>
  <c r="AB587" i="6"/>
  <c r="V640" i="6"/>
  <c r="Y640" i="6" s="1"/>
  <c r="V660" i="6"/>
  <c r="Y660" i="6" s="1"/>
  <c r="AA41" i="6"/>
  <c r="AB559" i="6"/>
  <c r="AA541" i="6"/>
  <c r="AA712" i="6"/>
  <c r="AC37" i="6"/>
  <c r="AB60" i="6"/>
  <c r="AB97" i="6"/>
  <c r="AB162" i="6"/>
  <c r="AA146" i="6"/>
  <c r="AC162" i="6"/>
  <c r="AC389" i="6"/>
  <c r="AC409" i="6"/>
  <c r="AA453" i="6"/>
  <c r="AA363" i="6"/>
  <c r="AA379" i="6"/>
  <c r="AC448" i="6"/>
  <c r="AB363" i="6"/>
  <c r="AB379" i="6"/>
  <c r="V495" i="6"/>
  <c r="Y495" i="6" s="1"/>
  <c r="AA525" i="6"/>
  <c r="AA559" i="6"/>
  <c r="AA635" i="6"/>
  <c r="AC640" i="6"/>
  <c r="AC660" i="6"/>
  <c r="V682" i="6"/>
  <c r="Y682" i="6" s="1"/>
  <c r="AB696" i="6"/>
  <c r="AC535" i="6"/>
  <c r="AC682" i="6"/>
  <c r="V942" i="6"/>
  <c r="Y942" i="6" s="1"/>
  <c r="AC875" i="6"/>
  <c r="AC942" i="6"/>
  <c r="AC982" i="6"/>
  <c r="AC998" i="6"/>
  <c r="AA644" i="6"/>
  <c r="AA660" i="6"/>
  <c r="AB640" i="6"/>
  <c r="AA646" i="6"/>
  <c r="V646" i="6"/>
  <c r="Y646" i="6" s="1"/>
  <c r="V45" i="6"/>
  <c r="Y45" i="6" s="1"/>
  <c r="V51" i="6"/>
  <c r="Y51" i="6" s="1"/>
  <c r="AB58" i="6"/>
  <c r="AB74" i="6"/>
  <c r="AC72" i="6"/>
  <c r="AA94" i="6"/>
  <c r="AB94" i="6"/>
  <c r="AB103" i="6"/>
  <c r="AC111" i="6"/>
  <c r="AB109" i="6"/>
  <c r="AA155" i="6"/>
  <c r="AB129" i="6"/>
  <c r="AC139" i="6"/>
  <c r="V253" i="6"/>
  <c r="Y253" i="6" s="1"/>
  <c r="V359" i="6"/>
  <c r="Y359" i="6" s="1"/>
  <c r="AC381" i="6"/>
  <c r="AC397" i="6"/>
  <c r="AC413" i="6"/>
  <c r="AA440" i="6"/>
  <c r="AA407" i="6"/>
  <c r="AB445" i="6"/>
  <c r="AB367" i="6"/>
  <c r="V383" i="6"/>
  <c r="Y383" i="6" s="1"/>
  <c r="AB395" i="6"/>
  <c r="AC407" i="6"/>
  <c r="AC415" i="6"/>
  <c r="AB489" i="6"/>
  <c r="AB463" i="6"/>
  <c r="AA521" i="6"/>
  <c r="V505" i="6"/>
  <c r="Y505" i="6" s="1"/>
  <c r="AB509" i="6"/>
  <c r="V521" i="6"/>
  <c r="Y521" i="6" s="1"/>
  <c r="V529" i="6"/>
  <c r="Y529" i="6" s="1"/>
  <c r="V563" i="6"/>
  <c r="Y563" i="6" s="1"/>
  <c r="V567" i="6"/>
  <c r="Y567" i="6" s="1"/>
  <c r="V571" i="6"/>
  <c r="Y571" i="6" s="1"/>
  <c r="V575" i="6"/>
  <c r="Y575" i="6" s="1"/>
  <c r="V583" i="6"/>
  <c r="Y583" i="6" s="1"/>
  <c r="AA607" i="6"/>
  <c r="AC642" i="6"/>
  <c r="AC666" i="6"/>
  <c r="AC427" i="6"/>
  <c r="V483" i="6"/>
  <c r="Y483" i="6" s="1"/>
  <c r="AC678" i="6"/>
  <c r="V698" i="6"/>
  <c r="Y698" i="6" s="1"/>
  <c r="AC680" i="6"/>
  <c r="AB921" i="6"/>
  <c r="AA543" i="6"/>
  <c r="AC952" i="6"/>
  <c r="V676" i="6"/>
  <c r="Y676" i="6" s="1"/>
  <c r="AB931" i="6"/>
  <c r="V952" i="6"/>
  <c r="Y952" i="6" s="1"/>
  <c r="AA976" i="6"/>
  <c r="V678" i="6"/>
  <c r="Y678" i="6" s="1"/>
  <c r="AB563" i="6"/>
  <c r="AB623" i="6"/>
  <c r="AC445" i="6"/>
  <c r="AA274" i="6"/>
  <c r="AC274" i="6"/>
  <c r="AC273" i="6"/>
  <c r="AA273" i="6"/>
  <c r="AA45" i="6"/>
  <c r="AC51" i="6"/>
  <c r="V94" i="6"/>
  <c r="Y94" i="6" s="1"/>
  <c r="AB111" i="6"/>
  <c r="AB156" i="6"/>
  <c r="AB158" i="6"/>
  <c r="AA156" i="6"/>
  <c r="AA158" i="6"/>
  <c r="AB27" i="6"/>
  <c r="AA129" i="6"/>
  <c r="AB139" i="6"/>
  <c r="AC253" i="6"/>
  <c r="V369" i="6"/>
  <c r="Y369" i="6" s="1"/>
  <c r="AB381" i="6"/>
  <c r="V385" i="6"/>
  <c r="Y385" i="6" s="1"/>
  <c r="AB397" i="6"/>
  <c r="AB413" i="6"/>
  <c r="AC383" i="6"/>
  <c r="AB415" i="6"/>
  <c r="V515" i="6"/>
  <c r="Y515" i="6" s="1"/>
  <c r="AC505" i="6"/>
  <c r="AC521" i="6"/>
  <c r="AA563" i="6"/>
  <c r="AA567" i="6"/>
  <c r="AA571" i="6"/>
  <c r="AA575" i="6"/>
  <c r="AA583" i="6"/>
  <c r="AA427" i="6"/>
  <c r="AC483" i="6"/>
  <c r="AB678" i="6"/>
  <c r="AB680" i="6"/>
  <c r="AB867" i="6"/>
  <c r="V934" i="6"/>
  <c r="Y934" i="6" s="1"/>
  <c r="AA955" i="6"/>
  <c r="AB543" i="6"/>
  <c r="AC883" i="6"/>
  <c r="AA676" i="6"/>
  <c r="AA952" i="6"/>
  <c r="AC968" i="6"/>
  <c r="AB571" i="6"/>
  <c r="AC931" i="6"/>
  <c r="AB567" i="6"/>
  <c r="V111" i="6"/>
  <c r="Y111" i="6" s="1"/>
  <c r="V58" i="6"/>
  <c r="Y58" i="6" s="1"/>
  <c r="V74" i="6"/>
  <c r="Y74" i="6" s="1"/>
  <c r="AC156" i="6"/>
  <c r="AC158" i="6"/>
  <c r="AA27" i="6"/>
  <c r="AA139" i="6"/>
  <c r="AC369" i="6"/>
  <c r="AC385" i="6"/>
  <c r="AA445" i="6"/>
  <c r="AA395" i="6"/>
  <c r="V489" i="6"/>
  <c r="Y489" i="6" s="1"/>
  <c r="AC515" i="6"/>
  <c r="V564" i="6"/>
  <c r="Y564" i="6" s="1"/>
  <c r="V612" i="6"/>
  <c r="Y612" i="6" s="1"/>
  <c r="AB505" i="6"/>
  <c r="V509" i="6"/>
  <c r="Y509" i="6" s="1"/>
  <c r="AC612" i="6"/>
  <c r="V623" i="6"/>
  <c r="Y623" i="6" s="1"/>
  <c r="V627" i="6"/>
  <c r="Y627" i="6" s="1"/>
  <c r="AC654" i="6"/>
  <c r="AB899" i="6"/>
  <c r="AC867" i="6"/>
  <c r="AC921" i="6"/>
  <c r="V968" i="6"/>
  <c r="Y968" i="6" s="1"/>
  <c r="V899" i="6"/>
  <c r="Y899" i="6" s="1"/>
  <c r="AA921" i="6"/>
  <c r="AB627" i="6"/>
  <c r="V642" i="6"/>
  <c r="Y642" i="6" s="1"/>
  <c r="AA666" i="6"/>
  <c r="AB575" i="6"/>
  <c r="AB607" i="6"/>
  <c r="AB654" i="6"/>
  <c r="AA39" i="6"/>
  <c r="V39" i="6"/>
  <c r="Y39" i="6" s="1"/>
  <c r="AC984" i="6"/>
  <c r="AC708" i="6"/>
  <c r="V928" i="6"/>
  <c r="Y928" i="6" s="1"/>
  <c r="AB603" i="6"/>
  <c r="V638" i="6"/>
  <c r="Y638" i="6" s="1"/>
  <c r="V670" i="6"/>
  <c r="Y670" i="6" s="1"/>
  <c r="AB31" i="6"/>
  <c r="AA399" i="6"/>
  <c r="V363" i="6"/>
  <c r="Y363" i="6" s="1"/>
  <c r="V379" i="6"/>
  <c r="Y379" i="6" s="1"/>
  <c r="AC465" i="6"/>
  <c r="AB473" i="6"/>
  <c r="AB511" i="6"/>
  <c r="AC469" i="6"/>
  <c r="AC497" i="6"/>
  <c r="AA603" i="6"/>
  <c r="AA619" i="6"/>
  <c r="AA491" i="6"/>
  <c r="AC698" i="6"/>
  <c r="AC736" i="6"/>
  <c r="AB756" i="6"/>
  <c r="V881" i="6"/>
  <c r="Y881" i="6" s="1"/>
  <c r="AB891" i="6"/>
  <c r="AB905" i="6"/>
  <c r="AA934" i="6"/>
  <c r="V974" i="6"/>
  <c r="Y974" i="6" s="1"/>
  <c r="AA987" i="6"/>
  <c r="AA899" i="6"/>
  <c r="AC905" i="6"/>
  <c r="AB708" i="6"/>
  <c r="AA928" i="6"/>
  <c r="AC974" i="6"/>
  <c r="V984" i="6"/>
  <c r="Y984" i="6" s="1"/>
  <c r="AC995" i="6"/>
  <c r="AB638" i="6"/>
  <c r="AB670" i="6"/>
  <c r="AC987" i="6"/>
  <c r="V37" i="6"/>
  <c r="Y37" i="6" s="1"/>
  <c r="AA78" i="6"/>
  <c r="AB78" i="6"/>
  <c r="AB465" i="6"/>
  <c r="AB469" i="6"/>
  <c r="AB497" i="6"/>
  <c r="AB698" i="6"/>
  <c r="AB913" i="6"/>
  <c r="AA974" i="6"/>
  <c r="AA995" i="6"/>
  <c r="V867" i="6"/>
  <c r="Y867" i="6" s="1"/>
  <c r="V883" i="6"/>
  <c r="Y883" i="6" s="1"/>
  <c r="AA891" i="6"/>
  <c r="AC934" i="6"/>
  <c r="V944" i="6"/>
  <c r="Y944" i="6" s="1"/>
  <c r="V976" i="6"/>
  <c r="Y976" i="6" s="1"/>
  <c r="AA984" i="6"/>
  <c r="AC944" i="6"/>
  <c r="AC976" i="6"/>
  <c r="V913" i="6"/>
  <c r="Y913" i="6" s="1"/>
  <c r="AB619" i="6"/>
  <c r="V654" i="6"/>
  <c r="Y654" i="6" s="1"/>
  <c r="AA680" i="6"/>
  <c r="AB259" i="6"/>
  <c r="AB33" i="6"/>
  <c r="V33" i="6"/>
  <c r="Y33" i="6" s="1"/>
  <c r="AA37" i="6"/>
  <c r="AA429" i="6"/>
  <c r="AB429" i="6"/>
  <c r="AB529" i="6"/>
  <c r="AA529" i="6"/>
  <c r="AB359" i="6"/>
  <c r="AC359" i="6"/>
  <c r="AB881" i="6"/>
  <c r="AA881" i="6"/>
  <c r="AB889" i="6"/>
  <c r="AA889" i="6"/>
  <c r="V971" i="6"/>
  <c r="Y971" i="6" s="1"/>
  <c r="AC971" i="6"/>
  <c r="AB873" i="6"/>
  <c r="AA873" i="6"/>
  <c r="AB897" i="6"/>
  <c r="AA897" i="6"/>
  <c r="AB143" i="6"/>
  <c r="V143" i="6"/>
  <c r="Y143" i="6" s="1"/>
  <c r="AB417" i="6"/>
  <c r="AA417" i="6"/>
  <c r="AA278" i="6"/>
  <c r="AC278" i="6"/>
  <c r="AB421" i="6"/>
  <c r="AA421" i="6"/>
  <c r="AA91" i="6"/>
  <c r="AB91" i="6"/>
  <c r="AC91" i="6"/>
  <c r="V91" i="6"/>
  <c r="Y91" i="6" s="1"/>
  <c r="AC136" i="6"/>
  <c r="V136" i="6"/>
  <c r="Y136" i="6" s="1"/>
  <c r="AA136" i="6"/>
  <c r="AB136" i="6"/>
  <c r="V25" i="6"/>
  <c r="Y25" i="6" s="1"/>
  <c r="AA25" i="6"/>
  <c r="AB25" i="6"/>
  <c r="AC25" i="6"/>
  <c r="AC32" i="6"/>
  <c r="V32" i="6"/>
  <c r="Y32" i="6" s="1"/>
  <c r="AA32" i="6"/>
  <c r="AB32" i="6"/>
  <c r="V40" i="6"/>
  <c r="Y40" i="6" s="1"/>
  <c r="AA40" i="6"/>
  <c r="AB40" i="6"/>
  <c r="AC40" i="6"/>
  <c r="AC30" i="6"/>
  <c r="V30" i="6"/>
  <c r="Y30" i="6" s="1"/>
  <c r="AA30" i="6"/>
  <c r="AB30" i="6"/>
  <c r="AC38" i="6"/>
  <c r="V38" i="6"/>
  <c r="Y38" i="6" s="1"/>
  <c r="AA38" i="6"/>
  <c r="AB38" i="6"/>
  <c r="AA81" i="6"/>
  <c r="AB81" i="6"/>
  <c r="AC81" i="6"/>
  <c r="V81" i="6"/>
  <c r="Y81" i="6" s="1"/>
  <c r="AC92" i="6"/>
  <c r="V92" i="6"/>
  <c r="Y92" i="6" s="1"/>
  <c r="AA92" i="6"/>
  <c r="AB92" i="6"/>
  <c r="V48" i="6"/>
  <c r="Y48" i="6" s="1"/>
  <c r="AA48" i="6"/>
  <c r="AB48" i="6"/>
  <c r="AC48" i="6"/>
  <c r="V65" i="6"/>
  <c r="Y65" i="6" s="1"/>
  <c r="AA65" i="6"/>
  <c r="AB65" i="6"/>
  <c r="AC65" i="6"/>
  <c r="V73" i="6"/>
  <c r="Y73" i="6" s="1"/>
  <c r="AA73" i="6"/>
  <c r="AB73" i="6"/>
  <c r="AC73" i="6"/>
  <c r="AA56" i="6"/>
  <c r="V56" i="6"/>
  <c r="Y56" i="6" s="1"/>
  <c r="AB56" i="6"/>
  <c r="AC56" i="6"/>
  <c r="AA83" i="6"/>
  <c r="AB83" i="6"/>
  <c r="AC83" i="6"/>
  <c r="V83" i="6"/>
  <c r="Y83" i="6" s="1"/>
  <c r="AC119" i="6"/>
  <c r="V119" i="6"/>
  <c r="Y119" i="6" s="1"/>
  <c r="AA119" i="6"/>
  <c r="AB119" i="6"/>
  <c r="AA120" i="6"/>
  <c r="AC120" i="6"/>
  <c r="V120" i="6"/>
  <c r="Y120" i="6" s="1"/>
  <c r="AB120" i="6"/>
  <c r="AA114" i="6"/>
  <c r="V114" i="6"/>
  <c r="Y114" i="6" s="1"/>
  <c r="AB114" i="6"/>
  <c r="AC114" i="6"/>
  <c r="AA122" i="6"/>
  <c r="V122" i="6"/>
  <c r="Y122" i="6" s="1"/>
  <c r="AB122" i="6"/>
  <c r="AC122" i="6"/>
  <c r="AA130" i="6"/>
  <c r="V130" i="6"/>
  <c r="Y130" i="6" s="1"/>
  <c r="AB130" i="6"/>
  <c r="AC130" i="6"/>
  <c r="AB248" i="6"/>
  <c r="V248" i="6"/>
  <c r="Y248" i="6" s="1"/>
  <c r="AA248" i="6"/>
  <c r="AC248" i="6"/>
  <c r="AA166" i="6"/>
  <c r="AB166" i="6"/>
  <c r="V166" i="6"/>
  <c r="Y166" i="6" s="1"/>
  <c r="AC166" i="6"/>
  <c r="AB175" i="6"/>
  <c r="V175" i="6"/>
  <c r="Y175" i="6" s="1"/>
  <c r="AA175" i="6"/>
  <c r="AC175" i="6"/>
  <c r="AB207" i="6"/>
  <c r="V207" i="6"/>
  <c r="Y207" i="6" s="1"/>
  <c r="AA207" i="6"/>
  <c r="AC207" i="6"/>
  <c r="AB234" i="6"/>
  <c r="AC234" i="6"/>
  <c r="V234" i="6"/>
  <c r="Y234" i="6" s="1"/>
  <c r="AA234" i="6"/>
  <c r="AA250" i="6"/>
  <c r="AB250" i="6"/>
  <c r="AC250" i="6"/>
  <c r="V250" i="6"/>
  <c r="Y250" i="6" s="1"/>
  <c r="AA252" i="6"/>
  <c r="AB252" i="6"/>
  <c r="AC252" i="6"/>
  <c r="V252" i="6"/>
  <c r="Y252" i="6" s="1"/>
  <c r="AA262" i="6"/>
  <c r="AB262" i="6"/>
  <c r="V262" i="6"/>
  <c r="Y262" i="6" s="1"/>
  <c r="AC262" i="6"/>
  <c r="AB183" i="6"/>
  <c r="V183" i="6"/>
  <c r="Y183" i="6" s="1"/>
  <c r="AA183" i="6"/>
  <c r="AC183" i="6"/>
  <c r="AB215" i="6"/>
  <c r="V215" i="6"/>
  <c r="Y215" i="6" s="1"/>
  <c r="AA215" i="6"/>
  <c r="AC215" i="6"/>
  <c r="V237" i="6"/>
  <c r="Y237" i="6" s="1"/>
  <c r="AC237" i="6"/>
  <c r="AA237" i="6"/>
  <c r="AB237" i="6"/>
  <c r="V245" i="6"/>
  <c r="Y245" i="6" s="1"/>
  <c r="AC245" i="6"/>
  <c r="AA245" i="6"/>
  <c r="AB245" i="6"/>
  <c r="AA268" i="6"/>
  <c r="V268" i="6"/>
  <c r="Y268" i="6" s="1"/>
  <c r="AB268" i="6"/>
  <c r="AC268" i="6"/>
  <c r="AA264" i="6"/>
  <c r="V264" i="6"/>
  <c r="Y264" i="6" s="1"/>
  <c r="AB264" i="6"/>
  <c r="AC264" i="6"/>
  <c r="AB195" i="6"/>
  <c r="V195" i="6"/>
  <c r="Y195" i="6" s="1"/>
  <c r="AA195" i="6"/>
  <c r="AC195" i="6"/>
  <c r="AC257" i="6"/>
  <c r="V257" i="6"/>
  <c r="Y257" i="6" s="1"/>
  <c r="AA257" i="6"/>
  <c r="AB257" i="6"/>
  <c r="AA276" i="6"/>
  <c r="V276" i="6"/>
  <c r="Y276" i="6" s="1"/>
  <c r="AB276" i="6"/>
  <c r="AC276" i="6"/>
  <c r="V287" i="6"/>
  <c r="Y287" i="6" s="1"/>
  <c r="AA287" i="6"/>
  <c r="AB287" i="6"/>
  <c r="AC287" i="6"/>
  <c r="V303" i="6"/>
  <c r="Y303" i="6" s="1"/>
  <c r="AA303" i="6"/>
  <c r="AB303" i="6"/>
  <c r="AC303" i="6"/>
  <c r="V366" i="6"/>
  <c r="Y366" i="6" s="1"/>
  <c r="AA366" i="6"/>
  <c r="AB366" i="6"/>
  <c r="AC366" i="6"/>
  <c r="V374" i="6"/>
  <c r="Y374" i="6" s="1"/>
  <c r="AA374" i="6"/>
  <c r="AB374" i="6"/>
  <c r="AC374" i="6"/>
  <c r="V382" i="6"/>
  <c r="Y382" i="6" s="1"/>
  <c r="AA382" i="6"/>
  <c r="AB382" i="6"/>
  <c r="AC382" i="6"/>
  <c r="V390" i="6"/>
  <c r="Y390" i="6" s="1"/>
  <c r="AA390" i="6"/>
  <c r="AB390" i="6"/>
  <c r="AC390" i="6"/>
  <c r="V398" i="6"/>
  <c r="Y398" i="6" s="1"/>
  <c r="AA398" i="6"/>
  <c r="AB398" i="6"/>
  <c r="AC398" i="6"/>
  <c r="V406" i="6"/>
  <c r="Y406" i="6" s="1"/>
  <c r="AA406" i="6"/>
  <c r="AB406" i="6"/>
  <c r="AC406" i="6"/>
  <c r="V414" i="6"/>
  <c r="Y414" i="6" s="1"/>
  <c r="AA414" i="6"/>
  <c r="AB414" i="6"/>
  <c r="AC414" i="6"/>
  <c r="AA430" i="6"/>
  <c r="AB430" i="6"/>
  <c r="AC430" i="6"/>
  <c r="V430" i="6"/>
  <c r="Y430" i="6" s="1"/>
  <c r="AB292" i="6"/>
  <c r="AC292" i="6"/>
  <c r="V292" i="6"/>
  <c r="Y292" i="6" s="1"/>
  <c r="AA292" i="6"/>
  <c r="AB308" i="6"/>
  <c r="AC308" i="6"/>
  <c r="V308" i="6"/>
  <c r="Y308" i="6" s="1"/>
  <c r="AA308" i="6"/>
  <c r="AB330" i="6"/>
  <c r="V330" i="6"/>
  <c r="Y330" i="6" s="1"/>
  <c r="AA330" i="6"/>
  <c r="AC330" i="6"/>
  <c r="AB361" i="6"/>
  <c r="AC361" i="6"/>
  <c r="V361" i="6"/>
  <c r="Y361" i="6" s="1"/>
  <c r="AA361" i="6"/>
  <c r="AB211" i="6"/>
  <c r="V211" i="6"/>
  <c r="Y211" i="6" s="1"/>
  <c r="AA211" i="6"/>
  <c r="AC211" i="6"/>
  <c r="V285" i="6"/>
  <c r="Y285" i="6" s="1"/>
  <c r="AA285" i="6"/>
  <c r="AB285" i="6"/>
  <c r="AC285" i="6"/>
  <c r="V301" i="6"/>
  <c r="Y301" i="6" s="1"/>
  <c r="AA301" i="6"/>
  <c r="AB301" i="6"/>
  <c r="AC301" i="6"/>
  <c r="V317" i="6"/>
  <c r="Y317" i="6" s="1"/>
  <c r="AA317" i="6"/>
  <c r="AB317" i="6"/>
  <c r="AC317" i="6"/>
  <c r="V364" i="6"/>
  <c r="Y364" i="6" s="1"/>
  <c r="AA364" i="6"/>
  <c r="AB364" i="6"/>
  <c r="AC364" i="6"/>
  <c r="V372" i="6"/>
  <c r="Y372" i="6" s="1"/>
  <c r="AA372" i="6"/>
  <c r="AB372" i="6"/>
  <c r="AC372" i="6"/>
  <c r="V380" i="6"/>
  <c r="Y380" i="6" s="1"/>
  <c r="AA380" i="6"/>
  <c r="AB380" i="6"/>
  <c r="AC380" i="6"/>
  <c r="V388" i="6"/>
  <c r="Y388" i="6" s="1"/>
  <c r="AA388" i="6"/>
  <c r="AB388" i="6"/>
  <c r="AC388" i="6"/>
  <c r="V396" i="6"/>
  <c r="Y396" i="6" s="1"/>
  <c r="AA396" i="6"/>
  <c r="AB396" i="6"/>
  <c r="AC396" i="6"/>
  <c r="V404" i="6"/>
  <c r="Y404" i="6" s="1"/>
  <c r="AA404" i="6"/>
  <c r="AB404" i="6"/>
  <c r="AC404" i="6"/>
  <c r="V412" i="6"/>
  <c r="Y412" i="6" s="1"/>
  <c r="AA412" i="6"/>
  <c r="AB412" i="6"/>
  <c r="AC412" i="6"/>
  <c r="AB290" i="6"/>
  <c r="AC290" i="6"/>
  <c r="V290" i="6"/>
  <c r="Y290" i="6" s="1"/>
  <c r="AA290" i="6"/>
  <c r="AB306" i="6"/>
  <c r="AC306" i="6"/>
  <c r="V306" i="6"/>
  <c r="Y306" i="6" s="1"/>
  <c r="AA306" i="6"/>
  <c r="AB350" i="6"/>
  <c r="V350" i="6"/>
  <c r="Y350" i="6" s="1"/>
  <c r="AA350" i="6"/>
  <c r="AC350" i="6"/>
  <c r="V490" i="6"/>
  <c r="Y490" i="6" s="1"/>
  <c r="AA490" i="6"/>
  <c r="AB490" i="6"/>
  <c r="AC490" i="6"/>
  <c r="V500" i="6"/>
  <c r="Y500" i="6" s="1"/>
  <c r="AA500" i="6"/>
  <c r="AB500" i="6"/>
  <c r="AC500" i="6"/>
  <c r="V508" i="6"/>
  <c r="Y508" i="6" s="1"/>
  <c r="AA508" i="6"/>
  <c r="AB508" i="6"/>
  <c r="AC508" i="6"/>
  <c r="V516" i="6"/>
  <c r="Y516" i="6" s="1"/>
  <c r="AA516" i="6"/>
  <c r="AB516" i="6"/>
  <c r="AC516" i="6"/>
  <c r="V524" i="6"/>
  <c r="Y524" i="6" s="1"/>
  <c r="AA524" i="6"/>
  <c r="AB524" i="6"/>
  <c r="AC524" i="6"/>
  <c r="V435" i="6"/>
  <c r="Y435" i="6" s="1"/>
  <c r="AB435" i="6"/>
  <c r="AC435" i="6"/>
  <c r="AA435" i="6"/>
  <c r="AC539" i="6"/>
  <c r="V539" i="6"/>
  <c r="Y539" i="6" s="1"/>
  <c r="AA539" i="6"/>
  <c r="AB539" i="6"/>
  <c r="AA548" i="6"/>
  <c r="AB548" i="6"/>
  <c r="V548" i="6"/>
  <c r="Y548" i="6" s="1"/>
  <c r="AC548" i="6"/>
  <c r="AC561" i="6"/>
  <c r="V561" i="6"/>
  <c r="Y561" i="6" s="1"/>
  <c r="AA561" i="6"/>
  <c r="AB561" i="6"/>
  <c r="AA562" i="6"/>
  <c r="AC562" i="6"/>
  <c r="V562" i="6"/>
  <c r="Y562" i="6" s="1"/>
  <c r="AB562" i="6"/>
  <c r="AC577" i="6"/>
  <c r="V577" i="6"/>
  <c r="Y577" i="6" s="1"/>
  <c r="AA577" i="6"/>
  <c r="AB577" i="6"/>
  <c r="AA578" i="6"/>
  <c r="AC578" i="6"/>
  <c r="V578" i="6"/>
  <c r="Y578" i="6" s="1"/>
  <c r="AB578" i="6"/>
  <c r="AC593" i="6"/>
  <c r="V593" i="6"/>
  <c r="Y593" i="6" s="1"/>
  <c r="AA593" i="6"/>
  <c r="AB593" i="6"/>
  <c r="AA594" i="6"/>
  <c r="AC594" i="6"/>
  <c r="V594" i="6"/>
  <c r="Y594" i="6" s="1"/>
  <c r="AB594" i="6"/>
  <c r="AC609" i="6"/>
  <c r="V609" i="6"/>
  <c r="Y609" i="6" s="1"/>
  <c r="AA609" i="6"/>
  <c r="AB609" i="6"/>
  <c r="AA610" i="6"/>
  <c r="AC610" i="6"/>
  <c r="V610" i="6"/>
  <c r="Y610" i="6" s="1"/>
  <c r="AB610" i="6"/>
  <c r="AC625" i="6"/>
  <c r="V625" i="6"/>
  <c r="Y625" i="6" s="1"/>
  <c r="AA625" i="6"/>
  <c r="AB625" i="6"/>
  <c r="AA626" i="6"/>
  <c r="AC626" i="6"/>
  <c r="V626" i="6"/>
  <c r="Y626" i="6" s="1"/>
  <c r="AB626" i="6"/>
  <c r="AC639" i="6"/>
  <c r="V639" i="6"/>
  <c r="Y639" i="6" s="1"/>
  <c r="AA639" i="6"/>
  <c r="AB639" i="6"/>
  <c r="AC655" i="6"/>
  <c r="V655" i="6"/>
  <c r="Y655" i="6" s="1"/>
  <c r="AA655" i="6"/>
  <c r="AB655" i="6"/>
  <c r="AC671" i="6"/>
  <c r="V671" i="6"/>
  <c r="Y671" i="6" s="1"/>
  <c r="AA671" i="6"/>
  <c r="AB671" i="6"/>
  <c r="V683" i="6"/>
  <c r="Y683" i="6" s="1"/>
  <c r="AA683" i="6"/>
  <c r="AB683" i="6"/>
  <c r="AC683" i="6"/>
  <c r="V715" i="6"/>
  <c r="Y715" i="6" s="1"/>
  <c r="AA715" i="6"/>
  <c r="AB715" i="6"/>
  <c r="AC715" i="6"/>
  <c r="AC730" i="6"/>
  <c r="AB730" i="6"/>
  <c r="AA730" i="6"/>
  <c r="V730" i="6"/>
  <c r="Y730" i="6" s="1"/>
  <c r="AC746" i="6"/>
  <c r="AB746" i="6"/>
  <c r="AA746" i="6"/>
  <c r="V746" i="6"/>
  <c r="Y746" i="6" s="1"/>
  <c r="AC573" i="6"/>
  <c r="V573" i="6"/>
  <c r="Y573" i="6" s="1"/>
  <c r="AA573" i="6"/>
  <c r="AB573" i="6"/>
  <c r="AA574" i="6"/>
  <c r="AC574" i="6"/>
  <c r="AB574" i="6"/>
  <c r="V574" i="6"/>
  <c r="Y574" i="6" s="1"/>
  <c r="AC605" i="6"/>
  <c r="V605" i="6"/>
  <c r="Y605" i="6" s="1"/>
  <c r="AA605" i="6"/>
  <c r="AB605" i="6"/>
  <c r="AA606" i="6"/>
  <c r="AC606" i="6"/>
  <c r="AB606" i="6"/>
  <c r="V606" i="6"/>
  <c r="Y606" i="6" s="1"/>
  <c r="AC637" i="6"/>
  <c r="V637" i="6"/>
  <c r="Y637" i="6" s="1"/>
  <c r="AA637" i="6"/>
  <c r="AB637" i="6"/>
  <c r="AC645" i="6"/>
  <c r="V645" i="6"/>
  <c r="Y645" i="6" s="1"/>
  <c r="AA645" i="6"/>
  <c r="AB645" i="6"/>
  <c r="AC653" i="6"/>
  <c r="V653" i="6"/>
  <c r="Y653" i="6" s="1"/>
  <c r="AA653" i="6"/>
  <c r="AB653" i="6"/>
  <c r="AC661" i="6"/>
  <c r="V661" i="6"/>
  <c r="Y661" i="6" s="1"/>
  <c r="AA661" i="6"/>
  <c r="AB661" i="6"/>
  <c r="AC669" i="6"/>
  <c r="V669" i="6"/>
  <c r="Y669" i="6" s="1"/>
  <c r="AA669" i="6"/>
  <c r="AB669" i="6"/>
  <c r="AA733" i="6"/>
  <c r="V733" i="6"/>
  <c r="Y733" i="6" s="1"/>
  <c r="AB733" i="6"/>
  <c r="AC733" i="6"/>
  <c r="AA749" i="6"/>
  <c r="V749" i="6"/>
  <c r="Y749" i="6" s="1"/>
  <c r="AB749" i="6"/>
  <c r="AC749" i="6"/>
  <c r="AC769" i="6"/>
  <c r="V769" i="6"/>
  <c r="Y769" i="6" s="1"/>
  <c r="AA769" i="6"/>
  <c r="AB769" i="6"/>
  <c r="AA776" i="6"/>
  <c r="AB776" i="6"/>
  <c r="AC776" i="6"/>
  <c r="V776" i="6"/>
  <c r="Y776" i="6" s="1"/>
  <c r="AC801" i="6"/>
  <c r="V801" i="6"/>
  <c r="Y801" i="6" s="1"/>
  <c r="AA801" i="6"/>
  <c r="AB801" i="6"/>
  <c r="AA808" i="6"/>
  <c r="AB808" i="6"/>
  <c r="AC808" i="6"/>
  <c r="V808" i="6"/>
  <c r="Y808" i="6" s="1"/>
  <c r="AC833" i="6"/>
  <c r="V833" i="6"/>
  <c r="Y833" i="6" s="1"/>
  <c r="AA833" i="6"/>
  <c r="AB833" i="6"/>
  <c r="AA840" i="6"/>
  <c r="AB840" i="6"/>
  <c r="AC840" i="6"/>
  <c r="V840" i="6"/>
  <c r="Y840" i="6" s="1"/>
  <c r="AC865" i="6"/>
  <c r="V865" i="6"/>
  <c r="Y865" i="6" s="1"/>
  <c r="AA865" i="6"/>
  <c r="AB865" i="6"/>
  <c r="AA870" i="6"/>
  <c r="AB870" i="6"/>
  <c r="AC870" i="6"/>
  <c r="V870" i="6"/>
  <c r="Y870" i="6" s="1"/>
  <c r="AA886" i="6"/>
  <c r="AB886" i="6"/>
  <c r="AC886" i="6"/>
  <c r="V886" i="6"/>
  <c r="Y886" i="6" s="1"/>
  <c r="V484" i="6"/>
  <c r="Y484" i="6" s="1"/>
  <c r="AA484" i="6"/>
  <c r="AB484" i="6"/>
  <c r="AC484" i="6"/>
  <c r="V685" i="6"/>
  <c r="Y685" i="6" s="1"/>
  <c r="AA685" i="6"/>
  <c r="AC685" i="6"/>
  <c r="AB685" i="6"/>
  <c r="V717" i="6"/>
  <c r="Y717" i="6" s="1"/>
  <c r="AA717" i="6"/>
  <c r="AC717" i="6"/>
  <c r="AB717" i="6"/>
  <c r="AA731" i="6"/>
  <c r="V731" i="6"/>
  <c r="Y731" i="6" s="1"/>
  <c r="AB731" i="6"/>
  <c r="AC731" i="6"/>
  <c r="AA739" i="6"/>
  <c r="V739" i="6"/>
  <c r="Y739" i="6" s="1"/>
  <c r="AB739" i="6"/>
  <c r="AC739" i="6"/>
  <c r="AA747" i="6"/>
  <c r="V747" i="6"/>
  <c r="Y747" i="6" s="1"/>
  <c r="AB747" i="6"/>
  <c r="AC747" i="6"/>
  <c r="AA755" i="6"/>
  <c r="V755" i="6"/>
  <c r="Y755" i="6" s="1"/>
  <c r="AB755" i="6"/>
  <c r="AC755" i="6"/>
  <c r="AA762" i="6"/>
  <c r="AB762" i="6"/>
  <c r="AC762" i="6"/>
  <c r="V762" i="6"/>
  <c r="Y762" i="6" s="1"/>
  <c r="AC787" i="6"/>
  <c r="V787" i="6"/>
  <c r="Y787" i="6" s="1"/>
  <c r="AA787" i="6"/>
  <c r="AB787" i="6"/>
  <c r="AA794" i="6"/>
  <c r="AB794" i="6"/>
  <c r="AC794" i="6"/>
  <c r="V794" i="6"/>
  <c r="Y794" i="6" s="1"/>
  <c r="AC819" i="6"/>
  <c r="V819" i="6"/>
  <c r="Y819" i="6" s="1"/>
  <c r="AA819" i="6"/>
  <c r="AB819" i="6"/>
  <c r="AA826" i="6"/>
  <c r="AB826" i="6"/>
  <c r="AC826" i="6"/>
  <c r="V826" i="6"/>
  <c r="Y826" i="6" s="1"/>
  <c r="AC851" i="6"/>
  <c r="V851" i="6"/>
  <c r="Y851" i="6" s="1"/>
  <c r="AA851" i="6"/>
  <c r="AB851" i="6"/>
  <c r="AA858" i="6"/>
  <c r="AB858" i="6"/>
  <c r="AC858" i="6"/>
  <c r="V858" i="6"/>
  <c r="Y858" i="6" s="1"/>
  <c r="AA876" i="6"/>
  <c r="AB876" i="6"/>
  <c r="V876" i="6"/>
  <c r="Y876" i="6" s="1"/>
  <c r="AC876" i="6"/>
  <c r="AC887" i="6"/>
  <c r="V887" i="6"/>
  <c r="Y887" i="6" s="1"/>
  <c r="AA887" i="6"/>
  <c r="AB887" i="6"/>
  <c r="AC911" i="6"/>
  <c r="V911" i="6"/>
  <c r="Y911" i="6" s="1"/>
  <c r="AA911" i="6"/>
  <c r="AB911" i="6"/>
  <c r="AB930" i="6"/>
  <c r="V930" i="6"/>
  <c r="Y930" i="6" s="1"/>
  <c r="AA930" i="6"/>
  <c r="AC930" i="6"/>
  <c r="AB962" i="6"/>
  <c r="V962" i="6"/>
  <c r="Y962" i="6" s="1"/>
  <c r="AA962" i="6"/>
  <c r="AC962" i="6"/>
  <c r="AB994" i="6"/>
  <c r="V994" i="6"/>
  <c r="Y994" i="6" s="1"/>
  <c r="AA994" i="6"/>
  <c r="AC994" i="6"/>
  <c r="V687" i="6"/>
  <c r="Y687" i="6" s="1"/>
  <c r="AA687" i="6"/>
  <c r="AB687" i="6"/>
  <c r="AC687" i="6"/>
  <c r="AA766" i="6"/>
  <c r="AB766" i="6"/>
  <c r="AC766" i="6"/>
  <c r="V766" i="6"/>
  <c r="Y766" i="6" s="1"/>
  <c r="AA782" i="6"/>
  <c r="AB782" i="6"/>
  <c r="AC782" i="6"/>
  <c r="V782" i="6"/>
  <c r="Y782" i="6" s="1"/>
  <c r="AA862" i="6"/>
  <c r="AB862" i="6"/>
  <c r="AC862" i="6"/>
  <c r="V862" i="6"/>
  <c r="Y862" i="6" s="1"/>
  <c r="AA872" i="6"/>
  <c r="AB872" i="6"/>
  <c r="AC872" i="6"/>
  <c r="V872" i="6"/>
  <c r="Y872" i="6" s="1"/>
  <c r="AA880" i="6"/>
  <c r="AB880" i="6"/>
  <c r="AC880" i="6"/>
  <c r="V880" i="6"/>
  <c r="Y880" i="6" s="1"/>
  <c r="AA888" i="6"/>
  <c r="AB888" i="6"/>
  <c r="AC888" i="6"/>
  <c r="V888" i="6"/>
  <c r="Y888" i="6" s="1"/>
  <c r="AA912" i="6"/>
  <c r="AB912" i="6"/>
  <c r="AC912" i="6"/>
  <c r="V912" i="6"/>
  <c r="Y912" i="6" s="1"/>
  <c r="AA918" i="6"/>
  <c r="AB918" i="6"/>
  <c r="V918" i="6"/>
  <c r="Y918" i="6" s="1"/>
  <c r="AC918" i="6"/>
  <c r="V681" i="6"/>
  <c r="Y681" i="6" s="1"/>
  <c r="AA681" i="6"/>
  <c r="AB681" i="6"/>
  <c r="AC681" i="6"/>
  <c r="V713" i="6"/>
  <c r="Y713" i="6" s="1"/>
  <c r="AA713" i="6"/>
  <c r="AB713" i="6"/>
  <c r="AC713" i="6"/>
  <c r="AC765" i="6"/>
  <c r="V765" i="6"/>
  <c r="Y765" i="6" s="1"/>
  <c r="AA765" i="6"/>
  <c r="AB765" i="6"/>
  <c r="AC773" i="6"/>
  <c r="V773" i="6"/>
  <c r="Y773" i="6" s="1"/>
  <c r="AA773" i="6"/>
  <c r="AB773" i="6"/>
  <c r="AC781" i="6"/>
  <c r="V781" i="6"/>
  <c r="Y781" i="6" s="1"/>
  <c r="AA781" i="6"/>
  <c r="AB781" i="6"/>
  <c r="AC789" i="6"/>
  <c r="V789" i="6"/>
  <c r="Y789" i="6" s="1"/>
  <c r="AA789" i="6"/>
  <c r="AB789" i="6"/>
  <c r="AC797" i="6"/>
  <c r="V797" i="6"/>
  <c r="Y797" i="6" s="1"/>
  <c r="AA797" i="6"/>
  <c r="AB797" i="6"/>
  <c r="AC805" i="6"/>
  <c r="V805" i="6"/>
  <c r="Y805" i="6" s="1"/>
  <c r="AA805" i="6"/>
  <c r="AB805" i="6"/>
  <c r="AC813" i="6"/>
  <c r="V813" i="6"/>
  <c r="Y813" i="6" s="1"/>
  <c r="AA813" i="6"/>
  <c r="AB813" i="6"/>
  <c r="AC821" i="6"/>
  <c r="V821" i="6"/>
  <c r="Y821" i="6" s="1"/>
  <c r="AA821" i="6"/>
  <c r="AB821" i="6"/>
  <c r="AC829" i="6"/>
  <c r="V829" i="6"/>
  <c r="Y829" i="6" s="1"/>
  <c r="AA829" i="6"/>
  <c r="AB829" i="6"/>
  <c r="AC837" i="6"/>
  <c r="V837" i="6"/>
  <c r="Y837" i="6" s="1"/>
  <c r="AA837" i="6"/>
  <c r="AB837" i="6"/>
  <c r="AC845" i="6"/>
  <c r="V845" i="6"/>
  <c r="Y845" i="6" s="1"/>
  <c r="AA845" i="6"/>
  <c r="AB845" i="6"/>
  <c r="AC853" i="6"/>
  <c r="V853" i="6"/>
  <c r="Y853" i="6" s="1"/>
  <c r="AA853" i="6"/>
  <c r="AB853" i="6"/>
  <c r="AC861" i="6"/>
  <c r="V861" i="6"/>
  <c r="Y861" i="6" s="1"/>
  <c r="AA861" i="6"/>
  <c r="AB861" i="6"/>
  <c r="AC869" i="6"/>
  <c r="V869" i="6"/>
  <c r="Y869" i="6" s="1"/>
  <c r="AA869" i="6"/>
  <c r="AB869" i="6"/>
  <c r="AC877" i="6"/>
  <c r="V877" i="6"/>
  <c r="Y877" i="6" s="1"/>
  <c r="AA877" i="6"/>
  <c r="AB877" i="6"/>
  <c r="AC885" i="6"/>
  <c r="V885" i="6"/>
  <c r="Y885" i="6" s="1"/>
  <c r="AA885" i="6"/>
  <c r="AB885" i="6"/>
  <c r="AC893" i="6"/>
  <c r="V893" i="6"/>
  <c r="Y893" i="6" s="1"/>
  <c r="AA893" i="6"/>
  <c r="AB893" i="6"/>
  <c r="AC901" i="6"/>
  <c r="V901" i="6"/>
  <c r="Y901" i="6" s="1"/>
  <c r="AB901" i="6"/>
  <c r="AA901" i="6"/>
  <c r="AC909" i="6"/>
  <c r="V909" i="6"/>
  <c r="Y909" i="6" s="1"/>
  <c r="AA909" i="6"/>
  <c r="AB909" i="6"/>
  <c r="AC917" i="6"/>
  <c r="V917" i="6"/>
  <c r="Y917" i="6" s="1"/>
  <c r="AA917" i="6"/>
  <c r="AB917" i="6"/>
  <c r="AB924" i="6"/>
  <c r="AC924" i="6"/>
  <c r="V924" i="6"/>
  <c r="Y924" i="6" s="1"/>
  <c r="AA924" i="6"/>
  <c r="V937" i="6"/>
  <c r="Y937" i="6" s="1"/>
  <c r="AB937" i="6"/>
  <c r="AC937" i="6"/>
  <c r="AA937" i="6"/>
  <c r="AB956" i="6"/>
  <c r="AC956" i="6"/>
  <c r="V956" i="6"/>
  <c r="Y956" i="6" s="1"/>
  <c r="AA956" i="6"/>
  <c r="V969" i="6"/>
  <c r="Y969" i="6" s="1"/>
  <c r="AB969" i="6"/>
  <c r="AC969" i="6"/>
  <c r="AA969" i="6"/>
  <c r="AB988" i="6"/>
  <c r="AC988" i="6"/>
  <c r="V988" i="6"/>
  <c r="Y988" i="6" s="1"/>
  <c r="AA988" i="6"/>
  <c r="AA798" i="6"/>
  <c r="AB798" i="6"/>
  <c r="AC798" i="6"/>
  <c r="V798" i="6"/>
  <c r="Y798" i="6" s="1"/>
  <c r="AA814" i="6"/>
  <c r="AB814" i="6"/>
  <c r="AC814" i="6"/>
  <c r="V814" i="6"/>
  <c r="Y814" i="6" s="1"/>
  <c r="AA830" i="6"/>
  <c r="AB830" i="6"/>
  <c r="AC830" i="6"/>
  <c r="V830" i="6"/>
  <c r="Y830" i="6" s="1"/>
  <c r="AA846" i="6"/>
  <c r="AB846" i="6"/>
  <c r="AC846" i="6"/>
  <c r="V846" i="6"/>
  <c r="Y846" i="6" s="1"/>
  <c r="AA902" i="6"/>
  <c r="AB902" i="6"/>
  <c r="V902" i="6"/>
  <c r="Y902" i="6" s="1"/>
  <c r="AC902" i="6"/>
  <c r="V943" i="6"/>
  <c r="Y943" i="6" s="1"/>
  <c r="AC943" i="6"/>
  <c r="AA943" i="6"/>
  <c r="AB943" i="6"/>
  <c r="V957" i="6"/>
  <c r="Y957" i="6" s="1"/>
  <c r="AC957" i="6"/>
  <c r="AA957" i="6"/>
  <c r="AB957" i="6"/>
  <c r="V941" i="6"/>
  <c r="Y941" i="6" s="1"/>
  <c r="AB941" i="6"/>
  <c r="AC941" i="6"/>
  <c r="AA941" i="6"/>
  <c r="V975" i="6"/>
  <c r="Y975" i="6" s="1"/>
  <c r="AC975" i="6"/>
  <c r="AA975" i="6"/>
  <c r="AB975" i="6"/>
  <c r="V965" i="6"/>
  <c r="Y965" i="6" s="1"/>
  <c r="AC965" i="6"/>
  <c r="AA965" i="6"/>
  <c r="AB965" i="6"/>
  <c r="V935" i="6"/>
  <c r="Y935" i="6" s="1"/>
  <c r="AC935" i="6"/>
  <c r="AA935" i="6"/>
  <c r="AB935" i="6"/>
  <c r="V973" i="6"/>
  <c r="Y973" i="6" s="1"/>
  <c r="AB973" i="6"/>
  <c r="AC973" i="6"/>
  <c r="AA973" i="6"/>
  <c r="V991" i="6"/>
  <c r="Y991" i="6" s="1"/>
  <c r="AC991" i="6"/>
  <c r="AA991" i="6"/>
  <c r="AB991" i="6"/>
  <c r="AB28" i="6"/>
  <c r="V28" i="6"/>
  <c r="Y28" i="6" s="1"/>
  <c r="AA28" i="6"/>
  <c r="AC28" i="6"/>
  <c r="V46" i="6"/>
  <c r="Y46" i="6" s="1"/>
  <c r="AA46" i="6"/>
  <c r="AC46" i="6"/>
  <c r="AB46" i="6"/>
  <c r="V71" i="6"/>
  <c r="Y71" i="6" s="1"/>
  <c r="AA71" i="6"/>
  <c r="AB71" i="6"/>
  <c r="AC71" i="6"/>
  <c r="AC84" i="6"/>
  <c r="V84" i="6"/>
  <c r="Y84" i="6" s="1"/>
  <c r="AA84" i="6"/>
  <c r="AB84" i="6"/>
  <c r="V42" i="6"/>
  <c r="Y42" i="6" s="1"/>
  <c r="AA42" i="6"/>
  <c r="AB42" i="6"/>
  <c r="AC42" i="6"/>
  <c r="AB95" i="6"/>
  <c r="V95" i="6"/>
  <c r="Y95" i="6" s="1"/>
  <c r="AA95" i="6"/>
  <c r="AC95" i="6"/>
  <c r="V106" i="6"/>
  <c r="Y106" i="6" s="1"/>
  <c r="AA106" i="6"/>
  <c r="AB106" i="6"/>
  <c r="AC106" i="6"/>
  <c r="V96" i="6"/>
  <c r="Y96" i="6" s="1"/>
  <c r="AA96" i="6"/>
  <c r="AB96" i="6"/>
  <c r="AC96" i="6"/>
  <c r="AA52" i="6"/>
  <c r="V52" i="6"/>
  <c r="Y52" i="6" s="1"/>
  <c r="AB52" i="6"/>
  <c r="AC52" i="6"/>
  <c r="V100" i="6"/>
  <c r="Y100" i="6" s="1"/>
  <c r="AA100" i="6"/>
  <c r="AB100" i="6"/>
  <c r="AC100" i="6"/>
  <c r="AC251" i="6"/>
  <c r="V251" i="6"/>
  <c r="Y251" i="6" s="1"/>
  <c r="AA251" i="6"/>
  <c r="AB251" i="6"/>
  <c r="V299" i="6"/>
  <c r="Y299" i="6" s="1"/>
  <c r="AA299" i="6"/>
  <c r="AB299" i="6"/>
  <c r="AC299" i="6"/>
  <c r="AB288" i="6"/>
  <c r="AC288" i="6"/>
  <c r="V288" i="6"/>
  <c r="Y288" i="6" s="1"/>
  <c r="AA288" i="6"/>
  <c r="AB304" i="6"/>
  <c r="AC304" i="6"/>
  <c r="V304" i="6"/>
  <c r="Y304" i="6" s="1"/>
  <c r="AA304" i="6"/>
  <c r="AB354" i="6"/>
  <c r="V354" i="6"/>
  <c r="Y354" i="6" s="1"/>
  <c r="AA354" i="6"/>
  <c r="AC354" i="6"/>
  <c r="AA530" i="6"/>
  <c r="AB530" i="6"/>
  <c r="AC530" i="6"/>
  <c r="V530" i="6"/>
  <c r="Y530" i="6" s="1"/>
  <c r="AA538" i="6"/>
  <c r="AB538" i="6"/>
  <c r="AC538" i="6"/>
  <c r="V538" i="6"/>
  <c r="Y538" i="6" s="1"/>
  <c r="AA546" i="6"/>
  <c r="AB546" i="6"/>
  <c r="AC546" i="6"/>
  <c r="V546" i="6"/>
  <c r="Y546" i="6" s="1"/>
  <c r="V443" i="6"/>
  <c r="Y443" i="6" s="1"/>
  <c r="AB443" i="6"/>
  <c r="AC443" i="6"/>
  <c r="AA443" i="6"/>
  <c r="V464" i="6"/>
  <c r="Y464" i="6" s="1"/>
  <c r="AA464" i="6"/>
  <c r="AB464" i="6"/>
  <c r="AC464" i="6"/>
  <c r="V480" i="6"/>
  <c r="Y480" i="6" s="1"/>
  <c r="AA480" i="6"/>
  <c r="AB480" i="6"/>
  <c r="AC480" i="6"/>
  <c r="V462" i="6"/>
  <c r="Y462" i="6" s="1"/>
  <c r="AA462" i="6"/>
  <c r="AB462" i="6"/>
  <c r="AC462" i="6"/>
  <c r="V478" i="6"/>
  <c r="Y478" i="6" s="1"/>
  <c r="AA478" i="6"/>
  <c r="AB478" i="6"/>
  <c r="AC478" i="6"/>
  <c r="V494" i="6"/>
  <c r="Y494" i="6" s="1"/>
  <c r="AA494" i="6"/>
  <c r="AB494" i="6"/>
  <c r="AC494" i="6"/>
  <c r="V502" i="6"/>
  <c r="Y502" i="6" s="1"/>
  <c r="AA502" i="6"/>
  <c r="AB502" i="6"/>
  <c r="AC502" i="6"/>
  <c r="V510" i="6"/>
  <c r="Y510" i="6" s="1"/>
  <c r="AA510" i="6"/>
  <c r="AB510" i="6"/>
  <c r="AC510" i="6"/>
  <c r="V518" i="6"/>
  <c r="Y518" i="6" s="1"/>
  <c r="AA518" i="6"/>
  <c r="AB518" i="6"/>
  <c r="AC518" i="6"/>
  <c r="V526" i="6"/>
  <c r="Y526" i="6" s="1"/>
  <c r="AA526" i="6"/>
  <c r="AB526" i="6"/>
  <c r="AC526" i="6"/>
  <c r="AA542" i="6"/>
  <c r="AB542" i="6"/>
  <c r="AC542" i="6"/>
  <c r="V542" i="6"/>
  <c r="Y542" i="6" s="1"/>
  <c r="V492" i="6"/>
  <c r="Y492" i="6" s="1"/>
  <c r="AA492" i="6"/>
  <c r="AB492" i="6"/>
  <c r="AC492" i="6"/>
  <c r="AC651" i="6"/>
  <c r="V651" i="6"/>
  <c r="Y651" i="6" s="1"/>
  <c r="AA651" i="6"/>
  <c r="AB651" i="6"/>
  <c r="AC667" i="6"/>
  <c r="V667" i="6"/>
  <c r="Y667" i="6" s="1"/>
  <c r="AA667" i="6"/>
  <c r="AB667" i="6"/>
  <c r="V691" i="6"/>
  <c r="Y691" i="6" s="1"/>
  <c r="AA691" i="6"/>
  <c r="AB691" i="6"/>
  <c r="AC691" i="6"/>
  <c r="V723" i="6"/>
  <c r="Y723" i="6" s="1"/>
  <c r="AA723" i="6"/>
  <c r="AB723" i="6"/>
  <c r="AC723" i="6"/>
  <c r="AC547" i="6"/>
  <c r="V547" i="6"/>
  <c r="Y547" i="6" s="1"/>
  <c r="AA547" i="6"/>
  <c r="AB547" i="6"/>
  <c r="AC734" i="6"/>
  <c r="AB734" i="6"/>
  <c r="AA734" i="6"/>
  <c r="V734" i="6"/>
  <c r="Y734" i="6" s="1"/>
  <c r="AC750" i="6"/>
  <c r="AB750" i="6"/>
  <c r="AA750" i="6"/>
  <c r="V750" i="6"/>
  <c r="Y750" i="6" s="1"/>
  <c r="V476" i="6"/>
  <c r="Y476" i="6" s="1"/>
  <c r="AA476" i="6"/>
  <c r="AB476" i="6"/>
  <c r="AC476" i="6"/>
  <c r="AA532" i="6"/>
  <c r="AB532" i="6"/>
  <c r="AC532" i="6"/>
  <c r="V532" i="6"/>
  <c r="Y532" i="6" s="1"/>
  <c r="AC549" i="6"/>
  <c r="V549" i="6"/>
  <c r="Y549" i="6" s="1"/>
  <c r="AA549" i="6"/>
  <c r="AB549" i="6"/>
  <c r="AA550" i="6"/>
  <c r="AC550" i="6"/>
  <c r="AB550" i="6"/>
  <c r="V550" i="6"/>
  <c r="Y550" i="6" s="1"/>
  <c r="AC581" i="6"/>
  <c r="V581" i="6"/>
  <c r="Y581" i="6" s="1"/>
  <c r="AA581" i="6"/>
  <c r="AB581" i="6"/>
  <c r="AA582" i="6"/>
  <c r="AC582" i="6"/>
  <c r="AB582" i="6"/>
  <c r="V582" i="6"/>
  <c r="Y582" i="6" s="1"/>
  <c r="AC613" i="6"/>
  <c r="V613" i="6"/>
  <c r="Y613" i="6" s="1"/>
  <c r="AA613" i="6"/>
  <c r="AB613" i="6"/>
  <c r="AA614" i="6"/>
  <c r="AC614" i="6"/>
  <c r="AB614" i="6"/>
  <c r="V614" i="6"/>
  <c r="Y614" i="6" s="1"/>
  <c r="V679" i="6"/>
  <c r="Y679" i="6" s="1"/>
  <c r="AA679" i="6"/>
  <c r="AB679" i="6"/>
  <c r="AC679" i="6"/>
  <c r="AA729" i="6"/>
  <c r="V729" i="6"/>
  <c r="Y729" i="6" s="1"/>
  <c r="AB729" i="6"/>
  <c r="AC729" i="6"/>
  <c r="AA745" i="6"/>
  <c r="V745" i="6"/>
  <c r="Y745" i="6" s="1"/>
  <c r="AB745" i="6"/>
  <c r="AC745" i="6"/>
  <c r="AC777" i="6"/>
  <c r="V777" i="6"/>
  <c r="Y777" i="6" s="1"/>
  <c r="AA777" i="6"/>
  <c r="AB777" i="6"/>
  <c r="AA784" i="6"/>
  <c r="AB784" i="6"/>
  <c r="AC784" i="6"/>
  <c r="V784" i="6"/>
  <c r="Y784" i="6" s="1"/>
  <c r="AC809" i="6"/>
  <c r="V809" i="6"/>
  <c r="Y809" i="6" s="1"/>
  <c r="AA809" i="6"/>
  <c r="AB809" i="6"/>
  <c r="AA816" i="6"/>
  <c r="AB816" i="6"/>
  <c r="AC816" i="6"/>
  <c r="V816" i="6"/>
  <c r="Y816" i="6" s="1"/>
  <c r="AC841" i="6"/>
  <c r="V841" i="6"/>
  <c r="Y841" i="6" s="1"/>
  <c r="AA841" i="6"/>
  <c r="AB841" i="6"/>
  <c r="AA848" i="6"/>
  <c r="AB848" i="6"/>
  <c r="AC848" i="6"/>
  <c r="V848" i="6"/>
  <c r="Y848" i="6" s="1"/>
  <c r="AC763" i="6"/>
  <c r="V763" i="6"/>
  <c r="Y763" i="6" s="1"/>
  <c r="AA763" i="6"/>
  <c r="AB763" i="6"/>
  <c r="AA770" i="6"/>
  <c r="AB770" i="6"/>
  <c r="AC770" i="6"/>
  <c r="V770" i="6"/>
  <c r="Y770" i="6" s="1"/>
  <c r="AC795" i="6"/>
  <c r="V795" i="6"/>
  <c r="Y795" i="6" s="1"/>
  <c r="AA795" i="6"/>
  <c r="AB795" i="6"/>
  <c r="AA802" i="6"/>
  <c r="AB802" i="6"/>
  <c r="AC802" i="6"/>
  <c r="V802" i="6"/>
  <c r="Y802" i="6" s="1"/>
  <c r="AC827" i="6"/>
  <c r="V827" i="6"/>
  <c r="Y827" i="6" s="1"/>
  <c r="AA827" i="6"/>
  <c r="AB827" i="6"/>
  <c r="AA834" i="6"/>
  <c r="AB834" i="6"/>
  <c r="AC834" i="6"/>
  <c r="V834" i="6"/>
  <c r="Y834" i="6" s="1"/>
  <c r="AC859" i="6"/>
  <c r="V859" i="6"/>
  <c r="Y859" i="6" s="1"/>
  <c r="AA859" i="6"/>
  <c r="AB859" i="6"/>
  <c r="AA868" i="6"/>
  <c r="AB868" i="6"/>
  <c r="V868" i="6"/>
  <c r="Y868" i="6" s="1"/>
  <c r="AC868" i="6"/>
  <c r="AC879" i="6"/>
  <c r="V879" i="6"/>
  <c r="Y879" i="6" s="1"/>
  <c r="AA879" i="6"/>
  <c r="AB879" i="6"/>
  <c r="AA900" i="6"/>
  <c r="AB900" i="6"/>
  <c r="V900" i="6"/>
  <c r="Y900" i="6" s="1"/>
  <c r="AC900" i="6"/>
  <c r="AC919" i="6"/>
  <c r="V919" i="6"/>
  <c r="Y919" i="6" s="1"/>
  <c r="AA919" i="6"/>
  <c r="AB919" i="6"/>
  <c r="AB938" i="6"/>
  <c r="V938" i="6"/>
  <c r="Y938" i="6" s="1"/>
  <c r="AA938" i="6"/>
  <c r="AC938" i="6"/>
  <c r="AB970" i="6"/>
  <c r="V970" i="6"/>
  <c r="Y970" i="6" s="1"/>
  <c r="AA970" i="6"/>
  <c r="AC970" i="6"/>
  <c r="V457" i="6"/>
  <c r="Y457" i="6" s="1"/>
  <c r="AC457" i="6"/>
  <c r="AA457" i="6"/>
  <c r="AB457" i="6"/>
  <c r="V705" i="6"/>
  <c r="Y705" i="6" s="1"/>
  <c r="AA705" i="6"/>
  <c r="AB705" i="6"/>
  <c r="AC705" i="6"/>
  <c r="AC807" i="6"/>
  <c r="V807" i="6"/>
  <c r="Y807" i="6" s="1"/>
  <c r="AA807" i="6"/>
  <c r="AB807" i="6"/>
  <c r="AC855" i="6"/>
  <c r="V855" i="6"/>
  <c r="Y855" i="6" s="1"/>
  <c r="AA855" i="6"/>
  <c r="AB855" i="6"/>
  <c r="AA920" i="6"/>
  <c r="AB920" i="6"/>
  <c r="AC920" i="6"/>
  <c r="V920" i="6"/>
  <c r="Y920" i="6" s="1"/>
  <c r="V677" i="6"/>
  <c r="Y677" i="6" s="1"/>
  <c r="AA677" i="6"/>
  <c r="AC677" i="6"/>
  <c r="AB677" i="6"/>
  <c r="V709" i="6"/>
  <c r="Y709" i="6" s="1"/>
  <c r="AA709" i="6"/>
  <c r="AC709" i="6"/>
  <c r="AB709" i="6"/>
  <c r="V929" i="6"/>
  <c r="Y929" i="6" s="1"/>
  <c r="AB929" i="6"/>
  <c r="AC929" i="6"/>
  <c r="AA929" i="6"/>
  <c r="AB948" i="6"/>
  <c r="AC948" i="6"/>
  <c r="V948" i="6"/>
  <c r="Y948" i="6" s="1"/>
  <c r="AA948" i="6"/>
  <c r="V961" i="6"/>
  <c r="Y961" i="6" s="1"/>
  <c r="AB961" i="6"/>
  <c r="AA961" i="6"/>
  <c r="AC961" i="6"/>
  <c r="AB980" i="6"/>
  <c r="AC980" i="6"/>
  <c r="V980" i="6"/>
  <c r="Y980" i="6" s="1"/>
  <c r="AA980" i="6"/>
  <c r="V993" i="6"/>
  <c r="Y993" i="6" s="1"/>
  <c r="AB993" i="6"/>
  <c r="AC993" i="6"/>
  <c r="AA993" i="6"/>
  <c r="V719" i="6"/>
  <c r="Y719" i="6" s="1"/>
  <c r="AA719" i="6"/>
  <c r="AB719" i="6"/>
  <c r="AC719" i="6"/>
  <c r="AC775" i="6"/>
  <c r="V775" i="6"/>
  <c r="Y775" i="6" s="1"/>
  <c r="AA775" i="6"/>
  <c r="AB775" i="6"/>
  <c r="AC791" i="6"/>
  <c r="V791" i="6"/>
  <c r="Y791" i="6" s="1"/>
  <c r="AA791" i="6"/>
  <c r="AB791" i="6"/>
  <c r="AC823" i="6"/>
  <c r="V823" i="6"/>
  <c r="Y823" i="6" s="1"/>
  <c r="AA823" i="6"/>
  <c r="AB823" i="6"/>
  <c r="AC839" i="6"/>
  <c r="V839" i="6"/>
  <c r="Y839" i="6" s="1"/>
  <c r="AA839" i="6"/>
  <c r="AB839" i="6"/>
  <c r="V927" i="6"/>
  <c r="Y927" i="6" s="1"/>
  <c r="AC927" i="6"/>
  <c r="AA927" i="6"/>
  <c r="AB927" i="6"/>
  <c r="V925" i="6"/>
  <c r="Y925" i="6" s="1"/>
  <c r="AA925" i="6"/>
  <c r="AB925" i="6"/>
  <c r="AC925" i="6"/>
  <c r="V933" i="6"/>
  <c r="Y933" i="6" s="1"/>
  <c r="AC933" i="6"/>
  <c r="AA933" i="6"/>
  <c r="AB933" i="6"/>
  <c r="V949" i="6"/>
  <c r="Y949" i="6" s="1"/>
  <c r="AB949" i="6"/>
  <c r="AC949" i="6"/>
  <c r="AA949" i="6"/>
  <c r="V63" i="6"/>
  <c r="Y63" i="6" s="1"/>
  <c r="AA63" i="6"/>
  <c r="AB63" i="6"/>
  <c r="AC63" i="6"/>
  <c r="AA124" i="6"/>
  <c r="AC124" i="6"/>
  <c r="V124" i="6"/>
  <c r="Y124" i="6" s="1"/>
  <c r="AB124" i="6"/>
  <c r="AA256" i="6"/>
  <c r="AB256" i="6"/>
  <c r="AC256" i="6"/>
  <c r="V256" i="6"/>
  <c r="Y256" i="6" s="1"/>
  <c r="AB187" i="6"/>
  <c r="V187" i="6"/>
  <c r="Y187" i="6" s="1"/>
  <c r="AA187" i="6"/>
  <c r="AC187" i="6"/>
  <c r="AB219" i="6"/>
  <c r="V219" i="6"/>
  <c r="Y219" i="6" s="1"/>
  <c r="AA219" i="6"/>
  <c r="AC219" i="6"/>
  <c r="V233" i="6"/>
  <c r="Y233" i="6" s="1"/>
  <c r="AA233" i="6"/>
  <c r="AB233" i="6"/>
  <c r="AC233" i="6"/>
  <c r="V241" i="6"/>
  <c r="Y241" i="6" s="1"/>
  <c r="AA241" i="6"/>
  <c r="AB241" i="6"/>
  <c r="AC241" i="6"/>
  <c r="AA260" i="6"/>
  <c r="AB260" i="6"/>
  <c r="AC260" i="6"/>
  <c r="V260" i="6"/>
  <c r="Y260" i="6" s="1"/>
  <c r="V283" i="6"/>
  <c r="Y283" i="6" s="1"/>
  <c r="AA283" i="6"/>
  <c r="AB283" i="6"/>
  <c r="AC283" i="6"/>
  <c r="AA422" i="6"/>
  <c r="AB422" i="6"/>
  <c r="AC422" i="6"/>
  <c r="V422" i="6"/>
  <c r="Y422" i="6" s="1"/>
  <c r="AB322" i="6"/>
  <c r="V322" i="6"/>
  <c r="Y322" i="6" s="1"/>
  <c r="AA322" i="6"/>
  <c r="AC322" i="6"/>
  <c r="V313" i="6"/>
  <c r="Y313" i="6" s="1"/>
  <c r="AA313" i="6"/>
  <c r="AB313" i="6"/>
  <c r="AC313" i="6"/>
  <c r="AA418" i="6"/>
  <c r="AB418" i="6"/>
  <c r="AC418" i="6"/>
  <c r="V418" i="6"/>
  <c r="Y418" i="6" s="1"/>
  <c r="AB434" i="6"/>
  <c r="V434" i="6"/>
  <c r="Y434" i="6" s="1"/>
  <c r="AA434" i="6"/>
  <c r="AC434" i="6"/>
  <c r="AB286" i="6"/>
  <c r="AC286" i="6"/>
  <c r="V286" i="6"/>
  <c r="Y286" i="6" s="1"/>
  <c r="AA286" i="6"/>
  <c r="AB318" i="6"/>
  <c r="V318" i="6"/>
  <c r="Y318" i="6" s="1"/>
  <c r="AA318" i="6"/>
  <c r="AC318" i="6"/>
  <c r="V451" i="6"/>
  <c r="Y451" i="6" s="1"/>
  <c r="AB451" i="6"/>
  <c r="AC451" i="6"/>
  <c r="AA451" i="6"/>
  <c r="V482" i="6"/>
  <c r="Y482" i="6" s="1"/>
  <c r="AA482" i="6"/>
  <c r="AB482" i="6"/>
  <c r="AC482" i="6"/>
  <c r="AC36" i="6"/>
  <c r="V36" i="6"/>
  <c r="Y36" i="6" s="1"/>
  <c r="AA36" i="6"/>
  <c r="AB36" i="6"/>
  <c r="AA29" i="6"/>
  <c r="AB29" i="6"/>
  <c r="AC29" i="6"/>
  <c r="V29" i="6"/>
  <c r="Y29" i="6" s="1"/>
  <c r="AA87" i="6"/>
  <c r="AB87" i="6"/>
  <c r="V87" i="6"/>
  <c r="Y87" i="6" s="1"/>
  <c r="AC87" i="6"/>
  <c r="V69" i="6"/>
  <c r="Y69" i="6" s="1"/>
  <c r="AA69" i="6"/>
  <c r="AB69" i="6"/>
  <c r="AC69" i="6"/>
  <c r="V77" i="6"/>
  <c r="Y77" i="6" s="1"/>
  <c r="AA77" i="6"/>
  <c r="AB77" i="6"/>
  <c r="AC77" i="6"/>
  <c r="AC82" i="6"/>
  <c r="V82" i="6"/>
  <c r="Y82" i="6" s="1"/>
  <c r="AA82" i="6"/>
  <c r="AB82" i="6"/>
  <c r="AC127" i="6"/>
  <c r="V127" i="6"/>
  <c r="Y127" i="6" s="1"/>
  <c r="AA127" i="6"/>
  <c r="AB127" i="6"/>
  <c r="AA128" i="6"/>
  <c r="AC128" i="6"/>
  <c r="V128" i="6"/>
  <c r="Y128" i="6" s="1"/>
  <c r="AB128" i="6"/>
  <c r="AA118" i="6"/>
  <c r="V118" i="6"/>
  <c r="Y118" i="6" s="1"/>
  <c r="AB118" i="6"/>
  <c r="AC118" i="6"/>
  <c r="AA126" i="6"/>
  <c r="V126" i="6"/>
  <c r="Y126" i="6" s="1"/>
  <c r="AB126" i="6"/>
  <c r="AC126" i="6"/>
  <c r="AC134" i="6"/>
  <c r="V134" i="6"/>
  <c r="Y134" i="6" s="1"/>
  <c r="AA134" i="6"/>
  <c r="AB134" i="6"/>
  <c r="AC140" i="6"/>
  <c r="V140" i="6"/>
  <c r="Y140" i="6" s="1"/>
  <c r="AA140" i="6"/>
  <c r="AB140" i="6"/>
  <c r="AB232" i="6"/>
  <c r="V232" i="6"/>
  <c r="Y232" i="6" s="1"/>
  <c r="AA232" i="6"/>
  <c r="AC232" i="6"/>
  <c r="AB191" i="6"/>
  <c r="V191" i="6"/>
  <c r="Y191" i="6" s="1"/>
  <c r="AA191" i="6"/>
  <c r="AC191" i="6"/>
  <c r="AB223" i="6"/>
  <c r="V223" i="6"/>
  <c r="Y223" i="6" s="1"/>
  <c r="AA223" i="6"/>
  <c r="AC223" i="6"/>
  <c r="AB242" i="6"/>
  <c r="AC242" i="6"/>
  <c r="V242" i="6"/>
  <c r="Y242" i="6" s="1"/>
  <c r="AA242" i="6"/>
  <c r="AA254" i="6"/>
  <c r="AB254" i="6"/>
  <c r="V254" i="6"/>
  <c r="Y254" i="6" s="1"/>
  <c r="AC254" i="6"/>
  <c r="AB199" i="6"/>
  <c r="V199" i="6"/>
  <c r="Y199" i="6" s="1"/>
  <c r="AA199" i="6"/>
  <c r="AC199" i="6"/>
  <c r="V295" i="6"/>
  <c r="Y295" i="6" s="1"/>
  <c r="AA295" i="6"/>
  <c r="AB295" i="6"/>
  <c r="AC295" i="6"/>
  <c r="V311" i="6"/>
  <c r="Y311" i="6" s="1"/>
  <c r="AA311" i="6"/>
  <c r="AB311" i="6"/>
  <c r="AC311" i="6"/>
  <c r="V362" i="6"/>
  <c r="Y362" i="6" s="1"/>
  <c r="AA362" i="6"/>
  <c r="AB362" i="6"/>
  <c r="AC362" i="6"/>
  <c r="V370" i="6"/>
  <c r="Y370" i="6" s="1"/>
  <c r="AA370" i="6"/>
  <c r="AB370" i="6"/>
  <c r="AC370" i="6"/>
  <c r="V378" i="6"/>
  <c r="Y378" i="6" s="1"/>
  <c r="AA378" i="6"/>
  <c r="AB378" i="6"/>
  <c r="AC378" i="6"/>
  <c r="V386" i="6"/>
  <c r="Y386" i="6" s="1"/>
  <c r="AA386" i="6"/>
  <c r="AB386" i="6"/>
  <c r="AC386" i="6"/>
  <c r="V394" i="6"/>
  <c r="Y394" i="6" s="1"/>
  <c r="AA394" i="6"/>
  <c r="AB394" i="6"/>
  <c r="AC394" i="6"/>
  <c r="V402" i="6"/>
  <c r="Y402" i="6" s="1"/>
  <c r="AA402" i="6"/>
  <c r="AB402" i="6"/>
  <c r="AC402" i="6"/>
  <c r="V410" i="6"/>
  <c r="Y410" i="6" s="1"/>
  <c r="AA410" i="6"/>
  <c r="AB410" i="6"/>
  <c r="AC410" i="6"/>
  <c r="AC425" i="6"/>
  <c r="V425" i="6"/>
  <c r="Y425" i="6" s="1"/>
  <c r="AA425" i="6"/>
  <c r="AB425" i="6"/>
  <c r="AB436" i="6"/>
  <c r="V436" i="6"/>
  <c r="Y436" i="6" s="1"/>
  <c r="AA436" i="6"/>
  <c r="AC436" i="6"/>
  <c r="AB444" i="6"/>
  <c r="V444" i="6"/>
  <c r="Y444" i="6" s="1"/>
  <c r="AA444" i="6"/>
  <c r="AC444" i="6"/>
  <c r="AB452" i="6"/>
  <c r="V452" i="6"/>
  <c r="Y452" i="6" s="1"/>
  <c r="AA452" i="6"/>
  <c r="AC452" i="6"/>
  <c r="AB460" i="6"/>
  <c r="V460" i="6"/>
  <c r="Y460" i="6" s="1"/>
  <c r="AA460" i="6"/>
  <c r="AC460" i="6"/>
  <c r="AB284" i="6"/>
  <c r="AC284" i="6"/>
  <c r="V284" i="6"/>
  <c r="Y284" i="6" s="1"/>
  <c r="AA284" i="6"/>
  <c r="AB300" i="6"/>
  <c r="AC300" i="6"/>
  <c r="V300" i="6"/>
  <c r="Y300" i="6" s="1"/>
  <c r="AA300" i="6"/>
  <c r="AB316" i="6"/>
  <c r="AC316" i="6"/>
  <c r="V316" i="6"/>
  <c r="Y316" i="6" s="1"/>
  <c r="AA316" i="6"/>
  <c r="AB346" i="6"/>
  <c r="V346" i="6"/>
  <c r="Y346" i="6" s="1"/>
  <c r="AA346" i="6"/>
  <c r="AC346" i="6"/>
  <c r="AA420" i="6"/>
  <c r="AB420" i="6"/>
  <c r="V420" i="6"/>
  <c r="Y420" i="6" s="1"/>
  <c r="AC420" i="6"/>
  <c r="V293" i="6"/>
  <c r="Y293" i="6" s="1"/>
  <c r="AA293" i="6"/>
  <c r="AB293" i="6"/>
  <c r="AC293" i="6"/>
  <c r="V309" i="6"/>
  <c r="Y309" i="6" s="1"/>
  <c r="AA309" i="6"/>
  <c r="AB309" i="6"/>
  <c r="AC309" i="6"/>
  <c r="V368" i="6"/>
  <c r="Y368" i="6" s="1"/>
  <c r="AA368" i="6"/>
  <c r="AB368" i="6"/>
  <c r="AC368" i="6"/>
  <c r="V376" i="6"/>
  <c r="Y376" i="6" s="1"/>
  <c r="AA376" i="6"/>
  <c r="AB376" i="6"/>
  <c r="AC376" i="6"/>
  <c r="V384" i="6"/>
  <c r="Y384" i="6" s="1"/>
  <c r="AA384" i="6"/>
  <c r="AB384" i="6"/>
  <c r="AC384" i="6"/>
  <c r="V392" i="6"/>
  <c r="Y392" i="6" s="1"/>
  <c r="AA392" i="6"/>
  <c r="AB392" i="6"/>
  <c r="AC392" i="6"/>
  <c r="V400" i="6"/>
  <c r="Y400" i="6" s="1"/>
  <c r="AA400" i="6"/>
  <c r="AB400" i="6"/>
  <c r="AC400" i="6"/>
  <c r="V408" i="6"/>
  <c r="Y408" i="6" s="1"/>
  <c r="AA408" i="6"/>
  <c r="AB408" i="6"/>
  <c r="AC408" i="6"/>
  <c r="V416" i="6"/>
  <c r="Y416" i="6" s="1"/>
  <c r="AA416" i="6"/>
  <c r="AB416" i="6"/>
  <c r="AC416" i="6"/>
  <c r="AB282" i="6"/>
  <c r="AC282" i="6"/>
  <c r="V282" i="6"/>
  <c r="Y282" i="6" s="1"/>
  <c r="AA282" i="6"/>
  <c r="AB298" i="6"/>
  <c r="AC298" i="6"/>
  <c r="V298" i="6"/>
  <c r="Y298" i="6" s="1"/>
  <c r="AA298" i="6"/>
  <c r="AB314" i="6"/>
  <c r="AC314" i="6"/>
  <c r="V314" i="6"/>
  <c r="Y314" i="6" s="1"/>
  <c r="AA314" i="6"/>
  <c r="V449" i="6"/>
  <c r="Y449" i="6" s="1"/>
  <c r="AC449" i="6"/>
  <c r="AA449" i="6"/>
  <c r="AB449" i="6"/>
  <c r="V474" i="6"/>
  <c r="Y474" i="6" s="1"/>
  <c r="AA474" i="6"/>
  <c r="AB474" i="6"/>
  <c r="AC474" i="6"/>
  <c r="V496" i="6"/>
  <c r="Y496" i="6" s="1"/>
  <c r="AA496" i="6"/>
  <c r="AB496" i="6"/>
  <c r="AC496" i="6"/>
  <c r="V504" i="6"/>
  <c r="Y504" i="6" s="1"/>
  <c r="AA504" i="6"/>
  <c r="AB504" i="6"/>
  <c r="AC504" i="6"/>
  <c r="V512" i="6"/>
  <c r="Y512" i="6" s="1"/>
  <c r="AA512" i="6"/>
  <c r="AB512" i="6"/>
  <c r="AC512" i="6"/>
  <c r="V520" i="6"/>
  <c r="Y520" i="6" s="1"/>
  <c r="AA520" i="6"/>
  <c r="AB520" i="6"/>
  <c r="AC520" i="6"/>
  <c r="V528" i="6"/>
  <c r="Y528" i="6" s="1"/>
  <c r="AA528" i="6"/>
  <c r="AB528" i="6"/>
  <c r="AC528" i="6"/>
  <c r="AB326" i="6"/>
  <c r="V326" i="6"/>
  <c r="Y326" i="6" s="1"/>
  <c r="AA326" i="6"/>
  <c r="AC326" i="6"/>
  <c r="V358" i="6"/>
  <c r="Y358" i="6" s="1"/>
  <c r="AB358" i="6"/>
  <c r="AC358" i="6"/>
  <c r="AA358" i="6"/>
  <c r="AA424" i="6"/>
  <c r="AB424" i="6"/>
  <c r="AC424" i="6"/>
  <c r="V424" i="6"/>
  <c r="Y424" i="6" s="1"/>
  <c r="V441" i="6"/>
  <c r="Y441" i="6" s="1"/>
  <c r="AC441" i="6"/>
  <c r="AA441" i="6"/>
  <c r="AB441" i="6"/>
  <c r="AA544" i="6"/>
  <c r="AB544" i="6"/>
  <c r="V544" i="6"/>
  <c r="Y544" i="6" s="1"/>
  <c r="AC544" i="6"/>
  <c r="AC423" i="6"/>
  <c r="V423" i="6"/>
  <c r="Y423" i="6" s="1"/>
  <c r="AA423" i="6"/>
  <c r="AB423" i="6"/>
  <c r="AA432" i="6"/>
  <c r="AB432" i="6"/>
  <c r="AC432" i="6"/>
  <c r="V432" i="6"/>
  <c r="Y432" i="6" s="1"/>
  <c r="AB438" i="6"/>
  <c r="AC438" i="6"/>
  <c r="AA438" i="6"/>
  <c r="V438" i="6"/>
  <c r="Y438" i="6" s="1"/>
  <c r="AA534" i="6"/>
  <c r="AB534" i="6"/>
  <c r="AC534" i="6"/>
  <c r="V534" i="6"/>
  <c r="Y534" i="6" s="1"/>
  <c r="AC545" i="6"/>
  <c r="V545" i="6"/>
  <c r="Y545" i="6" s="1"/>
  <c r="AA545" i="6"/>
  <c r="AB545" i="6"/>
  <c r="V455" i="6"/>
  <c r="Y455" i="6" s="1"/>
  <c r="AA455" i="6"/>
  <c r="AB455" i="6"/>
  <c r="AC455" i="6"/>
  <c r="V459" i="6"/>
  <c r="Y459" i="6" s="1"/>
  <c r="AB459" i="6"/>
  <c r="AC459" i="6"/>
  <c r="AA459" i="6"/>
  <c r="AC553" i="6"/>
  <c r="V553" i="6"/>
  <c r="Y553" i="6" s="1"/>
  <c r="AA553" i="6"/>
  <c r="AB553" i="6"/>
  <c r="AA554" i="6"/>
  <c r="AC554" i="6"/>
  <c r="V554" i="6"/>
  <c r="Y554" i="6" s="1"/>
  <c r="AB554" i="6"/>
  <c r="AC569" i="6"/>
  <c r="V569" i="6"/>
  <c r="Y569" i="6" s="1"/>
  <c r="AA569" i="6"/>
  <c r="AB569" i="6"/>
  <c r="AA570" i="6"/>
  <c r="AC570" i="6"/>
  <c r="V570" i="6"/>
  <c r="Y570" i="6" s="1"/>
  <c r="AB570" i="6"/>
  <c r="AC585" i="6"/>
  <c r="V585" i="6"/>
  <c r="Y585" i="6" s="1"/>
  <c r="AA585" i="6"/>
  <c r="AB585" i="6"/>
  <c r="AA586" i="6"/>
  <c r="AC586" i="6"/>
  <c r="V586" i="6"/>
  <c r="Y586" i="6" s="1"/>
  <c r="AB586" i="6"/>
  <c r="AC601" i="6"/>
  <c r="V601" i="6"/>
  <c r="Y601" i="6" s="1"/>
  <c r="AA601" i="6"/>
  <c r="AB601" i="6"/>
  <c r="AA602" i="6"/>
  <c r="AC602" i="6"/>
  <c r="V602" i="6"/>
  <c r="Y602" i="6" s="1"/>
  <c r="AB602" i="6"/>
  <c r="AC617" i="6"/>
  <c r="V617" i="6"/>
  <c r="Y617" i="6" s="1"/>
  <c r="AA617" i="6"/>
  <c r="AB617" i="6"/>
  <c r="AA618" i="6"/>
  <c r="AC618" i="6"/>
  <c r="V618" i="6"/>
  <c r="Y618" i="6" s="1"/>
  <c r="AB618" i="6"/>
  <c r="AC633" i="6"/>
  <c r="V633" i="6"/>
  <c r="Y633" i="6" s="1"/>
  <c r="AA633" i="6"/>
  <c r="AB633" i="6"/>
  <c r="AA634" i="6"/>
  <c r="AC634" i="6"/>
  <c r="V634" i="6"/>
  <c r="Y634" i="6" s="1"/>
  <c r="AB634" i="6"/>
  <c r="AC647" i="6"/>
  <c r="V647" i="6"/>
  <c r="Y647" i="6" s="1"/>
  <c r="AA647" i="6"/>
  <c r="AB647" i="6"/>
  <c r="AC663" i="6"/>
  <c r="V663" i="6"/>
  <c r="Y663" i="6" s="1"/>
  <c r="AA663" i="6"/>
  <c r="AB663" i="6"/>
  <c r="V699" i="6"/>
  <c r="Y699" i="6" s="1"/>
  <c r="AA699" i="6"/>
  <c r="AB699" i="6"/>
  <c r="AC699" i="6"/>
  <c r="V468" i="6"/>
  <c r="Y468" i="6" s="1"/>
  <c r="AA468" i="6"/>
  <c r="AB468" i="6"/>
  <c r="AC468" i="6"/>
  <c r="AC738" i="6"/>
  <c r="AB738" i="6"/>
  <c r="AA738" i="6"/>
  <c r="V738" i="6"/>
  <c r="Y738" i="6" s="1"/>
  <c r="AC754" i="6"/>
  <c r="AB754" i="6"/>
  <c r="AA754" i="6"/>
  <c r="V754" i="6"/>
  <c r="Y754" i="6" s="1"/>
  <c r="AC557" i="6"/>
  <c r="V557" i="6"/>
  <c r="Y557" i="6" s="1"/>
  <c r="AA557" i="6"/>
  <c r="AB557" i="6"/>
  <c r="AA558" i="6"/>
  <c r="AC558" i="6"/>
  <c r="AB558" i="6"/>
  <c r="V558" i="6"/>
  <c r="Y558" i="6" s="1"/>
  <c r="AC589" i="6"/>
  <c r="V589" i="6"/>
  <c r="Y589" i="6" s="1"/>
  <c r="AA589" i="6"/>
  <c r="AB589" i="6"/>
  <c r="AA590" i="6"/>
  <c r="AC590" i="6"/>
  <c r="AB590" i="6"/>
  <c r="V590" i="6"/>
  <c r="Y590" i="6" s="1"/>
  <c r="AC621" i="6"/>
  <c r="V621" i="6"/>
  <c r="Y621" i="6" s="1"/>
  <c r="AA621" i="6"/>
  <c r="AB621" i="6"/>
  <c r="AA622" i="6"/>
  <c r="AC622" i="6"/>
  <c r="AB622" i="6"/>
  <c r="V622" i="6"/>
  <c r="Y622" i="6" s="1"/>
  <c r="AC641" i="6"/>
  <c r="V641" i="6"/>
  <c r="Y641" i="6" s="1"/>
  <c r="AA641" i="6"/>
  <c r="AB641" i="6"/>
  <c r="AC649" i="6"/>
  <c r="V649" i="6"/>
  <c r="Y649" i="6" s="1"/>
  <c r="AA649" i="6"/>
  <c r="AB649" i="6"/>
  <c r="AC657" i="6"/>
  <c r="V657" i="6"/>
  <c r="Y657" i="6" s="1"/>
  <c r="AA657" i="6"/>
  <c r="AB657" i="6"/>
  <c r="AC665" i="6"/>
  <c r="V665" i="6"/>
  <c r="Y665" i="6" s="1"/>
  <c r="AA665" i="6"/>
  <c r="AB665" i="6"/>
  <c r="AC673" i="6"/>
  <c r="V673" i="6"/>
  <c r="Y673" i="6" s="1"/>
  <c r="AA673" i="6"/>
  <c r="AB673" i="6"/>
  <c r="V697" i="6"/>
  <c r="Y697" i="6" s="1"/>
  <c r="AA697" i="6"/>
  <c r="AB697" i="6"/>
  <c r="AC697" i="6"/>
  <c r="V711" i="6"/>
  <c r="Y711" i="6" s="1"/>
  <c r="AA711" i="6"/>
  <c r="AB711" i="6"/>
  <c r="AC711" i="6"/>
  <c r="AA725" i="6"/>
  <c r="V725" i="6"/>
  <c r="Y725" i="6" s="1"/>
  <c r="AB725" i="6"/>
  <c r="AC725" i="6"/>
  <c r="AA741" i="6"/>
  <c r="V741" i="6"/>
  <c r="Y741" i="6" s="1"/>
  <c r="AB741" i="6"/>
  <c r="AC741" i="6"/>
  <c r="AA757" i="6"/>
  <c r="V757" i="6"/>
  <c r="Y757" i="6" s="1"/>
  <c r="AB757" i="6"/>
  <c r="AC757" i="6"/>
  <c r="AC785" i="6"/>
  <c r="V785" i="6"/>
  <c r="Y785" i="6" s="1"/>
  <c r="AA785" i="6"/>
  <c r="AB785" i="6"/>
  <c r="AA792" i="6"/>
  <c r="AB792" i="6"/>
  <c r="AC792" i="6"/>
  <c r="V792" i="6"/>
  <c r="Y792" i="6" s="1"/>
  <c r="AC817" i="6"/>
  <c r="V817" i="6"/>
  <c r="Y817" i="6" s="1"/>
  <c r="AA817" i="6"/>
  <c r="AB817" i="6"/>
  <c r="AA824" i="6"/>
  <c r="AB824" i="6"/>
  <c r="AC824" i="6"/>
  <c r="V824" i="6"/>
  <c r="Y824" i="6" s="1"/>
  <c r="AC849" i="6"/>
  <c r="V849" i="6"/>
  <c r="Y849" i="6" s="1"/>
  <c r="AA849" i="6"/>
  <c r="AB849" i="6"/>
  <c r="AA856" i="6"/>
  <c r="AB856" i="6"/>
  <c r="AC856" i="6"/>
  <c r="V856" i="6"/>
  <c r="Y856" i="6" s="1"/>
  <c r="AA878" i="6"/>
  <c r="AB878" i="6"/>
  <c r="AC878" i="6"/>
  <c r="V878" i="6"/>
  <c r="Y878" i="6" s="1"/>
  <c r="AA894" i="6"/>
  <c r="AB894" i="6"/>
  <c r="AC894" i="6"/>
  <c r="V894" i="6"/>
  <c r="Y894" i="6" s="1"/>
  <c r="V703" i="6"/>
  <c r="Y703" i="6" s="1"/>
  <c r="AA703" i="6"/>
  <c r="AB703" i="6"/>
  <c r="AC703" i="6"/>
  <c r="AA727" i="6"/>
  <c r="V727" i="6"/>
  <c r="Y727" i="6" s="1"/>
  <c r="AB727" i="6"/>
  <c r="AC727" i="6"/>
  <c r="AA735" i="6"/>
  <c r="V735" i="6"/>
  <c r="Y735" i="6" s="1"/>
  <c r="AB735" i="6"/>
  <c r="AC735" i="6"/>
  <c r="AA743" i="6"/>
  <c r="V743" i="6"/>
  <c r="Y743" i="6" s="1"/>
  <c r="AB743" i="6"/>
  <c r="AC743" i="6"/>
  <c r="AA751" i="6"/>
  <c r="V751" i="6"/>
  <c r="Y751" i="6" s="1"/>
  <c r="AB751" i="6"/>
  <c r="AC751" i="6"/>
  <c r="AA759" i="6"/>
  <c r="V759" i="6"/>
  <c r="Y759" i="6" s="1"/>
  <c r="AB759" i="6"/>
  <c r="AC759" i="6"/>
  <c r="AC771" i="6"/>
  <c r="V771" i="6"/>
  <c r="Y771" i="6" s="1"/>
  <c r="AA771" i="6"/>
  <c r="AB771" i="6"/>
  <c r="AA778" i="6"/>
  <c r="AB778" i="6"/>
  <c r="AC778" i="6"/>
  <c r="V778" i="6"/>
  <c r="Y778" i="6" s="1"/>
  <c r="AC803" i="6"/>
  <c r="V803" i="6"/>
  <c r="Y803" i="6" s="1"/>
  <c r="AA803" i="6"/>
  <c r="AB803" i="6"/>
  <c r="AA810" i="6"/>
  <c r="AB810" i="6"/>
  <c r="AC810" i="6"/>
  <c r="V810" i="6"/>
  <c r="Y810" i="6" s="1"/>
  <c r="AC835" i="6"/>
  <c r="V835" i="6"/>
  <c r="Y835" i="6" s="1"/>
  <c r="AA835" i="6"/>
  <c r="AB835" i="6"/>
  <c r="AA842" i="6"/>
  <c r="AB842" i="6"/>
  <c r="AC842" i="6"/>
  <c r="V842" i="6"/>
  <c r="Y842" i="6" s="1"/>
  <c r="AC871" i="6"/>
  <c r="V871" i="6"/>
  <c r="Y871" i="6" s="1"/>
  <c r="AA871" i="6"/>
  <c r="AB871" i="6"/>
  <c r="AA892" i="6"/>
  <c r="AB892" i="6"/>
  <c r="V892" i="6"/>
  <c r="Y892" i="6" s="1"/>
  <c r="AC892" i="6"/>
  <c r="AA908" i="6"/>
  <c r="AB908" i="6"/>
  <c r="AC908" i="6"/>
  <c r="V908" i="6"/>
  <c r="Y908" i="6" s="1"/>
  <c r="AB946" i="6"/>
  <c r="AC946" i="6"/>
  <c r="V946" i="6"/>
  <c r="Y946" i="6" s="1"/>
  <c r="AA946" i="6"/>
  <c r="AB978" i="6"/>
  <c r="V978" i="6"/>
  <c r="Y978" i="6" s="1"/>
  <c r="AA978" i="6"/>
  <c r="AC978" i="6"/>
  <c r="AA112" i="6"/>
  <c r="AC112" i="6"/>
  <c r="V112" i="6"/>
  <c r="Y112" i="6" s="1"/>
  <c r="AB112" i="6"/>
  <c r="V701" i="6"/>
  <c r="Y701" i="6" s="1"/>
  <c r="AA701" i="6"/>
  <c r="AC701" i="6"/>
  <c r="AB701" i="6"/>
  <c r="AA774" i="6"/>
  <c r="AB774" i="6"/>
  <c r="AC774" i="6"/>
  <c r="V774" i="6"/>
  <c r="Y774" i="6" s="1"/>
  <c r="AA790" i="6"/>
  <c r="AB790" i="6"/>
  <c r="AC790" i="6"/>
  <c r="V790" i="6"/>
  <c r="Y790" i="6" s="1"/>
  <c r="AA822" i="6"/>
  <c r="AB822" i="6"/>
  <c r="AC822" i="6"/>
  <c r="V822" i="6"/>
  <c r="Y822" i="6" s="1"/>
  <c r="AA838" i="6"/>
  <c r="AB838" i="6"/>
  <c r="AC838" i="6"/>
  <c r="V838" i="6"/>
  <c r="Y838" i="6" s="1"/>
  <c r="AA910" i="6"/>
  <c r="AB910" i="6"/>
  <c r="V910" i="6"/>
  <c r="Y910" i="6" s="1"/>
  <c r="AC910" i="6"/>
  <c r="AB940" i="6"/>
  <c r="AC940" i="6"/>
  <c r="V940" i="6"/>
  <c r="Y940" i="6" s="1"/>
  <c r="AA940" i="6"/>
  <c r="V953" i="6"/>
  <c r="Y953" i="6" s="1"/>
  <c r="AB953" i="6"/>
  <c r="AA953" i="6"/>
  <c r="AC953" i="6"/>
  <c r="AB972" i="6"/>
  <c r="AC972" i="6"/>
  <c r="V972" i="6"/>
  <c r="Y972" i="6" s="1"/>
  <c r="AA972" i="6"/>
  <c r="V985" i="6"/>
  <c r="Y985" i="6" s="1"/>
  <c r="AB985" i="6"/>
  <c r="AC985" i="6"/>
  <c r="AA985" i="6"/>
  <c r="AA806" i="6"/>
  <c r="AB806" i="6"/>
  <c r="AC806" i="6"/>
  <c r="V806" i="6"/>
  <c r="Y806" i="6" s="1"/>
  <c r="AA854" i="6"/>
  <c r="AB854" i="6"/>
  <c r="AC854" i="6"/>
  <c r="V854" i="6"/>
  <c r="Y854" i="6" s="1"/>
  <c r="AA904" i="6"/>
  <c r="AB904" i="6"/>
  <c r="AC904" i="6"/>
  <c r="V904" i="6"/>
  <c r="Y904" i="6" s="1"/>
  <c r="V983" i="6"/>
  <c r="Y983" i="6" s="1"/>
  <c r="AC983" i="6"/>
  <c r="AA983" i="6"/>
  <c r="AB983" i="6"/>
  <c r="V989" i="6"/>
  <c r="Y989" i="6" s="1"/>
  <c r="AB989" i="6"/>
  <c r="AC989" i="6"/>
  <c r="AA989" i="6"/>
  <c r="V967" i="6"/>
  <c r="Y967" i="6" s="1"/>
  <c r="AC967" i="6"/>
  <c r="AB967" i="6"/>
  <c r="AA967" i="6"/>
  <c r="V997" i="6"/>
  <c r="Y997" i="6" s="1"/>
  <c r="AC997" i="6"/>
  <c r="AA997" i="6"/>
  <c r="AB997" i="6"/>
  <c r="V20" i="6"/>
  <c r="Y20" i="6" s="1"/>
  <c r="AB20" i="6"/>
  <c r="AA20" i="6"/>
  <c r="AC20" i="6"/>
  <c r="AB26" i="6"/>
  <c r="AC26" i="6"/>
  <c r="AA26" i="6"/>
  <c r="V26" i="6"/>
  <c r="Y26" i="6" s="1"/>
  <c r="AA54" i="6"/>
  <c r="V54" i="6"/>
  <c r="Y54" i="6" s="1"/>
  <c r="AB54" i="6"/>
  <c r="AC54" i="6"/>
  <c r="V102" i="6"/>
  <c r="Y102" i="6" s="1"/>
  <c r="AA102" i="6"/>
  <c r="AB102" i="6"/>
  <c r="AC102" i="6"/>
  <c r="AC123" i="6"/>
  <c r="V123" i="6"/>
  <c r="Y123" i="6" s="1"/>
  <c r="AA123" i="6"/>
  <c r="AB123" i="6"/>
  <c r="V108" i="6"/>
  <c r="Y108" i="6" s="1"/>
  <c r="AA108" i="6"/>
  <c r="AB108" i="6"/>
  <c r="AC108" i="6"/>
  <c r="AC138" i="6"/>
  <c r="V138" i="6"/>
  <c r="Y138" i="6" s="1"/>
  <c r="AA138" i="6"/>
  <c r="AB138" i="6"/>
  <c r="AB240" i="6"/>
  <c r="V240" i="6"/>
  <c r="Y240" i="6" s="1"/>
  <c r="AA240" i="6"/>
  <c r="AC240" i="6"/>
  <c r="V249" i="6"/>
  <c r="Y249" i="6" s="1"/>
  <c r="AA249" i="6"/>
  <c r="AB249" i="6"/>
  <c r="AC249" i="6"/>
  <c r="AB179" i="6"/>
  <c r="V179" i="6"/>
  <c r="Y179" i="6" s="1"/>
  <c r="AA179" i="6"/>
  <c r="AC179" i="6"/>
  <c r="AA258" i="6"/>
  <c r="AB258" i="6"/>
  <c r="AC258" i="6"/>
  <c r="V258" i="6"/>
  <c r="Y258" i="6" s="1"/>
  <c r="V315" i="6"/>
  <c r="Y315" i="6" s="1"/>
  <c r="AA315" i="6"/>
  <c r="AB315" i="6"/>
  <c r="AC315" i="6"/>
  <c r="AC433" i="6"/>
  <c r="V433" i="6"/>
  <c r="Y433" i="6" s="1"/>
  <c r="AA433" i="6"/>
  <c r="AB433" i="6"/>
  <c r="AA272" i="6"/>
  <c r="V272" i="6"/>
  <c r="Y272" i="6" s="1"/>
  <c r="AB272" i="6"/>
  <c r="AC272" i="6"/>
  <c r="AA428" i="6"/>
  <c r="AB428" i="6"/>
  <c r="V428" i="6"/>
  <c r="Y428" i="6" s="1"/>
  <c r="AC428" i="6"/>
  <c r="V297" i="6"/>
  <c r="Y297" i="6" s="1"/>
  <c r="AA297" i="6"/>
  <c r="AB297" i="6"/>
  <c r="AC297" i="6"/>
  <c r="AA426" i="6"/>
  <c r="AB426" i="6"/>
  <c r="AC426" i="6"/>
  <c r="V426" i="6"/>
  <c r="Y426" i="6" s="1"/>
  <c r="AB302" i="6"/>
  <c r="AC302" i="6"/>
  <c r="V302" i="6"/>
  <c r="Y302" i="6" s="1"/>
  <c r="AA302" i="6"/>
  <c r="V44" i="6"/>
  <c r="Y44" i="6" s="1"/>
  <c r="AA44" i="6"/>
  <c r="AB44" i="6"/>
  <c r="AC44" i="6"/>
  <c r="AB24" i="6"/>
  <c r="V24" i="6"/>
  <c r="Y24" i="6" s="1"/>
  <c r="AA24" i="6"/>
  <c r="AC24" i="6"/>
  <c r="AC34" i="6"/>
  <c r="V34" i="6"/>
  <c r="Y34" i="6" s="1"/>
  <c r="AA34" i="6"/>
  <c r="AB34" i="6"/>
  <c r="V61" i="6"/>
  <c r="Y61" i="6" s="1"/>
  <c r="AA61" i="6"/>
  <c r="AB61" i="6"/>
  <c r="AC61" i="6"/>
  <c r="V98" i="6"/>
  <c r="Y98" i="6" s="1"/>
  <c r="AA98" i="6"/>
  <c r="AB98" i="6"/>
  <c r="AC98" i="6"/>
  <c r="V59" i="6"/>
  <c r="Y59" i="6" s="1"/>
  <c r="AA59" i="6"/>
  <c r="AB59" i="6"/>
  <c r="AC59" i="6"/>
  <c r="V67" i="6"/>
  <c r="Y67" i="6" s="1"/>
  <c r="AA67" i="6"/>
  <c r="AB67" i="6"/>
  <c r="AC67" i="6"/>
  <c r="V75" i="6"/>
  <c r="Y75" i="6" s="1"/>
  <c r="AA75" i="6"/>
  <c r="AB75" i="6"/>
  <c r="AC75" i="6"/>
  <c r="AA89" i="6"/>
  <c r="AB89" i="6"/>
  <c r="AC89" i="6"/>
  <c r="V89" i="6"/>
  <c r="Y89" i="6" s="1"/>
  <c r="AA79" i="6"/>
  <c r="AB79" i="6"/>
  <c r="V79" i="6"/>
  <c r="Y79" i="6" s="1"/>
  <c r="AC79" i="6"/>
  <c r="AA50" i="6"/>
  <c r="V50" i="6"/>
  <c r="Y50" i="6" s="1"/>
  <c r="AB50" i="6"/>
  <c r="AC50" i="6"/>
  <c r="AA85" i="6"/>
  <c r="AB85" i="6"/>
  <c r="AC85" i="6"/>
  <c r="V85" i="6"/>
  <c r="Y85" i="6" s="1"/>
  <c r="AA93" i="6"/>
  <c r="AB93" i="6"/>
  <c r="AC93" i="6"/>
  <c r="V93" i="6"/>
  <c r="Y93" i="6" s="1"/>
  <c r="AC90" i="6"/>
  <c r="V90" i="6"/>
  <c r="Y90" i="6" s="1"/>
  <c r="AA90" i="6"/>
  <c r="AB90" i="6"/>
  <c r="V104" i="6"/>
  <c r="Y104" i="6" s="1"/>
  <c r="AA104" i="6"/>
  <c r="AB104" i="6"/>
  <c r="AC104" i="6"/>
  <c r="V110" i="6"/>
  <c r="Y110" i="6" s="1"/>
  <c r="AA110" i="6"/>
  <c r="AB110" i="6"/>
  <c r="AC110" i="6"/>
  <c r="AC115" i="6"/>
  <c r="V115" i="6"/>
  <c r="Y115" i="6" s="1"/>
  <c r="AA115" i="6"/>
  <c r="AB115" i="6"/>
  <c r="AA116" i="6"/>
  <c r="AC116" i="6"/>
  <c r="V116" i="6"/>
  <c r="Y116" i="6" s="1"/>
  <c r="AB116" i="6"/>
  <c r="AC131" i="6"/>
  <c r="V131" i="6"/>
  <c r="Y131" i="6" s="1"/>
  <c r="AA131" i="6"/>
  <c r="AB131" i="6"/>
  <c r="AA132" i="6"/>
  <c r="AC132" i="6"/>
  <c r="V132" i="6"/>
  <c r="Y132" i="6" s="1"/>
  <c r="AB132" i="6"/>
  <c r="AC142" i="6"/>
  <c r="V142" i="6"/>
  <c r="Y142" i="6" s="1"/>
  <c r="AA142" i="6"/>
  <c r="AB142" i="6"/>
  <c r="AB171" i="6"/>
  <c r="V171" i="6"/>
  <c r="Y171" i="6" s="1"/>
  <c r="AA171" i="6"/>
  <c r="AC171" i="6"/>
  <c r="AB203" i="6"/>
  <c r="V203" i="6"/>
  <c r="Y203" i="6" s="1"/>
  <c r="AA203" i="6"/>
  <c r="AC203" i="6"/>
  <c r="V231" i="6"/>
  <c r="Y231" i="6" s="1"/>
  <c r="AB231" i="6"/>
  <c r="AC231" i="6"/>
  <c r="AA231" i="6"/>
  <c r="V239" i="6"/>
  <c r="Y239" i="6" s="1"/>
  <c r="AB239" i="6"/>
  <c r="AC239" i="6"/>
  <c r="AA239" i="6"/>
  <c r="V247" i="6"/>
  <c r="Y247" i="6" s="1"/>
  <c r="AB247" i="6"/>
  <c r="AC247" i="6"/>
  <c r="AA247" i="6"/>
  <c r="AC255" i="6"/>
  <c r="V255" i="6"/>
  <c r="Y255" i="6" s="1"/>
  <c r="AA255" i="6"/>
  <c r="AB255" i="6"/>
  <c r="AB227" i="6"/>
  <c r="V227" i="6"/>
  <c r="Y227" i="6" s="1"/>
  <c r="AA227" i="6"/>
  <c r="AC227" i="6"/>
  <c r="AA280" i="6"/>
  <c r="V280" i="6"/>
  <c r="Y280" i="6" s="1"/>
  <c r="AB280" i="6"/>
  <c r="AC280" i="6"/>
  <c r="V360" i="6"/>
  <c r="Y360" i="6" s="1"/>
  <c r="AA360" i="6"/>
  <c r="AB360" i="6"/>
  <c r="AC360" i="6"/>
  <c r="V291" i="6"/>
  <c r="Y291" i="6" s="1"/>
  <c r="AA291" i="6"/>
  <c r="AB291" i="6"/>
  <c r="AC291" i="6"/>
  <c r="V307" i="6"/>
  <c r="Y307" i="6" s="1"/>
  <c r="AA307" i="6"/>
  <c r="AB307" i="6"/>
  <c r="AC307" i="6"/>
  <c r="AB296" i="6"/>
  <c r="AC296" i="6"/>
  <c r="V296" i="6"/>
  <c r="Y296" i="6" s="1"/>
  <c r="AA296" i="6"/>
  <c r="AB312" i="6"/>
  <c r="AC312" i="6"/>
  <c r="V312" i="6"/>
  <c r="Y312" i="6" s="1"/>
  <c r="AA312" i="6"/>
  <c r="AB338" i="6"/>
  <c r="V338" i="6"/>
  <c r="Y338" i="6" s="1"/>
  <c r="AA338" i="6"/>
  <c r="AC338" i="6"/>
  <c r="V289" i="6"/>
  <c r="Y289" i="6" s="1"/>
  <c r="AA289" i="6"/>
  <c r="AB289" i="6"/>
  <c r="AC289" i="6"/>
  <c r="V305" i="6"/>
  <c r="Y305" i="6" s="1"/>
  <c r="AA305" i="6"/>
  <c r="AB305" i="6"/>
  <c r="AC305" i="6"/>
  <c r="AB294" i="6"/>
  <c r="AC294" i="6"/>
  <c r="V294" i="6"/>
  <c r="Y294" i="6" s="1"/>
  <c r="AA294" i="6"/>
  <c r="AB310" i="6"/>
  <c r="AC310" i="6"/>
  <c r="V310" i="6"/>
  <c r="Y310" i="6" s="1"/>
  <c r="AA310" i="6"/>
  <c r="AB454" i="6"/>
  <c r="AC454" i="6"/>
  <c r="V454" i="6"/>
  <c r="Y454" i="6" s="1"/>
  <c r="AA454" i="6"/>
  <c r="V466" i="6"/>
  <c r="Y466" i="6" s="1"/>
  <c r="AA466" i="6"/>
  <c r="AB466" i="6"/>
  <c r="AC466" i="6"/>
  <c r="AB446" i="6"/>
  <c r="AC446" i="6"/>
  <c r="V446" i="6"/>
  <c r="Y446" i="6" s="1"/>
  <c r="AA446" i="6"/>
  <c r="V472" i="6"/>
  <c r="Y472" i="6" s="1"/>
  <c r="AA472" i="6"/>
  <c r="AB472" i="6"/>
  <c r="AC472" i="6"/>
  <c r="V488" i="6"/>
  <c r="Y488" i="6" s="1"/>
  <c r="AA488" i="6"/>
  <c r="AB488" i="6"/>
  <c r="AC488" i="6"/>
  <c r="AA536" i="6"/>
  <c r="AB536" i="6"/>
  <c r="V536" i="6"/>
  <c r="Y536" i="6" s="1"/>
  <c r="AC536" i="6"/>
  <c r="AB334" i="6"/>
  <c r="V334" i="6"/>
  <c r="Y334" i="6" s="1"/>
  <c r="AA334" i="6"/>
  <c r="AC334" i="6"/>
  <c r="V470" i="6"/>
  <c r="Y470" i="6" s="1"/>
  <c r="AA470" i="6"/>
  <c r="AB470" i="6"/>
  <c r="AC470" i="6"/>
  <c r="V486" i="6"/>
  <c r="Y486" i="6" s="1"/>
  <c r="AA486" i="6"/>
  <c r="AB486" i="6"/>
  <c r="AC486" i="6"/>
  <c r="V498" i="6"/>
  <c r="Y498" i="6" s="1"/>
  <c r="AA498" i="6"/>
  <c r="AB498" i="6"/>
  <c r="AC498" i="6"/>
  <c r="V506" i="6"/>
  <c r="Y506" i="6" s="1"/>
  <c r="AA506" i="6"/>
  <c r="AB506" i="6"/>
  <c r="AC506" i="6"/>
  <c r="V514" i="6"/>
  <c r="Y514" i="6" s="1"/>
  <c r="AA514" i="6"/>
  <c r="AB514" i="6"/>
  <c r="AC514" i="6"/>
  <c r="V522" i="6"/>
  <c r="Y522" i="6" s="1"/>
  <c r="AA522" i="6"/>
  <c r="AB522" i="6"/>
  <c r="AC522" i="6"/>
  <c r="AC537" i="6"/>
  <c r="V537" i="6"/>
  <c r="Y537" i="6" s="1"/>
  <c r="AA537" i="6"/>
  <c r="AB537" i="6"/>
  <c r="AC643" i="6"/>
  <c r="V643" i="6"/>
  <c r="Y643" i="6" s="1"/>
  <c r="AA643" i="6"/>
  <c r="AB643" i="6"/>
  <c r="AC659" i="6"/>
  <c r="V659" i="6"/>
  <c r="Y659" i="6" s="1"/>
  <c r="AA659" i="6"/>
  <c r="AB659" i="6"/>
  <c r="V675" i="6"/>
  <c r="Y675" i="6" s="1"/>
  <c r="AA675" i="6"/>
  <c r="AB675" i="6"/>
  <c r="AC675" i="6"/>
  <c r="V707" i="6"/>
  <c r="Y707" i="6" s="1"/>
  <c r="AA707" i="6"/>
  <c r="AB707" i="6"/>
  <c r="AC707" i="6"/>
  <c r="AB342" i="6"/>
  <c r="V342" i="6"/>
  <c r="Y342" i="6" s="1"/>
  <c r="AA342" i="6"/>
  <c r="AC342" i="6"/>
  <c r="AC431" i="6"/>
  <c r="V431" i="6"/>
  <c r="Y431" i="6" s="1"/>
  <c r="AA431" i="6"/>
  <c r="AB431" i="6"/>
  <c r="AC726" i="6"/>
  <c r="AB726" i="6"/>
  <c r="AA726" i="6"/>
  <c r="V726" i="6"/>
  <c r="Y726" i="6" s="1"/>
  <c r="AC742" i="6"/>
  <c r="AB742" i="6"/>
  <c r="AA742" i="6"/>
  <c r="V742" i="6"/>
  <c r="Y742" i="6" s="1"/>
  <c r="AC758" i="6"/>
  <c r="AB758" i="6"/>
  <c r="AA758" i="6"/>
  <c r="V758" i="6"/>
  <c r="Y758" i="6" s="1"/>
  <c r="AC565" i="6"/>
  <c r="V565" i="6"/>
  <c r="Y565" i="6" s="1"/>
  <c r="AA565" i="6"/>
  <c r="AB565" i="6"/>
  <c r="AA566" i="6"/>
  <c r="AC566" i="6"/>
  <c r="AB566" i="6"/>
  <c r="V566" i="6"/>
  <c r="Y566" i="6" s="1"/>
  <c r="AC597" i="6"/>
  <c r="V597" i="6"/>
  <c r="Y597" i="6" s="1"/>
  <c r="AA597" i="6"/>
  <c r="AB597" i="6"/>
  <c r="AA598" i="6"/>
  <c r="AC598" i="6"/>
  <c r="AB598" i="6"/>
  <c r="V598" i="6"/>
  <c r="Y598" i="6" s="1"/>
  <c r="AC629" i="6"/>
  <c r="V629" i="6"/>
  <c r="Y629" i="6" s="1"/>
  <c r="AA629" i="6"/>
  <c r="AB629" i="6"/>
  <c r="AA630" i="6"/>
  <c r="AC630" i="6"/>
  <c r="AB630" i="6"/>
  <c r="V630" i="6"/>
  <c r="Y630" i="6" s="1"/>
  <c r="V693" i="6"/>
  <c r="Y693" i="6" s="1"/>
  <c r="AA693" i="6"/>
  <c r="AC693" i="6"/>
  <c r="AB693" i="6"/>
  <c r="AA737" i="6"/>
  <c r="V737" i="6"/>
  <c r="Y737" i="6" s="1"/>
  <c r="AB737" i="6"/>
  <c r="AC737" i="6"/>
  <c r="AA753" i="6"/>
  <c r="V753" i="6"/>
  <c r="Y753" i="6" s="1"/>
  <c r="AB753" i="6"/>
  <c r="AC753" i="6"/>
  <c r="AC761" i="6"/>
  <c r="V761" i="6"/>
  <c r="Y761" i="6" s="1"/>
  <c r="AA761" i="6"/>
  <c r="AB761" i="6"/>
  <c r="AA768" i="6"/>
  <c r="AB768" i="6"/>
  <c r="AC768" i="6"/>
  <c r="V768" i="6"/>
  <c r="Y768" i="6" s="1"/>
  <c r="AC793" i="6"/>
  <c r="V793" i="6"/>
  <c r="Y793" i="6" s="1"/>
  <c r="AA793" i="6"/>
  <c r="AB793" i="6"/>
  <c r="AA800" i="6"/>
  <c r="AB800" i="6"/>
  <c r="AC800" i="6"/>
  <c r="V800" i="6"/>
  <c r="Y800" i="6" s="1"/>
  <c r="AC825" i="6"/>
  <c r="V825" i="6"/>
  <c r="Y825" i="6" s="1"/>
  <c r="AA825" i="6"/>
  <c r="AB825" i="6"/>
  <c r="AA832" i="6"/>
  <c r="AB832" i="6"/>
  <c r="AC832" i="6"/>
  <c r="V832" i="6"/>
  <c r="Y832" i="6" s="1"/>
  <c r="AC857" i="6"/>
  <c r="V857" i="6"/>
  <c r="Y857" i="6" s="1"/>
  <c r="AA857" i="6"/>
  <c r="AB857" i="6"/>
  <c r="AA864" i="6"/>
  <c r="AB864" i="6"/>
  <c r="AC864" i="6"/>
  <c r="V864" i="6"/>
  <c r="Y864" i="6" s="1"/>
  <c r="AC531" i="6"/>
  <c r="V531" i="6"/>
  <c r="Y531" i="6" s="1"/>
  <c r="AA531" i="6"/>
  <c r="AB531" i="6"/>
  <c r="AA540" i="6"/>
  <c r="AB540" i="6"/>
  <c r="AC540" i="6"/>
  <c r="V540" i="6"/>
  <c r="Y540" i="6" s="1"/>
  <c r="V689" i="6"/>
  <c r="Y689" i="6" s="1"/>
  <c r="AA689" i="6"/>
  <c r="AB689" i="6"/>
  <c r="AC689" i="6"/>
  <c r="V721" i="6"/>
  <c r="Y721" i="6" s="1"/>
  <c r="AA721" i="6"/>
  <c r="AB721" i="6"/>
  <c r="AC721" i="6"/>
  <c r="AC779" i="6"/>
  <c r="V779" i="6"/>
  <c r="Y779" i="6" s="1"/>
  <c r="AA779" i="6"/>
  <c r="AB779" i="6"/>
  <c r="AA786" i="6"/>
  <c r="AB786" i="6"/>
  <c r="AC786" i="6"/>
  <c r="V786" i="6"/>
  <c r="Y786" i="6" s="1"/>
  <c r="AC811" i="6"/>
  <c r="V811" i="6"/>
  <c r="Y811" i="6" s="1"/>
  <c r="AA811" i="6"/>
  <c r="AB811" i="6"/>
  <c r="AA818" i="6"/>
  <c r="AB818" i="6"/>
  <c r="AC818" i="6"/>
  <c r="V818" i="6"/>
  <c r="Y818" i="6" s="1"/>
  <c r="AC843" i="6"/>
  <c r="V843" i="6"/>
  <c r="Y843" i="6" s="1"/>
  <c r="AA843" i="6"/>
  <c r="AB843" i="6"/>
  <c r="AA850" i="6"/>
  <c r="AB850" i="6"/>
  <c r="AC850" i="6"/>
  <c r="V850" i="6"/>
  <c r="Y850" i="6" s="1"/>
  <c r="AA884" i="6"/>
  <c r="AB884" i="6"/>
  <c r="V884" i="6"/>
  <c r="Y884" i="6" s="1"/>
  <c r="AC884" i="6"/>
  <c r="AC895" i="6"/>
  <c r="V895" i="6"/>
  <c r="Y895" i="6" s="1"/>
  <c r="AA895" i="6"/>
  <c r="AB895" i="6"/>
  <c r="AC903" i="6"/>
  <c r="V903" i="6"/>
  <c r="Y903" i="6" s="1"/>
  <c r="AA903" i="6"/>
  <c r="AB903" i="6"/>
  <c r="AA916" i="6"/>
  <c r="AB916" i="6"/>
  <c r="AC916" i="6"/>
  <c r="V916" i="6"/>
  <c r="Y916" i="6" s="1"/>
  <c r="AB922" i="6"/>
  <c r="V922" i="6"/>
  <c r="Y922" i="6" s="1"/>
  <c r="AA922" i="6"/>
  <c r="AC922" i="6"/>
  <c r="AB954" i="6"/>
  <c r="V954" i="6"/>
  <c r="Y954" i="6" s="1"/>
  <c r="AA954" i="6"/>
  <c r="AC954" i="6"/>
  <c r="AB986" i="6"/>
  <c r="V986" i="6"/>
  <c r="Y986" i="6" s="1"/>
  <c r="AA986" i="6"/>
  <c r="AC986" i="6"/>
  <c r="AC799" i="6"/>
  <c r="V799" i="6"/>
  <c r="Y799" i="6" s="1"/>
  <c r="AA799" i="6"/>
  <c r="AB799" i="6"/>
  <c r="AC815" i="6"/>
  <c r="V815" i="6"/>
  <c r="Y815" i="6" s="1"/>
  <c r="AA815" i="6"/>
  <c r="AB815" i="6"/>
  <c r="AC831" i="6"/>
  <c r="V831" i="6"/>
  <c r="Y831" i="6" s="1"/>
  <c r="AA831" i="6"/>
  <c r="AB831" i="6"/>
  <c r="AC847" i="6"/>
  <c r="V847" i="6"/>
  <c r="Y847" i="6" s="1"/>
  <c r="AA847" i="6"/>
  <c r="AB847" i="6"/>
  <c r="AA896" i="6"/>
  <c r="AB896" i="6"/>
  <c r="AC896" i="6"/>
  <c r="V896" i="6"/>
  <c r="Y896" i="6" s="1"/>
  <c r="V695" i="6"/>
  <c r="Y695" i="6" s="1"/>
  <c r="AA695" i="6"/>
  <c r="AB695" i="6"/>
  <c r="AC695" i="6"/>
  <c r="AA764" i="6"/>
  <c r="AB764" i="6"/>
  <c r="AC764" i="6"/>
  <c r="V764" i="6"/>
  <c r="Y764" i="6" s="1"/>
  <c r="AA772" i="6"/>
  <c r="AB772" i="6"/>
  <c r="AC772" i="6"/>
  <c r="V772" i="6"/>
  <c r="Y772" i="6" s="1"/>
  <c r="AA780" i="6"/>
  <c r="AB780" i="6"/>
  <c r="AC780" i="6"/>
  <c r="V780" i="6"/>
  <c r="Y780" i="6" s="1"/>
  <c r="AA788" i="6"/>
  <c r="AB788" i="6"/>
  <c r="AC788" i="6"/>
  <c r="V788" i="6"/>
  <c r="Y788" i="6" s="1"/>
  <c r="AA796" i="6"/>
  <c r="AB796" i="6"/>
  <c r="AC796" i="6"/>
  <c r="V796" i="6"/>
  <c r="Y796" i="6" s="1"/>
  <c r="AA804" i="6"/>
  <c r="AB804" i="6"/>
  <c r="AC804" i="6"/>
  <c r="V804" i="6"/>
  <c r="Y804" i="6" s="1"/>
  <c r="AA812" i="6"/>
  <c r="AB812" i="6"/>
  <c r="AC812" i="6"/>
  <c r="V812" i="6"/>
  <c r="Y812" i="6" s="1"/>
  <c r="AA820" i="6"/>
  <c r="AB820" i="6"/>
  <c r="AC820" i="6"/>
  <c r="V820" i="6"/>
  <c r="Y820" i="6" s="1"/>
  <c r="AA828" i="6"/>
  <c r="AB828" i="6"/>
  <c r="AC828" i="6"/>
  <c r="V828" i="6"/>
  <c r="Y828" i="6" s="1"/>
  <c r="AA836" i="6"/>
  <c r="AB836" i="6"/>
  <c r="AC836" i="6"/>
  <c r="V836" i="6"/>
  <c r="Y836" i="6" s="1"/>
  <c r="AA844" i="6"/>
  <c r="AB844" i="6"/>
  <c r="AC844" i="6"/>
  <c r="V844" i="6"/>
  <c r="Y844" i="6" s="1"/>
  <c r="AA852" i="6"/>
  <c r="AB852" i="6"/>
  <c r="AC852" i="6"/>
  <c r="V852" i="6"/>
  <c r="Y852" i="6" s="1"/>
  <c r="AA860" i="6"/>
  <c r="AB860" i="6"/>
  <c r="AC860" i="6"/>
  <c r="V860" i="6"/>
  <c r="Y860" i="6" s="1"/>
  <c r="AA866" i="6"/>
  <c r="AB866" i="6"/>
  <c r="AC866" i="6"/>
  <c r="V866" i="6"/>
  <c r="Y866" i="6" s="1"/>
  <c r="AA874" i="6"/>
  <c r="AB874" i="6"/>
  <c r="AC874" i="6"/>
  <c r="V874" i="6"/>
  <c r="Y874" i="6" s="1"/>
  <c r="AA882" i="6"/>
  <c r="AB882" i="6"/>
  <c r="AC882" i="6"/>
  <c r="V882" i="6"/>
  <c r="Y882" i="6" s="1"/>
  <c r="AA890" i="6"/>
  <c r="AB890" i="6"/>
  <c r="AC890" i="6"/>
  <c r="V890" i="6"/>
  <c r="Y890" i="6" s="1"/>
  <c r="AA898" i="6"/>
  <c r="AB898" i="6"/>
  <c r="AC898" i="6"/>
  <c r="V898" i="6"/>
  <c r="Y898" i="6" s="1"/>
  <c r="AA906" i="6"/>
  <c r="AB906" i="6"/>
  <c r="V906" i="6"/>
  <c r="Y906" i="6" s="1"/>
  <c r="AC906" i="6"/>
  <c r="AA914" i="6"/>
  <c r="AB914" i="6"/>
  <c r="V914" i="6"/>
  <c r="Y914" i="6" s="1"/>
  <c r="AC914" i="6"/>
  <c r="AB932" i="6"/>
  <c r="AC932" i="6"/>
  <c r="V932" i="6"/>
  <c r="Y932" i="6" s="1"/>
  <c r="AA932" i="6"/>
  <c r="V945" i="6"/>
  <c r="Y945" i="6" s="1"/>
  <c r="AB945" i="6"/>
  <c r="AC945" i="6"/>
  <c r="AA945" i="6"/>
  <c r="AB964" i="6"/>
  <c r="AC964" i="6"/>
  <c r="V964" i="6"/>
  <c r="Y964" i="6" s="1"/>
  <c r="AA964" i="6"/>
  <c r="V977" i="6"/>
  <c r="Y977" i="6" s="1"/>
  <c r="AB977" i="6"/>
  <c r="AC977" i="6"/>
  <c r="AA977" i="6"/>
  <c r="AB996" i="6"/>
  <c r="AC996" i="6"/>
  <c r="V996" i="6"/>
  <c r="Y996" i="6" s="1"/>
  <c r="AA996" i="6"/>
  <c r="AC767" i="6"/>
  <c r="V767" i="6"/>
  <c r="Y767" i="6" s="1"/>
  <c r="AA767" i="6"/>
  <c r="AB767" i="6"/>
  <c r="AC783" i="6"/>
  <c r="V783" i="6"/>
  <c r="Y783" i="6" s="1"/>
  <c r="AA783" i="6"/>
  <c r="AB783" i="6"/>
  <c r="AC863" i="6"/>
  <c r="V863" i="6"/>
  <c r="Y863" i="6" s="1"/>
  <c r="AA863" i="6"/>
  <c r="AB863" i="6"/>
  <c r="V959" i="6"/>
  <c r="Y959" i="6" s="1"/>
  <c r="AC959" i="6"/>
  <c r="AA959" i="6"/>
  <c r="AB959" i="6"/>
  <c r="V981" i="6"/>
  <c r="Y981" i="6" s="1"/>
  <c r="AC981" i="6"/>
  <c r="AA981" i="6"/>
  <c r="AB981" i="6"/>
  <c r="V999" i="6"/>
  <c r="Y999" i="6" s="1"/>
  <c r="AC999" i="6"/>
  <c r="AA999" i="6"/>
  <c r="AB999" i="6"/>
  <c r="V951" i="6"/>
  <c r="Y951" i="6" s="1"/>
  <c r="AC951" i="6"/>
  <c r="AB951" i="6"/>
  <c r="AA951" i="6"/>
  <c r="P1" i="6"/>
  <c r="Q5" i="6" l="1"/>
  <c r="Q9" i="6"/>
  <c r="Q13" i="6"/>
  <c r="Q17" i="6"/>
  <c r="Q8" i="6"/>
  <c r="Q6" i="6"/>
  <c r="Q10" i="6"/>
  <c r="Q14" i="6"/>
  <c r="Q18" i="6"/>
  <c r="Q7" i="6"/>
  <c r="Q11" i="6"/>
  <c r="Q15" i="6"/>
  <c r="Q19" i="6"/>
  <c r="Q12" i="6"/>
  <c r="Q16" i="6"/>
  <c r="Q4" i="6"/>
  <c r="C4" i="6"/>
  <c r="P4" i="6" l="1"/>
  <c r="P5" i="6" l="1"/>
  <c r="AD4" i="6"/>
  <c r="S4" i="6"/>
  <c r="T4" i="6"/>
  <c r="W4" i="6" s="1"/>
  <c r="Z4" i="6" s="1"/>
  <c r="R4" i="6"/>
  <c r="U4" i="6" s="1"/>
  <c r="X4" i="6" s="1"/>
  <c r="S5" i="6" l="1"/>
  <c r="T5" i="6"/>
  <c r="W5" i="6" s="1"/>
  <c r="Z5" i="6" s="1"/>
  <c r="R5" i="6"/>
  <c r="U5" i="6" s="1"/>
  <c r="X5" i="6" s="1"/>
  <c r="AD5" i="6"/>
  <c r="P6" i="6"/>
  <c r="AC4" i="6"/>
  <c r="AB4" i="6"/>
  <c r="V4" i="6"/>
  <c r="AA4" i="6"/>
  <c r="AD6" i="6" l="1"/>
  <c r="T6" i="6"/>
  <c r="W6" i="6" s="1"/>
  <c r="Z6" i="6" s="1"/>
  <c r="S6" i="6"/>
  <c r="R6" i="6"/>
  <c r="U6" i="6" s="1"/>
  <c r="X6" i="6" s="1"/>
  <c r="P7" i="6"/>
  <c r="AA5" i="6"/>
  <c r="AC5" i="6"/>
  <c r="V5" i="6"/>
  <c r="Y5" i="6" s="1"/>
  <c r="AB5" i="6"/>
  <c r="Y4" i="6"/>
  <c r="T7" i="6" l="1"/>
  <c r="S7" i="6"/>
  <c r="R7" i="6"/>
  <c r="AD7" i="6"/>
  <c r="V6" i="6"/>
  <c r="Y6" i="6" s="1"/>
  <c r="AA6" i="6"/>
  <c r="AB6" i="6"/>
  <c r="AC6" i="6"/>
  <c r="P8" i="6"/>
  <c r="U7" i="6" l="1"/>
  <c r="AD8" i="6"/>
  <c r="R8" i="6"/>
  <c r="U8" i="6" s="1"/>
  <c r="X8" i="6" s="1"/>
  <c r="S8" i="6"/>
  <c r="T8" i="6"/>
  <c r="W8" i="6" s="1"/>
  <c r="Z8" i="6" s="1"/>
  <c r="AA7" i="6"/>
  <c r="V7" i="6"/>
  <c r="Y7" i="6" s="1"/>
  <c r="AB7" i="6"/>
  <c r="AC7" i="6"/>
  <c r="P9" i="6"/>
  <c r="W7" i="6"/>
  <c r="Z7" i="6" s="1"/>
  <c r="R9" i="6" l="1"/>
  <c r="U9" i="6" s="1"/>
  <c r="X9" i="6" s="1"/>
  <c r="AD9" i="6"/>
  <c r="S9" i="6"/>
  <c r="T9" i="6"/>
  <c r="W9" i="6" s="1"/>
  <c r="Z9" i="6" s="1"/>
  <c r="V8" i="6"/>
  <c r="Y8" i="6" s="1"/>
  <c r="AA8" i="6"/>
  <c r="AC8" i="6"/>
  <c r="AB8" i="6"/>
  <c r="X7" i="6"/>
  <c r="P10" i="6"/>
  <c r="AD10" i="6" l="1"/>
  <c r="R10" i="6"/>
  <c r="U10" i="6" s="1"/>
  <c r="X10" i="6" s="1"/>
  <c r="S10" i="6"/>
  <c r="T10" i="6"/>
  <c r="W10" i="6" s="1"/>
  <c r="Z10" i="6" s="1"/>
  <c r="P11" i="6"/>
  <c r="AA9" i="6"/>
  <c r="AC9" i="6"/>
  <c r="V9" i="6"/>
  <c r="Y9" i="6" s="1"/>
  <c r="AB9" i="6"/>
  <c r="V10" i="6" l="1"/>
  <c r="Y10" i="6" s="1"/>
  <c r="AA10" i="6"/>
  <c r="AC10" i="6"/>
  <c r="AB10" i="6"/>
  <c r="AD11" i="6"/>
  <c r="S11" i="6"/>
  <c r="R11" i="6"/>
  <c r="U11" i="6" s="1"/>
  <c r="X11" i="6" s="1"/>
  <c r="T11" i="6"/>
  <c r="W11" i="6" s="1"/>
  <c r="Z11" i="6" s="1"/>
  <c r="P12" i="6"/>
  <c r="AA11" i="6" l="1"/>
  <c r="V11" i="6"/>
  <c r="Y11" i="6" s="1"/>
  <c r="AB11" i="6"/>
  <c r="AC11" i="6"/>
  <c r="AD12" i="6"/>
  <c r="S12" i="6"/>
  <c r="T12" i="6"/>
  <c r="W12" i="6" s="1"/>
  <c r="Z12" i="6" s="1"/>
  <c r="R12" i="6"/>
  <c r="U12" i="6" s="1"/>
  <c r="X12" i="6" s="1"/>
  <c r="P13" i="6"/>
  <c r="V12" i="6" l="1"/>
  <c r="Y12" i="6" s="1"/>
  <c r="AA12" i="6"/>
  <c r="AC12" i="6"/>
  <c r="AB12" i="6"/>
  <c r="S13" i="6"/>
  <c r="T13" i="6"/>
  <c r="W13" i="6" s="1"/>
  <c r="Z13" i="6" s="1"/>
  <c r="AD13" i="6"/>
  <c r="R13" i="6"/>
  <c r="U13" i="6" s="1"/>
  <c r="X13" i="6" s="1"/>
  <c r="P14" i="6"/>
  <c r="AD14" i="6" l="1"/>
  <c r="T14" i="6"/>
  <c r="W14" i="6" s="1"/>
  <c r="Z14" i="6" s="1"/>
  <c r="R14" i="6"/>
  <c r="U14" i="6" s="1"/>
  <c r="X14" i="6" s="1"/>
  <c r="S14" i="6"/>
  <c r="P15" i="6"/>
  <c r="AA13" i="6"/>
  <c r="V13" i="6"/>
  <c r="Y13" i="6" s="1"/>
  <c r="AC13" i="6"/>
  <c r="AB13" i="6"/>
  <c r="V14" i="6" l="1"/>
  <c r="Y14" i="6" s="1"/>
  <c r="AA14" i="6"/>
  <c r="AB14" i="6"/>
  <c r="AC14" i="6"/>
  <c r="T15" i="6"/>
  <c r="W15" i="6" s="1"/>
  <c r="Z15" i="6" s="1"/>
  <c r="R15" i="6"/>
  <c r="U15" i="6" s="1"/>
  <c r="X15" i="6" s="1"/>
  <c r="S15" i="6"/>
  <c r="AD15" i="6"/>
  <c r="P16" i="6"/>
  <c r="AA15" i="6" l="1"/>
  <c r="AC15" i="6"/>
  <c r="V15" i="6"/>
  <c r="Y15" i="6" s="1"/>
  <c r="AB15" i="6"/>
  <c r="AD16" i="6"/>
  <c r="R16" i="6"/>
  <c r="U16" i="6" s="1"/>
  <c r="X16" i="6" s="1"/>
  <c r="S16" i="6"/>
  <c r="T16" i="6"/>
  <c r="W16" i="6" s="1"/>
  <c r="Z16" i="6" s="1"/>
  <c r="P17" i="6"/>
  <c r="V16" i="6" l="1"/>
  <c r="Y16" i="6" s="1"/>
  <c r="AB16" i="6"/>
  <c r="AA16" i="6"/>
  <c r="AC16" i="6"/>
  <c r="T17" i="6"/>
  <c r="W17" i="6" s="1"/>
  <c r="Z17" i="6" s="1"/>
  <c r="AD17" i="6"/>
  <c r="R17" i="6"/>
  <c r="U17" i="6" s="1"/>
  <c r="X17" i="6" s="1"/>
  <c r="S17" i="6"/>
  <c r="P18" i="6"/>
  <c r="AA17" i="6" l="1"/>
  <c r="V17" i="6"/>
  <c r="Y17" i="6" s="1"/>
  <c r="AC17" i="6"/>
  <c r="AB17" i="6"/>
  <c r="T18" i="6"/>
  <c r="W18" i="6" s="1"/>
  <c r="Z18" i="6" s="1"/>
  <c r="S18" i="6"/>
  <c r="AD18" i="6"/>
  <c r="R18" i="6"/>
  <c r="U18" i="6" s="1"/>
  <c r="X18" i="6" s="1"/>
  <c r="P19" i="6"/>
  <c r="AB18" i="6" l="1"/>
  <c r="AA18" i="6"/>
  <c r="AC18" i="6"/>
  <c r="V18" i="6"/>
  <c r="Y18" i="6" s="1"/>
  <c r="AD19" i="6"/>
  <c r="R19" i="6"/>
  <c r="U19" i="6" s="1"/>
  <c r="S19" i="6"/>
  <c r="T19" i="6"/>
  <c r="W19" i="6" s="1"/>
  <c r="Z19" i="6" s="1"/>
  <c r="V19" i="6" l="1"/>
  <c r="Y19" i="6" s="1"/>
  <c r="AC19" i="6"/>
  <c r="AB19" i="6"/>
  <c r="AA19" i="6"/>
  <c r="X19" i="6"/>
  <c r="C14" i="9" l="1"/>
  <c r="F14" i="9" s="1"/>
  <c r="I5" i="9"/>
  <c r="B5" i="9"/>
  <c r="K7" i="9"/>
  <c r="L1" i="9" s="1"/>
  <c r="D7" i="9"/>
  <c r="E1" i="9" s="1"/>
  <c r="D4" i="9"/>
  <c r="K4" i="9"/>
  <c r="C15" i="9"/>
</calcChain>
</file>

<file path=xl/sharedStrings.xml><?xml version="1.0" encoding="utf-8"?>
<sst xmlns="http://schemas.openxmlformats.org/spreadsheetml/2006/main" count="2472" uniqueCount="127">
  <si>
    <t>УДОСТОВЕРЕНИЕ</t>
  </si>
  <si>
    <t>№</t>
  </si>
  <si>
    <t>Дата выдачи:</t>
  </si>
  <si>
    <t>Действительно до:</t>
  </si>
  <si>
    <t>(подпись)</t>
  </si>
  <si>
    <t>Дата проведения обучения:</t>
  </si>
  <si>
    <t>№ удостоверения:</t>
  </si>
  <si>
    <t>ФИО обучаемого:</t>
  </si>
  <si>
    <t>№ п/п</t>
  </si>
  <si>
    <t>1</t>
  </si>
  <si>
    <t>Организация:</t>
  </si>
  <si>
    <t xml:space="preserve"> </t>
  </si>
  <si>
    <t>БУ:</t>
  </si>
  <si>
    <t>ФИО обучающего</t>
  </si>
  <si>
    <t>Удостоверение действительно до:</t>
  </si>
  <si>
    <t>ФИО</t>
  </si>
  <si>
    <t>БУ</t>
  </si>
  <si>
    <t>Организация</t>
  </si>
  <si>
    <t>Офис, г. Тюмень</t>
  </si>
  <si>
    <t>Должность</t>
  </si>
  <si>
    <t>Председатель:</t>
  </si>
  <si>
    <t>Член комиссии:1</t>
  </si>
  <si>
    <t>Член комиссии:2</t>
  </si>
  <si>
    <t>Причина (очеред,внеочеред)</t>
  </si>
  <si>
    <t>Должность:</t>
  </si>
  <si>
    <t>Результат</t>
  </si>
  <si>
    <t>Выдал удостоверение:</t>
  </si>
  <si>
    <t>Механик</t>
  </si>
  <si>
    <t>крас</t>
  </si>
  <si>
    <t>фиол</t>
  </si>
  <si>
    <t>син</t>
  </si>
  <si>
    <t>Вид проверки (очеред,внеочеред)</t>
  </si>
  <si>
    <t>Главный электрик</t>
  </si>
  <si>
    <t>Очередная</t>
  </si>
  <si>
    <t>Внеочередная</t>
  </si>
  <si>
    <t>Сдал</t>
  </si>
  <si>
    <t>Не сдал</t>
  </si>
  <si>
    <t>Т</t>
  </si>
  <si>
    <t>T321</t>
  </si>
  <si>
    <t>T320</t>
  </si>
  <si>
    <t>T322</t>
  </si>
  <si>
    <t>T390</t>
  </si>
  <si>
    <t>T391</t>
  </si>
  <si>
    <t>T401</t>
  </si>
  <si>
    <t>T507</t>
  </si>
  <si>
    <t>T500</t>
  </si>
  <si>
    <t>T501</t>
  </si>
  <si>
    <t>T502</t>
  </si>
  <si>
    <t>T503</t>
  </si>
  <si>
    <t>T504</t>
  </si>
  <si>
    <t>T505</t>
  </si>
  <si>
    <t>T506</t>
  </si>
  <si>
    <t>T508</t>
  </si>
  <si>
    <t>T400</t>
  </si>
  <si>
    <t>T2000</t>
  </si>
  <si>
    <t>стр</t>
  </si>
  <si>
    <t>по общим вопросам охраны труда и функционирования системы управления охраной труда</t>
  </si>
  <si>
    <t>по безопасным методам и приемам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</t>
  </si>
  <si>
    <t>по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</t>
  </si>
  <si>
    <t>по использованию (применению) средств индивидуальной защиты</t>
  </si>
  <si>
    <t>по оказанию первой помощи пострадавшим</t>
  </si>
  <si>
    <t>Председатель (должность / ФИО):</t>
  </si>
  <si>
    <t>Результат (сдал / не сдал)</t>
  </si>
  <si>
    <t>Бурильщик ЭиРБС на нефть и газ 8 р</t>
  </si>
  <si>
    <t>Водитель автомобиля</t>
  </si>
  <si>
    <t>Заведующий складом</t>
  </si>
  <si>
    <t>Машинист крана автомобильного</t>
  </si>
  <si>
    <t>Машинист крана автомобильного 7р</t>
  </si>
  <si>
    <t>Машинист крана автомобильного 8р</t>
  </si>
  <si>
    <t>Оператор технологических установок</t>
  </si>
  <si>
    <t>Помощник бурильщика ЭиРБС (первый) 6 р.</t>
  </si>
  <si>
    <t>Помощник бурильщика ЭиРБС (второй) 6 р.</t>
  </si>
  <si>
    <t>Секретарь-переводчик</t>
  </si>
  <si>
    <t>Слесарь по обслуживанию буровых 6 р.</t>
  </si>
  <si>
    <t>Электрогазосварщик 6 р.</t>
  </si>
  <si>
    <t>Электромонтер по обслуживанию буровых 6 р.</t>
  </si>
  <si>
    <t>Вышкомонтажник 4 р.</t>
  </si>
  <si>
    <t>Вышкомонтажник- сварщик 5 р.</t>
  </si>
  <si>
    <t>Вышкомонтажник- сварщик 6 р.</t>
  </si>
  <si>
    <t>Вышкомонтажник 5 р.</t>
  </si>
  <si>
    <t>Вышкомонтажник 6 р.</t>
  </si>
  <si>
    <t>Вышкомонтажник 7 р.</t>
  </si>
  <si>
    <t>Вышкомонтажник 8 р.</t>
  </si>
  <si>
    <t>Вышкомонтажник- электромонтер 5 р.</t>
  </si>
  <si>
    <t>Вышкомонтажник- электромонтер 6 р.</t>
  </si>
  <si>
    <t>Врач здравпункта</t>
  </si>
  <si>
    <t>Геолог</t>
  </si>
  <si>
    <t>Фельдшер</t>
  </si>
  <si>
    <t>ООО "КСА ДОЙТАГ Раша"</t>
  </si>
  <si>
    <t>Член комиссии 1 (должность / ФИО):</t>
  </si>
  <si>
    <t>Член комиссии 2 (должность / ФИО):</t>
  </si>
  <si>
    <t>ФИО выдающего удостоверение (RM,HSE,TP)</t>
  </si>
  <si>
    <t>Т45</t>
  </si>
  <si>
    <t>Водителя автомобиля</t>
  </si>
  <si>
    <t>Заведующего складом</t>
  </si>
  <si>
    <t>Машиниста крана автомобильного</t>
  </si>
  <si>
    <t>Оператора технологических установок</t>
  </si>
  <si>
    <t>Секретаря-переводчика</t>
  </si>
  <si>
    <t>Врача здравпункта</t>
  </si>
  <si>
    <t>Геолога</t>
  </si>
  <si>
    <t>Главного электрика</t>
  </si>
  <si>
    <t>Механика</t>
  </si>
  <si>
    <t>Фельдшера</t>
  </si>
  <si>
    <t>Бурильщика ЭиРБС на нефть и газ</t>
  </si>
  <si>
    <t>Помощника бурильщика ЭиРБС (первый)</t>
  </si>
  <si>
    <t>Помощника бурильщика ЭиРБС (второй)</t>
  </si>
  <si>
    <t>Слесаря по обслуживанию буровых</t>
  </si>
  <si>
    <t>Электрогазосварщика</t>
  </si>
  <si>
    <t>Электромонтера по обслуживанию буровых</t>
  </si>
  <si>
    <t>Вышкомонтажника</t>
  </si>
  <si>
    <t>Вышкомонтажника- сварщика</t>
  </si>
  <si>
    <t>Вышкомонтажника- электромонтера</t>
  </si>
  <si>
    <t>Инженера-механик</t>
  </si>
  <si>
    <t>Инженера-энергетик</t>
  </si>
  <si>
    <t>Ведущего инженера-энергетика</t>
  </si>
  <si>
    <t>Механика по ремонту и обслуживанию системы верхнего привода</t>
  </si>
  <si>
    <t xml:space="preserve">Специалиста по эксплуатации административно - бытового комплекса </t>
  </si>
  <si>
    <t>Инженера по газовому хозяйству</t>
  </si>
  <si>
    <t>Инженера-механика по рем. и обслуж. противовыбросового оборудования</t>
  </si>
  <si>
    <t>Водитель погрузчика</t>
  </si>
  <si>
    <t>Водителя погрузчика</t>
  </si>
  <si>
    <t>ТукТУК С.Н.</t>
  </si>
  <si>
    <t>Иванов Иван Иванович</t>
  </si>
  <si>
    <t>Мастер буровой</t>
  </si>
  <si>
    <t>Семенов Семен Семенович</t>
  </si>
  <si>
    <t>Олегов Олег Олегович</t>
  </si>
  <si>
    <t>Сидоров Сидор Сидорович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</si>
</sst>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5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sz val="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7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567">
    <xf numFmtId="0" fontId="0" fillId="0" borderId="0"/>
    <xf numFmtId="0" fontId="7" fillId="0" borderId="0"/>
    <xf numFmtId="0" fontId="1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1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5" fillId="5" borderId="0" applyNumberFormat="0" applyBorder="0" applyAlignment="0" applyProtection="0"/>
    <xf numFmtId="0" fontId="16" fillId="24" borderId="1" applyNumberFormat="0" applyAlignment="0" applyProtection="0"/>
    <xf numFmtId="0" fontId="17" fillId="25" borderId="2" applyNumberFormat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1" applyNumberFormat="0" applyAlignment="0" applyProtection="0"/>
    <xf numFmtId="0" fontId="24" fillId="0" borderId="6" applyNumberFormat="0" applyFill="0" applyAlignment="0" applyProtection="0"/>
    <xf numFmtId="0" fontId="25" fillId="15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7" fillId="0" borderId="0"/>
    <xf numFmtId="0" fontId="12" fillId="0" borderId="0"/>
    <xf numFmtId="0" fontId="9" fillId="0" borderId="0"/>
    <xf numFmtId="0" fontId="9" fillId="12" borderId="7" applyNumberFormat="0" applyFont="0" applyAlignment="0" applyProtection="0"/>
    <xf numFmtId="0" fontId="9" fillId="12" borderId="7" applyNumberFormat="0" applyFont="0" applyAlignment="0" applyProtection="0"/>
    <xf numFmtId="0" fontId="9" fillId="12" borderId="7" applyNumberFormat="0" applyFont="0" applyAlignment="0" applyProtection="0"/>
    <xf numFmtId="0" fontId="9" fillId="12" borderId="7" applyNumberFormat="0" applyFont="0" applyAlignment="0" applyProtection="0"/>
    <xf numFmtId="0" fontId="9" fillId="12" borderId="7" applyNumberFormat="0" applyFont="0" applyAlignment="0" applyProtection="0"/>
    <xf numFmtId="0" fontId="26" fillId="24" borderId="8" applyNumberFormat="0" applyAlignment="0" applyProtection="0"/>
    <xf numFmtId="9" fontId="9" fillId="0" borderId="0" applyFont="0" applyFill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14" fillId="26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0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14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3" fillId="15" borderId="1" applyNumberFormat="0" applyAlignment="0" applyProtection="0"/>
    <xf numFmtId="0" fontId="23" fillId="9" borderId="1" applyNumberFormat="0" applyAlignment="0" applyProtection="0"/>
    <xf numFmtId="0" fontId="23" fillId="9" borderId="1" applyNumberFormat="0" applyAlignment="0" applyProtection="0"/>
    <xf numFmtId="0" fontId="26" fillId="28" borderId="8" applyNumberFormat="0" applyAlignment="0" applyProtection="0"/>
    <xf numFmtId="0" fontId="26" fillId="24" borderId="8" applyNumberFormat="0" applyAlignment="0" applyProtection="0"/>
    <xf numFmtId="0" fontId="26" fillId="24" borderId="8" applyNumberFormat="0" applyAlignment="0" applyProtection="0"/>
    <xf numFmtId="0" fontId="31" fillId="28" borderId="1" applyNumberFormat="0" applyAlignment="0" applyProtection="0"/>
    <xf numFmtId="0" fontId="16" fillId="24" borderId="1" applyNumberFormat="0" applyAlignment="0" applyProtection="0"/>
    <xf numFmtId="0" fontId="16" fillId="24" borderId="1" applyNumberFormat="0" applyAlignment="0" applyProtection="0"/>
    <xf numFmtId="0" fontId="8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33" fillId="0" borderId="11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34" fillId="0" borderId="12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17" fillId="25" borderId="2" applyNumberFormat="0" applyAlignment="0" applyProtection="0"/>
    <xf numFmtId="0" fontId="3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6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38" fillId="12" borderId="7" applyNumberFormat="0" applyFont="0" applyAlignment="0" applyProtection="0"/>
    <xf numFmtId="0" fontId="38" fillId="12" borderId="7" applyNumberFormat="0" applyFont="0" applyAlignment="0" applyProtection="0"/>
    <xf numFmtId="0" fontId="38" fillId="12" borderId="7" applyNumberFormat="0" applyFont="0" applyAlignment="0" applyProtection="0"/>
    <xf numFmtId="0" fontId="12" fillId="12" borderId="7" applyNumberFormat="0" applyFont="0" applyAlignment="0" applyProtection="0"/>
    <xf numFmtId="0" fontId="12" fillId="12" borderId="7" applyNumberFormat="0" applyFont="0" applyAlignment="0" applyProtection="0"/>
    <xf numFmtId="0" fontId="38" fillId="12" borderId="7" applyNumberFormat="0" applyFont="0" applyAlignment="0" applyProtection="0"/>
    <xf numFmtId="0" fontId="38" fillId="12" borderId="7" applyNumberFormat="0" applyFont="0" applyAlignment="0" applyProtection="0"/>
    <xf numFmtId="0" fontId="12" fillId="12" borderId="7" applyNumberFormat="0" applyFont="0" applyAlignment="0" applyProtection="0"/>
    <xf numFmtId="0" fontId="38" fillId="12" borderId="7" applyNumberFormat="0" applyFont="0" applyAlignment="0" applyProtection="0"/>
    <xf numFmtId="0" fontId="38" fillId="12" borderId="7" applyNumberFormat="0" applyFont="0" applyAlignment="0" applyProtection="0"/>
    <xf numFmtId="0" fontId="12" fillId="12" borderId="7" applyNumberFormat="0" applyFont="0" applyAlignment="0" applyProtection="0"/>
    <xf numFmtId="0" fontId="38" fillId="12" borderId="7" applyNumberFormat="0" applyFont="0" applyAlignment="0" applyProtection="0"/>
    <xf numFmtId="0" fontId="38" fillId="12" borderId="7" applyNumberFormat="0" applyFont="0" applyAlignment="0" applyProtection="0"/>
    <xf numFmtId="0" fontId="30" fillId="0" borderId="14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</cellStyleXfs>
  <cellXfs count="73">
    <xf numFmtId="0" fontId="0" fillId="0" borderId="0" xfId="0"/>
    <xf numFmtId="0" fontId="4" fillId="0" borderId="0" xfId="0" applyFont="1" applyBorder="1" applyAlignment="1">
      <alignment horizontal="center"/>
    </xf>
    <xf numFmtId="0" fontId="39" fillId="0" borderId="0" xfId="0" applyFont="1" applyFill="1" applyBorder="1"/>
    <xf numFmtId="0" fontId="2" fillId="0" borderId="0" xfId="0" applyFont="1"/>
    <xf numFmtId="0" fontId="2" fillId="0" borderId="0" xfId="0" applyFont="1" applyProtection="1">
      <protection locked="0"/>
    </xf>
    <xf numFmtId="0" fontId="2" fillId="0" borderId="0" xfId="0" applyFont="1" applyProtection="1">
      <protection hidden="1"/>
    </xf>
    <xf numFmtId="0" fontId="2" fillId="30" borderId="0" xfId="0" applyFont="1" applyFill="1" applyProtection="1">
      <protection hidden="1"/>
    </xf>
    <xf numFmtId="0" fontId="2" fillId="30" borderId="0" xfId="0" applyFont="1" applyFill="1" applyProtection="1">
      <protection locked="0"/>
    </xf>
    <xf numFmtId="0" fontId="2" fillId="30" borderId="0" xfId="0" applyFont="1" applyFill="1"/>
    <xf numFmtId="14" fontId="41" fillId="2" borderId="17" xfId="0" applyNumberFormat="1" applyFont="1" applyFill="1" applyBorder="1" applyAlignment="1" applyProtection="1">
      <alignment horizontal="center" vertical="center"/>
      <protection hidden="1"/>
    </xf>
    <xf numFmtId="0" fontId="39" fillId="0" borderId="0" xfId="0" applyFont="1" applyProtection="1">
      <protection hidden="1"/>
    </xf>
    <xf numFmtId="14" fontId="39" fillId="0" borderId="0" xfId="0" applyNumberFormat="1" applyFont="1" applyProtection="1">
      <protection hidden="1"/>
    </xf>
    <xf numFmtId="0" fontId="42" fillId="2" borderId="18" xfId="0" applyFont="1" applyFill="1" applyBorder="1" applyAlignment="1" applyProtection="1">
      <alignment horizontal="center" vertical="center" wrapText="1"/>
      <protection hidden="1"/>
    </xf>
    <xf numFmtId="0" fontId="39" fillId="0" borderId="16" xfId="0" applyFont="1" applyBorder="1" applyAlignment="1" applyProtection="1">
      <alignment horizontal="center" vertical="center"/>
      <protection hidden="1"/>
    </xf>
    <xf numFmtId="49" fontId="39" fillId="0" borderId="16" xfId="0" applyNumberFormat="1" applyFont="1" applyBorder="1" applyAlignment="1" applyProtection="1">
      <alignment horizontal="center" vertical="center"/>
      <protection hidden="1"/>
    </xf>
    <xf numFmtId="0" fontId="39" fillId="30" borderId="0" xfId="0" applyFont="1" applyFill="1" applyProtection="1">
      <protection hidden="1"/>
    </xf>
    <xf numFmtId="49" fontId="41" fillId="2" borderId="18" xfId="0" applyNumberFormat="1" applyFont="1" applyFill="1" applyBorder="1" applyAlignment="1" applyProtection="1">
      <alignment horizontal="center" vertical="center"/>
      <protection hidden="1"/>
    </xf>
    <xf numFmtId="0" fontId="41" fillId="2" borderId="18" xfId="0" applyFont="1" applyFill="1" applyBorder="1" applyAlignment="1" applyProtection="1">
      <alignment horizontal="center" vertical="center"/>
      <protection hidden="1"/>
    </xf>
    <xf numFmtId="0" fontId="39" fillId="0" borderId="16" xfId="0" applyFont="1" applyBorder="1" applyAlignment="1" applyProtection="1">
      <alignment horizontal="center" vertical="center"/>
      <protection locked="0"/>
    </xf>
    <xf numFmtId="14" fontId="39" fillId="0" borderId="16" xfId="0" applyNumberFormat="1" applyFont="1" applyBorder="1" applyAlignment="1" applyProtection="1">
      <alignment horizontal="center" vertical="center"/>
      <protection hidden="1"/>
    </xf>
    <xf numFmtId="0" fontId="3" fillId="0" borderId="15" xfId="0" applyFont="1" applyFill="1" applyBorder="1" applyAlignment="1"/>
    <xf numFmtId="0" fontId="40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0" fontId="39" fillId="0" borderId="16" xfId="0" applyFont="1" applyBorder="1" applyAlignment="1" applyProtection="1">
      <alignment horizontal="left" vertical="center"/>
      <protection locked="0"/>
    </xf>
    <xf numFmtId="0" fontId="2" fillId="30" borderId="0" xfId="0" applyFont="1" applyFill="1" applyAlignment="1" applyProtection="1">
      <alignment horizontal="left"/>
      <protection locked="0"/>
    </xf>
    <xf numFmtId="164" fontId="39" fillId="0" borderId="16" xfId="0" applyNumberFormat="1" applyFont="1" applyBorder="1" applyAlignment="1" applyProtection="1">
      <alignment horizontal="center" vertical="center"/>
      <protection locked="0"/>
    </xf>
    <xf numFmtId="0" fontId="0" fillId="0" borderId="25" xfId="0" applyBorder="1"/>
    <xf numFmtId="0" fontId="0" fillId="0" borderId="0" xfId="0" applyAlignment="1"/>
    <xf numFmtId="0" fontId="39" fillId="0" borderId="0" xfId="0" applyFont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 wrapText="1"/>
      <protection hidden="1"/>
    </xf>
    <xf numFmtId="0" fontId="5" fillId="31" borderId="17" xfId="0" applyFont="1" applyFill="1" applyBorder="1" applyAlignment="1" applyProtection="1">
      <alignment horizontal="center" vertical="center" wrapText="1"/>
      <protection hidden="1"/>
    </xf>
    <xf numFmtId="0" fontId="41" fillId="29" borderId="18" xfId="0" applyFont="1" applyFill="1" applyBorder="1" applyAlignment="1" applyProtection="1">
      <alignment horizontal="center" vertical="center"/>
      <protection hidden="1"/>
    </xf>
    <xf numFmtId="0" fontId="2" fillId="30" borderId="0" xfId="0" applyFont="1" applyFill="1" applyProtection="1">
      <protection locked="0" hidden="1"/>
    </xf>
    <xf numFmtId="0" fontId="2" fillId="0" borderId="0" xfId="0" applyFont="1" applyProtection="1">
      <protection locked="0" hidden="1"/>
    </xf>
    <xf numFmtId="0" fontId="39" fillId="29" borderId="16" xfId="0" applyFont="1" applyFill="1" applyBorder="1" applyProtection="1">
      <protection locked="0" hidden="1"/>
    </xf>
    <xf numFmtId="0" fontId="0" fillId="0" borderId="0" xfId="0" applyAlignment="1">
      <alignment horizontal="right"/>
    </xf>
    <xf numFmtId="0" fontId="0" fillId="0" borderId="22" xfId="0" applyBorder="1"/>
    <xf numFmtId="0" fontId="0" fillId="0" borderId="0" xfId="0" applyBorder="1"/>
    <xf numFmtId="0" fontId="0" fillId="0" borderId="24" xfId="0" applyBorder="1"/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9" fillId="0" borderId="0" xfId="0" applyFont="1" applyBorder="1" applyAlignment="1"/>
    <xf numFmtId="49" fontId="39" fillId="0" borderId="0" xfId="0" applyNumberFormat="1" applyFont="1" applyBorder="1" applyAlignment="1">
      <alignment wrapText="1"/>
    </xf>
    <xf numFmtId="14" fontId="39" fillId="0" borderId="0" xfId="0" applyNumberFormat="1" applyFont="1" applyFill="1" applyBorder="1" applyAlignment="1"/>
    <xf numFmtId="0" fontId="6" fillId="0" borderId="25" xfId="0" applyFont="1" applyBorder="1" applyAlignment="1">
      <alignment vertical="top"/>
    </xf>
    <xf numFmtId="0" fontId="5" fillId="0" borderId="2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4" fillId="0" borderId="0" xfId="0" applyFont="1" applyFill="1" applyBorder="1" applyAlignment="1"/>
    <xf numFmtId="0" fontId="4" fillId="0" borderId="25" xfId="0" applyFont="1" applyBorder="1"/>
    <xf numFmtId="14" fontId="44" fillId="0" borderId="0" xfId="0" applyNumberFormat="1" applyFont="1" applyFill="1" applyBorder="1" applyAlignment="1"/>
    <xf numFmtId="0" fontId="5" fillId="32" borderId="17" xfId="0" applyFont="1" applyFill="1" applyBorder="1" applyAlignment="1" applyProtection="1">
      <alignment horizontal="center" vertical="center" wrapText="1"/>
      <protection hidden="1"/>
    </xf>
    <xf numFmtId="0" fontId="39" fillId="0" borderId="16" xfId="0" applyFont="1" applyBorder="1" applyAlignment="1" applyProtection="1">
      <alignment horizontal="center" vertical="center" wrapText="1"/>
      <protection locked="0" hidden="1"/>
    </xf>
    <xf numFmtId="0" fontId="7" fillId="0" borderId="0" xfId="0" applyNumberFormat="1" applyFont="1"/>
    <xf numFmtId="0" fontId="5" fillId="3" borderId="17" xfId="0" applyFont="1" applyFill="1" applyBorder="1" applyAlignment="1" applyProtection="1">
      <alignment horizontal="center" vertical="center" wrapText="1"/>
      <protection hidden="1"/>
    </xf>
    <xf numFmtId="0" fontId="46" fillId="3" borderId="0" xfId="0" applyFont="1" applyFill="1" applyProtection="1">
      <protection locked="0"/>
    </xf>
    <xf numFmtId="0" fontId="4" fillId="0" borderId="22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4" fillId="0" borderId="0" xfId="0" applyFont="1" applyBorder="1" applyAlignment="1">
      <alignment horizontal="left"/>
    </xf>
    <xf numFmtId="0" fontId="6" fillId="0" borderId="26" xfId="0" applyFont="1" applyBorder="1" applyAlignment="1">
      <alignment horizontal="center" vertical="top"/>
    </xf>
    <xf numFmtId="0" fontId="44" fillId="0" borderId="0" xfId="0" applyFont="1" applyBorder="1" applyAlignment="1">
      <alignment horizontal="center"/>
    </xf>
    <xf numFmtId="0" fontId="44" fillId="0" borderId="22" xfId="0" applyFont="1" applyBorder="1" applyAlignment="1">
      <alignment horizontal="right"/>
    </xf>
    <xf numFmtId="0" fontId="44" fillId="0" borderId="0" xfId="0" applyFont="1" applyBorder="1" applyAlignment="1">
      <alignment horizontal="right"/>
    </xf>
    <xf numFmtId="0" fontId="44" fillId="0" borderId="0" xfId="0" applyFont="1" applyFill="1" applyBorder="1" applyAlignment="1">
      <alignment horizontal="right"/>
    </xf>
    <xf numFmtId="14" fontId="44" fillId="0" borderId="0" xfId="0" applyNumberFormat="1" applyFont="1" applyFill="1" applyBorder="1" applyAlignment="1">
      <alignment horizontal="left"/>
    </xf>
    <xf numFmtId="14" fontId="44" fillId="0" borderId="23" xfId="0" applyNumberFormat="1" applyFont="1" applyFill="1" applyBorder="1" applyAlignment="1">
      <alignment horizontal="left"/>
    </xf>
    <xf numFmtId="0" fontId="43" fillId="0" borderId="0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</cellXfs>
  <cellStyles count="3567">
    <cellStyle name="20% - Accent1" xfId="6" xr:uid="{00000000-0005-0000-0000-000000000000}"/>
    <cellStyle name="20% - Accent2" xfId="7" xr:uid="{00000000-0005-0000-0000-000001000000}"/>
    <cellStyle name="20% - Accent3" xfId="8" xr:uid="{00000000-0005-0000-0000-000002000000}"/>
    <cellStyle name="20% - Accent4" xfId="9" xr:uid="{00000000-0005-0000-0000-000003000000}"/>
    <cellStyle name="20% - Accent5" xfId="10" xr:uid="{00000000-0005-0000-0000-000004000000}"/>
    <cellStyle name="20% - Accent6" xfId="11" xr:uid="{00000000-0005-0000-0000-000005000000}"/>
    <cellStyle name="20% - Акцент1 2" xfId="12" xr:uid="{00000000-0005-0000-0000-000006000000}"/>
    <cellStyle name="20% - Акцент1 2 2" xfId="13" xr:uid="{00000000-0005-0000-0000-000007000000}"/>
    <cellStyle name="20% - Акцент1 3" xfId="14" xr:uid="{00000000-0005-0000-0000-000008000000}"/>
    <cellStyle name="20% - Акцент2 2" xfId="15" xr:uid="{00000000-0005-0000-0000-000009000000}"/>
    <cellStyle name="20% - Акцент2 2 2" xfId="16" xr:uid="{00000000-0005-0000-0000-00000A000000}"/>
    <cellStyle name="20% - Акцент2 3" xfId="17" xr:uid="{00000000-0005-0000-0000-00000B000000}"/>
    <cellStyle name="20% - Акцент3 2" xfId="18" xr:uid="{00000000-0005-0000-0000-00000C000000}"/>
    <cellStyle name="20% - Акцент3 2 2" xfId="19" xr:uid="{00000000-0005-0000-0000-00000D000000}"/>
    <cellStyle name="20% - Акцент3 3" xfId="20" xr:uid="{00000000-0005-0000-0000-00000E000000}"/>
    <cellStyle name="20% - Акцент4 2" xfId="21" xr:uid="{00000000-0005-0000-0000-00000F000000}"/>
    <cellStyle name="20% - Акцент4 2 2" xfId="22" xr:uid="{00000000-0005-0000-0000-000010000000}"/>
    <cellStyle name="20% - Акцент4 3" xfId="23" xr:uid="{00000000-0005-0000-0000-000011000000}"/>
    <cellStyle name="20% - Акцент5 2" xfId="24" xr:uid="{00000000-0005-0000-0000-000012000000}"/>
    <cellStyle name="20% - Акцент6 2" xfId="25" xr:uid="{00000000-0005-0000-0000-000013000000}"/>
    <cellStyle name="20% - Акцент6 2 2" xfId="26" xr:uid="{00000000-0005-0000-0000-000014000000}"/>
    <cellStyle name="20% - Акцент6 3" xfId="27" xr:uid="{00000000-0005-0000-0000-000015000000}"/>
    <cellStyle name="40% - Accent1" xfId="28" xr:uid="{00000000-0005-0000-0000-000016000000}"/>
    <cellStyle name="40% - Accent2" xfId="29" xr:uid="{00000000-0005-0000-0000-000017000000}"/>
    <cellStyle name="40% - Accent3" xfId="30" xr:uid="{00000000-0005-0000-0000-000018000000}"/>
    <cellStyle name="40% - Accent4" xfId="31" xr:uid="{00000000-0005-0000-0000-000019000000}"/>
    <cellStyle name="40% - Accent5" xfId="32" xr:uid="{00000000-0005-0000-0000-00001A000000}"/>
    <cellStyle name="40% - Accent6" xfId="33" xr:uid="{00000000-0005-0000-0000-00001B000000}"/>
    <cellStyle name="40% - Акцент1 2" xfId="34" xr:uid="{00000000-0005-0000-0000-00001C000000}"/>
    <cellStyle name="40% - Акцент1 2 2" xfId="35" xr:uid="{00000000-0005-0000-0000-00001D000000}"/>
    <cellStyle name="40% - Акцент1 3" xfId="36" xr:uid="{00000000-0005-0000-0000-00001E000000}"/>
    <cellStyle name="40% - Акцент2 2" xfId="37" xr:uid="{00000000-0005-0000-0000-00001F000000}"/>
    <cellStyle name="40% - Акцент3 2" xfId="38" xr:uid="{00000000-0005-0000-0000-000020000000}"/>
    <cellStyle name="40% - Акцент3 2 2" xfId="39" xr:uid="{00000000-0005-0000-0000-000021000000}"/>
    <cellStyle name="40% - Акцент3 3" xfId="40" xr:uid="{00000000-0005-0000-0000-000022000000}"/>
    <cellStyle name="40% - Акцент4 2" xfId="41" xr:uid="{00000000-0005-0000-0000-000023000000}"/>
    <cellStyle name="40% - Акцент4 2 2" xfId="42" xr:uid="{00000000-0005-0000-0000-000024000000}"/>
    <cellStyle name="40% - Акцент4 3" xfId="43" xr:uid="{00000000-0005-0000-0000-000025000000}"/>
    <cellStyle name="40% - Акцент5 2" xfId="44" xr:uid="{00000000-0005-0000-0000-000026000000}"/>
    <cellStyle name="40% - Акцент5 2 2" xfId="45" xr:uid="{00000000-0005-0000-0000-000027000000}"/>
    <cellStyle name="40% - Акцент5 3" xfId="46" xr:uid="{00000000-0005-0000-0000-000028000000}"/>
    <cellStyle name="40% - Акцент6 2" xfId="47" xr:uid="{00000000-0005-0000-0000-000029000000}"/>
    <cellStyle name="40% - Акцент6 2 2" xfId="48" xr:uid="{00000000-0005-0000-0000-00002A000000}"/>
    <cellStyle name="40% - Акцент6 3" xfId="49" xr:uid="{00000000-0005-0000-0000-00002B000000}"/>
    <cellStyle name="60% - Accent1" xfId="50" xr:uid="{00000000-0005-0000-0000-00002C000000}"/>
    <cellStyle name="60% - Accent2" xfId="51" xr:uid="{00000000-0005-0000-0000-00002D000000}"/>
    <cellStyle name="60% - Accent3" xfId="52" xr:uid="{00000000-0005-0000-0000-00002E000000}"/>
    <cellStyle name="60% - Accent4" xfId="53" xr:uid="{00000000-0005-0000-0000-00002F000000}"/>
    <cellStyle name="60% - Accent5" xfId="54" xr:uid="{00000000-0005-0000-0000-000030000000}"/>
    <cellStyle name="60% - Accent6" xfId="55" xr:uid="{00000000-0005-0000-0000-000031000000}"/>
    <cellStyle name="60% - Акцент1 2" xfId="56" xr:uid="{00000000-0005-0000-0000-000032000000}"/>
    <cellStyle name="60% - Акцент1 2 2" xfId="57" xr:uid="{00000000-0005-0000-0000-000033000000}"/>
    <cellStyle name="60% - Акцент1 3" xfId="58" xr:uid="{00000000-0005-0000-0000-000034000000}"/>
    <cellStyle name="60% - Акцент2 2" xfId="59" xr:uid="{00000000-0005-0000-0000-000035000000}"/>
    <cellStyle name="60% - Акцент2 2 2" xfId="60" xr:uid="{00000000-0005-0000-0000-000036000000}"/>
    <cellStyle name="60% - Акцент2 3" xfId="61" xr:uid="{00000000-0005-0000-0000-000037000000}"/>
    <cellStyle name="60% - Акцент3 2" xfId="62" xr:uid="{00000000-0005-0000-0000-000038000000}"/>
    <cellStyle name="60% - Акцент3 2 2" xfId="63" xr:uid="{00000000-0005-0000-0000-000039000000}"/>
    <cellStyle name="60% - Акцент3 3" xfId="64" xr:uid="{00000000-0005-0000-0000-00003A000000}"/>
    <cellStyle name="60% - Акцент4 2" xfId="65" xr:uid="{00000000-0005-0000-0000-00003B000000}"/>
    <cellStyle name="60% - Акцент4 2 2" xfId="66" xr:uid="{00000000-0005-0000-0000-00003C000000}"/>
    <cellStyle name="60% - Акцент4 3" xfId="67" xr:uid="{00000000-0005-0000-0000-00003D000000}"/>
    <cellStyle name="60% - Акцент5 2" xfId="68" xr:uid="{00000000-0005-0000-0000-00003E000000}"/>
    <cellStyle name="60% - Акцент5 2 2" xfId="69" xr:uid="{00000000-0005-0000-0000-00003F000000}"/>
    <cellStyle name="60% - Акцент5 3" xfId="70" xr:uid="{00000000-0005-0000-0000-000040000000}"/>
    <cellStyle name="60% - Акцент6 2" xfId="71" xr:uid="{00000000-0005-0000-0000-000041000000}"/>
    <cellStyle name="60% - Акцент6 2 2" xfId="72" xr:uid="{00000000-0005-0000-0000-000042000000}"/>
    <cellStyle name="60% - Акцент6 3" xfId="73" xr:uid="{00000000-0005-0000-0000-000043000000}"/>
    <cellStyle name="Accent1" xfId="74" xr:uid="{00000000-0005-0000-0000-000044000000}"/>
    <cellStyle name="Accent2" xfId="75" xr:uid="{00000000-0005-0000-0000-000045000000}"/>
    <cellStyle name="Accent3" xfId="76" xr:uid="{00000000-0005-0000-0000-000046000000}"/>
    <cellStyle name="Accent4" xfId="77" xr:uid="{00000000-0005-0000-0000-000047000000}"/>
    <cellStyle name="Accent5" xfId="78" xr:uid="{00000000-0005-0000-0000-000048000000}"/>
    <cellStyle name="Accent6" xfId="79" xr:uid="{00000000-0005-0000-0000-000049000000}"/>
    <cellStyle name="Bad" xfId="80" xr:uid="{00000000-0005-0000-0000-00004A000000}"/>
    <cellStyle name="Calculation" xfId="81" xr:uid="{00000000-0005-0000-0000-00004B000000}"/>
    <cellStyle name="Check Cell" xfId="82" xr:uid="{00000000-0005-0000-0000-00004C000000}"/>
    <cellStyle name="Explanatory Text" xfId="83" xr:uid="{00000000-0005-0000-0000-00004D000000}"/>
    <cellStyle name="Good" xfId="84" xr:uid="{00000000-0005-0000-0000-00004E000000}"/>
    <cellStyle name="Heading 1" xfId="85" xr:uid="{00000000-0005-0000-0000-00004F000000}"/>
    <cellStyle name="Heading 2" xfId="86" xr:uid="{00000000-0005-0000-0000-000050000000}"/>
    <cellStyle name="Heading 3" xfId="87" xr:uid="{00000000-0005-0000-0000-000051000000}"/>
    <cellStyle name="Heading 4" xfId="88" xr:uid="{00000000-0005-0000-0000-000052000000}"/>
    <cellStyle name="Input" xfId="89" xr:uid="{00000000-0005-0000-0000-000053000000}"/>
    <cellStyle name="Linked Cell" xfId="90" xr:uid="{00000000-0005-0000-0000-000054000000}"/>
    <cellStyle name="Neutral" xfId="91" xr:uid="{00000000-0005-0000-0000-000055000000}"/>
    <cellStyle name="Normal 2" xfId="92" xr:uid="{00000000-0005-0000-0000-000056000000}"/>
    <cellStyle name="Normal 2 2" xfId="93" xr:uid="{00000000-0005-0000-0000-000057000000}"/>
    <cellStyle name="Normal 2 3" xfId="94" xr:uid="{00000000-0005-0000-0000-000058000000}"/>
    <cellStyle name="Normal 2 4" xfId="95" xr:uid="{00000000-0005-0000-0000-000059000000}"/>
    <cellStyle name="Normal 3" xfId="96" xr:uid="{00000000-0005-0000-0000-00005A000000}"/>
    <cellStyle name="Normal 3 2" xfId="97" xr:uid="{00000000-0005-0000-0000-00005B000000}"/>
    <cellStyle name="Normal 3 2 2" xfId="98" xr:uid="{00000000-0005-0000-0000-00005C000000}"/>
    <cellStyle name="Normal 3 3" xfId="99" xr:uid="{00000000-0005-0000-0000-00005D000000}"/>
    <cellStyle name="Normal 3 4" xfId="100" xr:uid="{00000000-0005-0000-0000-00005E000000}"/>
    <cellStyle name="Normal 4" xfId="101" xr:uid="{00000000-0005-0000-0000-00005F000000}"/>
    <cellStyle name="Normal 4 2" xfId="102" xr:uid="{00000000-0005-0000-0000-000060000000}"/>
    <cellStyle name="Normal_021208_dr_eng" xfId="103" xr:uid="{00000000-0005-0000-0000-000061000000}"/>
    <cellStyle name="Note" xfId="104" xr:uid="{00000000-0005-0000-0000-000062000000}"/>
    <cellStyle name="Note 2" xfId="105" xr:uid="{00000000-0005-0000-0000-000063000000}"/>
    <cellStyle name="Note 2 2" xfId="106" xr:uid="{00000000-0005-0000-0000-000064000000}"/>
    <cellStyle name="Note 3" xfId="107" xr:uid="{00000000-0005-0000-0000-000065000000}"/>
    <cellStyle name="Note 3 2" xfId="108" xr:uid="{00000000-0005-0000-0000-000066000000}"/>
    <cellStyle name="Output" xfId="109" xr:uid="{00000000-0005-0000-0000-000067000000}"/>
    <cellStyle name="Percent 2" xfId="110" xr:uid="{00000000-0005-0000-0000-000068000000}"/>
    <cellStyle name="Style 1" xfId="111" xr:uid="{00000000-0005-0000-0000-000069000000}"/>
    <cellStyle name="Title" xfId="112" xr:uid="{00000000-0005-0000-0000-00006A000000}"/>
    <cellStyle name="Total" xfId="113" xr:uid="{00000000-0005-0000-0000-00006B000000}"/>
    <cellStyle name="Warning Text" xfId="114" xr:uid="{00000000-0005-0000-0000-00006C000000}"/>
    <cellStyle name="Акцент1 2" xfId="115" xr:uid="{00000000-0005-0000-0000-00006D000000}"/>
    <cellStyle name="Акцент1 2 2" xfId="116" xr:uid="{00000000-0005-0000-0000-00006E000000}"/>
    <cellStyle name="Акцент1 3" xfId="117" xr:uid="{00000000-0005-0000-0000-00006F000000}"/>
    <cellStyle name="Акцент2 2" xfId="118" xr:uid="{00000000-0005-0000-0000-000070000000}"/>
    <cellStyle name="Акцент2 2 2" xfId="119" xr:uid="{00000000-0005-0000-0000-000071000000}"/>
    <cellStyle name="Акцент2 3" xfId="120" xr:uid="{00000000-0005-0000-0000-000072000000}"/>
    <cellStyle name="Акцент3 2" xfId="121" xr:uid="{00000000-0005-0000-0000-000073000000}"/>
    <cellStyle name="Акцент3 2 2" xfId="122" xr:uid="{00000000-0005-0000-0000-000074000000}"/>
    <cellStyle name="Акцент3 3" xfId="123" xr:uid="{00000000-0005-0000-0000-000075000000}"/>
    <cellStyle name="Акцент4 2" xfId="124" xr:uid="{00000000-0005-0000-0000-000076000000}"/>
    <cellStyle name="Акцент4 2 2" xfId="125" xr:uid="{00000000-0005-0000-0000-000077000000}"/>
    <cellStyle name="Акцент4 3" xfId="126" xr:uid="{00000000-0005-0000-0000-000078000000}"/>
    <cellStyle name="Акцент5 2" xfId="127" xr:uid="{00000000-0005-0000-0000-000079000000}"/>
    <cellStyle name="Акцент6 2" xfId="128" xr:uid="{00000000-0005-0000-0000-00007A000000}"/>
    <cellStyle name="Акцент6 2 2" xfId="129" xr:uid="{00000000-0005-0000-0000-00007B000000}"/>
    <cellStyle name="Акцент6 3" xfId="130" xr:uid="{00000000-0005-0000-0000-00007C000000}"/>
    <cellStyle name="Ввод  2" xfId="131" xr:uid="{00000000-0005-0000-0000-00007D000000}"/>
    <cellStyle name="Ввод  2 2" xfId="132" xr:uid="{00000000-0005-0000-0000-00007E000000}"/>
    <cellStyle name="Ввод  3" xfId="133" xr:uid="{00000000-0005-0000-0000-00007F000000}"/>
    <cellStyle name="Вывод 2" xfId="134" xr:uid="{00000000-0005-0000-0000-000080000000}"/>
    <cellStyle name="Вывод 2 2" xfId="135" xr:uid="{00000000-0005-0000-0000-000081000000}"/>
    <cellStyle name="Вывод 3" xfId="136" xr:uid="{00000000-0005-0000-0000-000082000000}"/>
    <cellStyle name="Вычисление 2" xfId="137" xr:uid="{00000000-0005-0000-0000-000083000000}"/>
    <cellStyle name="Вычисление 2 2" xfId="138" xr:uid="{00000000-0005-0000-0000-000084000000}"/>
    <cellStyle name="Вычисление 3" xfId="139" xr:uid="{00000000-0005-0000-0000-000085000000}"/>
    <cellStyle name="Гиперссылка 2" xfId="140" xr:uid="{00000000-0005-0000-0000-000086000000}"/>
    <cellStyle name="Гиперссылка 3" xfId="4" xr:uid="{00000000-0005-0000-0000-000087000000}"/>
    <cellStyle name="Заголовок 1 2" xfId="141" xr:uid="{00000000-0005-0000-0000-000088000000}"/>
    <cellStyle name="Заголовок 1 2 2" xfId="142" xr:uid="{00000000-0005-0000-0000-000089000000}"/>
    <cellStyle name="Заголовок 1 3" xfId="143" xr:uid="{00000000-0005-0000-0000-00008A000000}"/>
    <cellStyle name="Заголовок 2 2" xfId="144" xr:uid="{00000000-0005-0000-0000-00008B000000}"/>
    <cellStyle name="Заголовок 2 2 2" xfId="145" xr:uid="{00000000-0005-0000-0000-00008C000000}"/>
    <cellStyle name="Заголовок 2 3" xfId="146" xr:uid="{00000000-0005-0000-0000-00008D000000}"/>
    <cellStyle name="Заголовок 3 2" xfId="147" xr:uid="{00000000-0005-0000-0000-00008E000000}"/>
    <cellStyle name="Заголовок 3 2 2" xfId="148" xr:uid="{00000000-0005-0000-0000-00008F000000}"/>
    <cellStyle name="Заголовок 3 3" xfId="149" xr:uid="{00000000-0005-0000-0000-000090000000}"/>
    <cellStyle name="Заголовок 4 2" xfId="150" xr:uid="{00000000-0005-0000-0000-000091000000}"/>
    <cellStyle name="Заголовок 4 2 2" xfId="151" xr:uid="{00000000-0005-0000-0000-000092000000}"/>
    <cellStyle name="Заголовок 4 3" xfId="152" xr:uid="{00000000-0005-0000-0000-000093000000}"/>
    <cellStyle name="Итог 2" xfId="153" xr:uid="{00000000-0005-0000-0000-000094000000}"/>
    <cellStyle name="Итог 2 2" xfId="154" xr:uid="{00000000-0005-0000-0000-000095000000}"/>
    <cellStyle name="Итог 3" xfId="155" xr:uid="{00000000-0005-0000-0000-000096000000}"/>
    <cellStyle name="Контрольная ячейка 2" xfId="156" xr:uid="{00000000-0005-0000-0000-000097000000}"/>
    <cellStyle name="Название 2" xfId="157" xr:uid="{00000000-0005-0000-0000-000098000000}"/>
    <cellStyle name="Название 2 2" xfId="158" xr:uid="{00000000-0005-0000-0000-000099000000}"/>
    <cellStyle name="Название 3" xfId="159" xr:uid="{00000000-0005-0000-0000-00009A000000}"/>
    <cellStyle name="Нейтральный 2" xfId="160" xr:uid="{00000000-0005-0000-0000-00009B000000}"/>
    <cellStyle name="Нейтральный 2 2" xfId="161" xr:uid="{00000000-0005-0000-0000-00009C000000}"/>
    <cellStyle name="Нейтральный 3" xfId="162" xr:uid="{00000000-0005-0000-0000-00009D000000}"/>
    <cellStyle name="Обычный" xfId="0" builtinId="0"/>
    <cellStyle name="Обычный 10" xfId="163" xr:uid="{00000000-0005-0000-0000-00009F000000}"/>
    <cellStyle name="Обычный 10 10" xfId="164" xr:uid="{00000000-0005-0000-0000-0000A0000000}"/>
    <cellStyle name="Обычный 10 11" xfId="165" xr:uid="{00000000-0005-0000-0000-0000A1000000}"/>
    <cellStyle name="Обычный 10 2" xfId="166" xr:uid="{00000000-0005-0000-0000-0000A2000000}"/>
    <cellStyle name="Обычный 10 2 10" xfId="167" xr:uid="{00000000-0005-0000-0000-0000A3000000}"/>
    <cellStyle name="Обычный 10 2 2" xfId="168" xr:uid="{00000000-0005-0000-0000-0000A4000000}"/>
    <cellStyle name="Обычный 10 2 2 2" xfId="169" xr:uid="{00000000-0005-0000-0000-0000A5000000}"/>
    <cellStyle name="Обычный 10 2 2 2 2" xfId="170" xr:uid="{00000000-0005-0000-0000-0000A6000000}"/>
    <cellStyle name="Обычный 10 2 2 2 2 2" xfId="171" xr:uid="{00000000-0005-0000-0000-0000A7000000}"/>
    <cellStyle name="Обычный 10 2 2 2 3" xfId="172" xr:uid="{00000000-0005-0000-0000-0000A8000000}"/>
    <cellStyle name="Обычный 10 2 2 3" xfId="173" xr:uid="{00000000-0005-0000-0000-0000A9000000}"/>
    <cellStyle name="Обычный 10 2 2 3 2" xfId="174" xr:uid="{00000000-0005-0000-0000-0000AA000000}"/>
    <cellStyle name="Обычный 10 2 2 3 2 2" xfId="175" xr:uid="{00000000-0005-0000-0000-0000AB000000}"/>
    <cellStyle name="Обычный 10 2 2 3 3" xfId="176" xr:uid="{00000000-0005-0000-0000-0000AC000000}"/>
    <cellStyle name="Обычный 10 2 2 4" xfId="177" xr:uid="{00000000-0005-0000-0000-0000AD000000}"/>
    <cellStyle name="Обычный 10 2 2 4 2" xfId="178" xr:uid="{00000000-0005-0000-0000-0000AE000000}"/>
    <cellStyle name="Обычный 10 2 2 4 2 2" xfId="179" xr:uid="{00000000-0005-0000-0000-0000AF000000}"/>
    <cellStyle name="Обычный 10 2 2 4 3" xfId="180" xr:uid="{00000000-0005-0000-0000-0000B0000000}"/>
    <cellStyle name="Обычный 10 2 2 5" xfId="181" xr:uid="{00000000-0005-0000-0000-0000B1000000}"/>
    <cellStyle name="Обычный 10 2 2 5 2" xfId="182" xr:uid="{00000000-0005-0000-0000-0000B2000000}"/>
    <cellStyle name="Обычный 10 2 2 5 2 2" xfId="183" xr:uid="{00000000-0005-0000-0000-0000B3000000}"/>
    <cellStyle name="Обычный 10 2 2 5 3" xfId="184" xr:uid="{00000000-0005-0000-0000-0000B4000000}"/>
    <cellStyle name="Обычный 10 2 2 6" xfId="185" xr:uid="{00000000-0005-0000-0000-0000B5000000}"/>
    <cellStyle name="Обычный 10 2 2 6 2" xfId="186" xr:uid="{00000000-0005-0000-0000-0000B6000000}"/>
    <cellStyle name="Обычный 10 2 2 7" xfId="187" xr:uid="{00000000-0005-0000-0000-0000B7000000}"/>
    <cellStyle name="Обычный 10 2 3" xfId="188" xr:uid="{00000000-0005-0000-0000-0000B8000000}"/>
    <cellStyle name="Обычный 10 2 3 2" xfId="189" xr:uid="{00000000-0005-0000-0000-0000B9000000}"/>
    <cellStyle name="Обычный 10 2 3 2 2" xfId="190" xr:uid="{00000000-0005-0000-0000-0000BA000000}"/>
    <cellStyle name="Обычный 10 2 3 2 2 2" xfId="191" xr:uid="{00000000-0005-0000-0000-0000BB000000}"/>
    <cellStyle name="Обычный 10 2 3 2 3" xfId="192" xr:uid="{00000000-0005-0000-0000-0000BC000000}"/>
    <cellStyle name="Обычный 10 2 3 3" xfId="193" xr:uid="{00000000-0005-0000-0000-0000BD000000}"/>
    <cellStyle name="Обычный 10 2 3 3 2" xfId="194" xr:uid="{00000000-0005-0000-0000-0000BE000000}"/>
    <cellStyle name="Обычный 10 2 3 3 2 2" xfId="195" xr:uid="{00000000-0005-0000-0000-0000BF000000}"/>
    <cellStyle name="Обычный 10 2 3 3 3" xfId="196" xr:uid="{00000000-0005-0000-0000-0000C0000000}"/>
    <cellStyle name="Обычный 10 2 3 4" xfId="197" xr:uid="{00000000-0005-0000-0000-0000C1000000}"/>
    <cellStyle name="Обычный 10 2 3 4 2" xfId="198" xr:uid="{00000000-0005-0000-0000-0000C2000000}"/>
    <cellStyle name="Обычный 10 2 3 4 2 2" xfId="199" xr:uid="{00000000-0005-0000-0000-0000C3000000}"/>
    <cellStyle name="Обычный 10 2 3 4 3" xfId="200" xr:uid="{00000000-0005-0000-0000-0000C4000000}"/>
    <cellStyle name="Обычный 10 2 3 5" xfId="201" xr:uid="{00000000-0005-0000-0000-0000C5000000}"/>
    <cellStyle name="Обычный 10 2 3 5 2" xfId="202" xr:uid="{00000000-0005-0000-0000-0000C6000000}"/>
    <cellStyle name="Обычный 10 2 3 6" xfId="203" xr:uid="{00000000-0005-0000-0000-0000C7000000}"/>
    <cellStyle name="Обычный 10 2 4" xfId="204" xr:uid="{00000000-0005-0000-0000-0000C8000000}"/>
    <cellStyle name="Обычный 10 2 4 2" xfId="205" xr:uid="{00000000-0005-0000-0000-0000C9000000}"/>
    <cellStyle name="Обычный 10 2 4 2 2" xfId="206" xr:uid="{00000000-0005-0000-0000-0000CA000000}"/>
    <cellStyle name="Обычный 10 2 4 3" xfId="207" xr:uid="{00000000-0005-0000-0000-0000CB000000}"/>
    <cellStyle name="Обычный 10 2 5" xfId="208" xr:uid="{00000000-0005-0000-0000-0000CC000000}"/>
    <cellStyle name="Обычный 10 2 5 2" xfId="209" xr:uid="{00000000-0005-0000-0000-0000CD000000}"/>
    <cellStyle name="Обычный 10 2 5 2 2" xfId="210" xr:uid="{00000000-0005-0000-0000-0000CE000000}"/>
    <cellStyle name="Обычный 10 2 5 3" xfId="211" xr:uid="{00000000-0005-0000-0000-0000CF000000}"/>
    <cellStyle name="Обычный 10 2 6" xfId="212" xr:uid="{00000000-0005-0000-0000-0000D0000000}"/>
    <cellStyle name="Обычный 10 2 6 2" xfId="213" xr:uid="{00000000-0005-0000-0000-0000D1000000}"/>
    <cellStyle name="Обычный 10 2 6 2 2" xfId="214" xr:uid="{00000000-0005-0000-0000-0000D2000000}"/>
    <cellStyle name="Обычный 10 2 6 3" xfId="215" xr:uid="{00000000-0005-0000-0000-0000D3000000}"/>
    <cellStyle name="Обычный 10 2 7" xfId="216" xr:uid="{00000000-0005-0000-0000-0000D4000000}"/>
    <cellStyle name="Обычный 10 2 7 2" xfId="217" xr:uid="{00000000-0005-0000-0000-0000D5000000}"/>
    <cellStyle name="Обычный 10 2 7 2 2" xfId="218" xr:uid="{00000000-0005-0000-0000-0000D6000000}"/>
    <cellStyle name="Обычный 10 2 7 3" xfId="219" xr:uid="{00000000-0005-0000-0000-0000D7000000}"/>
    <cellStyle name="Обычный 10 2 8" xfId="220" xr:uid="{00000000-0005-0000-0000-0000D8000000}"/>
    <cellStyle name="Обычный 10 2 8 2" xfId="221" xr:uid="{00000000-0005-0000-0000-0000D9000000}"/>
    <cellStyle name="Обычный 10 2 9" xfId="222" xr:uid="{00000000-0005-0000-0000-0000DA000000}"/>
    <cellStyle name="Обычный 10 3" xfId="223" xr:uid="{00000000-0005-0000-0000-0000DB000000}"/>
    <cellStyle name="Обычный 10 3 2" xfId="224" xr:uid="{00000000-0005-0000-0000-0000DC000000}"/>
    <cellStyle name="Обычный 10 3 2 2" xfId="225" xr:uid="{00000000-0005-0000-0000-0000DD000000}"/>
    <cellStyle name="Обычный 10 3 2 2 2" xfId="226" xr:uid="{00000000-0005-0000-0000-0000DE000000}"/>
    <cellStyle name="Обычный 10 3 2 3" xfId="227" xr:uid="{00000000-0005-0000-0000-0000DF000000}"/>
    <cellStyle name="Обычный 10 3 3" xfId="228" xr:uid="{00000000-0005-0000-0000-0000E0000000}"/>
    <cellStyle name="Обычный 10 3 3 2" xfId="229" xr:uid="{00000000-0005-0000-0000-0000E1000000}"/>
    <cellStyle name="Обычный 10 3 3 2 2" xfId="230" xr:uid="{00000000-0005-0000-0000-0000E2000000}"/>
    <cellStyle name="Обычный 10 3 3 3" xfId="231" xr:uid="{00000000-0005-0000-0000-0000E3000000}"/>
    <cellStyle name="Обычный 10 3 4" xfId="232" xr:uid="{00000000-0005-0000-0000-0000E4000000}"/>
    <cellStyle name="Обычный 10 3 4 2" xfId="233" xr:uid="{00000000-0005-0000-0000-0000E5000000}"/>
    <cellStyle name="Обычный 10 3 4 2 2" xfId="234" xr:uid="{00000000-0005-0000-0000-0000E6000000}"/>
    <cellStyle name="Обычный 10 3 4 3" xfId="235" xr:uid="{00000000-0005-0000-0000-0000E7000000}"/>
    <cellStyle name="Обычный 10 3 5" xfId="236" xr:uid="{00000000-0005-0000-0000-0000E8000000}"/>
    <cellStyle name="Обычный 10 3 5 2" xfId="237" xr:uid="{00000000-0005-0000-0000-0000E9000000}"/>
    <cellStyle name="Обычный 10 3 5 2 2" xfId="238" xr:uid="{00000000-0005-0000-0000-0000EA000000}"/>
    <cellStyle name="Обычный 10 3 5 3" xfId="239" xr:uid="{00000000-0005-0000-0000-0000EB000000}"/>
    <cellStyle name="Обычный 10 3 6" xfId="240" xr:uid="{00000000-0005-0000-0000-0000EC000000}"/>
    <cellStyle name="Обычный 10 3 6 2" xfId="241" xr:uid="{00000000-0005-0000-0000-0000ED000000}"/>
    <cellStyle name="Обычный 10 3 7" xfId="242" xr:uid="{00000000-0005-0000-0000-0000EE000000}"/>
    <cellStyle name="Обычный 10 4" xfId="243" xr:uid="{00000000-0005-0000-0000-0000EF000000}"/>
    <cellStyle name="Обычный 10 4 2" xfId="244" xr:uid="{00000000-0005-0000-0000-0000F0000000}"/>
    <cellStyle name="Обычный 10 4 2 2" xfId="245" xr:uid="{00000000-0005-0000-0000-0000F1000000}"/>
    <cellStyle name="Обычный 10 4 2 2 2" xfId="246" xr:uid="{00000000-0005-0000-0000-0000F2000000}"/>
    <cellStyle name="Обычный 10 4 2 3" xfId="247" xr:uid="{00000000-0005-0000-0000-0000F3000000}"/>
    <cellStyle name="Обычный 10 4 3" xfId="248" xr:uid="{00000000-0005-0000-0000-0000F4000000}"/>
    <cellStyle name="Обычный 10 4 3 2" xfId="249" xr:uid="{00000000-0005-0000-0000-0000F5000000}"/>
    <cellStyle name="Обычный 10 4 3 2 2" xfId="250" xr:uid="{00000000-0005-0000-0000-0000F6000000}"/>
    <cellStyle name="Обычный 10 4 3 3" xfId="251" xr:uid="{00000000-0005-0000-0000-0000F7000000}"/>
    <cellStyle name="Обычный 10 4 4" xfId="252" xr:uid="{00000000-0005-0000-0000-0000F8000000}"/>
    <cellStyle name="Обычный 10 4 4 2" xfId="253" xr:uid="{00000000-0005-0000-0000-0000F9000000}"/>
    <cellStyle name="Обычный 10 4 4 2 2" xfId="254" xr:uid="{00000000-0005-0000-0000-0000FA000000}"/>
    <cellStyle name="Обычный 10 4 4 3" xfId="255" xr:uid="{00000000-0005-0000-0000-0000FB000000}"/>
    <cellStyle name="Обычный 10 4 5" xfId="256" xr:uid="{00000000-0005-0000-0000-0000FC000000}"/>
    <cellStyle name="Обычный 10 4 5 2" xfId="257" xr:uid="{00000000-0005-0000-0000-0000FD000000}"/>
    <cellStyle name="Обычный 10 4 6" xfId="258" xr:uid="{00000000-0005-0000-0000-0000FE000000}"/>
    <cellStyle name="Обычный 10 5" xfId="259" xr:uid="{00000000-0005-0000-0000-0000FF000000}"/>
    <cellStyle name="Обычный 10 5 2" xfId="260" xr:uid="{00000000-0005-0000-0000-000000010000}"/>
    <cellStyle name="Обычный 10 5 2 2" xfId="261" xr:uid="{00000000-0005-0000-0000-000001010000}"/>
    <cellStyle name="Обычный 10 5 3" xfId="262" xr:uid="{00000000-0005-0000-0000-000002010000}"/>
    <cellStyle name="Обычный 10 6" xfId="263" xr:uid="{00000000-0005-0000-0000-000003010000}"/>
    <cellStyle name="Обычный 10 6 2" xfId="264" xr:uid="{00000000-0005-0000-0000-000004010000}"/>
    <cellStyle name="Обычный 10 6 2 2" xfId="265" xr:uid="{00000000-0005-0000-0000-000005010000}"/>
    <cellStyle name="Обычный 10 6 3" xfId="266" xr:uid="{00000000-0005-0000-0000-000006010000}"/>
    <cellStyle name="Обычный 10 7" xfId="267" xr:uid="{00000000-0005-0000-0000-000007010000}"/>
    <cellStyle name="Обычный 10 7 2" xfId="268" xr:uid="{00000000-0005-0000-0000-000008010000}"/>
    <cellStyle name="Обычный 10 7 2 2" xfId="269" xr:uid="{00000000-0005-0000-0000-000009010000}"/>
    <cellStyle name="Обычный 10 7 3" xfId="270" xr:uid="{00000000-0005-0000-0000-00000A010000}"/>
    <cellStyle name="Обычный 10 8" xfId="271" xr:uid="{00000000-0005-0000-0000-00000B010000}"/>
    <cellStyle name="Обычный 10 8 2" xfId="272" xr:uid="{00000000-0005-0000-0000-00000C010000}"/>
    <cellStyle name="Обычный 10 8 2 2" xfId="273" xr:uid="{00000000-0005-0000-0000-00000D010000}"/>
    <cellStyle name="Обычный 10 8 3" xfId="274" xr:uid="{00000000-0005-0000-0000-00000E010000}"/>
    <cellStyle name="Обычный 10 9" xfId="275" xr:uid="{00000000-0005-0000-0000-00000F010000}"/>
    <cellStyle name="Обычный 10 9 2" xfId="276" xr:uid="{00000000-0005-0000-0000-000010010000}"/>
    <cellStyle name="Обычный 11" xfId="277" xr:uid="{00000000-0005-0000-0000-000011010000}"/>
    <cellStyle name="Обычный 11 2" xfId="278" xr:uid="{00000000-0005-0000-0000-000012010000}"/>
    <cellStyle name="Обычный 12" xfId="279" xr:uid="{00000000-0005-0000-0000-000013010000}"/>
    <cellStyle name="Обычный 12 2" xfId="280" xr:uid="{00000000-0005-0000-0000-000014010000}"/>
    <cellStyle name="Обычный 13" xfId="281" xr:uid="{00000000-0005-0000-0000-000015010000}"/>
    <cellStyle name="Обычный 13 10" xfId="282" xr:uid="{00000000-0005-0000-0000-000016010000}"/>
    <cellStyle name="Обычный 13 11" xfId="283" xr:uid="{00000000-0005-0000-0000-000017010000}"/>
    <cellStyle name="Обычный 13 2" xfId="284" xr:uid="{00000000-0005-0000-0000-000018010000}"/>
    <cellStyle name="Обычный 13 2 2" xfId="285" xr:uid="{00000000-0005-0000-0000-000019010000}"/>
    <cellStyle name="Обычный 13 2 2 2" xfId="286" xr:uid="{00000000-0005-0000-0000-00001A010000}"/>
    <cellStyle name="Обычный 13 2 2 2 2" xfId="287" xr:uid="{00000000-0005-0000-0000-00001B010000}"/>
    <cellStyle name="Обычный 13 2 2 2 2 2" xfId="288" xr:uid="{00000000-0005-0000-0000-00001C010000}"/>
    <cellStyle name="Обычный 13 2 2 2 3" xfId="289" xr:uid="{00000000-0005-0000-0000-00001D010000}"/>
    <cellStyle name="Обычный 13 2 2 3" xfId="290" xr:uid="{00000000-0005-0000-0000-00001E010000}"/>
    <cellStyle name="Обычный 13 2 2 3 2" xfId="291" xr:uid="{00000000-0005-0000-0000-00001F010000}"/>
    <cellStyle name="Обычный 13 2 2 3 2 2" xfId="292" xr:uid="{00000000-0005-0000-0000-000020010000}"/>
    <cellStyle name="Обычный 13 2 2 3 3" xfId="293" xr:uid="{00000000-0005-0000-0000-000021010000}"/>
    <cellStyle name="Обычный 13 2 2 4" xfId="294" xr:uid="{00000000-0005-0000-0000-000022010000}"/>
    <cellStyle name="Обычный 13 2 2 4 2" xfId="295" xr:uid="{00000000-0005-0000-0000-000023010000}"/>
    <cellStyle name="Обычный 13 2 2 4 2 2" xfId="296" xr:uid="{00000000-0005-0000-0000-000024010000}"/>
    <cellStyle name="Обычный 13 2 2 4 3" xfId="297" xr:uid="{00000000-0005-0000-0000-000025010000}"/>
    <cellStyle name="Обычный 13 2 2 5" xfId="298" xr:uid="{00000000-0005-0000-0000-000026010000}"/>
    <cellStyle name="Обычный 13 2 2 5 2" xfId="299" xr:uid="{00000000-0005-0000-0000-000027010000}"/>
    <cellStyle name="Обычный 13 2 2 5 2 2" xfId="300" xr:uid="{00000000-0005-0000-0000-000028010000}"/>
    <cellStyle name="Обычный 13 2 2 5 3" xfId="301" xr:uid="{00000000-0005-0000-0000-000029010000}"/>
    <cellStyle name="Обычный 13 2 2 6" xfId="302" xr:uid="{00000000-0005-0000-0000-00002A010000}"/>
    <cellStyle name="Обычный 13 2 2 6 2" xfId="303" xr:uid="{00000000-0005-0000-0000-00002B010000}"/>
    <cellStyle name="Обычный 13 2 2 7" xfId="304" xr:uid="{00000000-0005-0000-0000-00002C010000}"/>
    <cellStyle name="Обычный 13 2 3" xfId="305" xr:uid="{00000000-0005-0000-0000-00002D010000}"/>
    <cellStyle name="Обычный 13 2 3 2" xfId="306" xr:uid="{00000000-0005-0000-0000-00002E010000}"/>
    <cellStyle name="Обычный 13 2 3 2 2" xfId="307" xr:uid="{00000000-0005-0000-0000-00002F010000}"/>
    <cellStyle name="Обычный 13 2 3 2 2 2" xfId="308" xr:uid="{00000000-0005-0000-0000-000030010000}"/>
    <cellStyle name="Обычный 13 2 3 2 3" xfId="309" xr:uid="{00000000-0005-0000-0000-000031010000}"/>
    <cellStyle name="Обычный 13 2 3 3" xfId="310" xr:uid="{00000000-0005-0000-0000-000032010000}"/>
    <cellStyle name="Обычный 13 2 3 3 2" xfId="311" xr:uid="{00000000-0005-0000-0000-000033010000}"/>
    <cellStyle name="Обычный 13 2 3 3 2 2" xfId="312" xr:uid="{00000000-0005-0000-0000-000034010000}"/>
    <cellStyle name="Обычный 13 2 3 3 3" xfId="313" xr:uid="{00000000-0005-0000-0000-000035010000}"/>
    <cellStyle name="Обычный 13 2 3 4" xfId="314" xr:uid="{00000000-0005-0000-0000-000036010000}"/>
    <cellStyle name="Обычный 13 2 3 4 2" xfId="315" xr:uid="{00000000-0005-0000-0000-000037010000}"/>
    <cellStyle name="Обычный 13 2 3 4 2 2" xfId="316" xr:uid="{00000000-0005-0000-0000-000038010000}"/>
    <cellStyle name="Обычный 13 2 3 4 3" xfId="317" xr:uid="{00000000-0005-0000-0000-000039010000}"/>
    <cellStyle name="Обычный 13 2 3 5" xfId="318" xr:uid="{00000000-0005-0000-0000-00003A010000}"/>
    <cellStyle name="Обычный 13 2 3 5 2" xfId="319" xr:uid="{00000000-0005-0000-0000-00003B010000}"/>
    <cellStyle name="Обычный 13 2 3 6" xfId="320" xr:uid="{00000000-0005-0000-0000-00003C010000}"/>
    <cellStyle name="Обычный 13 2 4" xfId="321" xr:uid="{00000000-0005-0000-0000-00003D010000}"/>
    <cellStyle name="Обычный 13 2 4 2" xfId="322" xr:uid="{00000000-0005-0000-0000-00003E010000}"/>
    <cellStyle name="Обычный 13 2 4 2 2" xfId="323" xr:uid="{00000000-0005-0000-0000-00003F010000}"/>
    <cellStyle name="Обычный 13 2 4 3" xfId="324" xr:uid="{00000000-0005-0000-0000-000040010000}"/>
    <cellStyle name="Обычный 13 2 5" xfId="325" xr:uid="{00000000-0005-0000-0000-000041010000}"/>
    <cellStyle name="Обычный 13 2 5 2" xfId="326" xr:uid="{00000000-0005-0000-0000-000042010000}"/>
    <cellStyle name="Обычный 13 2 5 2 2" xfId="327" xr:uid="{00000000-0005-0000-0000-000043010000}"/>
    <cellStyle name="Обычный 13 2 5 3" xfId="328" xr:uid="{00000000-0005-0000-0000-000044010000}"/>
    <cellStyle name="Обычный 13 2 6" xfId="329" xr:uid="{00000000-0005-0000-0000-000045010000}"/>
    <cellStyle name="Обычный 13 2 6 2" xfId="330" xr:uid="{00000000-0005-0000-0000-000046010000}"/>
    <cellStyle name="Обычный 13 2 6 2 2" xfId="331" xr:uid="{00000000-0005-0000-0000-000047010000}"/>
    <cellStyle name="Обычный 13 2 6 3" xfId="332" xr:uid="{00000000-0005-0000-0000-000048010000}"/>
    <cellStyle name="Обычный 13 2 7" xfId="333" xr:uid="{00000000-0005-0000-0000-000049010000}"/>
    <cellStyle name="Обычный 13 2 7 2" xfId="334" xr:uid="{00000000-0005-0000-0000-00004A010000}"/>
    <cellStyle name="Обычный 13 2 7 2 2" xfId="335" xr:uid="{00000000-0005-0000-0000-00004B010000}"/>
    <cellStyle name="Обычный 13 2 7 3" xfId="336" xr:uid="{00000000-0005-0000-0000-00004C010000}"/>
    <cellStyle name="Обычный 13 2 8" xfId="337" xr:uid="{00000000-0005-0000-0000-00004D010000}"/>
    <cellStyle name="Обычный 13 2 8 2" xfId="338" xr:uid="{00000000-0005-0000-0000-00004E010000}"/>
    <cellStyle name="Обычный 13 2 9" xfId="339" xr:uid="{00000000-0005-0000-0000-00004F010000}"/>
    <cellStyle name="Обычный 13 3" xfId="340" xr:uid="{00000000-0005-0000-0000-000050010000}"/>
    <cellStyle name="Обычный 13 3 2" xfId="341" xr:uid="{00000000-0005-0000-0000-000051010000}"/>
    <cellStyle name="Обычный 13 3 2 2" xfId="342" xr:uid="{00000000-0005-0000-0000-000052010000}"/>
    <cellStyle name="Обычный 13 3 2 2 2" xfId="343" xr:uid="{00000000-0005-0000-0000-000053010000}"/>
    <cellStyle name="Обычный 13 3 2 3" xfId="344" xr:uid="{00000000-0005-0000-0000-000054010000}"/>
    <cellStyle name="Обычный 13 3 3" xfId="345" xr:uid="{00000000-0005-0000-0000-000055010000}"/>
    <cellStyle name="Обычный 13 3 3 2" xfId="346" xr:uid="{00000000-0005-0000-0000-000056010000}"/>
    <cellStyle name="Обычный 13 3 3 2 2" xfId="347" xr:uid="{00000000-0005-0000-0000-000057010000}"/>
    <cellStyle name="Обычный 13 3 3 3" xfId="348" xr:uid="{00000000-0005-0000-0000-000058010000}"/>
    <cellStyle name="Обычный 13 3 4" xfId="349" xr:uid="{00000000-0005-0000-0000-000059010000}"/>
    <cellStyle name="Обычный 13 3 4 2" xfId="350" xr:uid="{00000000-0005-0000-0000-00005A010000}"/>
    <cellStyle name="Обычный 13 3 4 2 2" xfId="351" xr:uid="{00000000-0005-0000-0000-00005B010000}"/>
    <cellStyle name="Обычный 13 3 4 3" xfId="352" xr:uid="{00000000-0005-0000-0000-00005C010000}"/>
    <cellStyle name="Обычный 13 3 5" xfId="353" xr:uid="{00000000-0005-0000-0000-00005D010000}"/>
    <cellStyle name="Обычный 13 3 5 2" xfId="354" xr:uid="{00000000-0005-0000-0000-00005E010000}"/>
    <cellStyle name="Обычный 13 3 5 2 2" xfId="355" xr:uid="{00000000-0005-0000-0000-00005F010000}"/>
    <cellStyle name="Обычный 13 3 5 3" xfId="356" xr:uid="{00000000-0005-0000-0000-000060010000}"/>
    <cellStyle name="Обычный 13 3 6" xfId="357" xr:uid="{00000000-0005-0000-0000-000061010000}"/>
    <cellStyle name="Обычный 13 3 6 2" xfId="358" xr:uid="{00000000-0005-0000-0000-000062010000}"/>
    <cellStyle name="Обычный 13 3 7" xfId="359" xr:uid="{00000000-0005-0000-0000-000063010000}"/>
    <cellStyle name="Обычный 13 4" xfId="360" xr:uid="{00000000-0005-0000-0000-000064010000}"/>
    <cellStyle name="Обычный 13 4 2" xfId="361" xr:uid="{00000000-0005-0000-0000-000065010000}"/>
    <cellStyle name="Обычный 13 4 2 2" xfId="362" xr:uid="{00000000-0005-0000-0000-000066010000}"/>
    <cellStyle name="Обычный 13 4 2 2 2" xfId="363" xr:uid="{00000000-0005-0000-0000-000067010000}"/>
    <cellStyle name="Обычный 13 4 2 3" xfId="364" xr:uid="{00000000-0005-0000-0000-000068010000}"/>
    <cellStyle name="Обычный 13 4 3" xfId="365" xr:uid="{00000000-0005-0000-0000-000069010000}"/>
    <cellStyle name="Обычный 13 4 3 2" xfId="366" xr:uid="{00000000-0005-0000-0000-00006A010000}"/>
    <cellStyle name="Обычный 13 4 3 2 2" xfId="367" xr:uid="{00000000-0005-0000-0000-00006B010000}"/>
    <cellStyle name="Обычный 13 4 3 3" xfId="368" xr:uid="{00000000-0005-0000-0000-00006C010000}"/>
    <cellStyle name="Обычный 13 4 4" xfId="369" xr:uid="{00000000-0005-0000-0000-00006D010000}"/>
    <cellStyle name="Обычный 13 4 4 2" xfId="370" xr:uid="{00000000-0005-0000-0000-00006E010000}"/>
    <cellStyle name="Обычный 13 4 4 2 2" xfId="371" xr:uid="{00000000-0005-0000-0000-00006F010000}"/>
    <cellStyle name="Обычный 13 4 4 3" xfId="372" xr:uid="{00000000-0005-0000-0000-000070010000}"/>
    <cellStyle name="Обычный 13 4 5" xfId="373" xr:uid="{00000000-0005-0000-0000-000071010000}"/>
    <cellStyle name="Обычный 13 4 5 2" xfId="374" xr:uid="{00000000-0005-0000-0000-000072010000}"/>
    <cellStyle name="Обычный 13 4 6" xfId="375" xr:uid="{00000000-0005-0000-0000-000073010000}"/>
    <cellStyle name="Обычный 13 5" xfId="376" xr:uid="{00000000-0005-0000-0000-000074010000}"/>
    <cellStyle name="Обычный 13 5 2" xfId="377" xr:uid="{00000000-0005-0000-0000-000075010000}"/>
    <cellStyle name="Обычный 13 5 2 2" xfId="378" xr:uid="{00000000-0005-0000-0000-000076010000}"/>
    <cellStyle name="Обычный 13 5 3" xfId="379" xr:uid="{00000000-0005-0000-0000-000077010000}"/>
    <cellStyle name="Обычный 13 6" xfId="380" xr:uid="{00000000-0005-0000-0000-000078010000}"/>
    <cellStyle name="Обычный 13 6 2" xfId="381" xr:uid="{00000000-0005-0000-0000-000079010000}"/>
    <cellStyle name="Обычный 13 6 2 2" xfId="382" xr:uid="{00000000-0005-0000-0000-00007A010000}"/>
    <cellStyle name="Обычный 13 6 3" xfId="383" xr:uid="{00000000-0005-0000-0000-00007B010000}"/>
    <cellStyle name="Обычный 13 7" xfId="384" xr:uid="{00000000-0005-0000-0000-00007C010000}"/>
    <cellStyle name="Обычный 13 7 2" xfId="385" xr:uid="{00000000-0005-0000-0000-00007D010000}"/>
    <cellStyle name="Обычный 13 7 2 2" xfId="386" xr:uid="{00000000-0005-0000-0000-00007E010000}"/>
    <cellStyle name="Обычный 13 7 3" xfId="387" xr:uid="{00000000-0005-0000-0000-00007F010000}"/>
    <cellStyle name="Обычный 13 8" xfId="388" xr:uid="{00000000-0005-0000-0000-000080010000}"/>
    <cellStyle name="Обычный 13 8 2" xfId="389" xr:uid="{00000000-0005-0000-0000-000081010000}"/>
    <cellStyle name="Обычный 13 8 2 2" xfId="390" xr:uid="{00000000-0005-0000-0000-000082010000}"/>
    <cellStyle name="Обычный 13 8 3" xfId="391" xr:uid="{00000000-0005-0000-0000-000083010000}"/>
    <cellStyle name="Обычный 13 9" xfId="392" xr:uid="{00000000-0005-0000-0000-000084010000}"/>
    <cellStyle name="Обычный 13 9 2" xfId="393" xr:uid="{00000000-0005-0000-0000-000085010000}"/>
    <cellStyle name="Обычный 14" xfId="394" xr:uid="{00000000-0005-0000-0000-000086010000}"/>
    <cellStyle name="Обычный 15" xfId="395" xr:uid="{00000000-0005-0000-0000-000087010000}"/>
    <cellStyle name="Обычный 15 2" xfId="396" xr:uid="{00000000-0005-0000-0000-000088010000}"/>
    <cellStyle name="Обычный 15 2 2" xfId="397" xr:uid="{00000000-0005-0000-0000-000089010000}"/>
    <cellStyle name="Обычный 15 2 2 2" xfId="398" xr:uid="{00000000-0005-0000-0000-00008A010000}"/>
    <cellStyle name="Обычный 15 2 2 2 2" xfId="399" xr:uid="{00000000-0005-0000-0000-00008B010000}"/>
    <cellStyle name="Обычный 15 2 2 3" xfId="400" xr:uid="{00000000-0005-0000-0000-00008C010000}"/>
    <cellStyle name="Обычный 15 2 3" xfId="401" xr:uid="{00000000-0005-0000-0000-00008D010000}"/>
    <cellStyle name="Обычный 15 2 3 2" xfId="402" xr:uid="{00000000-0005-0000-0000-00008E010000}"/>
    <cellStyle name="Обычный 15 2 3 2 2" xfId="403" xr:uid="{00000000-0005-0000-0000-00008F010000}"/>
    <cellStyle name="Обычный 15 2 3 3" xfId="404" xr:uid="{00000000-0005-0000-0000-000090010000}"/>
    <cellStyle name="Обычный 15 2 4" xfId="405" xr:uid="{00000000-0005-0000-0000-000091010000}"/>
    <cellStyle name="Обычный 15 2 4 2" xfId="406" xr:uid="{00000000-0005-0000-0000-000092010000}"/>
    <cellStyle name="Обычный 15 2 4 2 2" xfId="407" xr:uid="{00000000-0005-0000-0000-000093010000}"/>
    <cellStyle name="Обычный 15 2 4 3" xfId="408" xr:uid="{00000000-0005-0000-0000-000094010000}"/>
    <cellStyle name="Обычный 15 2 5" xfId="409" xr:uid="{00000000-0005-0000-0000-000095010000}"/>
    <cellStyle name="Обычный 15 2 5 2" xfId="410" xr:uid="{00000000-0005-0000-0000-000096010000}"/>
    <cellStyle name="Обычный 15 2 6" xfId="411" xr:uid="{00000000-0005-0000-0000-000097010000}"/>
    <cellStyle name="Обычный 15 3" xfId="412" xr:uid="{00000000-0005-0000-0000-000098010000}"/>
    <cellStyle name="Обычный 15 4" xfId="413" xr:uid="{00000000-0005-0000-0000-000099010000}"/>
    <cellStyle name="Обычный 15 5" xfId="414" xr:uid="{00000000-0005-0000-0000-00009A010000}"/>
    <cellStyle name="Обычный 15 6" xfId="415" xr:uid="{00000000-0005-0000-0000-00009B010000}"/>
    <cellStyle name="Обычный 15 6 2" xfId="416" xr:uid="{00000000-0005-0000-0000-00009C010000}"/>
    <cellStyle name="Обычный 15 7" xfId="417" xr:uid="{00000000-0005-0000-0000-00009D010000}"/>
    <cellStyle name="Обычный 15 8" xfId="418" xr:uid="{00000000-0005-0000-0000-00009E010000}"/>
    <cellStyle name="Обычный 16" xfId="419" xr:uid="{00000000-0005-0000-0000-00009F010000}"/>
    <cellStyle name="Обычный 17" xfId="420" xr:uid="{00000000-0005-0000-0000-0000A0010000}"/>
    <cellStyle name="Обычный 17 2" xfId="421" xr:uid="{00000000-0005-0000-0000-0000A1010000}"/>
    <cellStyle name="Обычный 17 2 2" xfId="422" xr:uid="{00000000-0005-0000-0000-0000A2010000}"/>
    <cellStyle name="Обычный 17 2 2 2" xfId="423" xr:uid="{00000000-0005-0000-0000-0000A3010000}"/>
    <cellStyle name="Обычный 17 2 3" xfId="424" xr:uid="{00000000-0005-0000-0000-0000A4010000}"/>
    <cellStyle name="Обычный 17 3" xfId="425" xr:uid="{00000000-0005-0000-0000-0000A5010000}"/>
    <cellStyle name="Обычный 17 3 2" xfId="426" xr:uid="{00000000-0005-0000-0000-0000A6010000}"/>
    <cellStyle name="Обычный 17 3 2 2" xfId="427" xr:uid="{00000000-0005-0000-0000-0000A7010000}"/>
    <cellStyle name="Обычный 17 3 3" xfId="428" xr:uid="{00000000-0005-0000-0000-0000A8010000}"/>
    <cellStyle name="Обычный 17 4" xfId="429" xr:uid="{00000000-0005-0000-0000-0000A9010000}"/>
    <cellStyle name="Обычный 17 4 2" xfId="430" xr:uid="{00000000-0005-0000-0000-0000AA010000}"/>
    <cellStyle name="Обычный 17 5" xfId="431" xr:uid="{00000000-0005-0000-0000-0000AB010000}"/>
    <cellStyle name="Обычный 18" xfId="432" xr:uid="{00000000-0005-0000-0000-0000AC010000}"/>
    <cellStyle name="Обычный 18 2" xfId="433" xr:uid="{00000000-0005-0000-0000-0000AD010000}"/>
    <cellStyle name="Обычный 19" xfId="434" xr:uid="{00000000-0005-0000-0000-0000AE010000}"/>
    <cellStyle name="Обычный 19 2" xfId="435" xr:uid="{00000000-0005-0000-0000-0000AF010000}"/>
    <cellStyle name="Обычный 2" xfId="1" xr:uid="{00000000-0005-0000-0000-0000B0010000}"/>
    <cellStyle name="Обычный 2 2" xfId="2" xr:uid="{00000000-0005-0000-0000-0000B1010000}"/>
    <cellStyle name="Обычный 2 2 2" xfId="436" xr:uid="{00000000-0005-0000-0000-0000B2010000}"/>
    <cellStyle name="Обычный 2 2 2 2" xfId="437" xr:uid="{00000000-0005-0000-0000-0000B3010000}"/>
    <cellStyle name="Обычный 2 2 2 3" xfId="438" xr:uid="{00000000-0005-0000-0000-0000B4010000}"/>
    <cellStyle name="Обычный 2 2 3" xfId="439" xr:uid="{00000000-0005-0000-0000-0000B5010000}"/>
    <cellStyle name="Обычный 2 2 4" xfId="440" xr:uid="{00000000-0005-0000-0000-0000B6010000}"/>
    <cellStyle name="Обычный 2 2 5" xfId="441" xr:uid="{00000000-0005-0000-0000-0000B7010000}"/>
    <cellStyle name="Обычный 2 2 6" xfId="442" xr:uid="{00000000-0005-0000-0000-0000B8010000}"/>
    <cellStyle name="Обычный 2 3" xfId="3" xr:uid="{00000000-0005-0000-0000-0000B9010000}"/>
    <cellStyle name="Обычный 2 3 2" xfId="443" xr:uid="{00000000-0005-0000-0000-0000BA010000}"/>
    <cellStyle name="Обычный 2 4" xfId="444" xr:uid="{00000000-0005-0000-0000-0000BB010000}"/>
    <cellStyle name="Обычный 2 5" xfId="445" xr:uid="{00000000-0005-0000-0000-0000BC010000}"/>
    <cellStyle name="Обычный 2 6" xfId="446" xr:uid="{00000000-0005-0000-0000-0000BD010000}"/>
    <cellStyle name="Обычный 2 7" xfId="447" xr:uid="{00000000-0005-0000-0000-0000BE010000}"/>
    <cellStyle name="Обычный 20" xfId="448" xr:uid="{00000000-0005-0000-0000-0000BF010000}"/>
    <cellStyle name="Обычный 20 2" xfId="449" xr:uid="{00000000-0005-0000-0000-0000C0010000}"/>
    <cellStyle name="Обычный 20 2 2" xfId="450" xr:uid="{00000000-0005-0000-0000-0000C1010000}"/>
    <cellStyle name="Обычный 20 3" xfId="451" xr:uid="{00000000-0005-0000-0000-0000C2010000}"/>
    <cellStyle name="Обычный 21" xfId="452" xr:uid="{00000000-0005-0000-0000-0000C3010000}"/>
    <cellStyle name="Обычный 21 2" xfId="453" xr:uid="{00000000-0005-0000-0000-0000C4010000}"/>
    <cellStyle name="Обычный 22" xfId="454" xr:uid="{00000000-0005-0000-0000-0000C5010000}"/>
    <cellStyle name="Обычный 22 2" xfId="455" xr:uid="{00000000-0005-0000-0000-0000C6010000}"/>
    <cellStyle name="Обычный 23" xfId="456" xr:uid="{00000000-0005-0000-0000-0000C7010000}"/>
    <cellStyle name="Обычный 24" xfId="457" xr:uid="{00000000-0005-0000-0000-0000C8010000}"/>
    <cellStyle name="Обычный 24 2" xfId="458" xr:uid="{00000000-0005-0000-0000-0000C9010000}"/>
    <cellStyle name="Обычный 25" xfId="459" xr:uid="{00000000-0005-0000-0000-0000CA010000}"/>
    <cellStyle name="Обычный 25 2" xfId="460" xr:uid="{00000000-0005-0000-0000-0000CB010000}"/>
    <cellStyle name="Обычный 26" xfId="461" xr:uid="{00000000-0005-0000-0000-0000CC010000}"/>
    <cellStyle name="Обычный 26 2" xfId="462" xr:uid="{00000000-0005-0000-0000-0000CD010000}"/>
    <cellStyle name="Обычный 3" xfId="5" xr:uid="{00000000-0005-0000-0000-0000CE010000}"/>
    <cellStyle name="Обычный 3 2" xfId="463" xr:uid="{00000000-0005-0000-0000-0000CF010000}"/>
    <cellStyle name="Обычный 3 2 2" xfId="464" xr:uid="{00000000-0005-0000-0000-0000D0010000}"/>
    <cellStyle name="Обычный 3 3" xfId="465" xr:uid="{00000000-0005-0000-0000-0000D1010000}"/>
    <cellStyle name="Обычный 3 4" xfId="466" xr:uid="{00000000-0005-0000-0000-0000D2010000}"/>
    <cellStyle name="Обычный 3 5" xfId="467" xr:uid="{00000000-0005-0000-0000-0000D3010000}"/>
    <cellStyle name="Обычный 4" xfId="468" xr:uid="{00000000-0005-0000-0000-0000D4010000}"/>
    <cellStyle name="Обычный 4 2" xfId="469" xr:uid="{00000000-0005-0000-0000-0000D5010000}"/>
    <cellStyle name="Обычный 4 3" xfId="470" xr:uid="{00000000-0005-0000-0000-0000D6010000}"/>
    <cellStyle name="Обычный 4 3 10" xfId="471" xr:uid="{00000000-0005-0000-0000-0000D7010000}"/>
    <cellStyle name="Обычный 4 3 10 2" xfId="472" xr:uid="{00000000-0005-0000-0000-0000D8010000}"/>
    <cellStyle name="Обычный 4 3 11" xfId="473" xr:uid="{00000000-0005-0000-0000-0000D9010000}"/>
    <cellStyle name="Обычный 4 3 12" xfId="474" xr:uid="{00000000-0005-0000-0000-0000DA010000}"/>
    <cellStyle name="Обычный 4 3 2" xfId="475" xr:uid="{00000000-0005-0000-0000-0000DB010000}"/>
    <cellStyle name="Обычный 4 3 2 10" xfId="476" xr:uid="{00000000-0005-0000-0000-0000DC010000}"/>
    <cellStyle name="Обычный 4 3 2 11" xfId="477" xr:uid="{00000000-0005-0000-0000-0000DD010000}"/>
    <cellStyle name="Обычный 4 3 2 2" xfId="478" xr:uid="{00000000-0005-0000-0000-0000DE010000}"/>
    <cellStyle name="Обычный 4 3 2 2 2" xfId="479" xr:uid="{00000000-0005-0000-0000-0000DF010000}"/>
    <cellStyle name="Обычный 4 3 2 2 2 2" xfId="480" xr:uid="{00000000-0005-0000-0000-0000E0010000}"/>
    <cellStyle name="Обычный 4 3 2 2 2 2 2" xfId="481" xr:uid="{00000000-0005-0000-0000-0000E1010000}"/>
    <cellStyle name="Обычный 4 3 2 2 2 2 2 2" xfId="482" xr:uid="{00000000-0005-0000-0000-0000E2010000}"/>
    <cellStyle name="Обычный 4 3 2 2 2 2 3" xfId="483" xr:uid="{00000000-0005-0000-0000-0000E3010000}"/>
    <cellStyle name="Обычный 4 3 2 2 2 3" xfId="484" xr:uid="{00000000-0005-0000-0000-0000E4010000}"/>
    <cellStyle name="Обычный 4 3 2 2 2 3 2" xfId="485" xr:uid="{00000000-0005-0000-0000-0000E5010000}"/>
    <cellStyle name="Обычный 4 3 2 2 2 3 2 2" xfId="486" xr:uid="{00000000-0005-0000-0000-0000E6010000}"/>
    <cellStyle name="Обычный 4 3 2 2 2 3 3" xfId="487" xr:uid="{00000000-0005-0000-0000-0000E7010000}"/>
    <cellStyle name="Обычный 4 3 2 2 2 4" xfId="488" xr:uid="{00000000-0005-0000-0000-0000E8010000}"/>
    <cellStyle name="Обычный 4 3 2 2 2 4 2" xfId="489" xr:uid="{00000000-0005-0000-0000-0000E9010000}"/>
    <cellStyle name="Обычный 4 3 2 2 2 4 2 2" xfId="490" xr:uid="{00000000-0005-0000-0000-0000EA010000}"/>
    <cellStyle name="Обычный 4 3 2 2 2 4 3" xfId="491" xr:uid="{00000000-0005-0000-0000-0000EB010000}"/>
    <cellStyle name="Обычный 4 3 2 2 2 5" xfId="492" xr:uid="{00000000-0005-0000-0000-0000EC010000}"/>
    <cellStyle name="Обычный 4 3 2 2 2 5 2" xfId="493" xr:uid="{00000000-0005-0000-0000-0000ED010000}"/>
    <cellStyle name="Обычный 4 3 2 2 2 5 2 2" xfId="494" xr:uid="{00000000-0005-0000-0000-0000EE010000}"/>
    <cellStyle name="Обычный 4 3 2 2 2 5 3" xfId="495" xr:uid="{00000000-0005-0000-0000-0000EF010000}"/>
    <cellStyle name="Обычный 4 3 2 2 2 6" xfId="496" xr:uid="{00000000-0005-0000-0000-0000F0010000}"/>
    <cellStyle name="Обычный 4 3 2 2 2 6 2" xfId="497" xr:uid="{00000000-0005-0000-0000-0000F1010000}"/>
    <cellStyle name="Обычный 4 3 2 2 2 7" xfId="498" xr:uid="{00000000-0005-0000-0000-0000F2010000}"/>
    <cellStyle name="Обычный 4 3 2 2 3" xfId="499" xr:uid="{00000000-0005-0000-0000-0000F3010000}"/>
    <cellStyle name="Обычный 4 3 2 2 3 2" xfId="500" xr:uid="{00000000-0005-0000-0000-0000F4010000}"/>
    <cellStyle name="Обычный 4 3 2 2 3 2 2" xfId="501" xr:uid="{00000000-0005-0000-0000-0000F5010000}"/>
    <cellStyle name="Обычный 4 3 2 2 3 2 2 2" xfId="502" xr:uid="{00000000-0005-0000-0000-0000F6010000}"/>
    <cellStyle name="Обычный 4 3 2 2 3 2 3" xfId="503" xr:uid="{00000000-0005-0000-0000-0000F7010000}"/>
    <cellStyle name="Обычный 4 3 2 2 3 3" xfId="504" xr:uid="{00000000-0005-0000-0000-0000F8010000}"/>
    <cellStyle name="Обычный 4 3 2 2 3 3 2" xfId="505" xr:uid="{00000000-0005-0000-0000-0000F9010000}"/>
    <cellStyle name="Обычный 4 3 2 2 3 3 2 2" xfId="506" xr:uid="{00000000-0005-0000-0000-0000FA010000}"/>
    <cellStyle name="Обычный 4 3 2 2 3 3 3" xfId="507" xr:uid="{00000000-0005-0000-0000-0000FB010000}"/>
    <cellStyle name="Обычный 4 3 2 2 3 4" xfId="508" xr:uid="{00000000-0005-0000-0000-0000FC010000}"/>
    <cellStyle name="Обычный 4 3 2 2 3 4 2" xfId="509" xr:uid="{00000000-0005-0000-0000-0000FD010000}"/>
    <cellStyle name="Обычный 4 3 2 2 3 4 2 2" xfId="510" xr:uid="{00000000-0005-0000-0000-0000FE010000}"/>
    <cellStyle name="Обычный 4 3 2 2 3 4 3" xfId="511" xr:uid="{00000000-0005-0000-0000-0000FF010000}"/>
    <cellStyle name="Обычный 4 3 2 2 3 5" xfId="512" xr:uid="{00000000-0005-0000-0000-000000020000}"/>
    <cellStyle name="Обычный 4 3 2 2 3 5 2" xfId="513" xr:uid="{00000000-0005-0000-0000-000001020000}"/>
    <cellStyle name="Обычный 4 3 2 2 3 6" xfId="514" xr:uid="{00000000-0005-0000-0000-000002020000}"/>
    <cellStyle name="Обычный 4 3 2 2 4" xfId="515" xr:uid="{00000000-0005-0000-0000-000003020000}"/>
    <cellStyle name="Обычный 4 3 2 2 4 2" xfId="516" xr:uid="{00000000-0005-0000-0000-000004020000}"/>
    <cellStyle name="Обычный 4 3 2 2 4 2 2" xfId="517" xr:uid="{00000000-0005-0000-0000-000005020000}"/>
    <cellStyle name="Обычный 4 3 2 2 4 3" xfId="518" xr:uid="{00000000-0005-0000-0000-000006020000}"/>
    <cellStyle name="Обычный 4 3 2 2 5" xfId="519" xr:uid="{00000000-0005-0000-0000-000007020000}"/>
    <cellStyle name="Обычный 4 3 2 2 5 2" xfId="520" xr:uid="{00000000-0005-0000-0000-000008020000}"/>
    <cellStyle name="Обычный 4 3 2 2 5 2 2" xfId="521" xr:uid="{00000000-0005-0000-0000-000009020000}"/>
    <cellStyle name="Обычный 4 3 2 2 5 3" xfId="522" xr:uid="{00000000-0005-0000-0000-00000A020000}"/>
    <cellStyle name="Обычный 4 3 2 2 6" xfId="523" xr:uid="{00000000-0005-0000-0000-00000B020000}"/>
    <cellStyle name="Обычный 4 3 2 2 6 2" xfId="524" xr:uid="{00000000-0005-0000-0000-00000C020000}"/>
    <cellStyle name="Обычный 4 3 2 2 6 2 2" xfId="525" xr:uid="{00000000-0005-0000-0000-00000D020000}"/>
    <cellStyle name="Обычный 4 3 2 2 6 3" xfId="526" xr:uid="{00000000-0005-0000-0000-00000E020000}"/>
    <cellStyle name="Обычный 4 3 2 2 7" xfId="527" xr:uid="{00000000-0005-0000-0000-00000F020000}"/>
    <cellStyle name="Обычный 4 3 2 2 7 2" xfId="528" xr:uid="{00000000-0005-0000-0000-000010020000}"/>
    <cellStyle name="Обычный 4 3 2 2 7 2 2" xfId="529" xr:uid="{00000000-0005-0000-0000-000011020000}"/>
    <cellStyle name="Обычный 4 3 2 2 7 3" xfId="530" xr:uid="{00000000-0005-0000-0000-000012020000}"/>
    <cellStyle name="Обычный 4 3 2 2 8" xfId="531" xr:uid="{00000000-0005-0000-0000-000013020000}"/>
    <cellStyle name="Обычный 4 3 2 2 8 2" xfId="532" xr:uid="{00000000-0005-0000-0000-000014020000}"/>
    <cellStyle name="Обычный 4 3 2 2 9" xfId="533" xr:uid="{00000000-0005-0000-0000-000015020000}"/>
    <cellStyle name="Обычный 4 3 2 3" xfId="534" xr:uid="{00000000-0005-0000-0000-000016020000}"/>
    <cellStyle name="Обычный 4 3 2 3 2" xfId="535" xr:uid="{00000000-0005-0000-0000-000017020000}"/>
    <cellStyle name="Обычный 4 3 2 3 2 2" xfId="536" xr:uid="{00000000-0005-0000-0000-000018020000}"/>
    <cellStyle name="Обычный 4 3 2 3 2 2 2" xfId="537" xr:uid="{00000000-0005-0000-0000-000019020000}"/>
    <cellStyle name="Обычный 4 3 2 3 2 3" xfId="538" xr:uid="{00000000-0005-0000-0000-00001A020000}"/>
    <cellStyle name="Обычный 4 3 2 3 3" xfId="539" xr:uid="{00000000-0005-0000-0000-00001B020000}"/>
    <cellStyle name="Обычный 4 3 2 3 3 2" xfId="540" xr:uid="{00000000-0005-0000-0000-00001C020000}"/>
    <cellStyle name="Обычный 4 3 2 3 3 2 2" xfId="541" xr:uid="{00000000-0005-0000-0000-00001D020000}"/>
    <cellStyle name="Обычный 4 3 2 3 3 3" xfId="542" xr:uid="{00000000-0005-0000-0000-00001E020000}"/>
    <cellStyle name="Обычный 4 3 2 3 4" xfId="543" xr:uid="{00000000-0005-0000-0000-00001F020000}"/>
    <cellStyle name="Обычный 4 3 2 3 4 2" xfId="544" xr:uid="{00000000-0005-0000-0000-000020020000}"/>
    <cellStyle name="Обычный 4 3 2 3 4 2 2" xfId="545" xr:uid="{00000000-0005-0000-0000-000021020000}"/>
    <cellStyle name="Обычный 4 3 2 3 4 3" xfId="546" xr:uid="{00000000-0005-0000-0000-000022020000}"/>
    <cellStyle name="Обычный 4 3 2 3 5" xfId="547" xr:uid="{00000000-0005-0000-0000-000023020000}"/>
    <cellStyle name="Обычный 4 3 2 3 5 2" xfId="548" xr:uid="{00000000-0005-0000-0000-000024020000}"/>
    <cellStyle name="Обычный 4 3 2 3 5 2 2" xfId="549" xr:uid="{00000000-0005-0000-0000-000025020000}"/>
    <cellStyle name="Обычный 4 3 2 3 5 3" xfId="550" xr:uid="{00000000-0005-0000-0000-000026020000}"/>
    <cellStyle name="Обычный 4 3 2 3 6" xfId="551" xr:uid="{00000000-0005-0000-0000-000027020000}"/>
    <cellStyle name="Обычный 4 3 2 3 6 2" xfId="552" xr:uid="{00000000-0005-0000-0000-000028020000}"/>
    <cellStyle name="Обычный 4 3 2 3 7" xfId="553" xr:uid="{00000000-0005-0000-0000-000029020000}"/>
    <cellStyle name="Обычный 4 3 2 4" xfId="554" xr:uid="{00000000-0005-0000-0000-00002A020000}"/>
    <cellStyle name="Обычный 4 3 2 4 2" xfId="555" xr:uid="{00000000-0005-0000-0000-00002B020000}"/>
    <cellStyle name="Обычный 4 3 2 4 2 2" xfId="556" xr:uid="{00000000-0005-0000-0000-00002C020000}"/>
    <cellStyle name="Обычный 4 3 2 4 2 2 2" xfId="557" xr:uid="{00000000-0005-0000-0000-00002D020000}"/>
    <cellStyle name="Обычный 4 3 2 4 2 3" xfId="558" xr:uid="{00000000-0005-0000-0000-00002E020000}"/>
    <cellStyle name="Обычный 4 3 2 4 3" xfId="559" xr:uid="{00000000-0005-0000-0000-00002F020000}"/>
    <cellStyle name="Обычный 4 3 2 4 3 2" xfId="560" xr:uid="{00000000-0005-0000-0000-000030020000}"/>
    <cellStyle name="Обычный 4 3 2 4 3 2 2" xfId="561" xr:uid="{00000000-0005-0000-0000-000031020000}"/>
    <cellStyle name="Обычный 4 3 2 4 3 3" xfId="562" xr:uid="{00000000-0005-0000-0000-000032020000}"/>
    <cellStyle name="Обычный 4 3 2 4 4" xfId="563" xr:uid="{00000000-0005-0000-0000-000033020000}"/>
    <cellStyle name="Обычный 4 3 2 4 4 2" xfId="564" xr:uid="{00000000-0005-0000-0000-000034020000}"/>
    <cellStyle name="Обычный 4 3 2 4 4 2 2" xfId="565" xr:uid="{00000000-0005-0000-0000-000035020000}"/>
    <cellStyle name="Обычный 4 3 2 4 4 3" xfId="566" xr:uid="{00000000-0005-0000-0000-000036020000}"/>
    <cellStyle name="Обычный 4 3 2 4 5" xfId="567" xr:uid="{00000000-0005-0000-0000-000037020000}"/>
    <cellStyle name="Обычный 4 3 2 4 5 2" xfId="568" xr:uid="{00000000-0005-0000-0000-000038020000}"/>
    <cellStyle name="Обычный 4 3 2 4 6" xfId="569" xr:uid="{00000000-0005-0000-0000-000039020000}"/>
    <cellStyle name="Обычный 4 3 2 5" xfId="570" xr:uid="{00000000-0005-0000-0000-00003A020000}"/>
    <cellStyle name="Обычный 4 3 2 5 2" xfId="571" xr:uid="{00000000-0005-0000-0000-00003B020000}"/>
    <cellStyle name="Обычный 4 3 2 5 2 2" xfId="572" xr:uid="{00000000-0005-0000-0000-00003C020000}"/>
    <cellStyle name="Обычный 4 3 2 5 3" xfId="573" xr:uid="{00000000-0005-0000-0000-00003D020000}"/>
    <cellStyle name="Обычный 4 3 2 6" xfId="574" xr:uid="{00000000-0005-0000-0000-00003E020000}"/>
    <cellStyle name="Обычный 4 3 2 6 2" xfId="575" xr:uid="{00000000-0005-0000-0000-00003F020000}"/>
    <cellStyle name="Обычный 4 3 2 6 2 2" xfId="576" xr:uid="{00000000-0005-0000-0000-000040020000}"/>
    <cellStyle name="Обычный 4 3 2 6 3" xfId="577" xr:uid="{00000000-0005-0000-0000-000041020000}"/>
    <cellStyle name="Обычный 4 3 2 7" xfId="578" xr:uid="{00000000-0005-0000-0000-000042020000}"/>
    <cellStyle name="Обычный 4 3 2 7 2" xfId="579" xr:uid="{00000000-0005-0000-0000-000043020000}"/>
    <cellStyle name="Обычный 4 3 2 7 2 2" xfId="580" xr:uid="{00000000-0005-0000-0000-000044020000}"/>
    <cellStyle name="Обычный 4 3 2 7 3" xfId="581" xr:uid="{00000000-0005-0000-0000-000045020000}"/>
    <cellStyle name="Обычный 4 3 2 8" xfId="582" xr:uid="{00000000-0005-0000-0000-000046020000}"/>
    <cellStyle name="Обычный 4 3 2 8 2" xfId="583" xr:uid="{00000000-0005-0000-0000-000047020000}"/>
    <cellStyle name="Обычный 4 3 2 8 2 2" xfId="584" xr:uid="{00000000-0005-0000-0000-000048020000}"/>
    <cellStyle name="Обычный 4 3 2 8 3" xfId="585" xr:uid="{00000000-0005-0000-0000-000049020000}"/>
    <cellStyle name="Обычный 4 3 2 9" xfId="586" xr:uid="{00000000-0005-0000-0000-00004A020000}"/>
    <cellStyle name="Обычный 4 3 2 9 2" xfId="587" xr:uid="{00000000-0005-0000-0000-00004B020000}"/>
    <cellStyle name="Обычный 4 3 3" xfId="588" xr:uid="{00000000-0005-0000-0000-00004C020000}"/>
    <cellStyle name="Обычный 4 3 3 10" xfId="589" xr:uid="{00000000-0005-0000-0000-00004D020000}"/>
    <cellStyle name="Обычный 4 3 3 2" xfId="590" xr:uid="{00000000-0005-0000-0000-00004E020000}"/>
    <cellStyle name="Обычный 4 3 3 2 2" xfId="591" xr:uid="{00000000-0005-0000-0000-00004F020000}"/>
    <cellStyle name="Обычный 4 3 3 2 2 2" xfId="592" xr:uid="{00000000-0005-0000-0000-000050020000}"/>
    <cellStyle name="Обычный 4 3 3 2 2 2 2" xfId="593" xr:uid="{00000000-0005-0000-0000-000051020000}"/>
    <cellStyle name="Обычный 4 3 3 2 2 3" xfId="594" xr:uid="{00000000-0005-0000-0000-000052020000}"/>
    <cellStyle name="Обычный 4 3 3 2 3" xfId="595" xr:uid="{00000000-0005-0000-0000-000053020000}"/>
    <cellStyle name="Обычный 4 3 3 2 3 2" xfId="596" xr:uid="{00000000-0005-0000-0000-000054020000}"/>
    <cellStyle name="Обычный 4 3 3 2 3 2 2" xfId="597" xr:uid="{00000000-0005-0000-0000-000055020000}"/>
    <cellStyle name="Обычный 4 3 3 2 3 3" xfId="598" xr:uid="{00000000-0005-0000-0000-000056020000}"/>
    <cellStyle name="Обычный 4 3 3 2 4" xfId="599" xr:uid="{00000000-0005-0000-0000-000057020000}"/>
    <cellStyle name="Обычный 4 3 3 2 4 2" xfId="600" xr:uid="{00000000-0005-0000-0000-000058020000}"/>
    <cellStyle name="Обычный 4 3 3 2 4 2 2" xfId="601" xr:uid="{00000000-0005-0000-0000-000059020000}"/>
    <cellStyle name="Обычный 4 3 3 2 4 3" xfId="602" xr:uid="{00000000-0005-0000-0000-00005A020000}"/>
    <cellStyle name="Обычный 4 3 3 2 5" xfId="603" xr:uid="{00000000-0005-0000-0000-00005B020000}"/>
    <cellStyle name="Обычный 4 3 3 2 5 2" xfId="604" xr:uid="{00000000-0005-0000-0000-00005C020000}"/>
    <cellStyle name="Обычный 4 3 3 2 5 2 2" xfId="605" xr:uid="{00000000-0005-0000-0000-00005D020000}"/>
    <cellStyle name="Обычный 4 3 3 2 5 3" xfId="606" xr:uid="{00000000-0005-0000-0000-00005E020000}"/>
    <cellStyle name="Обычный 4 3 3 2 6" xfId="607" xr:uid="{00000000-0005-0000-0000-00005F020000}"/>
    <cellStyle name="Обычный 4 3 3 2 6 2" xfId="608" xr:uid="{00000000-0005-0000-0000-000060020000}"/>
    <cellStyle name="Обычный 4 3 3 2 7" xfId="609" xr:uid="{00000000-0005-0000-0000-000061020000}"/>
    <cellStyle name="Обычный 4 3 3 3" xfId="610" xr:uid="{00000000-0005-0000-0000-000062020000}"/>
    <cellStyle name="Обычный 4 3 3 3 2" xfId="611" xr:uid="{00000000-0005-0000-0000-000063020000}"/>
    <cellStyle name="Обычный 4 3 3 3 2 2" xfId="612" xr:uid="{00000000-0005-0000-0000-000064020000}"/>
    <cellStyle name="Обычный 4 3 3 3 2 2 2" xfId="613" xr:uid="{00000000-0005-0000-0000-000065020000}"/>
    <cellStyle name="Обычный 4 3 3 3 2 3" xfId="614" xr:uid="{00000000-0005-0000-0000-000066020000}"/>
    <cellStyle name="Обычный 4 3 3 3 3" xfId="615" xr:uid="{00000000-0005-0000-0000-000067020000}"/>
    <cellStyle name="Обычный 4 3 3 3 3 2" xfId="616" xr:uid="{00000000-0005-0000-0000-000068020000}"/>
    <cellStyle name="Обычный 4 3 3 3 3 2 2" xfId="617" xr:uid="{00000000-0005-0000-0000-000069020000}"/>
    <cellStyle name="Обычный 4 3 3 3 3 3" xfId="618" xr:uid="{00000000-0005-0000-0000-00006A020000}"/>
    <cellStyle name="Обычный 4 3 3 3 4" xfId="619" xr:uid="{00000000-0005-0000-0000-00006B020000}"/>
    <cellStyle name="Обычный 4 3 3 3 4 2" xfId="620" xr:uid="{00000000-0005-0000-0000-00006C020000}"/>
    <cellStyle name="Обычный 4 3 3 3 4 2 2" xfId="621" xr:uid="{00000000-0005-0000-0000-00006D020000}"/>
    <cellStyle name="Обычный 4 3 3 3 4 3" xfId="622" xr:uid="{00000000-0005-0000-0000-00006E020000}"/>
    <cellStyle name="Обычный 4 3 3 3 5" xfId="623" xr:uid="{00000000-0005-0000-0000-00006F020000}"/>
    <cellStyle name="Обычный 4 3 3 3 5 2" xfId="624" xr:uid="{00000000-0005-0000-0000-000070020000}"/>
    <cellStyle name="Обычный 4 3 3 3 6" xfId="625" xr:uid="{00000000-0005-0000-0000-000071020000}"/>
    <cellStyle name="Обычный 4 3 3 4" xfId="626" xr:uid="{00000000-0005-0000-0000-000072020000}"/>
    <cellStyle name="Обычный 4 3 3 4 2" xfId="627" xr:uid="{00000000-0005-0000-0000-000073020000}"/>
    <cellStyle name="Обычный 4 3 3 4 2 2" xfId="628" xr:uid="{00000000-0005-0000-0000-000074020000}"/>
    <cellStyle name="Обычный 4 3 3 4 3" xfId="629" xr:uid="{00000000-0005-0000-0000-000075020000}"/>
    <cellStyle name="Обычный 4 3 3 5" xfId="630" xr:uid="{00000000-0005-0000-0000-000076020000}"/>
    <cellStyle name="Обычный 4 3 3 5 2" xfId="631" xr:uid="{00000000-0005-0000-0000-000077020000}"/>
    <cellStyle name="Обычный 4 3 3 5 2 2" xfId="632" xr:uid="{00000000-0005-0000-0000-000078020000}"/>
    <cellStyle name="Обычный 4 3 3 5 3" xfId="633" xr:uid="{00000000-0005-0000-0000-000079020000}"/>
    <cellStyle name="Обычный 4 3 3 6" xfId="634" xr:uid="{00000000-0005-0000-0000-00007A020000}"/>
    <cellStyle name="Обычный 4 3 3 6 2" xfId="635" xr:uid="{00000000-0005-0000-0000-00007B020000}"/>
    <cellStyle name="Обычный 4 3 3 6 2 2" xfId="636" xr:uid="{00000000-0005-0000-0000-00007C020000}"/>
    <cellStyle name="Обычный 4 3 3 6 3" xfId="637" xr:uid="{00000000-0005-0000-0000-00007D020000}"/>
    <cellStyle name="Обычный 4 3 3 7" xfId="638" xr:uid="{00000000-0005-0000-0000-00007E020000}"/>
    <cellStyle name="Обычный 4 3 3 7 2" xfId="639" xr:uid="{00000000-0005-0000-0000-00007F020000}"/>
    <cellStyle name="Обычный 4 3 3 7 2 2" xfId="640" xr:uid="{00000000-0005-0000-0000-000080020000}"/>
    <cellStyle name="Обычный 4 3 3 7 3" xfId="641" xr:uid="{00000000-0005-0000-0000-000081020000}"/>
    <cellStyle name="Обычный 4 3 3 8" xfId="642" xr:uid="{00000000-0005-0000-0000-000082020000}"/>
    <cellStyle name="Обычный 4 3 3 8 2" xfId="643" xr:uid="{00000000-0005-0000-0000-000083020000}"/>
    <cellStyle name="Обычный 4 3 3 9" xfId="644" xr:uid="{00000000-0005-0000-0000-000084020000}"/>
    <cellStyle name="Обычный 4 3 4" xfId="645" xr:uid="{00000000-0005-0000-0000-000085020000}"/>
    <cellStyle name="Обычный 4 3 4 2" xfId="646" xr:uid="{00000000-0005-0000-0000-000086020000}"/>
    <cellStyle name="Обычный 4 3 4 2 2" xfId="647" xr:uid="{00000000-0005-0000-0000-000087020000}"/>
    <cellStyle name="Обычный 4 3 4 2 2 2" xfId="648" xr:uid="{00000000-0005-0000-0000-000088020000}"/>
    <cellStyle name="Обычный 4 3 4 2 3" xfId="649" xr:uid="{00000000-0005-0000-0000-000089020000}"/>
    <cellStyle name="Обычный 4 3 4 3" xfId="650" xr:uid="{00000000-0005-0000-0000-00008A020000}"/>
    <cellStyle name="Обычный 4 3 4 3 2" xfId="651" xr:uid="{00000000-0005-0000-0000-00008B020000}"/>
    <cellStyle name="Обычный 4 3 4 3 2 2" xfId="652" xr:uid="{00000000-0005-0000-0000-00008C020000}"/>
    <cellStyle name="Обычный 4 3 4 3 3" xfId="653" xr:uid="{00000000-0005-0000-0000-00008D020000}"/>
    <cellStyle name="Обычный 4 3 4 4" xfId="654" xr:uid="{00000000-0005-0000-0000-00008E020000}"/>
    <cellStyle name="Обычный 4 3 4 4 2" xfId="655" xr:uid="{00000000-0005-0000-0000-00008F020000}"/>
    <cellStyle name="Обычный 4 3 4 4 2 2" xfId="656" xr:uid="{00000000-0005-0000-0000-000090020000}"/>
    <cellStyle name="Обычный 4 3 4 4 3" xfId="657" xr:uid="{00000000-0005-0000-0000-000091020000}"/>
    <cellStyle name="Обычный 4 3 4 5" xfId="658" xr:uid="{00000000-0005-0000-0000-000092020000}"/>
    <cellStyle name="Обычный 4 3 4 5 2" xfId="659" xr:uid="{00000000-0005-0000-0000-000093020000}"/>
    <cellStyle name="Обычный 4 3 4 5 2 2" xfId="660" xr:uid="{00000000-0005-0000-0000-000094020000}"/>
    <cellStyle name="Обычный 4 3 4 5 3" xfId="661" xr:uid="{00000000-0005-0000-0000-000095020000}"/>
    <cellStyle name="Обычный 4 3 4 6" xfId="662" xr:uid="{00000000-0005-0000-0000-000096020000}"/>
    <cellStyle name="Обычный 4 3 4 6 2" xfId="663" xr:uid="{00000000-0005-0000-0000-000097020000}"/>
    <cellStyle name="Обычный 4 3 4 7" xfId="664" xr:uid="{00000000-0005-0000-0000-000098020000}"/>
    <cellStyle name="Обычный 4 3 5" xfId="665" xr:uid="{00000000-0005-0000-0000-000099020000}"/>
    <cellStyle name="Обычный 4 3 5 2" xfId="666" xr:uid="{00000000-0005-0000-0000-00009A020000}"/>
    <cellStyle name="Обычный 4 3 5 2 2" xfId="667" xr:uid="{00000000-0005-0000-0000-00009B020000}"/>
    <cellStyle name="Обычный 4 3 5 2 2 2" xfId="668" xr:uid="{00000000-0005-0000-0000-00009C020000}"/>
    <cellStyle name="Обычный 4 3 5 2 3" xfId="669" xr:uid="{00000000-0005-0000-0000-00009D020000}"/>
    <cellStyle name="Обычный 4 3 5 3" xfId="670" xr:uid="{00000000-0005-0000-0000-00009E020000}"/>
    <cellStyle name="Обычный 4 3 5 3 2" xfId="671" xr:uid="{00000000-0005-0000-0000-00009F020000}"/>
    <cellStyle name="Обычный 4 3 5 3 2 2" xfId="672" xr:uid="{00000000-0005-0000-0000-0000A0020000}"/>
    <cellStyle name="Обычный 4 3 5 3 3" xfId="673" xr:uid="{00000000-0005-0000-0000-0000A1020000}"/>
    <cellStyle name="Обычный 4 3 5 4" xfId="674" xr:uid="{00000000-0005-0000-0000-0000A2020000}"/>
    <cellStyle name="Обычный 4 3 5 4 2" xfId="675" xr:uid="{00000000-0005-0000-0000-0000A3020000}"/>
    <cellStyle name="Обычный 4 3 5 4 2 2" xfId="676" xr:uid="{00000000-0005-0000-0000-0000A4020000}"/>
    <cellStyle name="Обычный 4 3 5 4 3" xfId="677" xr:uid="{00000000-0005-0000-0000-0000A5020000}"/>
    <cellStyle name="Обычный 4 3 5 5" xfId="678" xr:uid="{00000000-0005-0000-0000-0000A6020000}"/>
    <cellStyle name="Обычный 4 3 5 5 2" xfId="679" xr:uid="{00000000-0005-0000-0000-0000A7020000}"/>
    <cellStyle name="Обычный 4 3 5 6" xfId="680" xr:uid="{00000000-0005-0000-0000-0000A8020000}"/>
    <cellStyle name="Обычный 4 3 6" xfId="681" xr:uid="{00000000-0005-0000-0000-0000A9020000}"/>
    <cellStyle name="Обычный 4 3 6 2" xfId="682" xr:uid="{00000000-0005-0000-0000-0000AA020000}"/>
    <cellStyle name="Обычный 4 3 6 2 2" xfId="683" xr:uid="{00000000-0005-0000-0000-0000AB020000}"/>
    <cellStyle name="Обычный 4 3 6 3" xfId="684" xr:uid="{00000000-0005-0000-0000-0000AC020000}"/>
    <cellStyle name="Обычный 4 3 7" xfId="685" xr:uid="{00000000-0005-0000-0000-0000AD020000}"/>
    <cellStyle name="Обычный 4 3 7 2" xfId="686" xr:uid="{00000000-0005-0000-0000-0000AE020000}"/>
    <cellStyle name="Обычный 4 3 7 2 2" xfId="687" xr:uid="{00000000-0005-0000-0000-0000AF020000}"/>
    <cellStyle name="Обычный 4 3 7 3" xfId="688" xr:uid="{00000000-0005-0000-0000-0000B0020000}"/>
    <cellStyle name="Обычный 4 3 8" xfId="689" xr:uid="{00000000-0005-0000-0000-0000B1020000}"/>
    <cellStyle name="Обычный 4 3 8 2" xfId="690" xr:uid="{00000000-0005-0000-0000-0000B2020000}"/>
    <cellStyle name="Обычный 4 3 8 2 2" xfId="691" xr:uid="{00000000-0005-0000-0000-0000B3020000}"/>
    <cellStyle name="Обычный 4 3 8 3" xfId="692" xr:uid="{00000000-0005-0000-0000-0000B4020000}"/>
    <cellStyle name="Обычный 4 3 9" xfId="693" xr:uid="{00000000-0005-0000-0000-0000B5020000}"/>
    <cellStyle name="Обычный 4 3 9 2" xfId="694" xr:uid="{00000000-0005-0000-0000-0000B6020000}"/>
    <cellStyle name="Обычный 4 3 9 2 2" xfId="695" xr:uid="{00000000-0005-0000-0000-0000B7020000}"/>
    <cellStyle name="Обычный 4 3 9 3" xfId="696" xr:uid="{00000000-0005-0000-0000-0000B8020000}"/>
    <cellStyle name="Обычный 4 4" xfId="697" xr:uid="{00000000-0005-0000-0000-0000B9020000}"/>
    <cellStyle name="Обычный 4 4 10" xfId="698" xr:uid="{00000000-0005-0000-0000-0000BA020000}"/>
    <cellStyle name="Обычный 4 4 11" xfId="699" xr:uid="{00000000-0005-0000-0000-0000BB020000}"/>
    <cellStyle name="Обычный 4 4 2" xfId="700" xr:uid="{00000000-0005-0000-0000-0000BC020000}"/>
    <cellStyle name="Обычный 4 4 2 10" xfId="701" xr:uid="{00000000-0005-0000-0000-0000BD020000}"/>
    <cellStyle name="Обычный 4 4 2 2" xfId="702" xr:uid="{00000000-0005-0000-0000-0000BE020000}"/>
    <cellStyle name="Обычный 4 4 2 2 2" xfId="703" xr:uid="{00000000-0005-0000-0000-0000BF020000}"/>
    <cellStyle name="Обычный 4 4 2 2 2 2" xfId="704" xr:uid="{00000000-0005-0000-0000-0000C0020000}"/>
    <cellStyle name="Обычный 4 4 2 2 2 2 2" xfId="705" xr:uid="{00000000-0005-0000-0000-0000C1020000}"/>
    <cellStyle name="Обычный 4 4 2 2 2 3" xfId="706" xr:uid="{00000000-0005-0000-0000-0000C2020000}"/>
    <cellStyle name="Обычный 4 4 2 2 3" xfId="707" xr:uid="{00000000-0005-0000-0000-0000C3020000}"/>
    <cellStyle name="Обычный 4 4 2 2 3 2" xfId="708" xr:uid="{00000000-0005-0000-0000-0000C4020000}"/>
    <cellStyle name="Обычный 4 4 2 2 3 2 2" xfId="709" xr:uid="{00000000-0005-0000-0000-0000C5020000}"/>
    <cellStyle name="Обычный 4 4 2 2 3 3" xfId="710" xr:uid="{00000000-0005-0000-0000-0000C6020000}"/>
    <cellStyle name="Обычный 4 4 2 2 4" xfId="711" xr:uid="{00000000-0005-0000-0000-0000C7020000}"/>
    <cellStyle name="Обычный 4 4 2 2 4 2" xfId="712" xr:uid="{00000000-0005-0000-0000-0000C8020000}"/>
    <cellStyle name="Обычный 4 4 2 2 4 2 2" xfId="713" xr:uid="{00000000-0005-0000-0000-0000C9020000}"/>
    <cellStyle name="Обычный 4 4 2 2 4 3" xfId="714" xr:uid="{00000000-0005-0000-0000-0000CA020000}"/>
    <cellStyle name="Обычный 4 4 2 2 5" xfId="715" xr:uid="{00000000-0005-0000-0000-0000CB020000}"/>
    <cellStyle name="Обычный 4 4 2 2 5 2" xfId="716" xr:uid="{00000000-0005-0000-0000-0000CC020000}"/>
    <cellStyle name="Обычный 4 4 2 2 5 2 2" xfId="717" xr:uid="{00000000-0005-0000-0000-0000CD020000}"/>
    <cellStyle name="Обычный 4 4 2 2 5 3" xfId="718" xr:uid="{00000000-0005-0000-0000-0000CE020000}"/>
    <cellStyle name="Обычный 4 4 2 2 6" xfId="719" xr:uid="{00000000-0005-0000-0000-0000CF020000}"/>
    <cellStyle name="Обычный 4 4 2 2 6 2" xfId="720" xr:uid="{00000000-0005-0000-0000-0000D0020000}"/>
    <cellStyle name="Обычный 4 4 2 2 7" xfId="721" xr:uid="{00000000-0005-0000-0000-0000D1020000}"/>
    <cellStyle name="Обычный 4 4 2 3" xfId="722" xr:uid="{00000000-0005-0000-0000-0000D2020000}"/>
    <cellStyle name="Обычный 4 4 2 3 2" xfId="723" xr:uid="{00000000-0005-0000-0000-0000D3020000}"/>
    <cellStyle name="Обычный 4 4 2 3 2 2" xfId="724" xr:uid="{00000000-0005-0000-0000-0000D4020000}"/>
    <cellStyle name="Обычный 4 4 2 3 2 2 2" xfId="725" xr:uid="{00000000-0005-0000-0000-0000D5020000}"/>
    <cellStyle name="Обычный 4 4 2 3 2 3" xfId="726" xr:uid="{00000000-0005-0000-0000-0000D6020000}"/>
    <cellStyle name="Обычный 4 4 2 3 3" xfId="727" xr:uid="{00000000-0005-0000-0000-0000D7020000}"/>
    <cellStyle name="Обычный 4 4 2 3 3 2" xfId="728" xr:uid="{00000000-0005-0000-0000-0000D8020000}"/>
    <cellStyle name="Обычный 4 4 2 3 3 2 2" xfId="729" xr:uid="{00000000-0005-0000-0000-0000D9020000}"/>
    <cellStyle name="Обычный 4 4 2 3 3 3" xfId="730" xr:uid="{00000000-0005-0000-0000-0000DA020000}"/>
    <cellStyle name="Обычный 4 4 2 3 4" xfId="731" xr:uid="{00000000-0005-0000-0000-0000DB020000}"/>
    <cellStyle name="Обычный 4 4 2 3 4 2" xfId="732" xr:uid="{00000000-0005-0000-0000-0000DC020000}"/>
    <cellStyle name="Обычный 4 4 2 3 4 2 2" xfId="733" xr:uid="{00000000-0005-0000-0000-0000DD020000}"/>
    <cellStyle name="Обычный 4 4 2 3 4 3" xfId="734" xr:uid="{00000000-0005-0000-0000-0000DE020000}"/>
    <cellStyle name="Обычный 4 4 2 3 5" xfId="735" xr:uid="{00000000-0005-0000-0000-0000DF020000}"/>
    <cellStyle name="Обычный 4 4 2 3 5 2" xfId="736" xr:uid="{00000000-0005-0000-0000-0000E0020000}"/>
    <cellStyle name="Обычный 4 4 2 3 6" xfId="737" xr:uid="{00000000-0005-0000-0000-0000E1020000}"/>
    <cellStyle name="Обычный 4 4 2 4" xfId="738" xr:uid="{00000000-0005-0000-0000-0000E2020000}"/>
    <cellStyle name="Обычный 4 4 2 4 2" xfId="739" xr:uid="{00000000-0005-0000-0000-0000E3020000}"/>
    <cellStyle name="Обычный 4 4 2 4 2 2" xfId="740" xr:uid="{00000000-0005-0000-0000-0000E4020000}"/>
    <cellStyle name="Обычный 4 4 2 4 3" xfId="741" xr:uid="{00000000-0005-0000-0000-0000E5020000}"/>
    <cellStyle name="Обычный 4 4 2 5" xfId="742" xr:uid="{00000000-0005-0000-0000-0000E6020000}"/>
    <cellStyle name="Обычный 4 4 2 5 2" xfId="743" xr:uid="{00000000-0005-0000-0000-0000E7020000}"/>
    <cellStyle name="Обычный 4 4 2 5 2 2" xfId="744" xr:uid="{00000000-0005-0000-0000-0000E8020000}"/>
    <cellStyle name="Обычный 4 4 2 5 3" xfId="745" xr:uid="{00000000-0005-0000-0000-0000E9020000}"/>
    <cellStyle name="Обычный 4 4 2 6" xfId="746" xr:uid="{00000000-0005-0000-0000-0000EA020000}"/>
    <cellStyle name="Обычный 4 4 2 6 2" xfId="747" xr:uid="{00000000-0005-0000-0000-0000EB020000}"/>
    <cellStyle name="Обычный 4 4 2 6 2 2" xfId="748" xr:uid="{00000000-0005-0000-0000-0000EC020000}"/>
    <cellStyle name="Обычный 4 4 2 6 3" xfId="749" xr:uid="{00000000-0005-0000-0000-0000ED020000}"/>
    <cellStyle name="Обычный 4 4 2 7" xfId="750" xr:uid="{00000000-0005-0000-0000-0000EE020000}"/>
    <cellStyle name="Обычный 4 4 2 7 2" xfId="751" xr:uid="{00000000-0005-0000-0000-0000EF020000}"/>
    <cellStyle name="Обычный 4 4 2 7 2 2" xfId="752" xr:uid="{00000000-0005-0000-0000-0000F0020000}"/>
    <cellStyle name="Обычный 4 4 2 7 3" xfId="753" xr:uid="{00000000-0005-0000-0000-0000F1020000}"/>
    <cellStyle name="Обычный 4 4 2 8" xfId="754" xr:uid="{00000000-0005-0000-0000-0000F2020000}"/>
    <cellStyle name="Обычный 4 4 2 8 2" xfId="755" xr:uid="{00000000-0005-0000-0000-0000F3020000}"/>
    <cellStyle name="Обычный 4 4 2 9" xfId="756" xr:uid="{00000000-0005-0000-0000-0000F4020000}"/>
    <cellStyle name="Обычный 4 4 3" xfId="757" xr:uid="{00000000-0005-0000-0000-0000F5020000}"/>
    <cellStyle name="Обычный 4 4 3 2" xfId="758" xr:uid="{00000000-0005-0000-0000-0000F6020000}"/>
    <cellStyle name="Обычный 4 4 3 2 2" xfId="759" xr:uid="{00000000-0005-0000-0000-0000F7020000}"/>
    <cellStyle name="Обычный 4 4 3 2 2 2" xfId="760" xr:uid="{00000000-0005-0000-0000-0000F8020000}"/>
    <cellStyle name="Обычный 4 4 3 2 3" xfId="761" xr:uid="{00000000-0005-0000-0000-0000F9020000}"/>
    <cellStyle name="Обычный 4 4 3 3" xfId="762" xr:uid="{00000000-0005-0000-0000-0000FA020000}"/>
    <cellStyle name="Обычный 4 4 3 3 2" xfId="763" xr:uid="{00000000-0005-0000-0000-0000FB020000}"/>
    <cellStyle name="Обычный 4 4 3 3 2 2" xfId="764" xr:uid="{00000000-0005-0000-0000-0000FC020000}"/>
    <cellStyle name="Обычный 4 4 3 3 3" xfId="765" xr:uid="{00000000-0005-0000-0000-0000FD020000}"/>
    <cellStyle name="Обычный 4 4 3 4" xfId="766" xr:uid="{00000000-0005-0000-0000-0000FE020000}"/>
    <cellStyle name="Обычный 4 4 3 4 2" xfId="767" xr:uid="{00000000-0005-0000-0000-0000FF020000}"/>
    <cellStyle name="Обычный 4 4 3 4 2 2" xfId="768" xr:uid="{00000000-0005-0000-0000-000000030000}"/>
    <cellStyle name="Обычный 4 4 3 4 3" xfId="769" xr:uid="{00000000-0005-0000-0000-000001030000}"/>
    <cellStyle name="Обычный 4 4 3 5" xfId="770" xr:uid="{00000000-0005-0000-0000-000002030000}"/>
    <cellStyle name="Обычный 4 4 3 5 2" xfId="771" xr:uid="{00000000-0005-0000-0000-000003030000}"/>
    <cellStyle name="Обычный 4 4 3 5 2 2" xfId="772" xr:uid="{00000000-0005-0000-0000-000004030000}"/>
    <cellStyle name="Обычный 4 4 3 5 3" xfId="773" xr:uid="{00000000-0005-0000-0000-000005030000}"/>
    <cellStyle name="Обычный 4 4 3 6" xfId="774" xr:uid="{00000000-0005-0000-0000-000006030000}"/>
    <cellStyle name="Обычный 4 4 3 6 2" xfId="775" xr:uid="{00000000-0005-0000-0000-000007030000}"/>
    <cellStyle name="Обычный 4 4 3 7" xfId="776" xr:uid="{00000000-0005-0000-0000-000008030000}"/>
    <cellStyle name="Обычный 4 4 4" xfId="777" xr:uid="{00000000-0005-0000-0000-000009030000}"/>
    <cellStyle name="Обычный 4 4 4 2" xfId="778" xr:uid="{00000000-0005-0000-0000-00000A030000}"/>
    <cellStyle name="Обычный 4 4 4 2 2" xfId="779" xr:uid="{00000000-0005-0000-0000-00000B030000}"/>
    <cellStyle name="Обычный 4 4 4 2 2 2" xfId="780" xr:uid="{00000000-0005-0000-0000-00000C030000}"/>
    <cellStyle name="Обычный 4 4 4 2 3" xfId="781" xr:uid="{00000000-0005-0000-0000-00000D030000}"/>
    <cellStyle name="Обычный 4 4 4 3" xfId="782" xr:uid="{00000000-0005-0000-0000-00000E030000}"/>
    <cellStyle name="Обычный 4 4 4 3 2" xfId="783" xr:uid="{00000000-0005-0000-0000-00000F030000}"/>
    <cellStyle name="Обычный 4 4 4 3 2 2" xfId="784" xr:uid="{00000000-0005-0000-0000-000010030000}"/>
    <cellStyle name="Обычный 4 4 4 3 3" xfId="785" xr:uid="{00000000-0005-0000-0000-000011030000}"/>
    <cellStyle name="Обычный 4 4 4 4" xfId="786" xr:uid="{00000000-0005-0000-0000-000012030000}"/>
    <cellStyle name="Обычный 4 4 4 4 2" xfId="787" xr:uid="{00000000-0005-0000-0000-000013030000}"/>
    <cellStyle name="Обычный 4 4 4 4 2 2" xfId="788" xr:uid="{00000000-0005-0000-0000-000014030000}"/>
    <cellStyle name="Обычный 4 4 4 4 3" xfId="789" xr:uid="{00000000-0005-0000-0000-000015030000}"/>
    <cellStyle name="Обычный 4 4 4 5" xfId="790" xr:uid="{00000000-0005-0000-0000-000016030000}"/>
    <cellStyle name="Обычный 4 4 4 5 2" xfId="791" xr:uid="{00000000-0005-0000-0000-000017030000}"/>
    <cellStyle name="Обычный 4 4 4 6" xfId="792" xr:uid="{00000000-0005-0000-0000-000018030000}"/>
    <cellStyle name="Обычный 4 4 5" xfId="793" xr:uid="{00000000-0005-0000-0000-000019030000}"/>
    <cellStyle name="Обычный 4 4 5 2" xfId="794" xr:uid="{00000000-0005-0000-0000-00001A030000}"/>
    <cellStyle name="Обычный 4 4 5 2 2" xfId="795" xr:uid="{00000000-0005-0000-0000-00001B030000}"/>
    <cellStyle name="Обычный 4 4 5 3" xfId="796" xr:uid="{00000000-0005-0000-0000-00001C030000}"/>
    <cellStyle name="Обычный 4 4 6" xfId="797" xr:uid="{00000000-0005-0000-0000-00001D030000}"/>
    <cellStyle name="Обычный 4 4 6 2" xfId="798" xr:uid="{00000000-0005-0000-0000-00001E030000}"/>
    <cellStyle name="Обычный 4 4 6 2 2" xfId="799" xr:uid="{00000000-0005-0000-0000-00001F030000}"/>
    <cellStyle name="Обычный 4 4 6 3" xfId="800" xr:uid="{00000000-0005-0000-0000-000020030000}"/>
    <cellStyle name="Обычный 4 4 7" xfId="801" xr:uid="{00000000-0005-0000-0000-000021030000}"/>
    <cellStyle name="Обычный 4 4 7 2" xfId="802" xr:uid="{00000000-0005-0000-0000-000022030000}"/>
    <cellStyle name="Обычный 4 4 7 2 2" xfId="803" xr:uid="{00000000-0005-0000-0000-000023030000}"/>
    <cellStyle name="Обычный 4 4 7 3" xfId="804" xr:uid="{00000000-0005-0000-0000-000024030000}"/>
    <cellStyle name="Обычный 4 4 8" xfId="805" xr:uid="{00000000-0005-0000-0000-000025030000}"/>
    <cellStyle name="Обычный 4 4 8 2" xfId="806" xr:uid="{00000000-0005-0000-0000-000026030000}"/>
    <cellStyle name="Обычный 4 4 8 2 2" xfId="807" xr:uid="{00000000-0005-0000-0000-000027030000}"/>
    <cellStyle name="Обычный 4 4 8 3" xfId="808" xr:uid="{00000000-0005-0000-0000-000028030000}"/>
    <cellStyle name="Обычный 4 4 9" xfId="809" xr:uid="{00000000-0005-0000-0000-000029030000}"/>
    <cellStyle name="Обычный 4 4 9 2" xfId="810" xr:uid="{00000000-0005-0000-0000-00002A030000}"/>
    <cellStyle name="Обычный 4 5" xfId="811" xr:uid="{00000000-0005-0000-0000-00002B030000}"/>
    <cellStyle name="Обычный 4 5 10" xfId="812" xr:uid="{00000000-0005-0000-0000-00002C030000}"/>
    <cellStyle name="Обычный 4 5 11" xfId="813" xr:uid="{00000000-0005-0000-0000-00002D030000}"/>
    <cellStyle name="Обычный 4 5 2" xfId="814" xr:uid="{00000000-0005-0000-0000-00002E030000}"/>
    <cellStyle name="Обычный 4 5 2 2" xfId="815" xr:uid="{00000000-0005-0000-0000-00002F030000}"/>
    <cellStyle name="Обычный 4 5 2 2 2" xfId="816" xr:uid="{00000000-0005-0000-0000-000030030000}"/>
    <cellStyle name="Обычный 4 5 2 2 2 2" xfId="817" xr:uid="{00000000-0005-0000-0000-000031030000}"/>
    <cellStyle name="Обычный 4 5 2 2 2 2 2" xfId="818" xr:uid="{00000000-0005-0000-0000-000032030000}"/>
    <cellStyle name="Обычный 4 5 2 2 2 3" xfId="819" xr:uid="{00000000-0005-0000-0000-000033030000}"/>
    <cellStyle name="Обычный 4 5 2 2 3" xfId="820" xr:uid="{00000000-0005-0000-0000-000034030000}"/>
    <cellStyle name="Обычный 4 5 2 2 3 2" xfId="821" xr:uid="{00000000-0005-0000-0000-000035030000}"/>
    <cellStyle name="Обычный 4 5 2 2 3 2 2" xfId="822" xr:uid="{00000000-0005-0000-0000-000036030000}"/>
    <cellStyle name="Обычный 4 5 2 2 3 3" xfId="823" xr:uid="{00000000-0005-0000-0000-000037030000}"/>
    <cellStyle name="Обычный 4 5 2 2 4" xfId="824" xr:uid="{00000000-0005-0000-0000-000038030000}"/>
    <cellStyle name="Обычный 4 5 2 2 4 2" xfId="825" xr:uid="{00000000-0005-0000-0000-000039030000}"/>
    <cellStyle name="Обычный 4 5 2 2 4 2 2" xfId="826" xr:uid="{00000000-0005-0000-0000-00003A030000}"/>
    <cellStyle name="Обычный 4 5 2 2 4 3" xfId="827" xr:uid="{00000000-0005-0000-0000-00003B030000}"/>
    <cellStyle name="Обычный 4 5 2 2 5" xfId="828" xr:uid="{00000000-0005-0000-0000-00003C030000}"/>
    <cellStyle name="Обычный 4 5 2 2 5 2" xfId="829" xr:uid="{00000000-0005-0000-0000-00003D030000}"/>
    <cellStyle name="Обычный 4 5 2 2 5 2 2" xfId="830" xr:uid="{00000000-0005-0000-0000-00003E030000}"/>
    <cellStyle name="Обычный 4 5 2 2 5 3" xfId="831" xr:uid="{00000000-0005-0000-0000-00003F030000}"/>
    <cellStyle name="Обычный 4 5 2 2 6" xfId="832" xr:uid="{00000000-0005-0000-0000-000040030000}"/>
    <cellStyle name="Обычный 4 5 2 2 6 2" xfId="833" xr:uid="{00000000-0005-0000-0000-000041030000}"/>
    <cellStyle name="Обычный 4 5 2 2 7" xfId="834" xr:uid="{00000000-0005-0000-0000-000042030000}"/>
    <cellStyle name="Обычный 4 5 2 3" xfId="835" xr:uid="{00000000-0005-0000-0000-000043030000}"/>
    <cellStyle name="Обычный 4 5 2 3 2" xfId="836" xr:uid="{00000000-0005-0000-0000-000044030000}"/>
    <cellStyle name="Обычный 4 5 2 3 2 2" xfId="837" xr:uid="{00000000-0005-0000-0000-000045030000}"/>
    <cellStyle name="Обычный 4 5 2 3 2 2 2" xfId="838" xr:uid="{00000000-0005-0000-0000-000046030000}"/>
    <cellStyle name="Обычный 4 5 2 3 2 3" xfId="839" xr:uid="{00000000-0005-0000-0000-000047030000}"/>
    <cellStyle name="Обычный 4 5 2 3 3" xfId="840" xr:uid="{00000000-0005-0000-0000-000048030000}"/>
    <cellStyle name="Обычный 4 5 2 3 3 2" xfId="841" xr:uid="{00000000-0005-0000-0000-000049030000}"/>
    <cellStyle name="Обычный 4 5 2 3 3 2 2" xfId="842" xr:uid="{00000000-0005-0000-0000-00004A030000}"/>
    <cellStyle name="Обычный 4 5 2 3 3 3" xfId="843" xr:uid="{00000000-0005-0000-0000-00004B030000}"/>
    <cellStyle name="Обычный 4 5 2 3 4" xfId="844" xr:uid="{00000000-0005-0000-0000-00004C030000}"/>
    <cellStyle name="Обычный 4 5 2 3 4 2" xfId="845" xr:uid="{00000000-0005-0000-0000-00004D030000}"/>
    <cellStyle name="Обычный 4 5 2 3 4 2 2" xfId="846" xr:uid="{00000000-0005-0000-0000-00004E030000}"/>
    <cellStyle name="Обычный 4 5 2 3 4 3" xfId="847" xr:uid="{00000000-0005-0000-0000-00004F030000}"/>
    <cellStyle name="Обычный 4 5 2 3 5" xfId="848" xr:uid="{00000000-0005-0000-0000-000050030000}"/>
    <cellStyle name="Обычный 4 5 2 3 5 2" xfId="849" xr:uid="{00000000-0005-0000-0000-000051030000}"/>
    <cellStyle name="Обычный 4 5 2 3 6" xfId="850" xr:uid="{00000000-0005-0000-0000-000052030000}"/>
    <cellStyle name="Обычный 4 5 2 4" xfId="851" xr:uid="{00000000-0005-0000-0000-000053030000}"/>
    <cellStyle name="Обычный 4 5 2 4 2" xfId="852" xr:uid="{00000000-0005-0000-0000-000054030000}"/>
    <cellStyle name="Обычный 4 5 2 4 2 2" xfId="853" xr:uid="{00000000-0005-0000-0000-000055030000}"/>
    <cellStyle name="Обычный 4 5 2 4 3" xfId="854" xr:uid="{00000000-0005-0000-0000-000056030000}"/>
    <cellStyle name="Обычный 4 5 2 5" xfId="855" xr:uid="{00000000-0005-0000-0000-000057030000}"/>
    <cellStyle name="Обычный 4 5 2 5 2" xfId="856" xr:uid="{00000000-0005-0000-0000-000058030000}"/>
    <cellStyle name="Обычный 4 5 2 5 2 2" xfId="857" xr:uid="{00000000-0005-0000-0000-000059030000}"/>
    <cellStyle name="Обычный 4 5 2 5 3" xfId="858" xr:uid="{00000000-0005-0000-0000-00005A030000}"/>
    <cellStyle name="Обычный 4 5 2 6" xfId="859" xr:uid="{00000000-0005-0000-0000-00005B030000}"/>
    <cellStyle name="Обычный 4 5 2 6 2" xfId="860" xr:uid="{00000000-0005-0000-0000-00005C030000}"/>
    <cellStyle name="Обычный 4 5 2 6 2 2" xfId="861" xr:uid="{00000000-0005-0000-0000-00005D030000}"/>
    <cellStyle name="Обычный 4 5 2 6 3" xfId="862" xr:uid="{00000000-0005-0000-0000-00005E030000}"/>
    <cellStyle name="Обычный 4 5 2 7" xfId="863" xr:uid="{00000000-0005-0000-0000-00005F030000}"/>
    <cellStyle name="Обычный 4 5 2 7 2" xfId="864" xr:uid="{00000000-0005-0000-0000-000060030000}"/>
    <cellStyle name="Обычный 4 5 2 7 2 2" xfId="865" xr:uid="{00000000-0005-0000-0000-000061030000}"/>
    <cellStyle name="Обычный 4 5 2 7 3" xfId="866" xr:uid="{00000000-0005-0000-0000-000062030000}"/>
    <cellStyle name="Обычный 4 5 2 8" xfId="867" xr:uid="{00000000-0005-0000-0000-000063030000}"/>
    <cellStyle name="Обычный 4 5 2 8 2" xfId="868" xr:uid="{00000000-0005-0000-0000-000064030000}"/>
    <cellStyle name="Обычный 4 5 2 9" xfId="869" xr:uid="{00000000-0005-0000-0000-000065030000}"/>
    <cellStyle name="Обычный 4 5 3" xfId="870" xr:uid="{00000000-0005-0000-0000-000066030000}"/>
    <cellStyle name="Обычный 4 5 3 2" xfId="871" xr:uid="{00000000-0005-0000-0000-000067030000}"/>
    <cellStyle name="Обычный 4 5 3 2 2" xfId="872" xr:uid="{00000000-0005-0000-0000-000068030000}"/>
    <cellStyle name="Обычный 4 5 3 2 2 2" xfId="873" xr:uid="{00000000-0005-0000-0000-000069030000}"/>
    <cellStyle name="Обычный 4 5 3 2 3" xfId="874" xr:uid="{00000000-0005-0000-0000-00006A030000}"/>
    <cellStyle name="Обычный 4 5 3 3" xfId="875" xr:uid="{00000000-0005-0000-0000-00006B030000}"/>
    <cellStyle name="Обычный 4 5 3 3 2" xfId="876" xr:uid="{00000000-0005-0000-0000-00006C030000}"/>
    <cellStyle name="Обычный 4 5 3 3 2 2" xfId="877" xr:uid="{00000000-0005-0000-0000-00006D030000}"/>
    <cellStyle name="Обычный 4 5 3 3 3" xfId="878" xr:uid="{00000000-0005-0000-0000-00006E030000}"/>
    <cellStyle name="Обычный 4 5 3 4" xfId="879" xr:uid="{00000000-0005-0000-0000-00006F030000}"/>
    <cellStyle name="Обычный 4 5 3 4 2" xfId="880" xr:uid="{00000000-0005-0000-0000-000070030000}"/>
    <cellStyle name="Обычный 4 5 3 4 2 2" xfId="881" xr:uid="{00000000-0005-0000-0000-000071030000}"/>
    <cellStyle name="Обычный 4 5 3 4 3" xfId="882" xr:uid="{00000000-0005-0000-0000-000072030000}"/>
    <cellStyle name="Обычный 4 5 3 5" xfId="883" xr:uid="{00000000-0005-0000-0000-000073030000}"/>
    <cellStyle name="Обычный 4 5 3 5 2" xfId="884" xr:uid="{00000000-0005-0000-0000-000074030000}"/>
    <cellStyle name="Обычный 4 5 3 5 2 2" xfId="885" xr:uid="{00000000-0005-0000-0000-000075030000}"/>
    <cellStyle name="Обычный 4 5 3 5 3" xfId="886" xr:uid="{00000000-0005-0000-0000-000076030000}"/>
    <cellStyle name="Обычный 4 5 3 6" xfId="887" xr:uid="{00000000-0005-0000-0000-000077030000}"/>
    <cellStyle name="Обычный 4 5 3 6 2" xfId="888" xr:uid="{00000000-0005-0000-0000-000078030000}"/>
    <cellStyle name="Обычный 4 5 3 7" xfId="889" xr:uid="{00000000-0005-0000-0000-000079030000}"/>
    <cellStyle name="Обычный 4 5 4" xfId="890" xr:uid="{00000000-0005-0000-0000-00007A030000}"/>
    <cellStyle name="Обычный 4 5 4 2" xfId="891" xr:uid="{00000000-0005-0000-0000-00007B030000}"/>
    <cellStyle name="Обычный 4 5 4 2 2" xfId="892" xr:uid="{00000000-0005-0000-0000-00007C030000}"/>
    <cellStyle name="Обычный 4 5 4 2 2 2" xfId="893" xr:uid="{00000000-0005-0000-0000-00007D030000}"/>
    <cellStyle name="Обычный 4 5 4 2 3" xfId="894" xr:uid="{00000000-0005-0000-0000-00007E030000}"/>
    <cellStyle name="Обычный 4 5 4 3" xfId="895" xr:uid="{00000000-0005-0000-0000-00007F030000}"/>
    <cellStyle name="Обычный 4 5 4 3 2" xfId="896" xr:uid="{00000000-0005-0000-0000-000080030000}"/>
    <cellStyle name="Обычный 4 5 4 3 2 2" xfId="897" xr:uid="{00000000-0005-0000-0000-000081030000}"/>
    <cellStyle name="Обычный 4 5 4 3 3" xfId="898" xr:uid="{00000000-0005-0000-0000-000082030000}"/>
    <cellStyle name="Обычный 4 5 4 4" xfId="899" xr:uid="{00000000-0005-0000-0000-000083030000}"/>
    <cellStyle name="Обычный 4 5 4 4 2" xfId="900" xr:uid="{00000000-0005-0000-0000-000084030000}"/>
    <cellStyle name="Обычный 4 5 4 4 2 2" xfId="901" xr:uid="{00000000-0005-0000-0000-000085030000}"/>
    <cellStyle name="Обычный 4 5 4 4 3" xfId="902" xr:uid="{00000000-0005-0000-0000-000086030000}"/>
    <cellStyle name="Обычный 4 5 4 5" xfId="903" xr:uid="{00000000-0005-0000-0000-000087030000}"/>
    <cellStyle name="Обычный 4 5 4 5 2" xfId="904" xr:uid="{00000000-0005-0000-0000-000088030000}"/>
    <cellStyle name="Обычный 4 5 4 6" xfId="905" xr:uid="{00000000-0005-0000-0000-000089030000}"/>
    <cellStyle name="Обычный 4 5 5" xfId="906" xr:uid="{00000000-0005-0000-0000-00008A030000}"/>
    <cellStyle name="Обычный 4 5 5 2" xfId="907" xr:uid="{00000000-0005-0000-0000-00008B030000}"/>
    <cellStyle name="Обычный 4 5 5 2 2" xfId="908" xr:uid="{00000000-0005-0000-0000-00008C030000}"/>
    <cellStyle name="Обычный 4 5 5 3" xfId="909" xr:uid="{00000000-0005-0000-0000-00008D030000}"/>
    <cellStyle name="Обычный 4 5 6" xfId="910" xr:uid="{00000000-0005-0000-0000-00008E030000}"/>
    <cellStyle name="Обычный 4 5 6 2" xfId="911" xr:uid="{00000000-0005-0000-0000-00008F030000}"/>
    <cellStyle name="Обычный 4 5 6 2 2" xfId="912" xr:uid="{00000000-0005-0000-0000-000090030000}"/>
    <cellStyle name="Обычный 4 5 6 3" xfId="913" xr:uid="{00000000-0005-0000-0000-000091030000}"/>
    <cellStyle name="Обычный 4 5 7" xfId="914" xr:uid="{00000000-0005-0000-0000-000092030000}"/>
    <cellStyle name="Обычный 4 5 7 2" xfId="915" xr:uid="{00000000-0005-0000-0000-000093030000}"/>
    <cellStyle name="Обычный 4 5 7 2 2" xfId="916" xr:uid="{00000000-0005-0000-0000-000094030000}"/>
    <cellStyle name="Обычный 4 5 7 3" xfId="917" xr:uid="{00000000-0005-0000-0000-000095030000}"/>
    <cellStyle name="Обычный 4 5 8" xfId="918" xr:uid="{00000000-0005-0000-0000-000096030000}"/>
    <cellStyle name="Обычный 4 5 8 2" xfId="919" xr:uid="{00000000-0005-0000-0000-000097030000}"/>
    <cellStyle name="Обычный 4 5 8 2 2" xfId="920" xr:uid="{00000000-0005-0000-0000-000098030000}"/>
    <cellStyle name="Обычный 4 5 8 3" xfId="921" xr:uid="{00000000-0005-0000-0000-000099030000}"/>
    <cellStyle name="Обычный 4 5 9" xfId="922" xr:uid="{00000000-0005-0000-0000-00009A030000}"/>
    <cellStyle name="Обычный 4 5 9 2" xfId="923" xr:uid="{00000000-0005-0000-0000-00009B030000}"/>
    <cellStyle name="Обычный 4 6" xfId="924" xr:uid="{00000000-0005-0000-0000-00009C030000}"/>
    <cellStyle name="Обычный 5" xfId="925" xr:uid="{00000000-0005-0000-0000-00009D030000}"/>
    <cellStyle name="Обычный 5 10" xfId="926" xr:uid="{00000000-0005-0000-0000-00009E030000}"/>
    <cellStyle name="Обычный 5 10 2" xfId="927" xr:uid="{00000000-0005-0000-0000-00009F030000}"/>
    <cellStyle name="Обычный 5 10 2 2" xfId="928" xr:uid="{00000000-0005-0000-0000-0000A0030000}"/>
    <cellStyle name="Обычный 5 10 3" xfId="929" xr:uid="{00000000-0005-0000-0000-0000A1030000}"/>
    <cellStyle name="Обычный 5 11" xfId="930" xr:uid="{00000000-0005-0000-0000-0000A2030000}"/>
    <cellStyle name="Обычный 5 11 2" xfId="931" xr:uid="{00000000-0005-0000-0000-0000A3030000}"/>
    <cellStyle name="Обычный 5 11 2 2" xfId="932" xr:uid="{00000000-0005-0000-0000-0000A4030000}"/>
    <cellStyle name="Обычный 5 11 3" xfId="933" xr:uid="{00000000-0005-0000-0000-0000A5030000}"/>
    <cellStyle name="Обычный 5 12" xfId="934" xr:uid="{00000000-0005-0000-0000-0000A6030000}"/>
    <cellStyle name="Обычный 5 12 2" xfId="935" xr:uid="{00000000-0005-0000-0000-0000A7030000}"/>
    <cellStyle name="Обычный 5 12 2 2" xfId="936" xr:uid="{00000000-0005-0000-0000-0000A8030000}"/>
    <cellStyle name="Обычный 5 12 3" xfId="937" xr:uid="{00000000-0005-0000-0000-0000A9030000}"/>
    <cellStyle name="Обычный 5 13" xfId="938" xr:uid="{00000000-0005-0000-0000-0000AA030000}"/>
    <cellStyle name="Обычный 5 13 2" xfId="939" xr:uid="{00000000-0005-0000-0000-0000AB030000}"/>
    <cellStyle name="Обычный 5 13 2 2" xfId="940" xr:uid="{00000000-0005-0000-0000-0000AC030000}"/>
    <cellStyle name="Обычный 5 13 3" xfId="941" xr:uid="{00000000-0005-0000-0000-0000AD030000}"/>
    <cellStyle name="Обычный 5 14" xfId="942" xr:uid="{00000000-0005-0000-0000-0000AE030000}"/>
    <cellStyle name="Обычный 5 14 2" xfId="943" xr:uid="{00000000-0005-0000-0000-0000AF030000}"/>
    <cellStyle name="Обычный 5 15" xfId="944" xr:uid="{00000000-0005-0000-0000-0000B0030000}"/>
    <cellStyle name="Обычный 5 16" xfId="945" xr:uid="{00000000-0005-0000-0000-0000B1030000}"/>
    <cellStyle name="Обычный 5 2" xfId="946" xr:uid="{00000000-0005-0000-0000-0000B2030000}"/>
    <cellStyle name="Обычный 5 2 10" xfId="947" xr:uid="{00000000-0005-0000-0000-0000B3030000}"/>
    <cellStyle name="Обычный 5 2 10 2" xfId="948" xr:uid="{00000000-0005-0000-0000-0000B4030000}"/>
    <cellStyle name="Обычный 5 2 10 2 2" xfId="949" xr:uid="{00000000-0005-0000-0000-0000B5030000}"/>
    <cellStyle name="Обычный 5 2 10 3" xfId="950" xr:uid="{00000000-0005-0000-0000-0000B6030000}"/>
    <cellStyle name="Обычный 5 2 11" xfId="951" xr:uid="{00000000-0005-0000-0000-0000B7030000}"/>
    <cellStyle name="Обычный 5 2 11 2" xfId="952" xr:uid="{00000000-0005-0000-0000-0000B8030000}"/>
    <cellStyle name="Обычный 5 2 11 2 2" xfId="953" xr:uid="{00000000-0005-0000-0000-0000B9030000}"/>
    <cellStyle name="Обычный 5 2 11 3" xfId="954" xr:uid="{00000000-0005-0000-0000-0000BA030000}"/>
    <cellStyle name="Обычный 5 2 12" xfId="955" xr:uid="{00000000-0005-0000-0000-0000BB030000}"/>
    <cellStyle name="Обычный 5 2 12 2" xfId="956" xr:uid="{00000000-0005-0000-0000-0000BC030000}"/>
    <cellStyle name="Обычный 5 2 13" xfId="957" xr:uid="{00000000-0005-0000-0000-0000BD030000}"/>
    <cellStyle name="Обычный 5 2 14" xfId="958" xr:uid="{00000000-0005-0000-0000-0000BE030000}"/>
    <cellStyle name="Обычный 5 2 2" xfId="959" xr:uid="{00000000-0005-0000-0000-0000BF030000}"/>
    <cellStyle name="Обычный 5 2 2 10" xfId="960" xr:uid="{00000000-0005-0000-0000-0000C0030000}"/>
    <cellStyle name="Обычный 5 2 2 10 2" xfId="961" xr:uid="{00000000-0005-0000-0000-0000C1030000}"/>
    <cellStyle name="Обычный 5 2 2 11" xfId="962" xr:uid="{00000000-0005-0000-0000-0000C2030000}"/>
    <cellStyle name="Обычный 5 2 2 12" xfId="963" xr:uid="{00000000-0005-0000-0000-0000C3030000}"/>
    <cellStyle name="Обычный 5 2 2 2" xfId="964" xr:uid="{00000000-0005-0000-0000-0000C4030000}"/>
    <cellStyle name="Обычный 5 2 2 2 10" xfId="965" xr:uid="{00000000-0005-0000-0000-0000C5030000}"/>
    <cellStyle name="Обычный 5 2 2 2 11" xfId="966" xr:uid="{00000000-0005-0000-0000-0000C6030000}"/>
    <cellStyle name="Обычный 5 2 2 2 2" xfId="967" xr:uid="{00000000-0005-0000-0000-0000C7030000}"/>
    <cellStyle name="Обычный 5 2 2 2 2 2" xfId="968" xr:uid="{00000000-0005-0000-0000-0000C8030000}"/>
    <cellStyle name="Обычный 5 2 2 2 2 2 2" xfId="969" xr:uid="{00000000-0005-0000-0000-0000C9030000}"/>
    <cellStyle name="Обычный 5 2 2 2 2 2 2 2" xfId="970" xr:uid="{00000000-0005-0000-0000-0000CA030000}"/>
    <cellStyle name="Обычный 5 2 2 2 2 2 2 2 2" xfId="971" xr:uid="{00000000-0005-0000-0000-0000CB030000}"/>
    <cellStyle name="Обычный 5 2 2 2 2 2 2 3" xfId="972" xr:uid="{00000000-0005-0000-0000-0000CC030000}"/>
    <cellStyle name="Обычный 5 2 2 2 2 2 3" xfId="973" xr:uid="{00000000-0005-0000-0000-0000CD030000}"/>
    <cellStyle name="Обычный 5 2 2 2 2 2 3 2" xfId="974" xr:uid="{00000000-0005-0000-0000-0000CE030000}"/>
    <cellStyle name="Обычный 5 2 2 2 2 2 3 2 2" xfId="975" xr:uid="{00000000-0005-0000-0000-0000CF030000}"/>
    <cellStyle name="Обычный 5 2 2 2 2 2 3 3" xfId="976" xr:uid="{00000000-0005-0000-0000-0000D0030000}"/>
    <cellStyle name="Обычный 5 2 2 2 2 2 4" xfId="977" xr:uid="{00000000-0005-0000-0000-0000D1030000}"/>
    <cellStyle name="Обычный 5 2 2 2 2 2 4 2" xfId="978" xr:uid="{00000000-0005-0000-0000-0000D2030000}"/>
    <cellStyle name="Обычный 5 2 2 2 2 2 4 2 2" xfId="979" xr:uid="{00000000-0005-0000-0000-0000D3030000}"/>
    <cellStyle name="Обычный 5 2 2 2 2 2 4 3" xfId="980" xr:uid="{00000000-0005-0000-0000-0000D4030000}"/>
    <cellStyle name="Обычный 5 2 2 2 2 2 5" xfId="981" xr:uid="{00000000-0005-0000-0000-0000D5030000}"/>
    <cellStyle name="Обычный 5 2 2 2 2 2 5 2" xfId="982" xr:uid="{00000000-0005-0000-0000-0000D6030000}"/>
    <cellStyle name="Обычный 5 2 2 2 2 2 5 2 2" xfId="983" xr:uid="{00000000-0005-0000-0000-0000D7030000}"/>
    <cellStyle name="Обычный 5 2 2 2 2 2 5 3" xfId="984" xr:uid="{00000000-0005-0000-0000-0000D8030000}"/>
    <cellStyle name="Обычный 5 2 2 2 2 2 6" xfId="985" xr:uid="{00000000-0005-0000-0000-0000D9030000}"/>
    <cellStyle name="Обычный 5 2 2 2 2 2 6 2" xfId="986" xr:uid="{00000000-0005-0000-0000-0000DA030000}"/>
    <cellStyle name="Обычный 5 2 2 2 2 2 7" xfId="987" xr:uid="{00000000-0005-0000-0000-0000DB030000}"/>
    <cellStyle name="Обычный 5 2 2 2 2 3" xfId="988" xr:uid="{00000000-0005-0000-0000-0000DC030000}"/>
    <cellStyle name="Обычный 5 2 2 2 2 3 2" xfId="989" xr:uid="{00000000-0005-0000-0000-0000DD030000}"/>
    <cellStyle name="Обычный 5 2 2 2 2 3 2 2" xfId="990" xr:uid="{00000000-0005-0000-0000-0000DE030000}"/>
    <cellStyle name="Обычный 5 2 2 2 2 3 2 2 2" xfId="991" xr:uid="{00000000-0005-0000-0000-0000DF030000}"/>
    <cellStyle name="Обычный 5 2 2 2 2 3 2 3" xfId="992" xr:uid="{00000000-0005-0000-0000-0000E0030000}"/>
    <cellStyle name="Обычный 5 2 2 2 2 3 3" xfId="993" xr:uid="{00000000-0005-0000-0000-0000E1030000}"/>
    <cellStyle name="Обычный 5 2 2 2 2 3 3 2" xfId="994" xr:uid="{00000000-0005-0000-0000-0000E2030000}"/>
    <cellStyle name="Обычный 5 2 2 2 2 3 3 2 2" xfId="995" xr:uid="{00000000-0005-0000-0000-0000E3030000}"/>
    <cellStyle name="Обычный 5 2 2 2 2 3 3 3" xfId="996" xr:uid="{00000000-0005-0000-0000-0000E4030000}"/>
    <cellStyle name="Обычный 5 2 2 2 2 3 4" xfId="997" xr:uid="{00000000-0005-0000-0000-0000E5030000}"/>
    <cellStyle name="Обычный 5 2 2 2 2 3 4 2" xfId="998" xr:uid="{00000000-0005-0000-0000-0000E6030000}"/>
    <cellStyle name="Обычный 5 2 2 2 2 3 4 2 2" xfId="999" xr:uid="{00000000-0005-0000-0000-0000E7030000}"/>
    <cellStyle name="Обычный 5 2 2 2 2 3 4 3" xfId="1000" xr:uid="{00000000-0005-0000-0000-0000E8030000}"/>
    <cellStyle name="Обычный 5 2 2 2 2 3 5" xfId="1001" xr:uid="{00000000-0005-0000-0000-0000E9030000}"/>
    <cellStyle name="Обычный 5 2 2 2 2 3 5 2" xfId="1002" xr:uid="{00000000-0005-0000-0000-0000EA030000}"/>
    <cellStyle name="Обычный 5 2 2 2 2 3 6" xfId="1003" xr:uid="{00000000-0005-0000-0000-0000EB030000}"/>
    <cellStyle name="Обычный 5 2 2 2 2 4" xfId="1004" xr:uid="{00000000-0005-0000-0000-0000EC030000}"/>
    <cellStyle name="Обычный 5 2 2 2 2 4 2" xfId="1005" xr:uid="{00000000-0005-0000-0000-0000ED030000}"/>
    <cellStyle name="Обычный 5 2 2 2 2 4 2 2" xfId="1006" xr:uid="{00000000-0005-0000-0000-0000EE030000}"/>
    <cellStyle name="Обычный 5 2 2 2 2 4 3" xfId="1007" xr:uid="{00000000-0005-0000-0000-0000EF030000}"/>
    <cellStyle name="Обычный 5 2 2 2 2 5" xfId="1008" xr:uid="{00000000-0005-0000-0000-0000F0030000}"/>
    <cellStyle name="Обычный 5 2 2 2 2 5 2" xfId="1009" xr:uid="{00000000-0005-0000-0000-0000F1030000}"/>
    <cellStyle name="Обычный 5 2 2 2 2 5 2 2" xfId="1010" xr:uid="{00000000-0005-0000-0000-0000F2030000}"/>
    <cellStyle name="Обычный 5 2 2 2 2 5 3" xfId="1011" xr:uid="{00000000-0005-0000-0000-0000F3030000}"/>
    <cellStyle name="Обычный 5 2 2 2 2 6" xfId="1012" xr:uid="{00000000-0005-0000-0000-0000F4030000}"/>
    <cellStyle name="Обычный 5 2 2 2 2 6 2" xfId="1013" xr:uid="{00000000-0005-0000-0000-0000F5030000}"/>
    <cellStyle name="Обычный 5 2 2 2 2 6 2 2" xfId="1014" xr:uid="{00000000-0005-0000-0000-0000F6030000}"/>
    <cellStyle name="Обычный 5 2 2 2 2 6 3" xfId="1015" xr:uid="{00000000-0005-0000-0000-0000F7030000}"/>
    <cellStyle name="Обычный 5 2 2 2 2 7" xfId="1016" xr:uid="{00000000-0005-0000-0000-0000F8030000}"/>
    <cellStyle name="Обычный 5 2 2 2 2 7 2" xfId="1017" xr:uid="{00000000-0005-0000-0000-0000F9030000}"/>
    <cellStyle name="Обычный 5 2 2 2 2 7 2 2" xfId="1018" xr:uid="{00000000-0005-0000-0000-0000FA030000}"/>
    <cellStyle name="Обычный 5 2 2 2 2 7 3" xfId="1019" xr:uid="{00000000-0005-0000-0000-0000FB030000}"/>
    <cellStyle name="Обычный 5 2 2 2 2 8" xfId="1020" xr:uid="{00000000-0005-0000-0000-0000FC030000}"/>
    <cellStyle name="Обычный 5 2 2 2 2 8 2" xfId="1021" xr:uid="{00000000-0005-0000-0000-0000FD030000}"/>
    <cellStyle name="Обычный 5 2 2 2 2 9" xfId="1022" xr:uid="{00000000-0005-0000-0000-0000FE030000}"/>
    <cellStyle name="Обычный 5 2 2 2 3" xfId="1023" xr:uid="{00000000-0005-0000-0000-0000FF030000}"/>
    <cellStyle name="Обычный 5 2 2 2 3 2" xfId="1024" xr:uid="{00000000-0005-0000-0000-000000040000}"/>
    <cellStyle name="Обычный 5 2 2 2 3 2 2" xfId="1025" xr:uid="{00000000-0005-0000-0000-000001040000}"/>
    <cellStyle name="Обычный 5 2 2 2 3 2 2 2" xfId="1026" xr:uid="{00000000-0005-0000-0000-000002040000}"/>
    <cellStyle name="Обычный 5 2 2 2 3 2 3" xfId="1027" xr:uid="{00000000-0005-0000-0000-000003040000}"/>
    <cellStyle name="Обычный 5 2 2 2 3 3" xfId="1028" xr:uid="{00000000-0005-0000-0000-000004040000}"/>
    <cellStyle name="Обычный 5 2 2 2 3 3 2" xfId="1029" xr:uid="{00000000-0005-0000-0000-000005040000}"/>
    <cellStyle name="Обычный 5 2 2 2 3 3 2 2" xfId="1030" xr:uid="{00000000-0005-0000-0000-000006040000}"/>
    <cellStyle name="Обычный 5 2 2 2 3 3 3" xfId="1031" xr:uid="{00000000-0005-0000-0000-000007040000}"/>
    <cellStyle name="Обычный 5 2 2 2 3 4" xfId="1032" xr:uid="{00000000-0005-0000-0000-000008040000}"/>
    <cellStyle name="Обычный 5 2 2 2 3 4 2" xfId="1033" xr:uid="{00000000-0005-0000-0000-000009040000}"/>
    <cellStyle name="Обычный 5 2 2 2 3 4 2 2" xfId="1034" xr:uid="{00000000-0005-0000-0000-00000A040000}"/>
    <cellStyle name="Обычный 5 2 2 2 3 4 3" xfId="1035" xr:uid="{00000000-0005-0000-0000-00000B040000}"/>
    <cellStyle name="Обычный 5 2 2 2 3 5" xfId="1036" xr:uid="{00000000-0005-0000-0000-00000C040000}"/>
    <cellStyle name="Обычный 5 2 2 2 3 5 2" xfId="1037" xr:uid="{00000000-0005-0000-0000-00000D040000}"/>
    <cellStyle name="Обычный 5 2 2 2 3 5 2 2" xfId="1038" xr:uid="{00000000-0005-0000-0000-00000E040000}"/>
    <cellStyle name="Обычный 5 2 2 2 3 5 3" xfId="1039" xr:uid="{00000000-0005-0000-0000-00000F040000}"/>
    <cellStyle name="Обычный 5 2 2 2 3 6" xfId="1040" xr:uid="{00000000-0005-0000-0000-000010040000}"/>
    <cellStyle name="Обычный 5 2 2 2 3 6 2" xfId="1041" xr:uid="{00000000-0005-0000-0000-000011040000}"/>
    <cellStyle name="Обычный 5 2 2 2 3 7" xfId="1042" xr:uid="{00000000-0005-0000-0000-000012040000}"/>
    <cellStyle name="Обычный 5 2 2 2 4" xfId="1043" xr:uid="{00000000-0005-0000-0000-000013040000}"/>
    <cellStyle name="Обычный 5 2 2 2 4 2" xfId="1044" xr:uid="{00000000-0005-0000-0000-000014040000}"/>
    <cellStyle name="Обычный 5 2 2 2 4 2 2" xfId="1045" xr:uid="{00000000-0005-0000-0000-000015040000}"/>
    <cellStyle name="Обычный 5 2 2 2 4 2 2 2" xfId="1046" xr:uid="{00000000-0005-0000-0000-000016040000}"/>
    <cellStyle name="Обычный 5 2 2 2 4 2 3" xfId="1047" xr:uid="{00000000-0005-0000-0000-000017040000}"/>
    <cellStyle name="Обычный 5 2 2 2 4 3" xfId="1048" xr:uid="{00000000-0005-0000-0000-000018040000}"/>
    <cellStyle name="Обычный 5 2 2 2 4 3 2" xfId="1049" xr:uid="{00000000-0005-0000-0000-000019040000}"/>
    <cellStyle name="Обычный 5 2 2 2 4 3 2 2" xfId="1050" xr:uid="{00000000-0005-0000-0000-00001A040000}"/>
    <cellStyle name="Обычный 5 2 2 2 4 3 3" xfId="1051" xr:uid="{00000000-0005-0000-0000-00001B040000}"/>
    <cellStyle name="Обычный 5 2 2 2 4 4" xfId="1052" xr:uid="{00000000-0005-0000-0000-00001C040000}"/>
    <cellStyle name="Обычный 5 2 2 2 4 4 2" xfId="1053" xr:uid="{00000000-0005-0000-0000-00001D040000}"/>
    <cellStyle name="Обычный 5 2 2 2 4 4 2 2" xfId="1054" xr:uid="{00000000-0005-0000-0000-00001E040000}"/>
    <cellStyle name="Обычный 5 2 2 2 4 4 3" xfId="1055" xr:uid="{00000000-0005-0000-0000-00001F040000}"/>
    <cellStyle name="Обычный 5 2 2 2 4 5" xfId="1056" xr:uid="{00000000-0005-0000-0000-000020040000}"/>
    <cellStyle name="Обычный 5 2 2 2 4 5 2" xfId="1057" xr:uid="{00000000-0005-0000-0000-000021040000}"/>
    <cellStyle name="Обычный 5 2 2 2 4 6" xfId="1058" xr:uid="{00000000-0005-0000-0000-000022040000}"/>
    <cellStyle name="Обычный 5 2 2 2 5" xfId="1059" xr:uid="{00000000-0005-0000-0000-000023040000}"/>
    <cellStyle name="Обычный 5 2 2 2 5 2" xfId="1060" xr:uid="{00000000-0005-0000-0000-000024040000}"/>
    <cellStyle name="Обычный 5 2 2 2 5 2 2" xfId="1061" xr:uid="{00000000-0005-0000-0000-000025040000}"/>
    <cellStyle name="Обычный 5 2 2 2 5 3" xfId="1062" xr:uid="{00000000-0005-0000-0000-000026040000}"/>
    <cellStyle name="Обычный 5 2 2 2 6" xfId="1063" xr:uid="{00000000-0005-0000-0000-000027040000}"/>
    <cellStyle name="Обычный 5 2 2 2 6 2" xfId="1064" xr:uid="{00000000-0005-0000-0000-000028040000}"/>
    <cellStyle name="Обычный 5 2 2 2 6 2 2" xfId="1065" xr:uid="{00000000-0005-0000-0000-000029040000}"/>
    <cellStyle name="Обычный 5 2 2 2 6 3" xfId="1066" xr:uid="{00000000-0005-0000-0000-00002A040000}"/>
    <cellStyle name="Обычный 5 2 2 2 7" xfId="1067" xr:uid="{00000000-0005-0000-0000-00002B040000}"/>
    <cellStyle name="Обычный 5 2 2 2 7 2" xfId="1068" xr:uid="{00000000-0005-0000-0000-00002C040000}"/>
    <cellStyle name="Обычный 5 2 2 2 7 2 2" xfId="1069" xr:uid="{00000000-0005-0000-0000-00002D040000}"/>
    <cellStyle name="Обычный 5 2 2 2 7 3" xfId="1070" xr:uid="{00000000-0005-0000-0000-00002E040000}"/>
    <cellStyle name="Обычный 5 2 2 2 8" xfId="1071" xr:uid="{00000000-0005-0000-0000-00002F040000}"/>
    <cellStyle name="Обычный 5 2 2 2 8 2" xfId="1072" xr:uid="{00000000-0005-0000-0000-000030040000}"/>
    <cellStyle name="Обычный 5 2 2 2 8 2 2" xfId="1073" xr:uid="{00000000-0005-0000-0000-000031040000}"/>
    <cellStyle name="Обычный 5 2 2 2 8 3" xfId="1074" xr:uid="{00000000-0005-0000-0000-000032040000}"/>
    <cellStyle name="Обычный 5 2 2 2 9" xfId="1075" xr:uid="{00000000-0005-0000-0000-000033040000}"/>
    <cellStyle name="Обычный 5 2 2 2 9 2" xfId="1076" xr:uid="{00000000-0005-0000-0000-000034040000}"/>
    <cellStyle name="Обычный 5 2 2 3" xfId="1077" xr:uid="{00000000-0005-0000-0000-000035040000}"/>
    <cellStyle name="Обычный 5 2 2 3 10" xfId="1078" xr:uid="{00000000-0005-0000-0000-000036040000}"/>
    <cellStyle name="Обычный 5 2 2 3 2" xfId="1079" xr:uid="{00000000-0005-0000-0000-000037040000}"/>
    <cellStyle name="Обычный 5 2 2 3 2 2" xfId="1080" xr:uid="{00000000-0005-0000-0000-000038040000}"/>
    <cellStyle name="Обычный 5 2 2 3 2 2 2" xfId="1081" xr:uid="{00000000-0005-0000-0000-000039040000}"/>
    <cellStyle name="Обычный 5 2 2 3 2 2 2 2" xfId="1082" xr:uid="{00000000-0005-0000-0000-00003A040000}"/>
    <cellStyle name="Обычный 5 2 2 3 2 2 3" xfId="1083" xr:uid="{00000000-0005-0000-0000-00003B040000}"/>
    <cellStyle name="Обычный 5 2 2 3 2 3" xfId="1084" xr:uid="{00000000-0005-0000-0000-00003C040000}"/>
    <cellStyle name="Обычный 5 2 2 3 2 3 2" xfId="1085" xr:uid="{00000000-0005-0000-0000-00003D040000}"/>
    <cellStyle name="Обычный 5 2 2 3 2 3 2 2" xfId="1086" xr:uid="{00000000-0005-0000-0000-00003E040000}"/>
    <cellStyle name="Обычный 5 2 2 3 2 3 3" xfId="1087" xr:uid="{00000000-0005-0000-0000-00003F040000}"/>
    <cellStyle name="Обычный 5 2 2 3 2 4" xfId="1088" xr:uid="{00000000-0005-0000-0000-000040040000}"/>
    <cellStyle name="Обычный 5 2 2 3 2 4 2" xfId="1089" xr:uid="{00000000-0005-0000-0000-000041040000}"/>
    <cellStyle name="Обычный 5 2 2 3 2 4 2 2" xfId="1090" xr:uid="{00000000-0005-0000-0000-000042040000}"/>
    <cellStyle name="Обычный 5 2 2 3 2 4 3" xfId="1091" xr:uid="{00000000-0005-0000-0000-000043040000}"/>
    <cellStyle name="Обычный 5 2 2 3 2 5" xfId="1092" xr:uid="{00000000-0005-0000-0000-000044040000}"/>
    <cellStyle name="Обычный 5 2 2 3 2 5 2" xfId="1093" xr:uid="{00000000-0005-0000-0000-000045040000}"/>
    <cellStyle name="Обычный 5 2 2 3 2 5 2 2" xfId="1094" xr:uid="{00000000-0005-0000-0000-000046040000}"/>
    <cellStyle name="Обычный 5 2 2 3 2 5 3" xfId="1095" xr:uid="{00000000-0005-0000-0000-000047040000}"/>
    <cellStyle name="Обычный 5 2 2 3 2 6" xfId="1096" xr:uid="{00000000-0005-0000-0000-000048040000}"/>
    <cellStyle name="Обычный 5 2 2 3 2 6 2" xfId="1097" xr:uid="{00000000-0005-0000-0000-000049040000}"/>
    <cellStyle name="Обычный 5 2 2 3 2 7" xfId="1098" xr:uid="{00000000-0005-0000-0000-00004A040000}"/>
    <cellStyle name="Обычный 5 2 2 3 3" xfId="1099" xr:uid="{00000000-0005-0000-0000-00004B040000}"/>
    <cellStyle name="Обычный 5 2 2 3 3 2" xfId="1100" xr:uid="{00000000-0005-0000-0000-00004C040000}"/>
    <cellStyle name="Обычный 5 2 2 3 3 2 2" xfId="1101" xr:uid="{00000000-0005-0000-0000-00004D040000}"/>
    <cellStyle name="Обычный 5 2 2 3 3 2 2 2" xfId="1102" xr:uid="{00000000-0005-0000-0000-00004E040000}"/>
    <cellStyle name="Обычный 5 2 2 3 3 2 3" xfId="1103" xr:uid="{00000000-0005-0000-0000-00004F040000}"/>
    <cellStyle name="Обычный 5 2 2 3 3 3" xfId="1104" xr:uid="{00000000-0005-0000-0000-000050040000}"/>
    <cellStyle name="Обычный 5 2 2 3 3 3 2" xfId="1105" xr:uid="{00000000-0005-0000-0000-000051040000}"/>
    <cellStyle name="Обычный 5 2 2 3 3 3 2 2" xfId="1106" xr:uid="{00000000-0005-0000-0000-000052040000}"/>
    <cellStyle name="Обычный 5 2 2 3 3 3 3" xfId="1107" xr:uid="{00000000-0005-0000-0000-000053040000}"/>
    <cellStyle name="Обычный 5 2 2 3 3 4" xfId="1108" xr:uid="{00000000-0005-0000-0000-000054040000}"/>
    <cellStyle name="Обычный 5 2 2 3 3 4 2" xfId="1109" xr:uid="{00000000-0005-0000-0000-000055040000}"/>
    <cellStyle name="Обычный 5 2 2 3 3 4 2 2" xfId="1110" xr:uid="{00000000-0005-0000-0000-000056040000}"/>
    <cellStyle name="Обычный 5 2 2 3 3 4 3" xfId="1111" xr:uid="{00000000-0005-0000-0000-000057040000}"/>
    <cellStyle name="Обычный 5 2 2 3 3 5" xfId="1112" xr:uid="{00000000-0005-0000-0000-000058040000}"/>
    <cellStyle name="Обычный 5 2 2 3 3 5 2" xfId="1113" xr:uid="{00000000-0005-0000-0000-000059040000}"/>
    <cellStyle name="Обычный 5 2 2 3 3 6" xfId="1114" xr:uid="{00000000-0005-0000-0000-00005A040000}"/>
    <cellStyle name="Обычный 5 2 2 3 4" xfId="1115" xr:uid="{00000000-0005-0000-0000-00005B040000}"/>
    <cellStyle name="Обычный 5 2 2 3 4 2" xfId="1116" xr:uid="{00000000-0005-0000-0000-00005C040000}"/>
    <cellStyle name="Обычный 5 2 2 3 4 2 2" xfId="1117" xr:uid="{00000000-0005-0000-0000-00005D040000}"/>
    <cellStyle name="Обычный 5 2 2 3 4 3" xfId="1118" xr:uid="{00000000-0005-0000-0000-00005E040000}"/>
    <cellStyle name="Обычный 5 2 2 3 5" xfId="1119" xr:uid="{00000000-0005-0000-0000-00005F040000}"/>
    <cellStyle name="Обычный 5 2 2 3 5 2" xfId="1120" xr:uid="{00000000-0005-0000-0000-000060040000}"/>
    <cellStyle name="Обычный 5 2 2 3 5 2 2" xfId="1121" xr:uid="{00000000-0005-0000-0000-000061040000}"/>
    <cellStyle name="Обычный 5 2 2 3 5 3" xfId="1122" xr:uid="{00000000-0005-0000-0000-000062040000}"/>
    <cellStyle name="Обычный 5 2 2 3 6" xfId="1123" xr:uid="{00000000-0005-0000-0000-000063040000}"/>
    <cellStyle name="Обычный 5 2 2 3 6 2" xfId="1124" xr:uid="{00000000-0005-0000-0000-000064040000}"/>
    <cellStyle name="Обычный 5 2 2 3 6 2 2" xfId="1125" xr:uid="{00000000-0005-0000-0000-000065040000}"/>
    <cellStyle name="Обычный 5 2 2 3 6 3" xfId="1126" xr:uid="{00000000-0005-0000-0000-000066040000}"/>
    <cellStyle name="Обычный 5 2 2 3 7" xfId="1127" xr:uid="{00000000-0005-0000-0000-000067040000}"/>
    <cellStyle name="Обычный 5 2 2 3 7 2" xfId="1128" xr:uid="{00000000-0005-0000-0000-000068040000}"/>
    <cellStyle name="Обычный 5 2 2 3 7 2 2" xfId="1129" xr:uid="{00000000-0005-0000-0000-000069040000}"/>
    <cellStyle name="Обычный 5 2 2 3 7 3" xfId="1130" xr:uid="{00000000-0005-0000-0000-00006A040000}"/>
    <cellStyle name="Обычный 5 2 2 3 8" xfId="1131" xr:uid="{00000000-0005-0000-0000-00006B040000}"/>
    <cellStyle name="Обычный 5 2 2 3 8 2" xfId="1132" xr:uid="{00000000-0005-0000-0000-00006C040000}"/>
    <cellStyle name="Обычный 5 2 2 3 9" xfId="1133" xr:uid="{00000000-0005-0000-0000-00006D040000}"/>
    <cellStyle name="Обычный 5 2 2 4" xfId="1134" xr:uid="{00000000-0005-0000-0000-00006E040000}"/>
    <cellStyle name="Обычный 5 2 2 4 2" xfId="1135" xr:uid="{00000000-0005-0000-0000-00006F040000}"/>
    <cellStyle name="Обычный 5 2 2 4 2 2" xfId="1136" xr:uid="{00000000-0005-0000-0000-000070040000}"/>
    <cellStyle name="Обычный 5 2 2 4 2 2 2" xfId="1137" xr:uid="{00000000-0005-0000-0000-000071040000}"/>
    <cellStyle name="Обычный 5 2 2 4 2 3" xfId="1138" xr:uid="{00000000-0005-0000-0000-000072040000}"/>
    <cellStyle name="Обычный 5 2 2 4 3" xfId="1139" xr:uid="{00000000-0005-0000-0000-000073040000}"/>
    <cellStyle name="Обычный 5 2 2 4 3 2" xfId="1140" xr:uid="{00000000-0005-0000-0000-000074040000}"/>
    <cellStyle name="Обычный 5 2 2 4 3 2 2" xfId="1141" xr:uid="{00000000-0005-0000-0000-000075040000}"/>
    <cellStyle name="Обычный 5 2 2 4 3 3" xfId="1142" xr:uid="{00000000-0005-0000-0000-000076040000}"/>
    <cellStyle name="Обычный 5 2 2 4 4" xfId="1143" xr:uid="{00000000-0005-0000-0000-000077040000}"/>
    <cellStyle name="Обычный 5 2 2 4 4 2" xfId="1144" xr:uid="{00000000-0005-0000-0000-000078040000}"/>
    <cellStyle name="Обычный 5 2 2 4 4 2 2" xfId="1145" xr:uid="{00000000-0005-0000-0000-000079040000}"/>
    <cellStyle name="Обычный 5 2 2 4 4 3" xfId="1146" xr:uid="{00000000-0005-0000-0000-00007A040000}"/>
    <cellStyle name="Обычный 5 2 2 4 5" xfId="1147" xr:uid="{00000000-0005-0000-0000-00007B040000}"/>
    <cellStyle name="Обычный 5 2 2 4 5 2" xfId="1148" xr:uid="{00000000-0005-0000-0000-00007C040000}"/>
    <cellStyle name="Обычный 5 2 2 4 5 2 2" xfId="1149" xr:uid="{00000000-0005-0000-0000-00007D040000}"/>
    <cellStyle name="Обычный 5 2 2 4 5 3" xfId="1150" xr:uid="{00000000-0005-0000-0000-00007E040000}"/>
    <cellStyle name="Обычный 5 2 2 4 6" xfId="1151" xr:uid="{00000000-0005-0000-0000-00007F040000}"/>
    <cellStyle name="Обычный 5 2 2 4 6 2" xfId="1152" xr:uid="{00000000-0005-0000-0000-000080040000}"/>
    <cellStyle name="Обычный 5 2 2 4 7" xfId="1153" xr:uid="{00000000-0005-0000-0000-000081040000}"/>
    <cellStyle name="Обычный 5 2 2 5" xfId="1154" xr:uid="{00000000-0005-0000-0000-000082040000}"/>
    <cellStyle name="Обычный 5 2 2 5 2" xfId="1155" xr:uid="{00000000-0005-0000-0000-000083040000}"/>
    <cellStyle name="Обычный 5 2 2 5 2 2" xfId="1156" xr:uid="{00000000-0005-0000-0000-000084040000}"/>
    <cellStyle name="Обычный 5 2 2 5 2 2 2" xfId="1157" xr:uid="{00000000-0005-0000-0000-000085040000}"/>
    <cellStyle name="Обычный 5 2 2 5 2 3" xfId="1158" xr:uid="{00000000-0005-0000-0000-000086040000}"/>
    <cellStyle name="Обычный 5 2 2 5 3" xfId="1159" xr:uid="{00000000-0005-0000-0000-000087040000}"/>
    <cellStyle name="Обычный 5 2 2 5 3 2" xfId="1160" xr:uid="{00000000-0005-0000-0000-000088040000}"/>
    <cellStyle name="Обычный 5 2 2 5 3 2 2" xfId="1161" xr:uid="{00000000-0005-0000-0000-000089040000}"/>
    <cellStyle name="Обычный 5 2 2 5 3 3" xfId="1162" xr:uid="{00000000-0005-0000-0000-00008A040000}"/>
    <cellStyle name="Обычный 5 2 2 5 4" xfId="1163" xr:uid="{00000000-0005-0000-0000-00008B040000}"/>
    <cellStyle name="Обычный 5 2 2 5 4 2" xfId="1164" xr:uid="{00000000-0005-0000-0000-00008C040000}"/>
    <cellStyle name="Обычный 5 2 2 5 4 2 2" xfId="1165" xr:uid="{00000000-0005-0000-0000-00008D040000}"/>
    <cellStyle name="Обычный 5 2 2 5 4 3" xfId="1166" xr:uid="{00000000-0005-0000-0000-00008E040000}"/>
    <cellStyle name="Обычный 5 2 2 5 5" xfId="1167" xr:uid="{00000000-0005-0000-0000-00008F040000}"/>
    <cellStyle name="Обычный 5 2 2 5 5 2" xfId="1168" xr:uid="{00000000-0005-0000-0000-000090040000}"/>
    <cellStyle name="Обычный 5 2 2 5 6" xfId="1169" xr:uid="{00000000-0005-0000-0000-000091040000}"/>
    <cellStyle name="Обычный 5 2 2 6" xfId="1170" xr:uid="{00000000-0005-0000-0000-000092040000}"/>
    <cellStyle name="Обычный 5 2 2 6 2" xfId="1171" xr:uid="{00000000-0005-0000-0000-000093040000}"/>
    <cellStyle name="Обычный 5 2 2 6 2 2" xfId="1172" xr:uid="{00000000-0005-0000-0000-000094040000}"/>
    <cellStyle name="Обычный 5 2 2 6 3" xfId="1173" xr:uid="{00000000-0005-0000-0000-000095040000}"/>
    <cellStyle name="Обычный 5 2 2 7" xfId="1174" xr:uid="{00000000-0005-0000-0000-000096040000}"/>
    <cellStyle name="Обычный 5 2 2 7 2" xfId="1175" xr:uid="{00000000-0005-0000-0000-000097040000}"/>
    <cellStyle name="Обычный 5 2 2 7 2 2" xfId="1176" xr:uid="{00000000-0005-0000-0000-000098040000}"/>
    <cellStyle name="Обычный 5 2 2 7 3" xfId="1177" xr:uid="{00000000-0005-0000-0000-000099040000}"/>
    <cellStyle name="Обычный 5 2 2 8" xfId="1178" xr:uid="{00000000-0005-0000-0000-00009A040000}"/>
    <cellStyle name="Обычный 5 2 2 8 2" xfId="1179" xr:uid="{00000000-0005-0000-0000-00009B040000}"/>
    <cellStyle name="Обычный 5 2 2 8 2 2" xfId="1180" xr:uid="{00000000-0005-0000-0000-00009C040000}"/>
    <cellStyle name="Обычный 5 2 2 8 3" xfId="1181" xr:uid="{00000000-0005-0000-0000-00009D040000}"/>
    <cellStyle name="Обычный 5 2 2 9" xfId="1182" xr:uid="{00000000-0005-0000-0000-00009E040000}"/>
    <cellStyle name="Обычный 5 2 2 9 2" xfId="1183" xr:uid="{00000000-0005-0000-0000-00009F040000}"/>
    <cellStyle name="Обычный 5 2 2 9 2 2" xfId="1184" xr:uid="{00000000-0005-0000-0000-0000A0040000}"/>
    <cellStyle name="Обычный 5 2 2 9 3" xfId="1185" xr:uid="{00000000-0005-0000-0000-0000A1040000}"/>
    <cellStyle name="Обычный 5 2 3" xfId="1186" xr:uid="{00000000-0005-0000-0000-0000A2040000}"/>
    <cellStyle name="Обычный 5 2 3 10" xfId="1187" xr:uid="{00000000-0005-0000-0000-0000A3040000}"/>
    <cellStyle name="Обычный 5 2 3 11" xfId="1188" xr:uid="{00000000-0005-0000-0000-0000A4040000}"/>
    <cellStyle name="Обычный 5 2 3 2" xfId="1189" xr:uid="{00000000-0005-0000-0000-0000A5040000}"/>
    <cellStyle name="Обычный 5 2 3 2 10" xfId="1190" xr:uid="{00000000-0005-0000-0000-0000A6040000}"/>
    <cellStyle name="Обычный 5 2 3 2 2" xfId="1191" xr:uid="{00000000-0005-0000-0000-0000A7040000}"/>
    <cellStyle name="Обычный 5 2 3 2 2 2" xfId="1192" xr:uid="{00000000-0005-0000-0000-0000A8040000}"/>
    <cellStyle name="Обычный 5 2 3 2 2 2 2" xfId="1193" xr:uid="{00000000-0005-0000-0000-0000A9040000}"/>
    <cellStyle name="Обычный 5 2 3 2 2 2 2 2" xfId="1194" xr:uid="{00000000-0005-0000-0000-0000AA040000}"/>
    <cellStyle name="Обычный 5 2 3 2 2 2 3" xfId="1195" xr:uid="{00000000-0005-0000-0000-0000AB040000}"/>
    <cellStyle name="Обычный 5 2 3 2 2 3" xfId="1196" xr:uid="{00000000-0005-0000-0000-0000AC040000}"/>
    <cellStyle name="Обычный 5 2 3 2 2 3 2" xfId="1197" xr:uid="{00000000-0005-0000-0000-0000AD040000}"/>
    <cellStyle name="Обычный 5 2 3 2 2 3 2 2" xfId="1198" xr:uid="{00000000-0005-0000-0000-0000AE040000}"/>
    <cellStyle name="Обычный 5 2 3 2 2 3 3" xfId="1199" xr:uid="{00000000-0005-0000-0000-0000AF040000}"/>
    <cellStyle name="Обычный 5 2 3 2 2 4" xfId="1200" xr:uid="{00000000-0005-0000-0000-0000B0040000}"/>
    <cellStyle name="Обычный 5 2 3 2 2 4 2" xfId="1201" xr:uid="{00000000-0005-0000-0000-0000B1040000}"/>
    <cellStyle name="Обычный 5 2 3 2 2 4 2 2" xfId="1202" xr:uid="{00000000-0005-0000-0000-0000B2040000}"/>
    <cellStyle name="Обычный 5 2 3 2 2 4 3" xfId="1203" xr:uid="{00000000-0005-0000-0000-0000B3040000}"/>
    <cellStyle name="Обычный 5 2 3 2 2 5" xfId="1204" xr:uid="{00000000-0005-0000-0000-0000B4040000}"/>
    <cellStyle name="Обычный 5 2 3 2 2 5 2" xfId="1205" xr:uid="{00000000-0005-0000-0000-0000B5040000}"/>
    <cellStyle name="Обычный 5 2 3 2 2 5 2 2" xfId="1206" xr:uid="{00000000-0005-0000-0000-0000B6040000}"/>
    <cellStyle name="Обычный 5 2 3 2 2 5 3" xfId="1207" xr:uid="{00000000-0005-0000-0000-0000B7040000}"/>
    <cellStyle name="Обычный 5 2 3 2 2 6" xfId="1208" xr:uid="{00000000-0005-0000-0000-0000B8040000}"/>
    <cellStyle name="Обычный 5 2 3 2 2 6 2" xfId="1209" xr:uid="{00000000-0005-0000-0000-0000B9040000}"/>
    <cellStyle name="Обычный 5 2 3 2 2 7" xfId="1210" xr:uid="{00000000-0005-0000-0000-0000BA040000}"/>
    <cellStyle name="Обычный 5 2 3 2 3" xfId="1211" xr:uid="{00000000-0005-0000-0000-0000BB040000}"/>
    <cellStyle name="Обычный 5 2 3 2 3 2" xfId="1212" xr:uid="{00000000-0005-0000-0000-0000BC040000}"/>
    <cellStyle name="Обычный 5 2 3 2 3 2 2" xfId="1213" xr:uid="{00000000-0005-0000-0000-0000BD040000}"/>
    <cellStyle name="Обычный 5 2 3 2 3 2 2 2" xfId="1214" xr:uid="{00000000-0005-0000-0000-0000BE040000}"/>
    <cellStyle name="Обычный 5 2 3 2 3 2 3" xfId="1215" xr:uid="{00000000-0005-0000-0000-0000BF040000}"/>
    <cellStyle name="Обычный 5 2 3 2 3 3" xfId="1216" xr:uid="{00000000-0005-0000-0000-0000C0040000}"/>
    <cellStyle name="Обычный 5 2 3 2 3 3 2" xfId="1217" xr:uid="{00000000-0005-0000-0000-0000C1040000}"/>
    <cellStyle name="Обычный 5 2 3 2 3 3 2 2" xfId="1218" xr:uid="{00000000-0005-0000-0000-0000C2040000}"/>
    <cellStyle name="Обычный 5 2 3 2 3 3 3" xfId="1219" xr:uid="{00000000-0005-0000-0000-0000C3040000}"/>
    <cellStyle name="Обычный 5 2 3 2 3 4" xfId="1220" xr:uid="{00000000-0005-0000-0000-0000C4040000}"/>
    <cellStyle name="Обычный 5 2 3 2 3 4 2" xfId="1221" xr:uid="{00000000-0005-0000-0000-0000C5040000}"/>
    <cellStyle name="Обычный 5 2 3 2 3 4 2 2" xfId="1222" xr:uid="{00000000-0005-0000-0000-0000C6040000}"/>
    <cellStyle name="Обычный 5 2 3 2 3 4 3" xfId="1223" xr:uid="{00000000-0005-0000-0000-0000C7040000}"/>
    <cellStyle name="Обычный 5 2 3 2 3 5" xfId="1224" xr:uid="{00000000-0005-0000-0000-0000C8040000}"/>
    <cellStyle name="Обычный 5 2 3 2 3 5 2" xfId="1225" xr:uid="{00000000-0005-0000-0000-0000C9040000}"/>
    <cellStyle name="Обычный 5 2 3 2 3 6" xfId="1226" xr:uid="{00000000-0005-0000-0000-0000CA040000}"/>
    <cellStyle name="Обычный 5 2 3 2 4" xfId="1227" xr:uid="{00000000-0005-0000-0000-0000CB040000}"/>
    <cellStyle name="Обычный 5 2 3 2 4 2" xfId="1228" xr:uid="{00000000-0005-0000-0000-0000CC040000}"/>
    <cellStyle name="Обычный 5 2 3 2 4 2 2" xfId="1229" xr:uid="{00000000-0005-0000-0000-0000CD040000}"/>
    <cellStyle name="Обычный 5 2 3 2 4 3" xfId="1230" xr:uid="{00000000-0005-0000-0000-0000CE040000}"/>
    <cellStyle name="Обычный 5 2 3 2 5" xfId="1231" xr:uid="{00000000-0005-0000-0000-0000CF040000}"/>
    <cellStyle name="Обычный 5 2 3 2 5 2" xfId="1232" xr:uid="{00000000-0005-0000-0000-0000D0040000}"/>
    <cellStyle name="Обычный 5 2 3 2 5 2 2" xfId="1233" xr:uid="{00000000-0005-0000-0000-0000D1040000}"/>
    <cellStyle name="Обычный 5 2 3 2 5 3" xfId="1234" xr:uid="{00000000-0005-0000-0000-0000D2040000}"/>
    <cellStyle name="Обычный 5 2 3 2 6" xfId="1235" xr:uid="{00000000-0005-0000-0000-0000D3040000}"/>
    <cellStyle name="Обычный 5 2 3 2 6 2" xfId="1236" xr:uid="{00000000-0005-0000-0000-0000D4040000}"/>
    <cellStyle name="Обычный 5 2 3 2 6 2 2" xfId="1237" xr:uid="{00000000-0005-0000-0000-0000D5040000}"/>
    <cellStyle name="Обычный 5 2 3 2 6 3" xfId="1238" xr:uid="{00000000-0005-0000-0000-0000D6040000}"/>
    <cellStyle name="Обычный 5 2 3 2 7" xfId="1239" xr:uid="{00000000-0005-0000-0000-0000D7040000}"/>
    <cellStyle name="Обычный 5 2 3 2 7 2" xfId="1240" xr:uid="{00000000-0005-0000-0000-0000D8040000}"/>
    <cellStyle name="Обычный 5 2 3 2 7 2 2" xfId="1241" xr:uid="{00000000-0005-0000-0000-0000D9040000}"/>
    <cellStyle name="Обычный 5 2 3 2 7 3" xfId="1242" xr:uid="{00000000-0005-0000-0000-0000DA040000}"/>
    <cellStyle name="Обычный 5 2 3 2 8" xfId="1243" xr:uid="{00000000-0005-0000-0000-0000DB040000}"/>
    <cellStyle name="Обычный 5 2 3 2 8 2" xfId="1244" xr:uid="{00000000-0005-0000-0000-0000DC040000}"/>
    <cellStyle name="Обычный 5 2 3 2 9" xfId="1245" xr:uid="{00000000-0005-0000-0000-0000DD040000}"/>
    <cellStyle name="Обычный 5 2 3 3" xfId="1246" xr:uid="{00000000-0005-0000-0000-0000DE040000}"/>
    <cellStyle name="Обычный 5 2 3 3 2" xfId="1247" xr:uid="{00000000-0005-0000-0000-0000DF040000}"/>
    <cellStyle name="Обычный 5 2 3 3 2 2" xfId="1248" xr:uid="{00000000-0005-0000-0000-0000E0040000}"/>
    <cellStyle name="Обычный 5 2 3 3 2 2 2" xfId="1249" xr:uid="{00000000-0005-0000-0000-0000E1040000}"/>
    <cellStyle name="Обычный 5 2 3 3 2 3" xfId="1250" xr:uid="{00000000-0005-0000-0000-0000E2040000}"/>
    <cellStyle name="Обычный 5 2 3 3 3" xfId="1251" xr:uid="{00000000-0005-0000-0000-0000E3040000}"/>
    <cellStyle name="Обычный 5 2 3 3 3 2" xfId="1252" xr:uid="{00000000-0005-0000-0000-0000E4040000}"/>
    <cellStyle name="Обычный 5 2 3 3 3 2 2" xfId="1253" xr:uid="{00000000-0005-0000-0000-0000E5040000}"/>
    <cellStyle name="Обычный 5 2 3 3 3 3" xfId="1254" xr:uid="{00000000-0005-0000-0000-0000E6040000}"/>
    <cellStyle name="Обычный 5 2 3 3 4" xfId="1255" xr:uid="{00000000-0005-0000-0000-0000E7040000}"/>
    <cellStyle name="Обычный 5 2 3 3 4 2" xfId="1256" xr:uid="{00000000-0005-0000-0000-0000E8040000}"/>
    <cellStyle name="Обычный 5 2 3 3 4 2 2" xfId="1257" xr:uid="{00000000-0005-0000-0000-0000E9040000}"/>
    <cellStyle name="Обычный 5 2 3 3 4 3" xfId="1258" xr:uid="{00000000-0005-0000-0000-0000EA040000}"/>
    <cellStyle name="Обычный 5 2 3 3 5" xfId="1259" xr:uid="{00000000-0005-0000-0000-0000EB040000}"/>
    <cellStyle name="Обычный 5 2 3 3 5 2" xfId="1260" xr:uid="{00000000-0005-0000-0000-0000EC040000}"/>
    <cellStyle name="Обычный 5 2 3 3 5 2 2" xfId="1261" xr:uid="{00000000-0005-0000-0000-0000ED040000}"/>
    <cellStyle name="Обычный 5 2 3 3 5 3" xfId="1262" xr:uid="{00000000-0005-0000-0000-0000EE040000}"/>
    <cellStyle name="Обычный 5 2 3 3 6" xfId="1263" xr:uid="{00000000-0005-0000-0000-0000EF040000}"/>
    <cellStyle name="Обычный 5 2 3 3 6 2" xfId="1264" xr:uid="{00000000-0005-0000-0000-0000F0040000}"/>
    <cellStyle name="Обычный 5 2 3 3 7" xfId="1265" xr:uid="{00000000-0005-0000-0000-0000F1040000}"/>
    <cellStyle name="Обычный 5 2 3 4" xfId="1266" xr:uid="{00000000-0005-0000-0000-0000F2040000}"/>
    <cellStyle name="Обычный 5 2 3 4 2" xfId="1267" xr:uid="{00000000-0005-0000-0000-0000F3040000}"/>
    <cellStyle name="Обычный 5 2 3 4 2 2" xfId="1268" xr:uid="{00000000-0005-0000-0000-0000F4040000}"/>
    <cellStyle name="Обычный 5 2 3 4 2 2 2" xfId="1269" xr:uid="{00000000-0005-0000-0000-0000F5040000}"/>
    <cellStyle name="Обычный 5 2 3 4 2 3" xfId="1270" xr:uid="{00000000-0005-0000-0000-0000F6040000}"/>
    <cellStyle name="Обычный 5 2 3 4 3" xfId="1271" xr:uid="{00000000-0005-0000-0000-0000F7040000}"/>
    <cellStyle name="Обычный 5 2 3 4 3 2" xfId="1272" xr:uid="{00000000-0005-0000-0000-0000F8040000}"/>
    <cellStyle name="Обычный 5 2 3 4 3 2 2" xfId="1273" xr:uid="{00000000-0005-0000-0000-0000F9040000}"/>
    <cellStyle name="Обычный 5 2 3 4 3 3" xfId="1274" xr:uid="{00000000-0005-0000-0000-0000FA040000}"/>
    <cellStyle name="Обычный 5 2 3 4 4" xfId="1275" xr:uid="{00000000-0005-0000-0000-0000FB040000}"/>
    <cellStyle name="Обычный 5 2 3 4 4 2" xfId="1276" xr:uid="{00000000-0005-0000-0000-0000FC040000}"/>
    <cellStyle name="Обычный 5 2 3 4 4 2 2" xfId="1277" xr:uid="{00000000-0005-0000-0000-0000FD040000}"/>
    <cellStyle name="Обычный 5 2 3 4 4 3" xfId="1278" xr:uid="{00000000-0005-0000-0000-0000FE040000}"/>
    <cellStyle name="Обычный 5 2 3 4 5" xfId="1279" xr:uid="{00000000-0005-0000-0000-0000FF040000}"/>
    <cellStyle name="Обычный 5 2 3 4 5 2" xfId="1280" xr:uid="{00000000-0005-0000-0000-000000050000}"/>
    <cellStyle name="Обычный 5 2 3 4 6" xfId="1281" xr:uid="{00000000-0005-0000-0000-000001050000}"/>
    <cellStyle name="Обычный 5 2 3 5" xfId="1282" xr:uid="{00000000-0005-0000-0000-000002050000}"/>
    <cellStyle name="Обычный 5 2 3 5 2" xfId="1283" xr:uid="{00000000-0005-0000-0000-000003050000}"/>
    <cellStyle name="Обычный 5 2 3 5 2 2" xfId="1284" xr:uid="{00000000-0005-0000-0000-000004050000}"/>
    <cellStyle name="Обычный 5 2 3 5 3" xfId="1285" xr:uid="{00000000-0005-0000-0000-000005050000}"/>
    <cellStyle name="Обычный 5 2 3 6" xfId="1286" xr:uid="{00000000-0005-0000-0000-000006050000}"/>
    <cellStyle name="Обычный 5 2 3 6 2" xfId="1287" xr:uid="{00000000-0005-0000-0000-000007050000}"/>
    <cellStyle name="Обычный 5 2 3 6 2 2" xfId="1288" xr:uid="{00000000-0005-0000-0000-000008050000}"/>
    <cellStyle name="Обычный 5 2 3 6 3" xfId="1289" xr:uid="{00000000-0005-0000-0000-000009050000}"/>
    <cellStyle name="Обычный 5 2 3 7" xfId="1290" xr:uid="{00000000-0005-0000-0000-00000A050000}"/>
    <cellStyle name="Обычный 5 2 3 7 2" xfId="1291" xr:uid="{00000000-0005-0000-0000-00000B050000}"/>
    <cellStyle name="Обычный 5 2 3 7 2 2" xfId="1292" xr:uid="{00000000-0005-0000-0000-00000C050000}"/>
    <cellStyle name="Обычный 5 2 3 7 3" xfId="1293" xr:uid="{00000000-0005-0000-0000-00000D050000}"/>
    <cellStyle name="Обычный 5 2 3 8" xfId="1294" xr:uid="{00000000-0005-0000-0000-00000E050000}"/>
    <cellStyle name="Обычный 5 2 3 8 2" xfId="1295" xr:uid="{00000000-0005-0000-0000-00000F050000}"/>
    <cellStyle name="Обычный 5 2 3 8 2 2" xfId="1296" xr:uid="{00000000-0005-0000-0000-000010050000}"/>
    <cellStyle name="Обычный 5 2 3 8 3" xfId="1297" xr:uid="{00000000-0005-0000-0000-000011050000}"/>
    <cellStyle name="Обычный 5 2 3 9" xfId="1298" xr:uid="{00000000-0005-0000-0000-000012050000}"/>
    <cellStyle name="Обычный 5 2 3 9 2" xfId="1299" xr:uid="{00000000-0005-0000-0000-000013050000}"/>
    <cellStyle name="Обычный 5 2 4" xfId="1300" xr:uid="{00000000-0005-0000-0000-000014050000}"/>
    <cellStyle name="Обычный 5 2 4 10" xfId="1301" xr:uid="{00000000-0005-0000-0000-000015050000}"/>
    <cellStyle name="Обычный 5 2 4 11" xfId="1302" xr:uid="{00000000-0005-0000-0000-000016050000}"/>
    <cellStyle name="Обычный 5 2 4 2" xfId="1303" xr:uid="{00000000-0005-0000-0000-000017050000}"/>
    <cellStyle name="Обычный 5 2 4 2 2" xfId="1304" xr:uid="{00000000-0005-0000-0000-000018050000}"/>
    <cellStyle name="Обычный 5 2 4 2 2 2" xfId="1305" xr:uid="{00000000-0005-0000-0000-000019050000}"/>
    <cellStyle name="Обычный 5 2 4 2 2 2 2" xfId="1306" xr:uid="{00000000-0005-0000-0000-00001A050000}"/>
    <cellStyle name="Обычный 5 2 4 2 2 2 2 2" xfId="1307" xr:uid="{00000000-0005-0000-0000-00001B050000}"/>
    <cellStyle name="Обычный 5 2 4 2 2 2 3" xfId="1308" xr:uid="{00000000-0005-0000-0000-00001C050000}"/>
    <cellStyle name="Обычный 5 2 4 2 2 3" xfId="1309" xr:uid="{00000000-0005-0000-0000-00001D050000}"/>
    <cellStyle name="Обычный 5 2 4 2 2 3 2" xfId="1310" xr:uid="{00000000-0005-0000-0000-00001E050000}"/>
    <cellStyle name="Обычный 5 2 4 2 2 3 2 2" xfId="1311" xr:uid="{00000000-0005-0000-0000-00001F050000}"/>
    <cellStyle name="Обычный 5 2 4 2 2 3 3" xfId="1312" xr:uid="{00000000-0005-0000-0000-000020050000}"/>
    <cellStyle name="Обычный 5 2 4 2 2 4" xfId="1313" xr:uid="{00000000-0005-0000-0000-000021050000}"/>
    <cellStyle name="Обычный 5 2 4 2 2 4 2" xfId="1314" xr:uid="{00000000-0005-0000-0000-000022050000}"/>
    <cellStyle name="Обычный 5 2 4 2 2 4 2 2" xfId="1315" xr:uid="{00000000-0005-0000-0000-000023050000}"/>
    <cellStyle name="Обычный 5 2 4 2 2 4 3" xfId="1316" xr:uid="{00000000-0005-0000-0000-000024050000}"/>
    <cellStyle name="Обычный 5 2 4 2 2 5" xfId="1317" xr:uid="{00000000-0005-0000-0000-000025050000}"/>
    <cellStyle name="Обычный 5 2 4 2 2 5 2" xfId="1318" xr:uid="{00000000-0005-0000-0000-000026050000}"/>
    <cellStyle name="Обычный 5 2 4 2 2 5 2 2" xfId="1319" xr:uid="{00000000-0005-0000-0000-000027050000}"/>
    <cellStyle name="Обычный 5 2 4 2 2 5 3" xfId="1320" xr:uid="{00000000-0005-0000-0000-000028050000}"/>
    <cellStyle name="Обычный 5 2 4 2 2 6" xfId="1321" xr:uid="{00000000-0005-0000-0000-000029050000}"/>
    <cellStyle name="Обычный 5 2 4 2 2 6 2" xfId="1322" xr:uid="{00000000-0005-0000-0000-00002A050000}"/>
    <cellStyle name="Обычный 5 2 4 2 2 7" xfId="1323" xr:uid="{00000000-0005-0000-0000-00002B050000}"/>
    <cellStyle name="Обычный 5 2 4 2 3" xfId="1324" xr:uid="{00000000-0005-0000-0000-00002C050000}"/>
    <cellStyle name="Обычный 5 2 4 2 3 2" xfId="1325" xr:uid="{00000000-0005-0000-0000-00002D050000}"/>
    <cellStyle name="Обычный 5 2 4 2 3 2 2" xfId="1326" xr:uid="{00000000-0005-0000-0000-00002E050000}"/>
    <cellStyle name="Обычный 5 2 4 2 3 2 2 2" xfId="1327" xr:uid="{00000000-0005-0000-0000-00002F050000}"/>
    <cellStyle name="Обычный 5 2 4 2 3 2 3" xfId="1328" xr:uid="{00000000-0005-0000-0000-000030050000}"/>
    <cellStyle name="Обычный 5 2 4 2 3 3" xfId="1329" xr:uid="{00000000-0005-0000-0000-000031050000}"/>
    <cellStyle name="Обычный 5 2 4 2 3 3 2" xfId="1330" xr:uid="{00000000-0005-0000-0000-000032050000}"/>
    <cellStyle name="Обычный 5 2 4 2 3 3 2 2" xfId="1331" xr:uid="{00000000-0005-0000-0000-000033050000}"/>
    <cellStyle name="Обычный 5 2 4 2 3 3 3" xfId="1332" xr:uid="{00000000-0005-0000-0000-000034050000}"/>
    <cellStyle name="Обычный 5 2 4 2 3 4" xfId="1333" xr:uid="{00000000-0005-0000-0000-000035050000}"/>
    <cellStyle name="Обычный 5 2 4 2 3 4 2" xfId="1334" xr:uid="{00000000-0005-0000-0000-000036050000}"/>
    <cellStyle name="Обычный 5 2 4 2 3 4 2 2" xfId="1335" xr:uid="{00000000-0005-0000-0000-000037050000}"/>
    <cellStyle name="Обычный 5 2 4 2 3 4 3" xfId="1336" xr:uid="{00000000-0005-0000-0000-000038050000}"/>
    <cellStyle name="Обычный 5 2 4 2 3 5" xfId="1337" xr:uid="{00000000-0005-0000-0000-000039050000}"/>
    <cellStyle name="Обычный 5 2 4 2 3 5 2" xfId="1338" xr:uid="{00000000-0005-0000-0000-00003A050000}"/>
    <cellStyle name="Обычный 5 2 4 2 3 6" xfId="1339" xr:uid="{00000000-0005-0000-0000-00003B050000}"/>
    <cellStyle name="Обычный 5 2 4 2 4" xfId="1340" xr:uid="{00000000-0005-0000-0000-00003C050000}"/>
    <cellStyle name="Обычный 5 2 4 2 4 2" xfId="1341" xr:uid="{00000000-0005-0000-0000-00003D050000}"/>
    <cellStyle name="Обычный 5 2 4 2 4 2 2" xfId="1342" xr:uid="{00000000-0005-0000-0000-00003E050000}"/>
    <cellStyle name="Обычный 5 2 4 2 4 3" xfId="1343" xr:uid="{00000000-0005-0000-0000-00003F050000}"/>
    <cellStyle name="Обычный 5 2 4 2 5" xfId="1344" xr:uid="{00000000-0005-0000-0000-000040050000}"/>
    <cellStyle name="Обычный 5 2 4 2 5 2" xfId="1345" xr:uid="{00000000-0005-0000-0000-000041050000}"/>
    <cellStyle name="Обычный 5 2 4 2 5 2 2" xfId="1346" xr:uid="{00000000-0005-0000-0000-000042050000}"/>
    <cellStyle name="Обычный 5 2 4 2 5 3" xfId="1347" xr:uid="{00000000-0005-0000-0000-000043050000}"/>
    <cellStyle name="Обычный 5 2 4 2 6" xfId="1348" xr:uid="{00000000-0005-0000-0000-000044050000}"/>
    <cellStyle name="Обычный 5 2 4 2 6 2" xfId="1349" xr:uid="{00000000-0005-0000-0000-000045050000}"/>
    <cellStyle name="Обычный 5 2 4 2 6 2 2" xfId="1350" xr:uid="{00000000-0005-0000-0000-000046050000}"/>
    <cellStyle name="Обычный 5 2 4 2 6 3" xfId="1351" xr:uid="{00000000-0005-0000-0000-000047050000}"/>
    <cellStyle name="Обычный 5 2 4 2 7" xfId="1352" xr:uid="{00000000-0005-0000-0000-000048050000}"/>
    <cellStyle name="Обычный 5 2 4 2 7 2" xfId="1353" xr:uid="{00000000-0005-0000-0000-000049050000}"/>
    <cellStyle name="Обычный 5 2 4 2 7 2 2" xfId="1354" xr:uid="{00000000-0005-0000-0000-00004A050000}"/>
    <cellStyle name="Обычный 5 2 4 2 7 3" xfId="1355" xr:uid="{00000000-0005-0000-0000-00004B050000}"/>
    <cellStyle name="Обычный 5 2 4 2 8" xfId="1356" xr:uid="{00000000-0005-0000-0000-00004C050000}"/>
    <cellStyle name="Обычный 5 2 4 2 8 2" xfId="1357" xr:uid="{00000000-0005-0000-0000-00004D050000}"/>
    <cellStyle name="Обычный 5 2 4 2 9" xfId="1358" xr:uid="{00000000-0005-0000-0000-00004E050000}"/>
    <cellStyle name="Обычный 5 2 4 3" xfId="1359" xr:uid="{00000000-0005-0000-0000-00004F050000}"/>
    <cellStyle name="Обычный 5 2 4 3 2" xfId="1360" xr:uid="{00000000-0005-0000-0000-000050050000}"/>
    <cellStyle name="Обычный 5 2 4 3 2 2" xfId="1361" xr:uid="{00000000-0005-0000-0000-000051050000}"/>
    <cellStyle name="Обычный 5 2 4 3 2 2 2" xfId="1362" xr:uid="{00000000-0005-0000-0000-000052050000}"/>
    <cellStyle name="Обычный 5 2 4 3 2 3" xfId="1363" xr:uid="{00000000-0005-0000-0000-000053050000}"/>
    <cellStyle name="Обычный 5 2 4 3 3" xfId="1364" xr:uid="{00000000-0005-0000-0000-000054050000}"/>
    <cellStyle name="Обычный 5 2 4 3 3 2" xfId="1365" xr:uid="{00000000-0005-0000-0000-000055050000}"/>
    <cellStyle name="Обычный 5 2 4 3 3 2 2" xfId="1366" xr:uid="{00000000-0005-0000-0000-000056050000}"/>
    <cellStyle name="Обычный 5 2 4 3 3 3" xfId="1367" xr:uid="{00000000-0005-0000-0000-000057050000}"/>
    <cellStyle name="Обычный 5 2 4 3 4" xfId="1368" xr:uid="{00000000-0005-0000-0000-000058050000}"/>
    <cellStyle name="Обычный 5 2 4 3 4 2" xfId="1369" xr:uid="{00000000-0005-0000-0000-000059050000}"/>
    <cellStyle name="Обычный 5 2 4 3 4 2 2" xfId="1370" xr:uid="{00000000-0005-0000-0000-00005A050000}"/>
    <cellStyle name="Обычный 5 2 4 3 4 3" xfId="1371" xr:uid="{00000000-0005-0000-0000-00005B050000}"/>
    <cellStyle name="Обычный 5 2 4 3 5" xfId="1372" xr:uid="{00000000-0005-0000-0000-00005C050000}"/>
    <cellStyle name="Обычный 5 2 4 3 5 2" xfId="1373" xr:uid="{00000000-0005-0000-0000-00005D050000}"/>
    <cellStyle name="Обычный 5 2 4 3 5 2 2" xfId="1374" xr:uid="{00000000-0005-0000-0000-00005E050000}"/>
    <cellStyle name="Обычный 5 2 4 3 5 3" xfId="1375" xr:uid="{00000000-0005-0000-0000-00005F050000}"/>
    <cellStyle name="Обычный 5 2 4 3 6" xfId="1376" xr:uid="{00000000-0005-0000-0000-000060050000}"/>
    <cellStyle name="Обычный 5 2 4 3 6 2" xfId="1377" xr:uid="{00000000-0005-0000-0000-000061050000}"/>
    <cellStyle name="Обычный 5 2 4 3 7" xfId="1378" xr:uid="{00000000-0005-0000-0000-000062050000}"/>
    <cellStyle name="Обычный 5 2 4 4" xfId="1379" xr:uid="{00000000-0005-0000-0000-000063050000}"/>
    <cellStyle name="Обычный 5 2 4 4 2" xfId="1380" xr:uid="{00000000-0005-0000-0000-000064050000}"/>
    <cellStyle name="Обычный 5 2 4 4 2 2" xfId="1381" xr:uid="{00000000-0005-0000-0000-000065050000}"/>
    <cellStyle name="Обычный 5 2 4 4 2 2 2" xfId="1382" xr:uid="{00000000-0005-0000-0000-000066050000}"/>
    <cellStyle name="Обычный 5 2 4 4 2 3" xfId="1383" xr:uid="{00000000-0005-0000-0000-000067050000}"/>
    <cellStyle name="Обычный 5 2 4 4 3" xfId="1384" xr:uid="{00000000-0005-0000-0000-000068050000}"/>
    <cellStyle name="Обычный 5 2 4 4 3 2" xfId="1385" xr:uid="{00000000-0005-0000-0000-000069050000}"/>
    <cellStyle name="Обычный 5 2 4 4 3 2 2" xfId="1386" xr:uid="{00000000-0005-0000-0000-00006A050000}"/>
    <cellStyle name="Обычный 5 2 4 4 3 3" xfId="1387" xr:uid="{00000000-0005-0000-0000-00006B050000}"/>
    <cellStyle name="Обычный 5 2 4 4 4" xfId="1388" xr:uid="{00000000-0005-0000-0000-00006C050000}"/>
    <cellStyle name="Обычный 5 2 4 4 4 2" xfId="1389" xr:uid="{00000000-0005-0000-0000-00006D050000}"/>
    <cellStyle name="Обычный 5 2 4 4 4 2 2" xfId="1390" xr:uid="{00000000-0005-0000-0000-00006E050000}"/>
    <cellStyle name="Обычный 5 2 4 4 4 3" xfId="1391" xr:uid="{00000000-0005-0000-0000-00006F050000}"/>
    <cellStyle name="Обычный 5 2 4 4 5" xfId="1392" xr:uid="{00000000-0005-0000-0000-000070050000}"/>
    <cellStyle name="Обычный 5 2 4 4 5 2" xfId="1393" xr:uid="{00000000-0005-0000-0000-000071050000}"/>
    <cellStyle name="Обычный 5 2 4 4 6" xfId="1394" xr:uid="{00000000-0005-0000-0000-000072050000}"/>
    <cellStyle name="Обычный 5 2 4 5" xfId="1395" xr:uid="{00000000-0005-0000-0000-000073050000}"/>
    <cellStyle name="Обычный 5 2 4 5 2" xfId="1396" xr:uid="{00000000-0005-0000-0000-000074050000}"/>
    <cellStyle name="Обычный 5 2 4 5 2 2" xfId="1397" xr:uid="{00000000-0005-0000-0000-000075050000}"/>
    <cellStyle name="Обычный 5 2 4 5 3" xfId="1398" xr:uid="{00000000-0005-0000-0000-000076050000}"/>
    <cellStyle name="Обычный 5 2 4 6" xfId="1399" xr:uid="{00000000-0005-0000-0000-000077050000}"/>
    <cellStyle name="Обычный 5 2 4 6 2" xfId="1400" xr:uid="{00000000-0005-0000-0000-000078050000}"/>
    <cellStyle name="Обычный 5 2 4 6 2 2" xfId="1401" xr:uid="{00000000-0005-0000-0000-000079050000}"/>
    <cellStyle name="Обычный 5 2 4 6 3" xfId="1402" xr:uid="{00000000-0005-0000-0000-00007A050000}"/>
    <cellStyle name="Обычный 5 2 4 7" xfId="1403" xr:uid="{00000000-0005-0000-0000-00007B050000}"/>
    <cellStyle name="Обычный 5 2 4 7 2" xfId="1404" xr:uid="{00000000-0005-0000-0000-00007C050000}"/>
    <cellStyle name="Обычный 5 2 4 7 2 2" xfId="1405" xr:uid="{00000000-0005-0000-0000-00007D050000}"/>
    <cellStyle name="Обычный 5 2 4 7 3" xfId="1406" xr:uid="{00000000-0005-0000-0000-00007E050000}"/>
    <cellStyle name="Обычный 5 2 4 8" xfId="1407" xr:uid="{00000000-0005-0000-0000-00007F050000}"/>
    <cellStyle name="Обычный 5 2 4 8 2" xfId="1408" xr:uid="{00000000-0005-0000-0000-000080050000}"/>
    <cellStyle name="Обычный 5 2 4 8 2 2" xfId="1409" xr:uid="{00000000-0005-0000-0000-000081050000}"/>
    <cellStyle name="Обычный 5 2 4 8 3" xfId="1410" xr:uid="{00000000-0005-0000-0000-000082050000}"/>
    <cellStyle name="Обычный 5 2 4 9" xfId="1411" xr:uid="{00000000-0005-0000-0000-000083050000}"/>
    <cellStyle name="Обычный 5 2 4 9 2" xfId="1412" xr:uid="{00000000-0005-0000-0000-000084050000}"/>
    <cellStyle name="Обычный 5 2 5" xfId="1413" xr:uid="{00000000-0005-0000-0000-000085050000}"/>
    <cellStyle name="Обычный 5 2 5 10" xfId="1414" xr:uid="{00000000-0005-0000-0000-000086050000}"/>
    <cellStyle name="Обычный 5 2 5 2" xfId="1415" xr:uid="{00000000-0005-0000-0000-000087050000}"/>
    <cellStyle name="Обычный 5 2 5 2 2" xfId="1416" xr:uid="{00000000-0005-0000-0000-000088050000}"/>
    <cellStyle name="Обычный 5 2 5 2 2 2" xfId="1417" xr:uid="{00000000-0005-0000-0000-000089050000}"/>
    <cellStyle name="Обычный 5 2 5 2 2 2 2" xfId="1418" xr:uid="{00000000-0005-0000-0000-00008A050000}"/>
    <cellStyle name="Обычный 5 2 5 2 2 3" xfId="1419" xr:uid="{00000000-0005-0000-0000-00008B050000}"/>
    <cellStyle name="Обычный 5 2 5 2 3" xfId="1420" xr:uid="{00000000-0005-0000-0000-00008C050000}"/>
    <cellStyle name="Обычный 5 2 5 2 3 2" xfId="1421" xr:uid="{00000000-0005-0000-0000-00008D050000}"/>
    <cellStyle name="Обычный 5 2 5 2 3 2 2" xfId="1422" xr:uid="{00000000-0005-0000-0000-00008E050000}"/>
    <cellStyle name="Обычный 5 2 5 2 3 3" xfId="1423" xr:uid="{00000000-0005-0000-0000-00008F050000}"/>
    <cellStyle name="Обычный 5 2 5 2 4" xfId="1424" xr:uid="{00000000-0005-0000-0000-000090050000}"/>
    <cellStyle name="Обычный 5 2 5 2 4 2" xfId="1425" xr:uid="{00000000-0005-0000-0000-000091050000}"/>
    <cellStyle name="Обычный 5 2 5 2 4 2 2" xfId="1426" xr:uid="{00000000-0005-0000-0000-000092050000}"/>
    <cellStyle name="Обычный 5 2 5 2 4 3" xfId="1427" xr:uid="{00000000-0005-0000-0000-000093050000}"/>
    <cellStyle name="Обычный 5 2 5 2 5" xfId="1428" xr:uid="{00000000-0005-0000-0000-000094050000}"/>
    <cellStyle name="Обычный 5 2 5 2 5 2" xfId="1429" xr:uid="{00000000-0005-0000-0000-000095050000}"/>
    <cellStyle name="Обычный 5 2 5 2 5 2 2" xfId="1430" xr:uid="{00000000-0005-0000-0000-000096050000}"/>
    <cellStyle name="Обычный 5 2 5 2 5 3" xfId="1431" xr:uid="{00000000-0005-0000-0000-000097050000}"/>
    <cellStyle name="Обычный 5 2 5 2 6" xfId="1432" xr:uid="{00000000-0005-0000-0000-000098050000}"/>
    <cellStyle name="Обычный 5 2 5 2 6 2" xfId="1433" xr:uid="{00000000-0005-0000-0000-000099050000}"/>
    <cellStyle name="Обычный 5 2 5 2 7" xfId="1434" xr:uid="{00000000-0005-0000-0000-00009A050000}"/>
    <cellStyle name="Обычный 5 2 5 3" xfId="1435" xr:uid="{00000000-0005-0000-0000-00009B050000}"/>
    <cellStyle name="Обычный 5 2 5 3 2" xfId="1436" xr:uid="{00000000-0005-0000-0000-00009C050000}"/>
    <cellStyle name="Обычный 5 2 5 3 2 2" xfId="1437" xr:uid="{00000000-0005-0000-0000-00009D050000}"/>
    <cellStyle name="Обычный 5 2 5 3 2 2 2" xfId="1438" xr:uid="{00000000-0005-0000-0000-00009E050000}"/>
    <cellStyle name="Обычный 5 2 5 3 2 3" xfId="1439" xr:uid="{00000000-0005-0000-0000-00009F050000}"/>
    <cellStyle name="Обычный 5 2 5 3 3" xfId="1440" xr:uid="{00000000-0005-0000-0000-0000A0050000}"/>
    <cellStyle name="Обычный 5 2 5 3 3 2" xfId="1441" xr:uid="{00000000-0005-0000-0000-0000A1050000}"/>
    <cellStyle name="Обычный 5 2 5 3 3 2 2" xfId="1442" xr:uid="{00000000-0005-0000-0000-0000A2050000}"/>
    <cellStyle name="Обычный 5 2 5 3 3 3" xfId="1443" xr:uid="{00000000-0005-0000-0000-0000A3050000}"/>
    <cellStyle name="Обычный 5 2 5 3 4" xfId="1444" xr:uid="{00000000-0005-0000-0000-0000A4050000}"/>
    <cellStyle name="Обычный 5 2 5 3 4 2" xfId="1445" xr:uid="{00000000-0005-0000-0000-0000A5050000}"/>
    <cellStyle name="Обычный 5 2 5 3 4 2 2" xfId="1446" xr:uid="{00000000-0005-0000-0000-0000A6050000}"/>
    <cellStyle name="Обычный 5 2 5 3 4 3" xfId="1447" xr:uid="{00000000-0005-0000-0000-0000A7050000}"/>
    <cellStyle name="Обычный 5 2 5 3 5" xfId="1448" xr:uid="{00000000-0005-0000-0000-0000A8050000}"/>
    <cellStyle name="Обычный 5 2 5 3 5 2" xfId="1449" xr:uid="{00000000-0005-0000-0000-0000A9050000}"/>
    <cellStyle name="Обычный 5 2 5 3 6" xfId="1450" xr:uid="{00000000-0005-0000-0000-0000AA050000}"/>
    <cellStyle name="Обычный 5 2 5 4" xfId="1451" xr:uid="{00000000-0005-0000-0000-0000AB050000}"/>
    <cellStyle name="Обычный 5 2 5 4 2" xfId="1452" xr:uid="{00000000-0005-0000-0000-0000AC050000}"/>
    <cellStyle name="Обычный 5 2 5 4 2 2" xfId="1453" xr:uid="{00000000-0005-0000-0000-0000AD050000}"/>
    <cellStyle name="Обычный 5 2 5 4 3" xfId="1454" xr:uid="{00000000-0005-0000-0000-0000AE050000}"/>
    <cellStyle name="Обычный 5 2 5 5" xfId="1455" xr:uid="{00000000-0005-0000-0000-0000AF050000}"/>
    <cellStyle name="Обычный 5 2 5 5 2" xfId="1456" xr:uid="{00000000-0005-0000-0000-0000B0050000}"/>
    <cellStyle name="Обычный 5 2 5 5 2 2" xfId="1457" xr:uid="{00000000-0005-0000-0000-0000B1050000}"/>
    <cellStyle name="Обычный 5 2 5 5 3" xfId="1458" xr:uid="{00000000-0005-0000-0000-0000B2050000}"/>
    <cellStyle name="Обычный 5 2 5 6" xfId="1459" xr:uid="{00000000-0005-0000-0000-0000B3050000}"/>
    <cellStyle name="Обычный 5 2 5 6 2" xfId="1460" xr:uid="{00000000-0005-0000-0000-0000B4050000}"/>
    <cellStyle name="Обычный 5 2 5 6 2 2" xfId="1461" xr:uid="{00000000-0005-0000-0000-0000B5050000}"/>
    <cellStyle name="Обычный 5 2 5 6 3" xfId="1462" xr:uid="{00000000-0005-0000-0000-0000B6050000}"/>
    <cellStyle name="Обычный 5 2 5 7" xfId="1463" xr:uid="{00000000-0005-0000-0000-0000B7050000}"/>
    <cellStyle name="Обычный 5 2 5 7 2" xfId="1464" xr:uid="{00000000-0005-0000-0000-0000B8050000}"/>
    <cellStyle name="Обычный 5 2 5 7 2 2" xfId="1465" xr:uid="{00000000-0005-0000-0000-0000B9050000}"/>
    <cellStyle name="Обычный 5 2 5 7 3" xfId="1466" xr:uid="{00000000-0005-0000-0000-0000BA050000}"/>
    <cellStyle name="Обычный 5 2 5 8" xfId="1467" xr:uid="{00000000-0005-0000-0000-0000BB050000}"/>
    <cellStyle name="Обычный 5 2 5 8 2" xfId="1468" xr:uid="{00000000-0005-0000-0000-0000BC050000}"/>
    <cellStyle name="Обычный 5 2 5 9" xfId="1469" xr:uid="{00000000-0005-0000-0000-0000BD050000}"/>
    <cellStyle name="Обычный 5 2 6" xfId="1470" xr:uid="{00000000-0005-0000-0000-0000BE050000}"/>
    <cellStyle name="Обычный 5 2 6 2" xfId="1471" xr:uid="{00000000-0005-0000-0000-0000BF050000}"/>
    <cellStyle name="Обычный 5 2 6 2 2" xfId="1472" xr:uid="{00000000-0005-0000-0000-0000C0050000}"/>
    <cellStyle name="Обычный 5 2 6 2 2 2" xfId="1473" xr:uid="{00000000-0005-0000-0000-0000C1050000}"/>
    <cellStyle name="Обычный 5 2 6 2 3" xfId="1474" xr:uid="{00000000-0005-0000-0000-0000C2050000}"/>
    <cellStyle name="Обычный 5 2 6 3" xfId="1475" xr:uid="{00000000-0005-0000-0000-0000C3050000}"/>
    <cellStyle name="Обычный 5 2 6 3 2" xfId="1476" xr:uid="{00000000-0005-0000-0000-0000C4050000}"/>
    <cellStyle name="Обычный 5 2 6 3 2 2" xfId="1477" xr:uid="{00000000-0005-0000-0000-0000C5050000}"/>
    <cellStyle name="Обычный 5 2 6 3 3" xfId="1478" xr:uid="{00000000-0005-0000-0000-0000C6050000}"/>
    <cellStyle name="Обычный 5 2 6 4" xfId="1479" xr:uid="{00000000-0005-0000-0000-0000C7050000}"/>
    <cellStyle name="Обычный 5 2 6 4 2" xfId="1480" xr:uid="{00000000-0005-0000-0000-0000C8050000}"/>
    <cellStyle name="Обычный 5 2 6 4 2 2" xfId="1481" xr:uid="{00000000-0005-0000-0000-0000C9050000}"/>
    <cellStyle name="Обычный 5 2 6 4 3" xfId="1482" xr:uid="{00000000-0005-0000-0000-0000CA050000}"/>
    <cellStyle name="Обычный 5 2 6 5" xfId="1483" xr:uid="{00000000-0005-0000-0000-0000CB050000}"/>
    <cellStyle name="Обычный 5 2 6 5 2" xfId="1484" xr:uid="{00000000-0005-0000-0000-0000CC050000}"/>
    <cellStyle name="Обычный 5 2 6 5 2 2" xfId="1485" xr:uid="{00000000-0005-0000-0000-0000CD050000}"/>
    <cellStyle name="Обычный 5 2 6 5 3" xfId="1486" xr:uid="{00000000-0005-0000-0000-0000CE050000}"/>
    <cellStyle name="Обычный 5 2 6 6" xfId="1487" xr:uid="{00000000-0005-0000-0000-0000CF050000}"/>
    <cellStyle name="Обычный 5 2 6 6 2" xfId="1488" xr:uid="{00000000-0005-0000-0000-0000D0050000}"/>
    <cellStyle name="Обычный 5 2 6 7" xfId="1489" xr:uid="{00000000-0005-0000-0000-0000D1050000}"/>
    <cellStyle name="Обычный 5 2 7" xfId="1490" xr:uid="{00000000-0005-0000-0000-0000D2050000}"/>
    <cellStyle name="Обычный 5 2 7 2" xfId="1491" xr:uid="{00000000-0005-0000-0000-0000D3050000}"/>
    <cellStyle name="Обычный 5 2 7 2 2" xfId="1492" xr:uid="{00000000-0005-0000-0000-0000D4050000}"/>
    <cellStyle name="Обычный 5 2 7 2 2 2" xfId="1493" xr:uid="{00000000-0005-0000-0000-0000D5050000}"/>
    <cellStyle name="Обычный 5 2 7 2 3" xfId="1494" xr:uid="{00000000-0005-0000-0000-0000D6050000}"/>
    <cellStyle name="Обычный 5 2 7 3" xfId="1495" xr:uid="{00000000-0005-0000-0000-0000D7050000}"/>
    <cellStyle name="Обычный 5 2 7 3 2" xfId="1496" xr:uid="{00000000-0005-0000-0000-0000D8050000}"/>
    <cellStyle name="Обычный 5 2 7 3 2 2" xfId="1497" xr:uid="{00000000-0005-0000-0000-0000D9050000}"/>
    <cellStyle name="Обычный 5 2 7 3 3" xfId="1498" xr:uid="{00000000-0005-0000-0000-0000DA050000}"/>
    <cellStyle name="Обычный 5 2 7 4" xfId="1499" xr:uid="{00000000-0005-0000-0000-0000DB050000}"/>
    <cellStyle name="Обычный 5 2 7 4 2" xfId="1500" xr:uid="{00000000-0005-0000-0000-0000DC050000}"/>
    <cellStyle name="Обычный 5 2 7 4 2 2" xfId="1501" xr:uid="{00000000-0005-0000-0000-0000DD050000}"/>
    <cellStyle name="Обычный 5 2 7 4 3" xfId="1502" xr:uid="{00000000-0005-0000-0000-0000DE050000}"/>
    <cellStyle name="Обычный 5 2 7 5" xfId="1503" xr:uid="{00000000-0005-0000-0000-0000DF050000}"/>
    <cellStyle name="Обычный 5 2 7 5 2" xfId="1504" xr:uid="{00000000-0005-0000-0000-0000E0050000}"/>
    <cellStyle name="Обычный 5 2 7 6" xfId="1505" xr:uid="{00000000-0005-0000-0000-0000E1050000}"/>
    <cellStyle name="Обычный 5 2 8" xfId="1506" xr:uid="{00000000-0005-0000-0000-0000E2050000}"/>
    <cellStyle name="Обычный 5 2 8 2" xfId="1507" xr:uid="{00000000-0005-0000-0000-0000E3050000}"/>
    <cellStyle name="Обычный 5 2 8 2 2" xfId="1508" xr:uid="{00000000-0005-0000-0000-0000E4050000}"/>
    <cellStyle name="Обычный 5 2 8 3" xfId="1509" xr:uid="{00000000-0005-0000-0000-0000E5050000}"/>
    <cellStyle name="Обычный 5 2 9" xfId="1510" xr:uid="{00000000-0005-0000-0000-0000E6050000}"/>
    <cellStyle name="Обычный 5 2 9 2" xfId="1511" xr:uid="{00000000-0005-0000-0000-0000E7050000}"/>
    <cellStyle name="Обычный 5 2 9 2 2" xfId="1512" xr:uid="{00000000-0005-0000-0000-0000E8050000}"/>
    <cellStyle name="Обычный 5 2 9 3" xfId="1513" xr:uid="{00000000-0005-0000-0000-0000E9050000}"/>
    <cellStyle name="Обычный 5 3" xfId="1514" xr:uid="{00000000-0005-0000-0000-0000EA050000}"/>
    <cellStyle name="Обычный 5 4" xfId="1515" xr:uid="{00000000-0005-0000-0000-0000EB050000}"/>
    <cellStyle name="Обычный 5 5" xfId="1516" xr:uid="{00000000-0005-0000-0000-0000EC050000}"/>
    <cellStyle name="Обычный 5 5 10" xfId="1517" xr:uid="{00000000-0005-0000-0000-0000ED050000}"/>
    <cellStyle name="Обычный 5 5 11" xfId="1518" xr:uid="{00000000-0005-0000-0000-0000EE050000}"/>
    <cellStyle name="Обычный 5 5 2" xfId="1519" xr:uid="{00000000-0005-0000-0000-0000EF050000}"/>
    <cellStyle name="Обычный 5 5 2 2" xfId="1520" xr:uid="{00000000-0005-0000-0000-0000F0050000}"/>
    <cellStyle name="Обычный 5 5 2 2 2" xfId="1521" xr:uid="{00000000-0005-0000-0000-0000F1050000}"/>
    <cellStyle name="Обычный 5 5 2 2 2 2" xfId="1522" xr:uid="{00000000-0005-0000-0000-0000F2050000}"/>
    <cellStyle name="Обычный 5 5 2 2 2 2 2" xfId="1523" xr:uid="{00000000-0005-0000-0000-0000F3050000}"/>
    <cellStyle name="Обычный 5 5 2 2 2 3" xfId="1524" xr:uid="{00000000-0005-0000-0000-0000F4050000}"/>
    <cellStyle name="Обычный 5 5 2 2 3" xfId="1525" xr:uid="{00000000-0005-0000-0000-0000F5050000}"/>
    <cellStyle name="Обычный 5 5 2 2 3 2" xfId="1526" xr:uid="{00000000-0005-0000-0000-0000F6050000}"/>
    <cellStyle name="Обычный 5 5 2 2 3 2 2" xfId="1527" xr:uid="{00000000-0005-0000-0000-0000F7050000}"/>
    <cellStyle name="Обычный 5 5 2 2 3 3" xfId="1528" xr:uid="{00000000-0005-0000-0000-0000F8050000}"/>
    <cellStyle name="Обычный 5 5 2 2 4" xfId="1529" xr:uid="{00000000-0005-0000-0000-0000F9050000}"/>
    <cellStyle name="Обычный 5 5 2 2 4 2" xfId="1530" xr:uid="{00000000-0005-0000-0000-0000FA050000}"/>
    <cellStyle name="Обычный 5 5 2 2 4 2 2" xfId="1531" xr:uid="{00000000-0005-0000-0000-0000FB050000}"/>
    <cellStyle name="Обычный 5 5 2 2 4 3" xfId="1532" xr:uid="{00000000-0005-0000-0000-0000FC050000}"/>
    <cellStyle name="Обычный 5 5 2 2 5" xfId="1533" xr:uid="{00000000-0005-0000-0000-0000FD050000}"/>
    <cellStyle name="Обычный 5 5 2 2 5 2" xfId="1534" xr:uid="{00000000-0005-0000-0000-0000FE050000}"/>
    <cellStyle name="Обычный 5 5 2 2 5 2 2" xfId="1535" xr:uid="{00000000-0005-0000-0000-0000FF050000}"/>
    <cellStyle name="Обычный 5 5 2 2 5 3" xfId="1536" xr:uid="{00000000-0005-0000-0000-000000060000}"/>
    <cellStyle name="Обычный 5 5 2 2 6" xfId="1537" xr:uid="{00000000-0005-0000-0000-000001060000}"/>
    <cellStyle name="Обычный 5 5 2 2 6 2" xfId="1538" xr:uid="{00000000-0005-0000-0000-000002060000}"/>
    <cellStyle name="Обычный 5 5 2 2 7" xfId="1539" xr:uid="{00000000-0005-0000-0000-000003060000}"/>
    <cellStyle name="Обычный 5 5 2 3" xfId="1540" xr:uid="{00000000-0005-0000-0000-000004060000}"/>
    <cellStyle name="Обычный 5 5 2 3 2" xfId="1541" xr:uid="{00000000-0005-0000-0000-000005060000}"/>
    <cellStyle name="Обычный 5 5 2 3 2 2" xfId="1542" xr:uid="{00000000-0005-0000-0000-000006060000}"/>
    <cellStyle name="Обычный 5 5 2 3 2 2 2" xfId="1543" xr:uid="{00000000-0005-0000-0000-000007060000}"/>
    <cellStyle name="Обычный 5 5 2 3 2 3" xfId="1544" xr:uid="{00000000-0005-0000-0000-000008060000}"/>
    <cellStyle name="Обычный 5 5 2 3 3" xfId="1545" xr:uid="{00000000-0005-0000-0000-000009060000}"/>
    <cellStyle name="Обычный 5 5 2 3 3 2" xfId="1546" xr:uid="{00000000-0005-0000-0000-00000A060000}"/>
    <cellStyle name="Обычный 5 5 2 3 3 2 2" xfId="1547" xr:uid="{00000000-0005-0000-0000-00000B060000}"/>
    <cellStyle name="Обычный 5 5 2 3 3 3" xfId="1548" xr:uid="{00000000-0005-0000-0000-00000C060000}"/>
    <cellStyle name="Обычный 5 5 2 3 4" xfId="1549" xr:uid="{00000000-0005-0000-0000-00000D060000}"/>
    <cellStyle name="Обычный 5 5 2 3 4 2" xfId="1550" xr:uid="{00000000-0005-0000-0000-00000E060000}"/>
    <cellStyle name="Обычный 5 5 2 3 4 2 2" xfId="1551" xr:uid="{00000000-0005-0000-0000-00000F060000}"/>
    <cellStyle name="Обычный 5 5 2 3 4 3" xfId="1552" xr:uid="{00000000-0005-0000-0000-000010060000}"/>
    <cellStyle name="Обычный 5 5 2 3 5" xfId="1553" xr:uid="{00000000-0005-0000-0000-000011060000}"/>
    <cellStyle name="Обычный 5 5 2 3 5 2" xfId="1554" xr:uid="{00000000-0005-0000-0000-000012060000}"/>
    <cellStyle name="Обычный 5 5 2 3 6" xfId="1555" xr:uid="{00000000-0005-0000-0000-000013060000}"/>
    <cellStyle name="Обычный 5 5 2 4" xfId="1556" xr:uid="{00000000-0005-0000-0000-000014060000}"/>
    <cellStyle name="Обычный 5 5 2 4 2" xfId="1557" xr:uid="{00000000-0005-0000-0000-000015060000}"/>
    <cellStyle name="Обычный 5 5 2 4 2 2" xfId="1558" xr:uid="{00000000-0005-0000-0000-000016060000}"/>
    <cellStyle name="Обычный 5 5 2 4 3" xfId="1559" xr:uid="{00000000-0005-0000-0000-000017060000}"/>
    <cellStyle name="Обычный 5 5 2 5" xfId="1560" xr:uid="{00000000-0005-0000-0000-000018060000}"/>
    <cellStyle name="Обычный 5 5 2 5 2" xfId="1561" xr:uid="{00000000-0005-0000-0000-000019060000}"/>
    <cellStyle name="Обычный 5 5 2 5 2 2" xfId="1562" xr:uid="{00000000-0005-0000-0000-00001A060000}"/>
    <cellStyle name="Обычный 5 5 2 5 3" xfId="1563" xr:uid="{00000000-0005-0000-0000-00001B060000}"/>
    <cellStyle name="Обычный 5 5 2 6" xfId="1564" xr:uid="{00000000-0005-0000-0000-00001C060000}"/>
    <cellStyle name="Обычный 5 5 2 6 2" xfId="1565" xr:uid="{00000000-0005-0000-0000-00001D060000}"/>
    <cellStyle name="Обычный 5 5 2 6 2 2" xfId="1566" xr:uid="{00000000-0005-0000-0000-00001E060000}"/>
    <cellStyle name="Обычный 5 5 2 6 3" xfId="1567" xr:uid="{00000000-0005-0000-0000-00001F060000}"/>
    <cellStyle name="Обычный 5 5 2 7" xfId="1568" xr:uid="{00000000-0005-0000-0000-000020060000}"/>
    <cellStyle name="Обычный 5 5 2 7 2" xfId="1569" xr:uid="{00000000-0005-0000-0000-000021060000}"/>
    <cellStyle name="Обычный 5 5 2 7 2 2" xfId="1570" xr:uid="{00000000-0005-0000-0000-000022060000}"/>
    <cellStyle name="Обычный 5 5 2 7 3" xfId="1571" xr:uid="{00000000-0005-0000-0000-000023060000}"/>
    <cellStyle name="Обычный 5 5 2 8" xfId="1572" xr:uid="{00000000-0005-0000-0000-000024060000}"/>
    <cellStyle name="Обычный 5 5 2 8 2" xfId="1573" xr:uid="{00000000-0005-0000-0000-000025060000}"/>
    <cellStyle name="Обычный 5 5 2 9" xfId="1574" xr:uid="{00000000-0005-0000-0000-000026060000}"/>
    <cellStyle name="Обычный 5 5 3" xfId="1575" xr:uid="{00000000-0005-0000-0000-000027060000}"/>
    <cellStyle name="Обычный 5 5 3 2" xfId="1576" xr:uid="{00000000-0005-0000-0000-000028060000}"/>
    <cellStyle name="Обычный 5 5 3 2 2" xfId="1577" xr:uid="{00000000-0005-0000-0000-000029060000}"/>
    <cellStyle name="Обычный 5 5 3 2 2 2" xfId="1578" xr:uid="{00000000-0005-0000-0000-00002A060000}"/>
    <cellStyle name="Обычный 5 5 3 2 3" xfId="1579" xr:uid="{00000000-0005-0000-0000-00002B060000}"/>
    <cellStyle name="Обычный 5 5 3 3" xfId="1580" xr:uid="{00000000-0005-0000-0000-00002C060000}"/>
    <cellStyle name="Обычный 5 5 3 3 2" xfId="1581" xr:uid="{00000000-0005-0000-0000-00002D060000}"/>
    <cellStyle name="Обычный 5 5 3 3 2 2" xfId="1582" xr:uid="{00000000-0005-0000-0000-00002E060000}"/>
    <cellStyle name="Обычный 5 5 3 3 3" xfId="1583" xr:uid="{00000000-0005-0000-0000-00002F060000}"/>
    <cellStyle name="Обычный 5 5 3 4" xfId="1584" xr:uid="{00000000-0005-0000-0000-000030060000}"/>
    <cellStyle name="Обычный 5 5 3 4 2" xfId="1585" xr:uid="{00000000-0005-0000-0000-000031060000}"/>
    <cellStyle name="Обычный 5 5 3 4 2 2" xfId="1586" xr:uid="{00000000-0005-0000-0000-000032060000}"/>
    <cellStyle name="Обычный 5 5 3 4 3" xfId="1587" xr:uid="{00000000-0005-0000-0000-000033060000}"/>
    <cellStyle name="Обычный 5 5 3 5" xfId="1588" xr:uid="{00000000-0005-0000-0000-000034060000}"/>
    <cellStyle name="Обычный 5 5 3 5 2" xfId="1589" xr:uid="{00000000-0005-0000-0000-000035060000}"/>
    <cellStyle name="Обычный 5 5 3 5 2 2" xfId="1590" xr:uid="{00000000-0005-0000-0000-000036060000}"/>
    <cellStyle name="Обычный 5 5 3 5 3" xfId="1591" xr:uid="{00000000-0005-0000-0000-000037060000}"/>
    <cellStyle name="Обычный 5 5 3 6" xfId="1592" xr:uid="{00000000-0005-0000-0000-000038060000}"/>
    <cellStyle name="Обычный 5 5 3 6 2" xfId="1593" xr:uid="{00000000-0005-0000-0000-000039060000}"/>
    <cellStyle name="Обычный 5 5 3 7" xfId="1594" xr:uid="{00000000-0005-0000-0000-00003A060000}"/>
    <cellStyle name="Обычный 5 5 4" xfId="1595" xr:uid="{00000000-0005-0000-0000-00003B060000}"/>
    <cellStyle name="Обычный 5 5 4 2" xfId="1596" xr:uid="{00000000-0005-0000-0000-00003C060000}"/>
    <cellStyle name="Обычный 5 5 4 2 2" xfId="1597" xr:uid="{00000000-0005-0000-0000-00003D060000}"/>
    <cellStyle name="Обычный 5 5 4 2 2 2" xfId="1598" xr:uid="{00000000-0005-0000-0000-00003E060000}"/>
    <cellStyle name="Обычный 5 5 4 2 3" xfId="1599" xr:uid="{00000000-0005-0000-0000-00003F060000}"/>
    <cellStyle name="Обычный 5 5 4 3" xfId="1600" xr:uid="{00000000-0005-0000-0000-000040060000}"/>
    <cellStyle name="Обычный 5 5 4 3 2" xfId="1601" xr:uid="{00000000-0005-0000-0000-000041060000}"/>
    <cellStyle name="Обычный 5 5 4 3 2 2" xfId="1602" xr:uid="{00000000-0005-0000-0000-000042060000}"/>
    <cellStyle name="Обычный 5 5 4 3 3" xfId="1603" xr:uid="{00000000-0005-0000-0000-000043060000}"/>
    <cellStyle name="Обычный 5 5 4 4" xfId="1604" xr:uid="{00000000-0005-0000-0000-000044060000}"/>
    <cellStyle name="Обычный 5 5 4 4 2" xfId="1605" xr:uid="{00000000-0005-0000-0000-000045060000}"/>
    <cellStyle name="Обычный 5 5 4 4 2 2" xfId="1606" xr:uid="{00000000-0005-0000-0000-000046060000}"/>
    <cellStyle name="Обычный 5 5 4 4 3" xfId="1607" xr:uid="{00000000-0005-0000-0000-000047060000}"/>
    <cellStyle name="Обычный 5 5 4 5" xfId="1608" xr:uid="{00000000-0005-0000-0000-000048060000}"/>
    <cellStyle name="Обычный 5 5 4 5 2" xfId="1609" xr:uid="{00000000-0005-0000-0000-000049060000}"/>
    <cellStyle name="Обычный 5 5 4 6" xfId="1610" xr:uid="{00000000-0005-0000-0000-00004A060000}"/>
    <cellStyle name="Обычный 5 5 5" xfId="1611" xr:uid="{00000000-0005-0000-0000-00004B060000}"/>
    <cellStyle name="Обычный 5 5 5 2" xfId="1612" xr:uid="{00000000-0005-0000-0000-00004C060000}"/>
    <cellStyle name="Обычный 5 5 5 2 2" xfId="1613" xr:uid="{00000000-0005-0000-0000-00004D060000}"/>
    <cellStyle name="Обычный 5 5 5 3" xfId="1614" xr:uid="{00000000-0005-0000-0000-00004E060000}"/>
    <cellStyle name="Обычный 5 5 6" xfId="1615" xr:uid="{00000000-0005-0000-0000-00004F060000}"/>
    <cellStyle name="Обычный 5 5 6 2" xfId="1616" xr:uid="{00000000-0005-0000-0000-000050060000}"/>
    <cellStyle name="Обычный 5 5 6 2 2" xfId="1617" xr:uid="{00000000-0005-0000-0000-000051060000}"/>
    <cellStyle name="Обычный 5 5 6 3" xfId="1618" xr:uid="{00000000-0005-0000-0000-000052060000}"/>
    <cellStyle name="Обычный 5 5 7" xfId="1619" xr:uid="{00000000-0005-0000-0000-000053060000}"/>
    <cellStyle name="Обычный 5 5 7 2" xfId="1620" xr:uid="{00000000-0005-0000-0000-000054060000}"/>
    <cellStyle name="Обычный 5 5 7 2 2" xfId="1621" xr:uid="{00000000-0005-0000-0000-000055060000}"/>
    <cellStyle name="Обычный 5 5 7 3" xfId="1622" xr:uid="{00000000-0005-0000-0000-000056060000}"/>
    <cellStyle name="Обычный 5 5 8" xfId="1623" xr:uid="{00000000-0005-0000-0000-000057060000}"/>
    <cellStyle name="Обычный 5 5 8 2" xfId="1624" xr:uid="{00000000-0005-0000-0000-000058060000}"/>
    <cellStyle name="Обычный 5 5 8 2 2" xfId="1625" xr:uid="{00000000-0005-0000-0000-000059060000}"/>
    <cellStyle name="Обычный 5 5 8 3" xfId="1626" xr:uid="{00000000-0005-0000-0000-00005A060000}"/>
    <cellStyle name="Обычный 5 5 9" xfId="1627" xr:uid="{00000000-0005-0000-0000-00005B060000}"/>
    <cellStyle name="Обычный 5 5 9 2" xfId="1628" xr:uid="{00000000-0005-0000-0000-00005C060000}"/>
    <cellStyle name="Обычный 5 6" xfId="1629" xr:uid="{00000000-0005-0000-0000-00005D060000}"/>
    <cellStyle name="Обычный 5 6 10" xfId="1630" xr:uid="{00000000-0005-0000-0000-00005E060000}"/>
    <cellStyle name="Обычный 5 6 11" xfId="1631" xr:uid="{00000000-0005-0000-0000-00005F060000}"/>
    <cellStyle name="Обычный 5 6 2" xfId="1632" xr:uid="{00000000-0005-0000-0000-000060060000}"/>
    <cellStyle name="Обычный 5 6 2 2" xfId="1633" xr:uid="{00000000-0005-0000-0000-000061060000}"/>
    <cellStyle name="Обычный 5 6 2 2 2" xfId="1634" xr:uid="{00000000-0005-0000-0000-000062060000}"/>
    <cellStyle name="Обычный 5 6 2 2 2 2" xfId="1635" xr:uid="{00000000-0005-0000-0000-000063060000}"/>
    <cellStyle name="Обычный 5 6 2 2 2 2 2" xfId="1636" xr:uid="{00000000-0005-0000-0000-000064060000}"/>
    <cellStyle name="Обычный 5 6 2 2 2 3" xfId="1637" xr:uid="{00000000-0005-0000-0000-000065060000}"/>
    <cellStyle name="Обычный 5 6 2 2 3" xfId="1638" xr:uid="{00000000-0005-0000-0000-000066060000}"/>
    <cellStyle name="Обычный 5 6 2 2 3 2" xfId="1639" xr:uid="{00000000-0005-0000-0000-000067060000}"/>
    <cellStyle name="Обычный 5 6 2 2 3 2 2" xfId="1640" xr:uid="{00000000-0005-0000-0000-000068060000}"/>
    <cellStyle name="Обычный 5 6 2 2 3 3" xfId="1641" xr:uid="{00000000-0005-0000-0000-000069060000}"/>
    <cellStyle name="Обычный 5 6 2 2 4" xfId="1642" xr:uid="{00000000-0005-0000-0000-00006A060000}"/>
    <cellStyle name="Обычный 5 6 2 2 4 2" xfId="1643" xr:uid="{00000000-0005-0000-0000-00006B060000}"/>
    <cellStyle name="Обычный 5 6 2 2 4 2 2" xfId="1644" xr:uid="{00000000-0005-0000-0000-00006C060000}"/>
    <cellStyle name="Обычный 5 6 2 2 4 3" xfId="1645" xr:uid="{00000000-0005-0000-0000-00006D060000}"/>
    <cellStyle name="Обычный 5 6 2 2 5" xfId="1646" xr:uid="{00000000-0005-0000-0000-00006E060000}"/>
    <cellStyle name="Обычный 5 6 2 2 5 2" xfId="1647" xr:uid="{00000000-0005-0000-0000-00006F060000}"/>
    <cellStyle name="Обычный 5 6 2 2 5 2 2" xfId="1648" xr:uid="{00000000-0005-0000-0000-000070060000}"/>
    <cellStyle name="Обычный 5 6 2 2 5 3" xfId="1649" xr:uid="{00000000-0005-0000-0000-000071060000}"/>
    <cellStyle name="Обычный 5 6 2 2 6" xfId="1650" xr:uid="{00000000-0005-0000-0000-000072060000}"/>
    <cellStyle name="Обычный 5 6 2 2 6 2" xfId="1651" xr:uid="{00000000-0005-0000-0000-000073060000}"/>
    <cellStyle name="Обычный 5 6 2 2 7" xfId="1652" xr:uid="{00000000-0005-0000-0000-000074060000}"/>
    <cellStyle name="Обычный 5 6 2 3" xfId="1653" xr:uid="{00000000-0005-0000-0000-000075060000}"/>
    <cellStyle name="Обычный 5 6 2 3 2" xfId="1654" xr:uid="{00000000-0005-0000-0000-000076060000}"/>
    <cellStyle name="Обычный 5 6 2 3 2 2" xfId="1655" xr:uid="{00000000-0005-0000-0000-000077060000}"/>
    <cellStyle name="Обычный 5 6 2 3 3" xfId="1656" xr:uid="{00000000-0005-0000-0000-000078060000}"/>
    <cellStyle name="Обычный 5 6 2 4" xfId="1657" xr:uid="{00000000-0005-0000-0000-000079060000}"/>
    <cellStyle name="Обычный 5 6 2 4 2" xfId="1658" xr:uid="{00000000-0005-0000-0000-00007A060000}"/>
    <cellStyle name="Обычный 5 6 2 4 2 2" xfId="1659" xr:uid="{00000000-0005-0000-0000-00007B060000}"/>
    <cellStyle name="Обычный 5 6 2 4 3" xfId="1660" xr:uid="{00000000-0005-0000-0000-00007C060000}"/>
    <cellStyle name="Обычный 5 6 2 5" xfId="1661" xr:uid="{00000000-0005-0000-0000-00007D060000}"/>
    <cellStyle name="Обычный 5 6 2 5 2" xfId="1662" xr:uid="{00000000-0005-0000-0000-00007E060000}"/>
    <cellStyle name="Обычный 5 6 2 5 2 2" xfId="1663" xr:uid="{00000000-0005-0000-0000-00007F060000}"/>
    <cellStyle name="Обычный 5 6 2 5 3" xfId="1664" xr:uid="{00000000-0005-0000-0000-000080060000}"/>
    <cellStyle name="Обычный 5 6 2 6" xfId="1665" xr:uid="{00000000-0005-0000-0000-000081060000}"/>
    <cellStyle name="Обычный 5 6 2 6 2" xfId="1666" xr:uid="{00000000-0005-0000-0000-000082060000}"/>
    <cellStyle name="Обычный 5 6 2 6 2 2" xfId="1667" xr:uid="{00000000-0005-0000-0000-000083060000}"/>
    <cellStyle name="Обычный 5 6 2 6 3" xfId="1668" xr:uid="{00000000-0005-0000-0000-000084060000}"/>
    <cellStyle name="Обычный 5 6 2 7" xfId="1669" xr:uid="{00000000-0005-0000-0000-000085060000}"/>
    <cellStyle name="Обычный 5 6 2 7 2" xfId="1670" xr:uid="{00000000-0005-0000-0000-000086060000}"/>
    <cellStyle name="Обычный 5 6 2 8" xfId="1671" xr:uid="{00000000-0005-0000-0000-000087060000}"/>
    <cellStyle name="Обычный 5 6 3" xfId="1672" xr:uid="{00000000-0005-0000-0000-000088060000}"/>
    <cellStyle name="Обычный 5 6 3 2" xfId="1673" xr:uid="{00000000-0005-0000-0000-000089060000}"/>
    <cellStyle name="Обычный 5 6 3 2 2" xfId="1674" xr:uid="{00000000-0005-0000-0000-00008A060000}"/>
    <cellStyle name="Обычный 5 6 3 2 2 2" xfId="1675" xr:uid="{00000000-0005-0000-0000-00008B060000}"/>
    <cellStyle name="Обычный 5 6 3 2 3" xfId="1676" xr:uid="{00000000-0005-0000-0000-00008C060000}"/>
    <cellStyle name="Обычный 5 6 3 3" xfId="1677" xr:uid="{00000000-0005-0000-0000-00008D060000}"/>
    <cellStyle name="Обычный 5 6 3 3 2" xfId="1678" xr:uid="{00000000-0005-0000-0000-00008E060000}"/>
    <cellStyle name="Обычный 5 6 3 3 2 2" xfId="1679" xr:uid="{00000000-0005-0000-0000-00008F060000}"/>
    <cellStyle name="Обычный 5 6 3 3 3" xfId="1680" xr:uid="{00000000-0005-0000-0000-000090060000}"/>
    <cellStyle name="Обычный 5 6 3 4" xfId="1681" xr:uid="{00000000-0005-0000-0000-000091060000}"/>
    <cellStyle name="Обычный 5 6 3 4 2" xfId="1682" xr:uid="{00000000-0005-0000-0000-000092060000}"/>
    <cellStyle name="Обычный 5 6 3 4 2 2" xfId="1683" xr:uid="{00000000-0005-0000-0000-000093060000}"/>
    <cellStyle name="Обычный 5 6 3 4 3" xfId="1684" xr:uid="{00000000-0005-0000-0000-000094060000}"/>
    <cellStyle name="Обычный 5 6 3 5" xfId="1685" xr:uid="{00000000-0005-0000-0000-000095060000}"/>
    <cellStyle name="Обычный 5 6 3 5 2" xfId="1686" xr:uid="{00000000-0005-0000-0000-000096060000}"/>
    <cellStyle name="Обычный 5 6 3 5 2 2" xfId="1687" xr:uid="{00000000-0005-0000-0000-000097060000}"/>
    <cellStyle name="Обычный 5 6 3 5 3" xfId="1688" xr:uid="{00000000-0005-0000-0000-000098060000}"/>
    <cellStyle name="Обычный 5 6 3 6" xfId="1689" xr:uid="{00000000-0005-0000-0000-000099060000}"/>
    <cellStyle name="Обычный 5 6 3 6 2" xfId="1690" xr:uid="{00000000-0005-0000-0000-00009A060000}"/>
    <cellStyle name="Обычный 5 6 3 7" xfId="1691" xr:uid="{00000000-0005-0000-0000-00009B060000}"/>
    <cellStyle name="Обычный 5 6 4" xfId="1692" xr:uid="{00000000-0005-0000-0000-00009C060000}"/>
    <cellStyle name="Обычный 5 6 4 2" xfId="1693" xr:uid="{00000000-0005-0000-0000-00009D060000}"/>
    <cellStyle name="Обычный 5 6 4 2 2" xfId="1694" xr:uid="{00000000-0005-0000-0000-00009E060000}"/>
    <cellStyle name="Обычный 5 6 4 2 2 2" xfId="1695" xr:uid="{00000000-0005-0000-0000-00009F060000}"/>
    <cellStyle name="Обычный 5 6 4 2 3" xfId="1696" xr:uid="{00000000-0005-0000-0000-0000A0060000}"/>
    <cellStyle name="Обычный 5 6 4 3" xfId="1697" xr:uid="{00000000-0005-0000-0000-0000A1060000}"/>
    <cellStyle name="Обычный 5 6 4 3 2" xfId="1698" xr:uid="{00000000-0005-0000-0000-0000A2060000}"/>
    <cellStyle name="Обычный 5 6 4 3 2 2" xfId="1699" xr:uid="{00000000-0005-0000-0000-0000A3060000}"/>
    <cellStyle name="Обычный 5 6 4 3 3" xfId="1700" xr:uid="{00000000-0005-0000-0000-0000A4060000}"/>
    <cellStyle name="Обычный 5 6 4 4" xfId="1701" xr:uid="{00000000-0005-0000-0000-0000A5060000}"/>
    <cellStyle name="Обычный 5 6 4 4 2" xfId="1702" xr:uid="{00000000-0005-0000-0000-0000A6060000}"/>
    <cellStyle name="Обычный 5 6 4 4 2 2" xfId="1703" xr:uid="{00000000-0005-0000-0000-0000A7060000}"/>
    <cellStyle name="Обычный 5 6 4 4 3" xfId="1704" xr:uid="{00000000-0005-0000-0000-0000A8060000}"/>
    <cellStyle name="Обычный 5 6 4 5" xfId="1705" xr:uid="{00000000-0005-0000-0000-0000A9060000}"/>
    <cellStyle name="Обычный 5 6 4 5 2" xfId="1706" xr:uid="{00000000-0005-0000-0000-0000AA060000}"/>
    <cellStyle name="Обычный 5 6 4 6" xfId="1707" xr:uid="{00000000-0005-0000-0000-0000AB060000}"/>
    <cellStyle name="Обычный 5 6 5" xfId="1708" xr:uid="{00000000-0005-0000-0000-0000AC060000}"/>
    <cellStyle name="Обычный 5 6 5 2" xfId="1709" xr:uid="{00000000-0005-0000-0000-0000AD060000}"/>
    <cellStyle name="Обычный 5 6 5 2 2" xfId="1710" xr:uid="{00000000-0005-0000-0000-0000AE060000}"/>
    <cellStyle name="Обычный 5 6 5 3" xfId="1711" xr:uid="{00000000-0005-0000-0000-0000AF060000}"/>
    <cellStyle name="Обычный 5 6 6" xfId="1712" xr:uid="{00000000-0005-0000-0000-0000B0060000}"/>
    <cellStyle name="Обычный 5 6 6 2" xfId="1713" xr:uid="{00000000-0005-0000-0000-0000B1060000}"/>
    <cellStyle name="Обычный 5 6 6 2 2" xfId="1714" xr:uid="{00000000-0005-0000-0000-0000B2060000}"/>
    <cellStyle name="Обычный 5 6 6 3" xfId="1715" xr:uid="{00000000-0005-0000-0000-0000B3060000}"/>
    <cellStyle name="Обычный 5 6 7" xfId="1716" xr:uid="{00000000-0005-0000-0000-0000B4060000}"/>
    <cellStyle name="Обычный 5 6 7 2" xfId="1717" xr:uid="{00000000-0005-0000-0000-0000B5060000}"/>
    <cellStyle name="Обычный 5 6 7 2 2" xfId="1718" xr:uid="{00000000-0005-0000-0000-0000B6060000}"/>
    <cellStyle name="Обычный 5 6 7 3" xfId="1719" xr:uid="{00000000-0005-0000-0000-0000B7060000}"/>
    <cellStyle name="Обычный 5 6 8" xfId="1720" xr:uid="{00000000-0005-0000-0000-0000B8060000}"/>
    <cellStyle name="Обычный 5 6 8 2" xfId="1721" xr:uid="{00000000-0005-0000-0000-0000B9060000}"/>
    <cellStyle name="Обычный 5 6 8 2 2" xfId="1722" xr:uid="{00000000-0005-0000-0000-0000BA060000}"/>
    <cellStyle name="Обычный 5 6 8 3" xfId="1723" xr:uid="{00000000-0005-0000-0000-0000BB060000}"/>
    <cellStyle name="Обычный 5 6 9" xfId="1724" xr:uid="{00000000-0005-0000-0000-0000BC060000}"/>
    <cellStyle name="Обычный 5 6 9 2" xfId="1725" xr:uid="{00000000-0005-0000-0000-0000BD060000}"/>
    <cellStyle name="Обычный 5 7" xfId="1726" xr:uid="{00000000-0005-0000-0000-0000BE060000}"/>
    <cellStyle name="Обычный 5 7 2" xfId="1727" xr:uid="{00000000-0005-0000-0000-0000BF060000}"/>
    <cellStyle name="Обычный 5 7 2 2" xfId="1728" xr:uid="{00000000-0005-0000-0000-0000C0060000}"/>
    <cellStyle name="Обычный 5 7 2 2 2" xfId="1729" xr:uid="{00000000-0005-0000-0000-0000C1060000}"/>
    <cellStyle name="Обычный 5 7 2 2 2 2" xfId="1730" xr:uid="{00000000-0005-0000-0000-0000C2060000}"/>
    <cellStyle name="Обычный 5 7 2 2 3" xfId="1731" xr:uid="{00000000-0005-0000-0000-0000C3060000}"/>
    <cellStyle name="Обычный 5 7 2 3" xfId="1732" xr:uid="{00000000-0005-0000-0000-0000C4060000}"/>
    <cellStyle name="Обычный 5 7 2 3 2" xfId="1733" xr:uid="{00000000-0005-0000-0000-0000C5060000}"/>
    <cellStyle name="Обычный 5 7 2 3 2 2" xfId="1734" xr:uid="{00000000-0005-0000-0000-0000C6060000}"/>
    <cellStyle name="Обычный 5 7 2 3 3" xfId="1735" xr:uid="{00000000-0005-0000-0000-0000C7060000}"/>
    <cellStyle name="Обычный 5 7 2 4" xfId="1736" xr:uid="{00000000-0005-0000-0000-0000C8060000}"/>
    <cellStyle name="Обычный 5 7 2 4 2" xfId="1737" xr:uid="{00000000-0005-0000-0000-0000C9060000}"/>
    <cellStyle name="Обычный 5 7 2 4 2 2" xfId="1738" xr:uid="{00000000-0005-0000-0000-0000CA060000}"/>
    <cellStyle name="Обычный 5 7 2 4 3" xfId="1739" xr:uid="{00000000-0005-0000-0000-0000CB060000}"/>
    <cellStyle name="Обычный 5 7 2 5" xfId="1740" xr:uid="{00000000-0005-0000-0000-0000CC060000}"/>
    <cellStyle name="Обычный 5 7 2 5 2" xfId="1741" xr:uid="{00000000-0005-0000-0000-0000CD060000}"/>
    <cellStyle name="Обычный 5 7 2 5 2 2" xfId="1742" xr:uid="{00000000-0005-0000-0000-0000CE060000}"/>
    <cellStyle name="Обычный 5 7 2 5 3" xfId="1743" xr:uid="{00000000-0005-0000-0000-0000CF060000}"/>
    <cellStyle name="Обычный 5 7 2 6" xfId="1744" xr:uid="{00000000-0005-0000-0000-0000D0060000}"/>
    <cellStyle name="Обычный 5 7 2 6 2" xfId="1745" xr:uid="{00000000-0005-0000-0000-0000D1060000}"/>
    <cellStyle name="Обычный 5 7 2 7" xfId="1746" xr:uid="{00000000-0005-0000-0000-0000D2060000}"/>
    <cellStyle name="Обычный 5 7 3" xfId="1747" xr:uid="{00000000-0005-0000-0000-0000D3060000}"/>
    <cellStyle name="Обычный 5 7 3 2" xfId="1748" xr:uid="{00000000-0005-0000-0000-0000D4060000}"/>
    <cellStyle name="Обычный 5 7 3 2 2" xfId="1749" xr:uid="{00000000-0005-0000-0000-0000D5060000}"/>
    <cellStyle name="Обычный 5 7 3 2 2 2" xfId="1750" xr:uid="{00000000-0005-0000-0000-0000D6060000}"/>
    <cellStyle name="Обычный 5 7 3 2 3" xfId="1751" xr:uid="{00000000-0005-0000-0000-0000D7060000}"/>
    <cellStyle name="Обычный 5 7 3 3" xfId="1752" xr:uid="{00000000-0005-0000-0000-0000D8060000}"/>
    <cellStyle name="Обычный 5 7 3 3 2" xfId="1753" xr:uid="{00000000-0005-0000-0000-0000D9060000}"/>
    <cellStyle name="Обычный 5 7 3 3 2 2" xfId="1754" xr:uid="{00000000-0005-0000-0000-0000DA060000}"/>
    <cellStyle name="Обычный 5 7 3 3 3" xfId="1755" xr:uid="{00000000-0005-0000-0000-0000DB060000}"/>
    <cellStyle name="Обычный 5 7 3 4" xfId="1756" xr:uid="{00000000-0005-0000-0000-0000DC060000}"/>
    <cellStyle name="Обычный 5 7 3 4 2" xfId="1757" xr:uid="{00000000-0005-0000-0000-0000DD060000}"/>
    <cellStyle name="Обычный 5 7 3 4 2 2" xfId="1758" xr:uid="{00000000-0005-0000-0000-0000DE060000}"/>
    <cellStyle name="Обычный 5 7 3 4 3" xfId="1759" xr:uid="{00000000-0005-0000-0000-0000DF060000}"/>
    <cellStyle name="Обычный 5 7 3 5" xfId="1760" xr:uid="{00000000-0005-0000-0000-0000E0060000}"/>
    <cellStyle name="Обычный 5 7 3 5 2" xfId="1761" xr:uid="{00000000-0005-0000-0000-0000E1060000}"/>
    <cellStyle name="Обычный 5 7 3 6" xfId="1762" xr:uid="{00000000-0005-0000-0000-0000E2060000}"/>
    <cellStyle name="Обычный 5 7 4" xfId="1763" xr:uid="{00000000-0005-0000-0000-0000E3060000}"/>
    <cellStyle name="Обычный 5 7 4 2" xfId="1764" xr:uid="{00000000-0005-0000-0000-0000E4060000}"/>
    <cellStyle name="Обычный 5 7 4 2 2" xfId="1765" xr:uid="{00000000-0005-0000-0000-0000E5060000}"/>
    <cellStyle name="Обычный 5 7 4 3" xfId="1766" xr:uid="{00000000-0005-0000-0000-0000E6060000}"/>
    <cellStyle name="Обычный 5 7 5" xfId="1767" xr:uid="{00000000-0005-0000-0000-0000E7060000}"/>
    <cellStyle name="Обычный 5 7 5 2" xfId="1768" xr:uid="{00000000-0005-0000-0000-0000E8060000}"/>
    <cellStyle name="Обычный 5 7 5 2 2" xfId="1769" xr:uid="{00000000-0005-0000-0000-0000E9060000}"/>
    <cellStyle name="Обычный 5 7 5 3" xfId="1770" xr:uid="{00000000-0005-0000-0000-0000EA060000}"/>
    <cellStyle name="Обычный 5 7 6" xfId="1771" xr:uid="{00000000-0005-0000-0000-0000EB060000}"/>
    <cellStyle name="Обычный 5 7 6 2" xfId="1772" xr:uid="{00000000-0005-0000-0000-0000EC060000}"/>
    <cellStyle name="Обычный 5 7 6 2 2" xfId="1773" xr:uid="{00000000-0005-0000-0000-0000ED060000}"/>
    <cellStyle name="Обычный 5 7 6 3" xfId="1774" xr:uid="{00000000-0005-0000-0000-0000EE060000}"/>
    <cellStyle name="Обычный 5 7 7" xfId="1775" xr:uid="{00000000-0005-0000-0000-0000EF060000}"/>
    <cellStyle name="Обычный 5 7 7 2" xfId="1776" xr:uid="{00000000-0005-0000-0000-0000F0060000}"/>
    <cellStyle name="Обычный 5 7 7 2 2" xfId="1777" xr:uid="{00000000-0005-0000-0000-0000F1060000}"/>
    <cellStyle name="Обычный 5 7 7 3" xfId="1778" xr:uid="{00000000-0005-0000-0000-0000F2060000}"/>
    <cellStyle name="Обычный 5 7 8" xfId="1779" xr:uid="{00000000-0005-0000-0000-0000F3060000}"/>
    <cellStyle name="Обычный 5 7 8 2" xfId="1780" xr:uid="{00000000-0005-0000-0000-0000F4060000}"/>
    <cellStyle name="Обычный 5 7 9" xfId="1781" xr:uid="{00000000-0005-0000-0000-0000F5060000}"/>
    <cellStyle name="Обычный 5 8" xfId="1782" xr:uid="{00000000-0005-0000-0000-0000F6060000}"/>
    <cellStyle name="Обычный 5 8 2" xfId="1783" xr:uid="{00000000-0005-0000-0000-0000F7060000}"/>
    <cellStyle name="Обычный 5 8 2 2" xfId="1784" xr:uid="{00000000-0005-0000-0000-0000F8060000}"/>
    <cellStyle name="Обычный 5 8 2 2 2" xfId="1785" xr:uid="{00000000-0005-0000-0000-0000F9060000}"/>
    <cellStyle name="Обычный 5 8 2 2 2 2" xfId="1786" xr:uid="{00000000-0005-0000-0000-0000FA060000}"/>
    <cellStyle name="Обычный 5 8 2 2 3" xfId="1787" xr:uid="{00000000-0005-0000-0000-0000FB060000}"/>
    <cellStyle name="Обычный 5 8 2 3" xfId="1788" xr:uid="{00000000-0005-0000-0000-0000FC060000}"/>
    <cellStyle name="Обычный 5 8 2 3 2" xfId="1789" xr:uid="{00000000-0005-0000-0000-0000FD060000}"/>
    <cellStyle name="Обычный 5 8 2 3 2 2" xfId="1790" xr:uid="{00000000-0005-0000-0000-0000FE060000}"/>
    <cellStyle name="Обычный 5 8 2 3 3" xfId="1791" xr:uid="{00000000-0005-0000-0000-0000FF060000}"/>
    <cellStyle name="Обычный 5 8 2 4" xfId="1792" xr:uid="{00000000-0005-0000-0000-000000070000}"/>
    <cellStyle name="Обычный 5 8 2 4 2" xfId="1793" xr:uid="{00000000-0005-0000-0000-000001070000}"/>
    <cellStyle name="Обычный 5 8 2 4 2 2" xfId="1794" xr:uid="{00000000-0005-0000-0000-000002070000}"/>
    <cellStyle name="Обычный 5 8 2 4 3" xfId="1795" xr:uid="{00000000-0005-0000-0000-000003070000}"/>
    <cellStyle name="Обычный 5 8 2 5" xfId="1796" xr:uid="{00000000-0005-0000-0000-000004070000}"/>
    <cellStyle name="Обычный 5 8 2 5 2" xfId="1797" xr:uid="{00000000-0005-0000-0000-000005070000}"/>
    <cellStyle name="Обычный 5 8 2 6" xfId="1798" xr:uid="{00000000-0005-0000-0000-000006070000}"/>
    <cellStyle name="Обычный 5 8 3" xfId="1799" xr:uid="{00000000-0005-0000-0000-000007070000}"/>
    <cellStyle name="Обычный 5 8 3 2" xfId="1800" xr:uid="{00000000-0005-0000-0000-000008070000}"/>
    <cellStyle name="Обычный 5 8 3 2 2" xfId="1801" xr:uid="{00000000-0005-0000-0000-000009070000}"/>
    <cellStyle name="Обычный 5 8 3 3" xfId="1802" xr:uid="{00000000-0005-0000-0000-00000A070000}"/>
    <cellStyle name="Обычный 5 8 4" xfId="1803" xr:uid="{00000000-0005-0000-0000-00000B070000}"/>
    <cellStyle name="Обычный 5 8 4 2" xfId="1804" xr:uid="{00000000-0005-0000-0000-00000C070000}"/>
    <cellStyle name="Обычный 5 8 4 2 2" xfId="1805" xr:uid="{00000000-0005-0000-0000-00000D070000}"/>
    <cellStyle name="Обычный 5 8 4 3" xfId="1806" xr:uid="{00000000-0005-0000-0000-00000E070000}"/>
    <cellStyle name="Обычный 5 8 5" xfId="1807" xr:uid="{00000000-0005-0000-0000-00000F070000}"/>
    <cellStyle name="Обычный 5 8 5 2" xfId="1808" xr:uid="{00000000-0005-0000-0000-000010070000}"/>
    <cellStyle name="Обычный 5 8 5 2 2" xfId="1809" xr:uid="{00000000-0005-0000-0000-000011070000}"/>
    <cellStyle name="Обычный 5 8 5 3" xfId="1810" xr:uid="{00000000-0005-0000-0000-000012070000}"/>
    <cellStyle name="Обычный 5 8 6" xfId="1811" xr:uid="{00000000-0005-0000-0000-000013070000}"/>
    <cellStyle name="Обычный 5 8 6 2" xfId="1812" xr:uid="{00000000-0005-0000-0000-000014070000}"/>
    <cellStyle name="Обычный 5 8 6 2 2" xfId="1813" xr:uid="{00000000-0005-0000-0000-000015070000}"/>
    <cellStyle name="Обычный 5 8 6 3" xfId="1814" xr:uid="{00000000-0005-0000-0000-000016070000}"/>
    <cellStyle name="Обычный 5 8 7" xfId="1815" xr:uid="{00000000-0005-0000-0000-000017070000}"/>
    <cellStyle name="Обычный 5 8 7 2" xfId="1816" xr:uid="{00000000-0005-0000-0000-000018070000}"/>
    <cellStyle name="Обычный 5 8 8" xfId="1817" xr:uid="{00000000-0005-0000-0000-000019070000}"/>
    <cellStyle name="Обычный 5 9" xfId="1818" xr:uid="{00000000-0005-0000-0000-00001A070000}"/>
    <cellStyle name="Обычный 5 9 2" xfId="1819" xr:uid="{00000000-0005-0000-0000-00001B070000}"/>
    <cellStyle name="Обычный 5 9 2 2" xfId="1820" xr:uid="{00000000-0005-0000-0000-00001C070000}"/>
    <cellStyle name="Обычный 5 9 2 2 2" xfId="1821" xr:uid="{00000000-0005-0000-0000-00001D070000}"/>
    <cellStyle name="Обычный 5 9 2 3" xfId="1822" xr:uid="{00000000-0005-0000-0000-00001E070000}"/>
    <cellStyle name="Обычный 5 9 3" xfId="1823" xr:uid="{00000000-0005-0000-0000-00001F070000}"/>
    <cellStyle name="Обычный 5 9 3 2" xfId="1824" xr:uid="{00000000-0005-0000-0000-000020070000}"/>
    <cellStyle name="Обычный 5 9 3 2 2" xfId="1825" xr:uid="{00000000-0005-0000-0000-000021070000}"/>
    <cellStyle name="Обычный 5 9 3 3" xfId="1826" xr:uid="{00000000-0005-0000-0000-000022070000}"/>
    <cellStyle name="Обычный 5 9 4" xfId="1827" xr:uid="{00000000-0005-0000-0000-000023070000}"/>
    <cellStyle name="Обычный 5 9 4 2" xfId="1828" xr:uid="{00000000-0005-0000-0000-000024070000}"/>
    <cellStyle name="Обычный 5 9 4 2 2" xfId="1829" xr:uid="{00000000-0005-0000-0000-000025070000}"/>
    <cellStyle name="Обычный 5 9 4 3" xfId="1830" xr:uid="{00000000-0005-0000-0000-000026070000}"/>
    <cellStyle name="Обычный 5 9 5" xfId="1831" xr:uid="{00000000-0005-0000-0000-000027070000}"/>
    <cellStyle name="Обычный 5 9 5 2" xfId="1832" xr:uid="{00000000-0005-0000-0000-000028070000}"/>
    <cellStyle name="Обычный 5 9 6" xfId="1833" xr:uid="{00000000-0005-0000-0000-000029070000}"/>
    <cellStyle name="Обычный 6" xfId="1834" xr:uid="{00000000-0005-0000-0000-00002A070000}"/>
    <cellStyle name="Обычный 6 2" xfId="1835" xr:uid="{00000000-0005-0000-0000-00002B070000}"/>
    <cellStyle name="Обычный 6 3" xfId="1836" xr:uid="{00000000-0005-0000-0000-00002C070000}"/>
    <cellStyle name="Обычный 6 4" xfId="1837" xr:uid="{00000000-0005-0000-0000-00002D070000}"/>
    <cellStyle name="Обычный 7" xfId="1838" xr:uid="{00000000-0005-0000-0000-00002E070000}"/>
    <cellStyle name="Обычный 7 10" xfId="1839" xr:uid="{00000000-0005-0000-0000-00002F070000}"/>
    <cellStyle name="Обычный 7 10 2" xfId="1840" xr:uid="{00000000-0005-0000-0000-000030070000}"/>
    <cellStyle name="Обычный 7 10 2 2" xfId="1841" xr:uid="{00000000-0005-0000-0000-000031070000}"/>
    <cellStyle name="Обычный 7 10 3" xfId="1842" xr:uid="{00000000-0005-0000-0000-000032070000}"/>
    <cellStyle name="Обычный 7 11" xfId="1843" xr:uid="{00000000-0005-0000-0000-000033070000}"/>
    <cellStyle name="Обычный 7 11 2" xfId="1844" xr:uid="{00000000-0005-0000-0000-000034070000}"/>
    <cellStyle name="Обычный 7 11 2 2" xfId="1845" xr:uid="{00000000-0005-0000-0000-000035070000}"/>
    <cellStyle name="Обычный 7 11 3" xfId="1846" xr:uid="{00000000-0005-0000-0000-000036070000}"/>
    <cellStyle name="Обычный 7 12" xfId="1847" xr:uid="{00000000-0005-0000-0000-000037070000}"/>
    <cellStyle name="Обычный 7 12 2" xfId="1848" xr:uid="{00000000-0005-0000-0000-000038070000}"/>
    <cellStyle name="Обычный 7 12 2 2" xfId="1849" xr:uid="{00000000-0005-0000-0000-000039070000}"/>
    <cellStyle name="Обычный 7 12 3" xfId="1850" xr:uid="{00000000-0005-0000-0000-00003A070000}"/>
    <cellStyle name="Обычный 7 13" xfId="1851" xr:uid="{00000000-0005-0000-0000-00003B070000}"/>
    <cellStyle name="Обычный 7 13 2" xfId="1852" xr:uid="{00000000-0005-0000-0000-00003C070000}"/>
    <cellStyle name="Обычный 7 14" xfId="1853" xr:uid="{00000000-0005-0000-0000-00003D070000}"/>
    <cellStyle name="Обычный 7 15" xfId="1854" xr:uid="{00000000-0005-0000-0000-00003E070000}"/>
    <cellStyle name="Обычный 7 2" xfId="1855" xr:uid="{00000000-0005-0000-0000-00003F070000}"/>
    <cellStyle name="Обычный 7 2 10" xfId="1856" xr:uid="{00000000-0005-0000-0000-000040070000}"/>
    <cellStyle name="Обычный 7 2 10 2" xfId="1857" xr:uid="{00000000-0005-0000-0000-000041070000}"/>
    <cellStyle name="Обычный 7 2 10 2 2" xfId="1858" xr:uid="{00000000-0005-0000-0000-000042070000}"/>
    <cellStyle name="Обычный 7 2 10 3" xfId="1859" xr:uid="{00000000-0005-0000-0000-000043070000}"/>
    <cellStyle name="Обычный 7 2 11" xfId="1860" xr:uid="{00000000-0005-0000-0000-000044070000}"/>
    <cellStyle name="Обычный 7 2 11 2" xfId="1861" xr:uid="{00000000-0005-0000-0000-000045070000}"/>
    <cellStyle name="Обычный 7 2 12" xfId="1862" xr:uid="{00000000-0005-0000-0000-000046070000}"/>
    <cellStyle name="Обычный 7 2 13" xfId="1863" xr:uid="{00000000-0005-0000-0000-000047070000}"/>
    <cellStyle name="Обычный 7 2 2" xfId="1864" xr:uid="{00000000-0005-0000-0000-000048070000}"/>
    <cellStyle name="Обычный 7 2 2 10" xfId="1865" xr:uid="{00000000-0005-0000-0000-000049070000}"/>
    <cellStyle name="Обычный 7 2 2 10 2" xfId="1866" xr:uid="{00000000-0005-0000-0000-00004A070000}"/>
    <cellStyle name="Обычный 7 2 2 11" xfId="1867" xr:uid="{00000000-0005-0000-0000-00004B070000}"/>
    <cellStyle name="Обычный 7 2 2 12" xfId="1868" xr:uid="{00000000-0005-0000-0000-00004C070000}"/>
    <cellStyle name="Обычный 7 2 2 2" xfId="1869" xr:uid="{00000000-0005-0000-0000-00004D070000}"/>
    <cellStyle name="Обычный 7 2 2 2 10" xfId="1870" xr:uid="{00000000-0005-0000-0000-00004E070000}"/>
    <cellStyle name="Обычный 7 2 2 2 11" xfId="1871" xr:uid="{00000000-0005-0000-0000-00004F070000}"/>
    <cellStyle name="Обычный 7 2 2 2 2" xfId="1872" xr:uid="{00000000-0005-0000-0000-000050070000}"/>
    <cellStyle name="Обычный 7 2 2 2 2 2" xfId="1873" xr:uid="{00000000-0005-0000-0000-000051070000}"/>
    <cellStyle name="Обычный 7 2 2 2 2 2 2" xfId="1874" xr:uid="{00000000-0005-0000-0000-000052070000}"/>
    <cellStyle name="Обычный 7 2 2 2 2 2 2 2" xfId="1875" xr:uid="{00000000-0005-0000-0000-000053070000}"/>
    <cellStyle name="Обычный 7 2 2 2 2 2 2 2 2" xfId="1876" xr:uid="{00000000-0005-0000-0000-000054070000}"/>
    <cellStyle name="Обычный 7 2 2 2 2 2 2 3" xfId="1877" xr:uid="{00000000-0005-0000-0000-000055070000}"/>
    <cellStyle name="Обычный 7 2 2 2 2 2 3" xfId="1878" xr:uid="{00000000-0005-0000-0000-000056070000}"/>
    <cellStyle name="Обычный 7 2 2 2 2 2 3 2" xfId="1879" xr:uid="{00000000-0005-0000-0000-000057070000}"/>
    <cellStyle name="Обычный 7 2 2 2 2 2 3 2 2" xfId="1880" xr:uid="{00000000-0005-0000-0000-000058070000}"/>
    <cellStyle name="Обычный 7 2 2 2 2 2 3 3" xfId="1881" xr:uid="{00000000-0005-0000-0000-000059070000}"/>
    <cellStyle name="Обычный 7 2 2 2 2 2 4" xfId="1882" xr:uid="{00000000-0005-0000-0000-00005A070000}"/>
    <cellStyle name="Обычный 7 2 2 2 2 2 4 2" xfId="1883" xr:uid="{00000000-0005-0000-0000-00005B070000}"/>
    <cellStyle name="Обычный 7 2 2 2 2 2 4 2 2" xfId="1884" xr:uid="{00000000-0005-0000-0000-00005C070000}"/>
    <cellStyle name="Обычный 7 2 2 2 2 2 4 3" xfId="1885" xr:uid="{00000000-0005-0000-0000-00005D070000}"/>
    <cellStyle name="Обычный 7 2 2 2 2 2 5" xfId="1886" xr:uid="{00000000-0005-0000-0000-00005E070000}"/>
    <cellStyle name="Обычный 7 2 2 2 2 2 5 2" xfId="1887" xr:uid="{00000000-0005-0000-0000-00005F070000}"/>
    <cellStyle name="Обычный 7 2 2 2 2 2 5 2 2" xfId="1888" xr:uid="{00000000-0005-0000-0000-000060070000}"/>
    <cellStyle name="Обычный 7 2 2 2 2 2 5 3" xfId="1889" xr:uid="{00000000-0005-0000-0000-000061070000}"/>
    <cellStyle name="Обычный 7 2 2 2 2 2 6" xfId="1890" xr:uid="{00000000-0005-0000-0000-000062070000}"/>
    <cellStyle name="Обычный 7 2 2 2 2 2 6 2" xfId="1891" xr:uid="{00000000-0005-0000-0000-000063070000}"/>
    <cellStyle name="Обычный 7 2 2 2 2 2 7" xfId="1892" xr:uid="{00000000-0005-0000-0000-000064070000}"/>
    <cellStyle name="Обычный 7 2 2 2 2 3" xfId="1893" xr:uid="{00000000-0005-0000-0000-000065070000}"/>
    <cellStyle name="Обычный 7 2 2 2 2 3 2" xfId="1894" xr:uid="{00000000-0005-0000-0000-000066070000}"/>
    <cellStyle name="Обычный 7 2 2 2 2 3 2 2" xfId="1895" xr:uid="{00000000-0005-0000-0000-000067070000}"/>
    <cellStyle name="Обычный 7 2 2 2 2 3 2 2 2" xfId="1896" xr:uid="{00000000-0005-0000-0000-000068070000}"/>
    <cellStyle name="Обычный 7 2 2 2 2 3 2 3" xfId="1897" xr:uid="{00000000-0005-0000-0000-000069070000}"/>
    <cellStyle name="Обычный 7 2 2 2 2 3 3" xfId="1898" xr:uid="{00000000-0005-0000-0000-00006A070000}"/>
    <cellStyle name="Обычный 7 2 2 2 2 3 3 2" xfId="1899" xr:uid="{00000000-0005-0000-0000-00006B070000}"/>
    <cellStyle name="Обычный 7 2 2 2 2 3 3 2 2" xfId="1900" xr:uid="{00000000-0005-0000-0000-00006C070000}"/>
    <cellStyle name="Обычный 7 2 2 2 2 3 3 3" xfId="1901" xr:uid="{00000000-0005-0000-0000-00006D070000}"/>
    <cellStyle name="Обычный 7 2 2 2 2 3 4" xfId="1902" xr:uid="{00000000-0005-0000-0000-00006E070000}"/>
    <cellStyle name="Обычный 7 2 2 2 2 3 4 2" xfId="1903" xr:uid="{00000000-0005-0000-0000-00006F070000}"/>
    <cellStyle name="Обычный 7 2 2 2 2 3 4 2 2" xfId="1904" xr:uid="{00000000-0005-0000-0000-000070070000}"/>
    <cellStyle name="Обычный 7 2 2 2 2 3 4 3" xfId="1905" xr:uid="{00000000-0005-0000-0000-000071070000}"/>
    <cellStyle name="Обычный 7 2 2 2 2 3 5" xfId="1906" xr:uid="{00000000-0005-0000-0000-000072070000}"/>
    <cellStyle name="Обычный 7 2 2 2 2 3 5 2" xfId="1907" xr:uid="{00000000-0005-0000-0000-000073070000}"/>
    <cellStyle name="Обычный 7 2 2 2 2 3 6" xfId="1908" xr:uid="{00000000-0005-0000-0000-000074070000}"/>
    <cellStyle name="Обычный 7 2 2 2 2 4" xfId="1909" xr:uid="{00000000-0005-0000-0000-000075070000}"/>
    <cellStyle name="Обычный 7 2 2 2 2 4 2" xfId="1910" xr:uid="{00000000-0005-0000-0000-000076070000}"/>
    <cellStyle name="Обычный 7 2 2 2 2 4 2 2" xfId="1911" xr:uid="{00000000-0005-0000-0000-000077070000}"/>
    <cellStyle name="Обычный 7 2 2 2 2 4 3" xfId="1912" xr:uid="{00000000-0005-0000-0000-000078070000}"/>
    <cellStyle name="Обычный 7 2 2 2 2 5" xfId="1913" xr:uid="{00000000-0005-0000-0000-000079070000}"/>
    <cellStyle name="Обычный 7 2 2 2 2 5 2" xfId="1914" xr:uid="{00000000-0005-0000-0000-00007A070000}"/>
    <cellStyle name="Обычный 7 2 2 2 2 5 2 2" xfId="1915" xr:uid="{00000000-0005-0000-0000-00007B070000}"/>
    <cellStyle name="Обычный 7 2 2 2 2 5 3" xfId="1916" xr:uid="{00000000-0005-0000-0000-00007C070000}"/>
    <cellStyle name="Обычный 7 2 2 2 2 6" xfId="1917" xr:uid="{00000000-0005-0000-0000-00007D070000}"/>
    <cellStyle name="Обычный 7 2 2 2 2 6 2" xfId="1918" xr:uid="{00000000-0005-0000-0000-00007E070000}"/>
    <cellStyle name="Обычный 7 2 2 2 2 6 2 2" xfId="1919" xr:uid="{00000000-0005-0000-0000-00007F070000}"/>
    <cellStyle name="Обычный 7 2 2 2 2 6 3" xfId="1920" xr:uid="{00000000-0005-0000-0000-000080070000}"/>
    <cellStyle name="Обычный 7 2 2 2 2 7" xfId="1921" xr:uid="{00000000-0005-0000-0000-000081070000}"/>
    <cellStyle name="Обычный 7 2 2 2 2 7 2" xfId="1922" xr:uid="{00000000-0005-0000-0000-000082070000}"/>
    <cellStyle name="Обычный 7 2 2 2 2 7 2 2" xfId="1923" xr:uid="{00000000-0005-0000-0000-000083070000}"/>
    <cellStyle name="Обычный 7 2 2 2 2 7 3" xfId="1924" xr:uid="{00000000-0005-0000-0000-000084070000}"/>
    <cellStyle name="Обычный 7 2 2 2 2 8" xfId="1925" xr:uid="{00000000-0005-0000-0000-000085070000}"/>
    <cellStyle name="Обычный 7 2 2 2 2 8 2" xfId="1926" xr:uid="{00000000-0005-0000-0000-000086070000}"/>
    <cellStyle name="Обычный 7 2 2 2 2 9" xfId="1927" xr:uid="{00000000-0005-0000-0000-000087070000}"/>
    <cellStyle name="Обычный 7 2 2 2 3" xfId="1928" xr:uid="{00000000-0005-0000-0000-000088070000}"/>
    <cellStyle name="Обычный 7 2 2 2 3 2" xfId="1929" xr:uid="{00000000-0005-0000-0000-000089070000}"/>
    <cellStyle name="Обычный 7 2 2 2 3 2 2" xfId="1930" xr:uid="{00000000-0005-0000-0000-00008A070000}"/>
    <cellStyle name="Обычный 7 2 2 2 3 2 2 2" xfId="1931" xr:uid="{00000000-0005-0000-0000-00008B070000}"/>
    <cellStyle name="Обычный 7 2 2 2 3 2 3" xfId="1932" xr:uid="{00000000-0005-0000-0000-00008C070000}"/>
    <cellStyle name="Обычный 7 2 2 2 3 3" xfId="1933" xr:uid="{00000000-0005-0000-0000-00008D070000}"/>
    <cellStyle name="Обычный 7 2 2 2 3 3 2" xfId="1934" xr:uid="{00000000-0005-0000-0000-00008E070000}"/>
    <cellStyle name="Обычный 7 2 2 2 3 3 2 2" xfId="1935" xr:uid="{00000000-0005-0000-0000-00008F070000}"/>
    <cellStyle name="Обычный 7 2 2 2 3 3 3" xfId="1936" xr:uid="{00000000-0005-0000-0000-000090070000}"/>
    <cellStyle name="Обычный 7 2 2 2 3 4" xfId="1937" xr:uid="{00000000-0005-0000-0000-000091070000}"/>
    <cellStyle name="Обычный 7 2 2 2 3 4 2" xfId="1938" xr:uid="{00000000-0005-0000-0000-000092070000}"/>
    <cellStyle name="Обычный 7 2 2 2 3 4 2 2" xfId="1939" xr:uid="{00000000-0005-0000-0000-000093070000}"/>
    <cellStyle name="Обычный 7 2 2 2 3 4 3" xfId="1940" xr:uid="{00000000-0005-0000-0000-000094070000}"/>
    <cellStyle name="Обычный 7 2 2 2 3 5" xfId="1941" xr:uid="{00000000-0005-0000-0000-000095070000}"/>
    <cellStyle name="Обычный 7 2 2 2 3 5 2" xfId="1942" xr:uid="{00000000-0005-0000-0000-000096070000}"/>
    <cellStyle name="Обычный 7 2 2 2 3 5 2 2" xfId="1943" xr:uid="{00000000-0005-0000-0000-000097070000}"/>
    <cellStyle name="Обычный 7 2 2 2 3 5 3" xfId="1944" xr:uid="{00000000-0005-0000-0000-000098070000}"/>
    <cellStyle name="Обычный 7 2 2 2 3 6" xfId="1945" xr:uid="{00000000-0005-0000-0000-000099070000}"/>
    <cellStyle name="Обычный 7 2 2 2 3 6 2" xfId="1946" xr:uid="{00000000-0005-0000-0000-00009A070000}"/>
    <cellStyle name="Обычный 7 2 2 2 3 7" xfId="1947" xr:uid="{00000000-0005-0000-0000-00009B070000}"/>
    <cellStyle name="Обычный 7 2 2 2 4" xfId="1948" xr:uid="{00000000-0005-0000-0000-00009C070000}"/>
    <cellStyle name="Обычный 7 2 2 2 4 2" xfId="1949" xr:uid="{00000000-0005-0000-0000-00009D070000}"/>
    <cellStyle name="Обычный 7 2 2 2 4 2 2" xfId="1950" xr:uid="{00000000-0005-0000-0000-00009E070000}"/>
    <cellStyle name="Обычный 7 2 2 2 4 2 2 2" xfId="1951" xr:uid="{00000000-0005-0000-0000-00009F070000}"/>
    <cellStyle name="Обычный 7 2 2 2 4 2 3" xfId="1952" xr:uid="{00000000-0005-0000-0000-0000A0070000}"/>
    <cellStyle name="Обычный 7 2 2 2 4 3" xfId="1953" xr:uid="{00000000-0005-0000-0000-0000A1070000}"/>
    <cellStyle name="Обычный 7 2 2 2 4 3 2" xfId="1954" xr:uid="{00000000-0005-0000-0000-0000A2070000}"/>
    <cellStyle name="Обычный 7 2 2 2 4 3 2 2" xfId="1955" xr:uid="{00000000-0005-0000-0000-0000A3070000}"/>
    <cellStyle name="Обычный 7 2 2 2 4 3 3" xfId="1956" xr:uid="{00000000-0005-0000-0000-0000A4070000}"/>
    <cellStyle name="Обычный 7 2 2 2 4 4" xfId="1957" xr:uid="{00000000-0005-0000-0000-0000A5070000}"/>
    <cellStyle name="Обычный 7 2 2 2 4 4 2" xfId="1958" xr:uid="{00000000-0005-0000-0000-0000A6070000}"/>
    <cellStyle name="Обычный 7 2 2 2 4 4 2 2" xfId="1959" xr:uid="{00000000-0005-0000-0000-0000A7070000}"/>
    <cellStyle name="Обычный 7 2 2 2 4 4 3" xfId="1960" xr:uid="{00000000-0005-0000-0000-0000A8070000}"/>
    <cellStyle name="Обычный 7 2 2 2 4 5" xfId="1961" xr:uid="{00000000-0005-0000-0000-0000A9070000}"/>
    <cellStyle name="Обычный 7 2 2 2 4 5 2" xfId="1962" xr:uid="{00000000-0005-0000-0000-0000AA070000}"/>
    <cellStyle name="Обычный 7 2 2 2 4 6" xfId="1963" xr:uid="{00000000-0005-0000-0000-0000AB070000}"/>
    <cellStyle name="Обычный 7 2 2 2 5" xfId="1964" xr:uid="{00000000-0005-0000-0000-0000AC070000}"/>
    <cellStyle name="Обычный 7 2 2 2 5 2" xfId="1965" xr:uid="{00000000-0005-0000-0000-0000AD070000}"/>
    <cellStyle name="Обычный 7 2 2 2 5 2 2" xfId="1966" xr:uid="{00000000-0005-0000-0000-0000AE070000}"/>
    <cellStyle name="Обычный 7 2 2 2 5 3" xfId="1967" xr:uid="{00000000-0005-0000-0000-0000AF070000}"/>
    <cellStyle name="Обычный 7 2 2 2 6" xfId="1968" xr:uid="{00000000-0005-0000-0000-0000B0070000}"/>
    <cellStyle name="Обычный 7 2 2 2 6 2" xfId="1969" xr:uid="{00000000-0005-0000-0000-0000B1070000}"/>
    <cellStyle name="Обычный 7 2 2 2 6 2 2" xfId="1970" xr:uid="{00000000-0005-0000-0000-0000B2070000}"/>
    <cellStyle name="Обычный 7 2 2 2 6 3" xfId="1971" xr:uid="{00000000-0005-0000-0000-0000B3070000}"/>
    <cellStyle name="Обычный 7 2 2 2 7" xfId="1972" xr:uid="{00000000-0005-0000-0000-0000B4070000}"/>
    <cellStyle name="Обычный 7 2 2 2 7 2" xfId="1973" xr:uid="{00000000-0005-0000-0000-0000B5070000}"/>
    <cellStyle name="Обычный 7 2 2 2 7 2 2" xfId="1974" xr:uid="{00000000-0005-0000-0000-0000B6070000}"/>
    <cellStyle name="Обычный 7 2 2 2 7 3" xfId="1975" xr:uid="{00000000-0005-0000-0000-0000B7070000}"/>
    <cellStyle name="Обычный 7 2 2 2 8" xfId="1976" xr:uid="{00000000-0005-0000-0000-0000B8070000}"/>
    <cellStyle name="Обычный 7 2 2 2 8 2" xfId="1977" xr:uid="{00000000-0005-0000-0000-0000B9070000}"/>
    <cellStyle name="Обычный 7 2 2 2 8 2 2" xfId="1978" xr:uid="{00000000-0005-0000-0000-0000BA070000}"/>
    <cellStyle name="Обычный 7 2 2 2 8 3" xfId="1979" xr:uid="{00000000-0005-0000-0000-0000BB070000}"/>
    <cellStyle name="Обычный 7 2 2 2 9" xfId="1980" xr:uid="{00000000-0005-0000-0000-0000BC070000}"/>
    <cellStyle name="Обычный 7 2 2 2 9 2" xfId="1981" xr:uid="{00000000-0005-0000-0000-0000BD070000}"/>
    <cellStyle name="Обычный 7 2 2 3" xfId="1982" xr:uid="{00000000-0005-0000-0000-0000BE070000}"/>
    <cellStyle name="Обычный 7 2 2 3 10" xfId="1983" xr:uid="{00000000-0005-0000-0000-0000BF070000}"/>
    <cellStyle name="Обычный 7 2 2 3 2" xfId="1984" xr:uid="{00000000-0005-0000-0000-0000C0070000}"/>
    <cellStyle name="Обычный 7 2 2 3 2 2" xfId="1985" xr:uid="{00000000-0005-0000-0000-0000C1070000}"/>
    <cellStyle name="Обычный 7 2 2 3 2 2 2" xfId="1986" xr:uid="{00000000-0005-0000-0000-0000C2070000}"/>
    <cellStyle name="Обычный 7 2 2 3 2 2 2 2" xfId="1987" xr:uid="{00000000-0005-0000-0000-0000C3070000}"/>
    <cellStyle name="Обычный 7 2 2 3 2 2 3" xfId="1988" xr:uid="{00000000-0005-0000-0000-0000C4070000}"/>
    <cellStyle name="Обычный 7 2 2 3 2 3" xfId="1989" xr:uid="{00000000-0005-0000-0000-0000C5070000}"/>
    <cellStyle name="Обычный 7 2 2 3 2 3 2" xfId="1990" xr:uid="{00000000-0005-0000-0000-0000C6070000}"/>
    <cellStyle name="Обычный 7 2 2 3 2 3 2 2" xfId="1991" xr:uid="{00000000-0005-0000-0000-0000C7070000}"/>
    <cellStyle name="Обычный 7 2 2 3 2 3 3" xfId="1992" xr:uid="{00000000-0005-0000-0000-0000C8070000}"/>
    <cellStyle name="Обычный 7 2 2 3 2 4" xfId="1993" xr:uid="{00000000-0005-0000-0000-0000C9070000}"/>
    <cellStyle name="Обычный 7 2 2 3 2 4 2" xfId="1994" xr:uid="{00000000-0005-0000-0000-0000CA070000}"/>
    <cellStyle name="Обычный 7 2 2 3 2 4 2 2" xfId="1995" xr:uid="{00000000-0005-0000-0000-0000CB070000}"/>
    <cellStyle name="Обычный 7 2 2 3 2 4 3" xfId="1996" xr:uid="{00000000-0005-0000-0000-0000CC070000}"/>
    <cellStyle name="Обычный 7 2 2 3 2 5" xfId="1997" xr:uid="{00000000-0005-0000-0000-0000CD070000}"/>
    <cellStyle name="Обычный 7 2 2 3 2 5 2" xfId="1998" xr:uid="{00000000-0005-0000-0000-0000CE070000}"/>
    <cellStyle name="Обычный 7 2 2 3 2 5 2 2" xfId="1999" xr:uid="{00000000-0005-0000-0000-0000CF070000}"/>
    <cellStyle name="Обычный 7 2 2 3 2 5 3" xfId="2000" xr:uid="{00000000-0005-0000-0000-0000D0070000}"/>
    <cellStyle name="Обычный 7 2 2 3 2 6" xfId="2001" xr:uid="{00000000-0005-0000-0000-0000D1070000}"/>
    <cellStyle name="Обычный 7 2 2 3 2 6 2" xfId="2002" xr:uid="{00000000-0005-0000-0000-0000D2070000}"/>
    <cellStyle name="Обычный 7 2 2 3 2 7" xfId="2003" xr:uid="{00000000-0005-0000-0000-0000D3070000}"/>
    <cellStyle name="Обычный 7 2 2 3 3" xfId="2004" xr:uid="{00000000-0005-0000-0000-0000D4070000}"/>
    <cellStyle name="Обычный 7 2 2 3 3 2" xfId="2005" xr:uid="{00000000-0005-0000-0000-0000D5070000}"/>
    <cellStyle name="Обычный 7 2 2 3 3 2 2" xfId="2006" xr:uid="{00000000-0005-0000-0000-0000D6070000}"/>
    <cellStyle name="Обычный 7 2 2 3 3 2 2 2" xfId="2007" xr:uid="{00000000-0005-0000-0000-0000D7070000}"/>
    <cellStyle name="Обычный 7 2 2 3 3 2 3" xfId="2008" xr:uid="{00000000-0005-0000-0000-0000D8070000}"/>
    <cellStyle name="Обычный 7 2 2 3 3 3" xfId="2009" xr:uid="{00000000-0005-0000-0000-0000D9070000}"/>
    <cellStyle name="Обычный 7 2 2 3 3 3 2" xfId="2010" xr:uid="{00000000-0005-0000-0000-0000DA070000}"/>
    <cellStyle name="Обычный 7 2 2 3 3 3 2 2" xfId="2011" xr:uid="{00000000-0005-0000-0000-0000DB070000}"/>
    <cellStyle name="Обычный 7 2 2 3 3 3 3" xfId="2012" xr:uid="{00000000-0005-0000-0000-0000DC070000}"/>
    <cellStyle name="Обычный 7 2 2 3 3 4" xfId="2013" xr:uid="{00000000-0005-0000-0000-0000DD070000}"/>
    <cellStyle name="Обычный 7 2 2 3 3 4 2" xfId="2014" xr:uid="{00000000-0005-0000-0000-0000DE070000}"/>
    <cellStyle name="Обычный 7 2 2 3 3 4 2 2" xfId="2015" xr:uid="{00000000-0005-0000-0000-0000DF070000}"/>
    <cellStyle name="Обычный 7 2 2 3 3 4 3" xfId="2016" xr:uid="{00000000-0005-0000-0000-0000E0070000}"/>
    <cellStyle name="Обычный 7 2 2 3 3 5" xfId="2017" xr:uid="{00000000-0005-0000-0000-0000E1070000}"/>
    <cellStyle name="Обычный 7 2 2 3 3 5 2" xfId="2018" xr:uid="{00000000-0005-0000-0000-0000E2070000}"/>
    <cellStyle name="Обычный 7 2 2 3 3 6" xfId="2019" xr:uid="{00000000-0005-0000-0000-0000E3070000}"/>
    <cellStyle name="Обычный 7 2 2 3 4" xfId="2020" xr:uid="{00000000-0005-0000-0000-0000E4070000}"/>
    <cellStyle name="Обычный 7 2 2 3 4 2" xfId="2021" xr:uid="{00000000-0005-0000-0000-0000E5070000}"/>
    <cellStyle name="Обычный 7 2 2 3 4 2 2" xfId="2022" xr:uid="{00000000-0005-0000-0000-0000E6070000}"/>
    <cellStyle name="Обычный 7 2 2 3 4 3" xfId="2023" xr:uid="{00000000-0005-0000-0000-0000E7070000}"/>
    <cellStyle name="Обычный 7 2 2 3 5" xfId="2024" xr:uid="{00000000-0005-0000-0000-0000E8070000}"/>
    <cellStyle name="Обычный 7 2 2 3 5 2" xfId="2025" xr:uid="{00000000-0005-0000-0000-0000E9070000}"/>
    <cellStyle name="Обычный 7 2 2 3 5 2 2" xfId="2026" xr:uid="{00000000-0005-0000-0000-0000EA070000}"/>
    <cellStyle name="Обычный 7 2 2 3 5 3" xfId="2027" xr:uid="{00000000-0005-0000-0000-0000EB070000}"/>
    <cellStyle name="Обычный 7 2 2 3 6" xfId="2028" xr:uid="{00000000-0005-0000-0000-0000EC070000}"/>
    <cellStyle name="Обычный 7 2 2 3 6 2" xfId="2029" xr:uid="{00000000-0005-0000-0000-0000ED070000}"/>
    <cellStyle name="Обычный 7 2 2 3 6 2 2" xfId="2030" xr:uid="{00000000-0005-0000-0000-0000EE070000}"/>
    <cellStyle name="Обычный 7 2 2 3 6 3" xfId="2031" xr:uid="{00000000-0005-0000-0000-0000EF070000}"/>
    <cellStyle name="Обычный 7 2 2 3 7" xfId="2032" xr:uid="{00000000-0005-0000-0000-0000F0070000}"/>
    <cellStyle name="Обычный 7 2 2 3 7 2" xfId="2033" xr:uid="{00000000-0005-0000-0000-0000F1070000}"/>
    <cellStyle name="Обычный 7 2 2 3 7 2 2" xfId="2034" xr:uid="{00000000-0005-0000-0000-0000F2070000}"/>
    <cellStyle name="Обычный 7 2 2 3 7 3" xfId="2035" xr:uid="{00000000-0005-0000-0000-0000F3070000}"/>
    <cellStyle name="Обычный 7 2 2 3 8" xfId="2036" xr:uid="{00000000-0005-0000-0000-0000F4070000}"/>
    <cellStyle name="Обычный 7 2 2 3 8 2" xfId="2037" xr:uid="{00000000-0005-0000-0000-0000F5070000}"/>
    <cellStyle name="Обычный 7 2 2 3 9" xfId="2038" xr:uid="{00000000-0005-0000-0000-0000F6070000}"/>
    <cellStyle name="Обычный 7 2 2 4" xfId="2039" xr:uid="{00000000-0005-0000-0000-0000F7070000}"/>
    <cellStyle name="Обычный 7 2 2 4 2" xfId="2040" xr:uid="{00000000-0005-0000-0000-0000F8070000}"/>
    <cellStyle name="Обычный 7 2 2 4 2 2" xfId="2041" xr:uid="{00000000-0005-0000-0000-0000F9070000}"/>
    <cellStyle name="Обычный 7 2 2 4 2 2 2" xfId="2042" xr:uid="{00000000-0005-0000-0000-0000FA070000}"/>
    <cellStyle name="Обычный 7 2 2 4 2 3" xfId="2043" xr:uid="{00000000-0005-0000-0000-0000FB070000}"/>
    <cellStyle name="Обычный 7 2 2 4 3" xfId="2044" xr:uid="{00000000-0005-0000-0000-0000FC070000}"/>
    <cellStyle name="Обычный 7 2 2 4 3 2" xfId="2045" xr:uid="{00000000-0005-0000-0000-0000FD070000}"/>
    <cellStyle name="Обычный 7 2 2 4 3 2 2" xfId="2046" xr:uid="{00000000-0005-0000-0000-0000FE070000}"/>
    <cellStyle name="Обычный 7 2 2 4 3 3" xfId="2047" xr:uid="{00000000-0005-0000-0000-0000FF070000}"/>
    <cellStyle name="Обычный 7 2 2 4 4" xfId="2048" xr:uid="{00000000-0005-0000-0000-000000080000}"/>
    <cellStyle name="Обычный 7 2 2 4 4 2" xfId="2049" xr:uid="{00000000-0005-0000-0000-000001080000}"/>
    <cellStyle name="Обычный 7 2 2 4 4 2 2" xfId="2050" xr:uid="{00000000-0005-0000-0000-000002080000}"/>
    <cellStyle name="Обычный 7 2 2 4 4 3" xfId="2051" xr:uid="{00000000-0005-0000-0000-000003080000}"/>
    <cellStyle name="Обычный 7 2 2 4 5" xfId="2052" xr:uid="{00000000-0005-0000-0000-000004080000}"/>
    <cellStyle name="Обычный 7 2 2 4 5 2" xfId="2053" xr:uid="{00000000-0005-0000-0000-000005080000}"/>
    <cellStyle name="Обычный 7 2 2 4 5 2 2" xfId="2054" xr:uid="{00000000-0005-0000-0000-000006080000}"/>
    <cellStyle name="Обычный 7 2 2 4 5 3" xfId="2055" xr:uid="{00000000-0005-0000-0000-000007080000}"/>
    <cellStyle name="Обычный 7 2 2 4 6" xfId="2056" xr:uid="{00000000-0005-0000-0000-000008080000}"/>
    <cellStyle name="Обычный 7 2 2 4 6 2" xfId="2057" xr:uid="{00000000-0005-0000-0000-000009080000}"/>
    <cellStyle name="Обычный 7 2 2 4 7" xfId="2058" xr:uid="{00000000-0005-0000-0000-00000A080000}"/>
    <cellStyle name="Обычный 7 2 2 5" xfId="2059" xr:uid="{00000000-0005-0000-0000-00000B080000}"/>
    <cellStyle name="Обычный 7 2 2 5 2" xfId="2060" xr:uid="{00000000-0005-0000-0000-00000C080000}"/>
    <cellStyle name="Обычный 7 2 2 5 2 2" xfId="2061" xr:uid="{00000000-0005-0000-0000-00000D080000}"/>
    <cellStyle name="Обычный 7 2 2 5 2 2 2" xfId="2062" xr:uid="{00000000-0005-0000-0000-00000E080000}"/>
    <cellStyle name="Обычный 7 2 2 5 2 3" xfId="2063" xr:uid="{00000000-0005-0000-0000-00000F080000}"/>
    <cellStyle name="Обычный 7 2 2 5 3" xfId="2064" xr:uid="{00000000-0005-0000-0000-000010080000}"/>
    <cellStyle name="Обычный 7 2 2 5 3 2" xfId="2065" xr:uid="{00000000-0005-0000-0000-000011080000}"/>
    <cellStyle name="Обычный 7 2 2 5 3 2 2" xfId="2066" xr:uid="{00000000-0005-0000-0000-000012080000}"/>
    <cellStyle name="Обычный 7 2 2 5 3 3" xfId="2067" xr:uid="{00000000-0005-0000-0000-000013080000}"/>
    <cellStyle name="Обычный 7 2 2 5 4" xfId="2068" xr:uid="{00000000-0005-0000-0000-000014080000}"/>
    <cellStyle name="Обычный 7 2 2 5 4 2" xfId="2069" xr:uid="{00000000-0005-0000-0000-000015080000}"/>
    <cellStyle name="Обычный 7 2 2 5 4 2 2" xfId="2070" xr:uid="{00000000-0005-0000-0000-000016080000}"/>
    <cellStyle name="Обычный 7 2 2 5 4 3" xfId="2071" xr:uid="{00000000-0005-0000-0000-000017080000}"/>
    <cellStyle name="Обычный 7 2 2 5 5" xfId="2072" xr:uid="{00000000-0005-0000-0000-000018080000}"/>
    <cellStyle name="Обычный 7 2 2 5 5 2" xfId="2073" xr:uid="{00000000-0005-0000-0000-000019080000}"/>
    <cellStyle name="Обычный 7 2 2 5 6" xfId="2074" xr:uid="{00000000-0005-0000-0000-00001A080000}"/>
    <cellStyle name="Обычный 7 2 2 6" xfId="2075" xr:uid="{00000000-0005-0000-0000-00001B080000}"/>
    <cellStyle name="Обычный 7 2 2 6 2" xfId="2076" xr:uid="{00000000-0005-0000-0000-00001C080000}"/>
    <cellStyle name="Обычный 7 2 2 6 2 2" xfId="2077" xr:uid="{00000000-0005-0000-0000-00001D080000}"/>
    <cellStyle name="Обычный 7 2 2 6 3" xfId="2078" xr:uid="{00000000-0005-0000-0000-00001E080000}"/>
    <cellStyle name="Обычный 7 2 2 7" xfId="2079" xr:uid="{00000000-0005-0000-0000-00001F080000}"/>
    <cellStyle name="Обычный 7 2 2 7 2" xfId="2080" xr:uid="{00000000-0005-0000-0000-000020080000}"/>
    <cellStyle name="Обычный 7 2 2 7 2 2" xfId="2081" xr:uid="{00000000-0005-0000-0000-000021080000}"/>
    <cellStyle name="Обычный 7 2 2 7 3" xfId="2082" xr:uid="{00000000-0005-0000-0000-000022080000}"/>
    <cellStyle name="Обычный 7 2 2 8" xfId="2083" xr:uid="{00000000-0005-0000-0000-000023080000}"/>
    <cellStyle name="Обычный 7 2 2 8 2" xfId="2084" xr:uid="{00000000-0005-0000-0000-000024080000}"/>
    <cellStyle name="Обычный 7 2 2 8 2 2" xfId="2085" xr:uid="{00000000-0005-0000-0000-000025080000}"/>
    <cellStyle name="Обычный 7 2 2 8 3" xfId="2086" xr:uid="{00000000-0005-0000-0000-000026080000}"/>
    <cellStyle name="Обычный 7 2 2 9" xfId="2087" xr:uid="{00000000-0005-0000-0000-000027080000}"/>
    <cellStyle name="Обычный 7 2 2 9 2" xfId="2088" xr:uid="{00000000-0005-0000-0000-000028080000}"/>
    <cellStyle name="Обычный 7 2 2 9 2 2" xfId="2089" xr:uid="{00000000-0005-0000-0000-000029080000}"/>
    <cellStyle name="Обычный 7 2 2 9 3" xfId="2090" xr:uid="{00000000-0005-0000-0000-00002A080000}"/>
    <cellStyle name="Обычный 7 2 3" xfId="2091" xr:uid="{00000000-0005-0000-0000-00002B080000}"/>
    <cellStyle name="Обычный 7 2 3 10" xfId="2092" xr:uid="{00000000-0005-0000-0000-00002C080000}"/>
    <cellStyle name="Обычный 7 2 3 11" xfId="2093" xr:uid="{00000000-0005-0000-0000-00002D080000}"/>
    <cellStyle name="Обычный 7 2 3 2" xfId="2094" xr:uid="{00000000-0005-0000-0000-00002E080000}"/>
    <cellStyle name="Обычный 7 2 3 2 2" xfId="2095" xr:uid="{00000000-0005-0000-0000-00002F080000}"/>
    <cellStyle name="Обычный 7 2 3 2 2 2" xfId="2096" xr:uid="{00000000-0005-0000-0000-000030080000}"/>
    <cellStyle name="Обычный 7 2 3 2 2 2 2" xfId="2097" xr:uid="{00000000-0005-0000-0000-000031080000}"/>
    <cellStyle name="Обычный 7 2 3 2 2 2 2 2" xfId="2098" xr:uid="{00000000-0005-0000-0000-000032080000}"/>
    <cellStyle name="Обычный 7 2 3 2 2 2 3" xfId="2099" xr:uid="{00000000-0005-0000-0000-000033080000}"/>
    <cellStyle name="Обычный 7 2 3 2 2 3" xfId="2100" xr:uid="{00000000-0005-0000-0000-000034080000}"/>
    <cellStyle name="Обычный 7 2 3 2 2 3 2" xfId="2101" xr:uid="{00000000-0005-0000-0000-000035080000}"/>
    <cellStyle name="Обычный 7 2 3 2 2 3 2 2" xfId="2102" xr:uid="{00000000-0005-0000-0000-000036080000}"/>
    <cellStyle name="Обычный 7 2 3 2 2 3 3" xfId="2103" xr:uid="{00000000-0005-0000-0000-000037080000}"/>
    <cellStyle name="Обычный 7 2 3 2 2 4" xfId="2104" xr:uid="{00000000-0005-0000-0000-000038080000}"/>
    <cellStyle name="Обычный 7 2 3 2 2 4 2" xfId="2105" xr:uid="{00000000-0005-0000-0000-000039080000}"/>
    <cellStyle name="Обычный 7 2 3 2 2 4 2 2" xfId="2106" xr:uid="{00000000-0005-0000-0000-00003A080000}"/>
    <cellStyle name="Обычный 7 2 3 2 2 4 3" xfId="2107" xr:uid="{00000000-0005-0000-0000-00003B080000}"/>
    <cellStyle name="Обычный 7 2 3 2 2 5" xfId="2108" xr:uid="{00000000-0005-0000-0000-00003C080000}"/>
    <cellStyle name="Обычный 7 2 3 2 2 5 2" xfId="2109" xr:uid="{00000000-0005-0000-0000-00003D080000}"/>
    <cellStyle name="Обычный 7 2 3 2 2 5 2 2" xfId="2110" xr:uid="{00000000-0005-0000-0000-00003E080000}"/>
    <cellStyle name="Обычный 7 2 3 2 2 5 3" xfId="2111" xr:uid="{00000000-0005-0000-0000-00003F080000}"/>
    <cellStyle name="Обычный 7 2 3 2 2 6" xfId="2112" xr:uid="{00000000-0005-0000-0000-000040080000}"/>
    <cellStyle name="Обычный 7 2 3 2 2 6 2" xfId="2113" xr:uid="{00000000-0005-0000-0000-000041080000}"/>
    <cellStyle name="Обычный 7 2 3 2 2 7" xfId="2114" xr:uid="{00000000-0005-0000-0000-000042080000}"/>
    <cellStyle name="Обычный 7 2 3 2 3" xfId="2115" xr:uid="{00000000-0005-0000-0000-000043080000}"/>
    <cellStyle name="Обычный 7 2 3 2 3 2" xfId="2116" xr:uid="{00000000-0005-0000-0000-000044080000}"/>
    <cellStyle name="Обычный 7 2 3 2 3 2 2" xfId="2117" xr:uid="{00000000-0005-0000-0000-000045080000}"/>
    <cellStyle name="Обычный 7 2 3 2 3 2 2 2" xfId="2118" xr:uid="{00000000-0005-0000-0000-000046080000}"/>
    <cellStyle name="Обычный 7 2 3 2 3 2 3" xfId="2119" xr:uid="{00000000-0005-0000-0000-000047080000}"/>
    <cellStyle name="Обычный 7 2 3 2 3 3" xfId="2120" xr:uid="{00000000-0005-0000-0000-000048080000}"/>
    <cellStyle name="Обычный 7 2 3 2 3 3 2" xfId="2121" xr:uid="{00000000-0005-0000-0000-000049080000}"/>
    <cellStyle name="Обычный 7 2 3 2 3 3 2 2" xfId="2122" xr:uid="{00000000-0005-0000-0000-00004A080000}"/>
    <cellStyle name="Обычный 7 2 3 2 3 3 3" xfId="2123" xr:uid="{00000000-0005-0000-0000-00004B080000}"/>
    <cellStyle name="Обычный 7 2 3 2 3 4" xfId="2124" xr:uid="{00000000-0005-0000-0000-00004C080000}"/>
    <cellStyle name="Обычный 7 2 3 2 3 4 2" xfId="2125" xr:uid="{00000000-0005-0000-0000-00004D080000}"/>
    <cellStyle name="Обычный 7 2 3 2 3 4 2 2" xfId="2126" xr:uid="{00000000-0005-0000-0000-00004E080000}"/>
    <cellStyle name="Обычный 7 2 3 2 3 4 3" xfId="2127" xr:uid="{00000000-0005-0000-0000-00004F080000}"/>
    <cellStyle name="Обычный 7 2 3 2 3 5" xfId="2128" xr:uid="{00000000-0005-0000-0000-000050080000}"/>
    <cellStyle name="Обычный 7 2 3 2 3 5 2" xfId="2129" xr:uid="{00000000-0005-0000-0000-000051080000}"/>
    <cellStyle name="Обычный 7 2 3 2 3 6" xfId="2130" xr:uid="{00000000-0005-0000-0000-000052080000}"/>
    <cellStyle name="Обычный 7 2 3 2 4" xfId="2131" xr:uid="{00000000-0005-0000-0000-000053080000}"/>
    <cellStyle name="Обычный 7 2 3 2 4 2" xfId="2132" xr:uid="{00000000-0005-0000-0000-000054080000}"/>
    <cellStyle name="Обычный 7 2 3 2 4 2 2" xfId="2133" xr:uid="{00000000-0005-0000-0000-000055080000}"/>
    <cellStyle name="Обычный 7 2 3 2 4 3" xfId="2134" xr:uid="{00000000-0005-0000-0000-000056080000}"/>
    <cellStyle name="Обычный 7 2 3 2 5" xfId="2135" xr:uid="{00000000-0005-0000-0000-000057080000}"/>
    <cellStyle name="Обычный 7 2 3 2 5 2" xfId="2136" xr:uid="{00000000-0005-0000-0000-000058080000}"/>
    <cellStyle name="Обычный 7 2 3 2 5 2 2" xfId="2137" xr:uid="{00000000-0005-0000-0000-000059080000}"/>
    <cellStyle name="Обычный 7 2 3 2 5 3" xfId="2138" xr:uid="{00000000-0005-0000-0000-00005A080000}"/>
    <cellStyle name="Обычный 7 2 3 2 6" xfId="2139" xr:uid="{00000000-0005-0000-0000-00005B080000}"/>
    <cellStyle name="Обычный 7 2 3 2 6 2" xfId="2140" xr:uid="{00000000-0005-0000-0000-00005C080000}"/>
    <cellStyle name="Обычный 7 2 3 2 6 2 2" xfId="2141" xr:uid="{00000000-0005-0000-0000-00005D080000}"/>
    <cellStyle name="Обычный 7 2 3 2 6 3" xfId="2142" xr:uid="{00000000-0005-0000-0000-00005E080000}"/>
    <cellStyle name="Обычный 7 2 3 2 7" xfId="2143" xr:uid="{00000000-0005-0000-0000-00005F080000}"/>
    <cellStyle name="Обычный 7 2 3 2 7 2" xfId="2144" xr:uid="{00000000-0005-0000-0000-000060080000}"/>
    <cellStyle name="Обычный 7 2 3 2 7 2 2" xfId="2145" xr:uid="{00000000-0005-0000-0000-000061080000}"/>
    <cellStyle name="Обычный 7 2 3 2 7 3" xfId="2146" xr:uid="{00000000-0005-0000-0000-000062080000}"/>
    <cellStyle name="Обычный 7 2 3 2 8" xfId="2147" xr:uid="{00000000-0005-0000-0000-000063080000}"/>
    <cellStyle name="Обычный 7 2 3 2 8 2" xfId="2148" xr:uid="{00000000-0005-0000-0000-000064080000}"/>
    <cellStyle name="Обычный 7 2 3 2 9" xfId="2149" xr:uid="{00000000-0005-0000-0000-000065080000}"/>
    <cellStyle name="Обычный 7 2 3 3" xfId="2150" xr:uid="{00000000-0005-0000-0000-000066080000}"/>
    <cellStyle name="Обычный 7 2 3 3 2" xfId="2151" xr:uid="{00000000-0005-0000-0000-000067080000}"/>
    <cellStyle name="Обычный 7 2 3 3 2 2" xfId="2152" xr:uid="{00000000-0005-0000-0000-000068080000}"/>
    <cellStyle name="Обычный 7 2 3 3 2 2 2" xfId="2153" xr:uid="{00000000-0005-0000-0000-000069080000}"/>
    <cellStyle name="Обычный 7 2 3 3 2 3" xfId="2154" xr:uid="{00000000-0005-0000-0000-00006A080000}"/>
    <cellStyle name="Обычный 7 2 3 3 3" xfId="2155" xr:uid="{00000000-0005-0000-0000-00006B080000}"/>
    <cellStyle name="Обычный 7 2 3 3 3 2" xfId="2156" xr:uid="{00000000-0005-0000-0000-00006C080000}"/>
    <cellStyle name="Обычный 7 2 3 3 3 2 2" xfId="2157" xr:uid="{00000000-0005-0000-0000-00006D080000}"/>
    <cellStyle name="Обычный 7 2 3 3 3 3" xfId="2158" xr:uid="{00000000-0005-0000-0000-00006E080000}"/>
    <cellStyle name="Обычный 7 2 3 3 4" xfId="2159" xr:uid="{00000000-0005-0000-0000-00006F080000}"/>
    <cellStyle name="Обычный 7 2 3 3 4 2" xfId="2160" xr:uid="{00000000-0005-0000-0000-000070080000}"/>
    <cellStyle name="Обычный 7 2 3 3 4 2 2" xfId="2161" xr:uid="{00000000-0005-0000-0000-000071080000}"/>
    <cellStyle name="Обычный 7 2 3 3 4 3" xfId="2162" xr:uid="{00000000-0005-0000-0000-000072080000}"/>
    <cellStyle name="Обычный 7 2 3 3 5" xfId="2163" xr:uid="{00000000-0005-0000-0000-000073080000}"/>
    <cellStyle name="Обычный 7 2 3 3 5 2" xfId="2164" xr:uid="{00000000-0005-0000-0000-000074080000}"/>
    <cellStyle name="Обычный 7 2 3 3 5 2 2" xfId="2165" xr:uid="{00000000-0005-0000-0000-000075080000}"/>
    <cellStyle name="Обычный 7 2 3 3 5 3" xfId="2166" xr:uid="{00000000-0005-0000-0000-000076080000}"/>
    <cellStyle name="Обычный 7 2 3 3 6" xfId="2167" xr:uid="{00000000-0005-0000-0000-000077080000}"/>
    <cellStyle name="Обычный 7 2 3 3 6 2" xfId="2168" xr:uid="{00000000-0005-0000-0000-000078080000}"/>
    <cellStyle name="Обычный 7 2 3 3 7" xfId="2169" xr:uid="{00000000-0005-0000-0000-000079080000}"/>
    <cellStyle name="Обычный 7 2 3 4" xfId="2170" xr:uid="{00000000-0005-0000-0000-00007A080000}"/>
    <cellStyle name="Обычный 7 2 3 4 2" xfId="2171" xr:uid="{00000000-0005-0000-0000-00007B080000}"/>
    <cellStyle name="Обычный 7 2 3 4 2 2" xfId="2172" xr:uid="{00000000-0005-0000-0000-00007C080000}"/>
    <cellStyle name="Обычный 7 2 3 4 2 2 2" xfId="2173" xr:uid="{00000000-0005-0000-0000-00007D080000}"/>
    <cellStyle name="Обычный 7 2 3 4 2 3" xfId="2174" xr:uid="{00000000-0005-0000-0000-00007E080000}"/>
    <cellStyle name="Обычный 7 2 3 4 3" xfId="2175" xr:uid="{00000000-0005-0000-0000-00007F080000}"/>
    <cellStyle name="Обычный 7 2 3 4 3 2" xfId="2176" xr:uid="{00000000-0005-0000-0000-000080080000}"/>
    <cellStyle name="Обычный 7 2 3 4 3 2 2" xfId="2177" xr:uid="{00000000-0005-0000-0000-000081080000}"/>
    <cellStyle name="Обычный 7 2 3 4 3 3" xfId="2178" xr:uid="{00000000-0005-0000-0000-000082080000}"/>
    <cellStyle name="Обычный 7 2 3 4 4" xfId="2179" xr:uid="{00000000-0005-0000-0000-000083080000}"/>
    <cellStyle name="Обычный 7 2 3 4 4 2" xfId="2180" xr:uid="{00000000-0005-0000-0000-000084080000}"/>
    <cellStyle name="Обычный 7 2 3 4 4 2 2" xfId="2181" xr:uid="{00000000-0005-0000-0000-000085080000}"/>
    <cellStyle name="Обычный 7 2 3 4 4 3" xfId="2182" xr:uid="{00000000-0005-0000-0000-000086080000}"/>
    <cellStyle name="Обычный 7 2 3 4 5" xfId="2183" xr:uid="{00000000-0005-0000-0000-000087080000}"/>
    <cellStyle name="Обычный 7 2 3 4 5 2" xfId="2184" xr:uid="{00000000-0005-0000-0000-000088080000}"/>
    <cellStyle name="Обычный 7 2 3 4 6" xfId="2185" xr:uid="{00000000-0005-0000-0000-000089080000}"/>
    <cellStyle name="Обычный 7 2 3 5" xfId="2186" xr:uid="{00000000-0005-0000-0000-00008A080000}"/>
    <cellStyle name="Обычный 7 2 3 5 2" xfId="2187" xr:uid="{00000000-0005-0000-0000-00008B080000}"/>
    <cellStyle name="Обычный 7 2 3 5 2 2" xfId="2188" xr:uid="{00000000-0005-0000-0000-00008C080000}"/>
    <cellStyle name="Обычный 7 2 3 5 3" xfId="2189" xr:uid="{00000000-0005-0000-0000-00008D080000}"/>
    <cellStyle name="Обычный 7 2 3 6" xfId="2190" xr:uid="{00000000-0005-0000-0000-00008E080000}"/>
    <cellStyle name="Обычный 7 2 3 6 2" xfId="2191" xr:uid="{00000000-0005-0000-0000-00008F080000}"/>
    <cellStyle name="Обычный 7 2 3 6 2 2" xfId="2192" xr:uid="{00000000-0005-0000-0000-000090080000}"/>
    <cellStyle name="Обычный 7 2 3 6 3" xfId="2193" xr:uid="{00000000-0005-0000-0000-000091080000}"/>
    <cellStyle name="Обычный 7 2 3 7" xfId="2194" xr:uid="{00000000-0005-0000-0000-000092080000}"/>
    <cellStyle name="Обычный 7 2 3 7 2" xfId="2195" xr:uid="{00000000-0005-0000-0000-000093080000}"/>
    <cellStyle name="Обычный 7 2 3 7 2 2" xfId="2196" xr:uid="{00000000-0005-0000-0000-000094080000}"/>
    <cellStyle name="Обычный 7 2 3 7 3" xfId="2197" xr:uid="{00000000-0005-0000-0000-000095080000}"/>
    <cellStyle name="Обычный 7 2 3 8" xfId="2198" xr:uid="{00000000-0005-0000-0000-000096080000}"/>
    <cellStyle name="Обычный 7 2 3 8 2" xfId="2199" xr:uid="{00000000-0005-0000-0000-000097080000}"/>
    <cellStyle name="Обычный 7 2 3 8 2 2" xfId="2200" xr:uid="{00000000-0005-0000-0000-000098080000}"/>
    <cellStyle name="Обычный 7 2 3 8 3" xfId="2201" xr:uid="{00000000-0005-0000-0000-000099080000}"/>
    <cellStyle name="Обычный 7 2 3 9" xfId="2202" xr:uid="{00000000-0005-0000-0000-00009A080000}"/>
    <cellStyle name="Обычный 7 2 3 9 2" xfId="2203" xr:uid="{00000000-0005-0000-0000-00009B080000}"/>
    <cellStyle name="Обычный 7 2 4" xfId="2204" xr:uid="{00000000-0005-0000-0000-00009C080000}"/>
    <cellStyle name="Обычный 7 2 4 10" xfId="2205" xr:uid="{00000000-0005-0000-0000-00009D080000}"/>
    <cellStyle name="Обычный 7 2 4 2" xfId="2206" xr:uid="{00000000-0005-0000-0000-00009E080000}"/>
    <cellStyle name="Обычный 7 2 4 2 2" xfId="2207" xr:uid="{00000000-0005-0000-0000-00009F080000}"/>
    <cellStyle name="Обычный 7 2 4 2 2 2" xfId="2208" xr:uid="{00000000-0005-0000-0000-0000A0080000}"/>
    <cellStyle name="Обычный 7 2 4 2 2 2 2" xfId="2209" xr:uid="{00000000-0005-0000-0000-0000A1080000}"/>
    <cellStyle name="Обычный 7 2 4 2 2 3" xfId="2210" xr:uid="{00000000-0005-0000-0000-0000A2080000}"/>
    <cellStyle name="Обычный 7 2 4 2 3" xfId="2211" xr:uid="{00000000-0005-0000-0000-0000A3080000}"/>
    <cellStyle name="Обычный 7 2 4 2 3 2" xfId="2212" xr:uid="{00000000-0005-0000-0000-0000A4080000}"/>
    <cellStyle name="Обычный 7 2 4 2 3 2 2" xfId="2213" xr:uid="{00000000-0005-0000-0000-0000A5080000}"/>
    <cellStyle name="Обычный 7 2 4 2 3 3" xfId="2214" xr:uid="{00000000-0005-0000-0000-0000A6080000}"/>
    <cellStyle name="Обычный 7 2 4 2 4" xfId="2215" xr:uid="{00000000-0005-0000-0000-0000A7080000}"/>
    <cellStyle name="Обычный 7 2 4 2 4 2" xfId="2216" xr:uid="{00000000-0005-0000-0000-0000A8080000}"/>
    <cellStyle name="Обычный 7 2 4 2 4 2 2" xfId="2217" xr:uid="{00000000-0005-0000-0000-0000A9080000}"/>
    <cellStyle name="Обычный 7 2 4 2 4 3" xfId="2218" xr:uid="{00000000-0005-0000-0000-0000AA080000}"/>
    <cellStyle name="Обычный 7 2 4 2 5" xfId="2219" xr:uid="{00000000-0005-0000-0000-0000AB080000}"/>
    <cellStyle name="Обычный 7 2 4 2 5 2" xfId="2220" xr:uid="{00000000-0005-0000-0000-0000AC080000}"/>
    <cellStyle name="Обычный 7 2 4 2 5 2 2" xfId="2221" xr:uid="{00000000-0005-0000-0000-0000AD080000}"/>
    <cellStyle name="Обычный 7 2 4 2 5 3" xfId="2222" xr:uid="{00000000-0005-0000-0000-0000AE080000}"/>
    <cellStyle name="Обычный 7 2 4 2 6" xfId="2223" xr:uid="{00000000-0005-0000-0000-0000AF080000}"/>
    <cellStyle name="Обычный 7 2 4 2 6 2" xfId="2224" xr:uid="{00000000-0005-0000-0000-0000B0080000}"/>
    <cellStyle name="Обычный 7 2 4 2 7" xfId="2225" xr:uid="{00000000-0005-0000-0000-0000B1080000}"/>
    <cellStyle name="Обычный 7 2 4 3" xfId="2226" xr:uid="{00000000-0005-0000-0000-0000B2080000}"/>
    <cellStyle name="Обычный 7 2 4 3 2" xfId="2227" xr:uid="{00000000-0005-0000-0000-0000B3080000}"/>
    <cellStyle name="Обычный 7 2 4 3 2 2" xfId="2228" xr:uid="{00000000-0005-0000-0000-0000B4080000}"/>
    <cellStyle name="Обычный 7 2 4 3 2 2 2" xfId="2229" xr:uid="{00000000-0005-0000-0000-0000B5080000}"/>
    <cellStyle name="Обычный 7 2 4 3 2 3" xfId="2230" xr:uid="{00000000-0005-0000-0000-0000B6080000}"/>
    <cellStyle name="Обычный 7 2 4 3 3" xfId="2231" xr:uid="{00000000-0005-0000-0000-0000B7080000}"/>
    <cellStyle name="Обычный 7 2 4 3 3 2" xfId="2232" xr:uid="{00000000-0005-0000-0000-0000B8080000}"/>
    <cellStyle name="Обычный 7 2 4 3 3 2 2" xfId="2233" xr:uid="{00000000-0005-0000-0000-0000B9080000}"/>
    <cellStyle name="Обычный 7 2 4 3 3 3" xfId="2234" xr:uid="{00000000-0005-0000-0000-0000BA080000}"/>
    <cellStyle name="Обычный 7 2 4 3 4" xfId="2235" xr:uid="{00000000-0005-0000-0000-0000BB080000}"/>
    <cellStyle name="Обычный 7 2 4 3 4 2" xfId="2236" xr:uid="{00000000-0005-0000-0000-0000BC080000}"/>
    <cellStyle name="Обычный 7 2 4 3 4 2 2" xfId="2237" xr:uid="{00000000-0005-0000-0000-0000BD080000}"/>
    <cellStyle name="Обычный 7 2 4 3 4 3" xfId="2238" xr:uid="{00000000-0005-0000-0000-0000BE080000}"/>
    <cellStyle name="Обычный 7 2 4 3 5" xfId="2239" xr:uid="{00000000-0005-0000-0000-0000BF080000}"/>
    <cellStyle name="Обычный 7 2 4 3 5 2" xfId="2240" xr:uid="{00000000-0005-0000-0000-0000C0080000}"/>
    <cellStyle name="Обычный 7 2 4 3 6" xfId="2241" xr:uid="{00000000-0005-0000-0000-0000C1080000}"/>
    <cellStyle name="Обычный 7 2 4 4" xfId="2242" xr:uid="{00000000-0005-0000-0000-0000C2080000}"/>
    <cellStyle name="Обычный 7 2 4 4 2" xfId="2243" xr:uid="{00000000-0005-0000-0000-0000C3080000}"/>
    <cellStyle name="Обычный 7 2 4 4 2 2" xfId="2244" xr:uid="{00000000-0005-0000-0000-0000C4080000}"/>
    <cellStyle name="Обычный 7 2 4 4 3" xfId="2245" xr:uid="{00000000-0005-0000-0000-0000C5080000}"/>
    <cellStyle name="Обычный 7 2 4 5" xfId="2246" xr:uid="{00000000-0005-0000-0000-0000C6080000}"/>
    <cellStyle name="Обычный 7 2 4 5 2" xfId="2247" xr:uid="{00000000-0005-0000-0000-0000C7080000}"/>
    <cellStyle name="Обычный 7 2 4 5 2 2" xfId="2248" xr:uid="{00000000-0005-0000-0000-0000C8080000}"/>
    <cellStyle name="Обычный 7 2 4 5 3" xfId="2249" xr:uid="{00000000-0005-0000-0000-0000C9080000}"/>
    <cellStyle name="Обычный 7 2 4 6" xfId="2250" xr:uid="{00000000-0005-0000-0000-0000CA080000}"/>
    <cellStyle name="Обычный 7 2 4 6 2" xfId="2251" xr:uid="{00000000-0005-0000-0000-0000CB080000}"/>
    <cellStyle name="Обычный 7 2 4 6 2 2" xfId="2252" xr:uid="{00000000-0005-0000-0000-0000CC080000}"/>
    <cellStyle name="Обычный 7 2 4 6 3" xfId="2253" xr:uid="{00000000-0005-0000-0000-0000CD080000}"/>
    <cellStyle name="Обычный 7 2 4 7" xfId="2254" xr:uid="{00000000-0005-0000-0000-0000CE080000}"/>
    <cellStyle name="Обычный 7 2 4 7 2" xfId="2255" xr:uid="{00000000-0005-0000-0000-0000CF080000}"/>
    <cellStyle name="Обычный 7 2 4 7 2 2" xfId="2256" xr:uid="{00000000-0005-0000-0000-0000D0080000}"/>
    <cellStyle name="Обычный 7 2 4 7 3" xfId="2257" xr:uid="{00000000-0005-0000-0000-0000D1080000}"/>
    <cellStyle name="Обычный 7 2 4 8" xfId="2258" xr:uid="{00000000-0005-0000-0000-0000D2080000}"/>
    <cellStyle name="Обычный 7 2 4 8 2" xfId="2259" xr:uid="{00000000-0005-0000-0000-0000D3080000}"/>
    <cellStyle name="Обычный 7 2 4 9" xfId="2260" xr:uid="{00000000-0005-0000-0000-0000D4080000}"/>
    <cellStyle name="Обычный 7 2 5" xfId="2261" xr:uid="{00000000-0005-0000-0000-0000D5080000}"/>
    <cellStyle name="Обычный 7 2 5 2" xfId="2262" xr:uid="{00000000-0005-0000-0000-0000D6080000}"/>
    <cellStyle name="Обычный 7 2 5 2 2" xfId="2263" xr:uid="{00000000-0005-0000-0000-0000D7080000}"/>
    <cellStyle name="Обычный 7 2 5 2 2 2" xfId="2264" xr:uid="{00000000-0005-0000-0000-0000D8080000}"/>
    <cellStyle name="Обычный 7 2 5 2 3" xfId="2265" xr:uid="{00000000-0005-0000-0000-0000D9080000}"/>
    <cellStyle name="Обычный 7 2 5 3" xfId="2266" xr:uid="{00000000-0005-0000-0000-0000DA080000}"/>
    <cellStyle name="Обычный 7 2 5 3 2" xfId="2267" xr:uid="{00000000-0005-0000-0000-0000DB080000}"/>
    <cellStyle name="Обычный 7 2 5 3 2 2" xfId="2268" xr:uid="{00000000-0005-0000-0000-0000DC080000}"/>
    <cellStyle name="Обычный 7 2 5 3 3" xfId="2269" xr:uid="{00000000-0005-0000-0000-0000DD080000}"/>
    <cellStyle name="Обычный 7 2 5 4" xfId="2270" xr:uid="{00000000-0005-0000-0000-0000DE080000}"/>
    <cellStyle name="Обычный 7 2 5 4 2" xfId="2271" xr:uid="{00000000-0005-0000-0000-0000DF080000}"/>
    <cellStyle name="Обычный 7 2 5 4 2 2" xfId="2272" xr:uid="{00000000-0005-0000-0000-0000E0080000}"/>
    <cellStyle name="Обычный 7 2 5 4 3" xfId="2273" xr:uid="{00000000-0005-0000-0000-0000E1080000}"/>
    <cellStyle name="Обычный 7 2 5 5" xfId="2274" xr:uid="{00000000-0005-0000-0000-0000E2080000}"/>
    <cellStyle name="Обычный 7 2 5 5 2" xfId="2275" xr:uid="{00000000-0005-0000-0000-0000E3080000}"/>
    <cellStyle name="Обычный 7 2 5 5 2 2" xfId="2276" xr:uid="{00000000-0005-0000-0000-0000E4080000}"/>
    <cellStyle name="Обычный 7 2 5 5 3" xfId="2277" xr:uid="{00000000-0005-0000-0000-0000E5080000}"/>
    <cellStyle name="Обычный 7 2 5 6" xfId="2278" xr:uid="{00000000-0005-0000-0000-0000E6080000}"/>
    <cellStyle name="Обычный 7 2 5 6 2" xfId="2279" xr:uid="{00000000-0005-0000-0000-0000E7080000}"/>
    <cellStyle name="Обычный 7 2 5 7" xfId="2280" xr:uid="{00000000-0005-0000-0000-0000E8080000}"/>
    <cellStyle name="Обычный 7 2 6" xfId="2281" xr:uid="{00000000-0005-0000-0000-0000E9080000}"/>
    <cellStyle name="Обычный 7 2 6 2" xfId="2282" xr:uid="{00000000-0005-0000-0000-0000EA080000}"/>
    <cellStyle name="Обычный 7 2 6 2 2" xfId="2283" xr:uid="{00000000-0005-0000-0000-0000EB080000}"/>
    <cellStyle name="Обычный 7 2 6 2 2 2" xfId="2284" xr:uid="{00000000-0005-0000-0000-0000EC080000}"/>
    <cellStyle name="Обычный 7 2 6 2 3" xfId="2285" xr:uid="{00000000-0005-0000-0000-0000ED080000}"/>
    <cellStyle name="Обычный 7 2 6 3" xfId="2286" xr:uid="{00000000-0005-0000-0000-0000EE080000}"/>
    <cellStyle name="Обычный 7 2 6 3 2" xfId="2287" xr:uid="{00000000-0005-0000-0000-0000EF080000}"/>
    <cellStyle name="Обычный 7 2 6 3 2 2" xfId="2288" xr:uid="{00000000-0005-0000-0000-0000F0080000}"/>
    <cellStyle name="Обычный 7 2 6 3 3" xfId="2289" xr:uid="{00000000-0005-0000-0000-0000F1080000}"/>
    <cellStyle name="Обычный 7 2 6 4" xfId="2290" xr:uid="{00000000-0005-0000-0000-0000F2080000}"/>
    <cellStyle name="Обычный 7 2 6 4 2" xfId="2291" xr:uid="{00000000-0005-0000-0000-0000F3080000}"/>
    <cellStyle name="Обычный 7 2 6 4 2 2" xfId="2292" xr:uid="{00000000-0005-0000-0000-0000F4080000}"/>
    <cellStyle name="Обычный 7 2 6 4 3" xfId="2293" xr:uid="{00000000-0005-0000-0000-0000F5080000}"/>
    <cellStyle name="Обычный 7 2 6 5" xfId="2294" xr:uid="{00000000-0005-0000-0000-0000F6080000}"/>
    <cellStyle name="Обычный 7 2 6 5 2" xfId="2295" xr:uid="{00000000-0005-0000-0000-0000F7080000}"/>
    <cellStyle name="Обычный 7 2 6 6" xfId="2296" xr:uid="{00000000-0005-0000-0000-0000F8080000}"/>
    <cellStyle name="Обычный 7 2 7" xfId="2297" xr:uid="{00000000-0005-0000-0000-0000F9080000}"/>
    <cellStyle name="Обычный 7 2 7 2" xfId="2298" xr:uid="{00000000-0005-0000-0000-0000FA080000}"/>
    <cellStyle name="Обычный 7 2 7 2 2" xfId="2299" xr:uid="{00000000-0005-0000-0000-0000FB080000}"/>
    <cellStyle name="Обычный 7 2 7 3" xfId="2300" xr:uid="{00000000-0005-0000-0000-0000FC080000}"/>
    <cellStyle name="Обычный 7 2 8" xfId="2301" xr:uid="{00000000-0005-0000-0000-0000FD080000}"/>
    <cellStyle name="Обычный 7 2 8 2" xfId="2302" xr:uid="{00000000-0005-0000-0000-0000FE080000}"/>
    <cellStyle name="Обычный 7 2 8 2 2" xfId="2303" xr:uid="{00000000-0005-0000-0000-0000FF080000}"/>
    <cellStyle name="Обычный 7 2 8 3" xfId="2304" xr:uid="{00000000-0005-0000-0000-000000090000}"/>
    <cellStyle name="Обычный 7 2 9" xfId="2305" xr:uid="{00000000-0005-0000-0000-000001090000}"/>
    <cellStyle name="Обычный 7 2 9 2" xfId="2306" xr:uid="{00000000-0005-0000-0000-000002090000}"/>
    <cellStyle name="Обычный 7 2 9 2 2" xfId="2307" xr:uid="{00000000-0005-0000-0000-000003090000}"/>
    <cellStyle name="Обычный 7 2 9 3" xfId="2308" xr:uid="{00000000-0005-0000-0000-000004090000}"/>
    <cellStyle name="Обычный 7 3" xfId="2309" xr:uid="{00000000-0005-0000-0000-000005090000}"/>
    <cellStyle name="Обычный 7 3 10" xfId="2310" xr:uid="{00000000-0005-0000-0000-000006090000}"/>
    <cellStyle name="Обычный 7 3 10 2" xfId="2311" xr:uid="{00000000-0005-0000-0000-000007090000}"/>
    <cellStyle name="Обычный 7 3 11" xfId="2312" xr:uid="{00000000-0005-0000-0000-000008090000}"/>
    <cellStyle name="Обычный 7 3 12" xfId="2313" xr:uid="{00000000-0005-0000-0000-000009090000}"/>
    <cellStyle name="Обычный 7 3 2" xfId="2314" xr:uid="{00000000-0005-0000-0000-00000A090000}"/>
    <cellStyle name="Обычный 7 3 2 10" xfId="2315" xr:uid="{00000000-0005-0000-0000-00000B090000}"/>
    <cellStyle name="Обычный 7 3 2 11" xfId="2316" xr:uid="{00000000-0005-0000-0000-00000C090000}"/>
    <cellStyle name="Обычный 7 3 2 2" xfId="2317" xr:uid="{00000000-0005-0000-0000-00000D090000}"/>
    <cellStyle name="Обычный 7 3 2 2 2" xfId="2318" xr:uid="{00000000-0005-0000-0000-00000E090000}"/>
    <cellStyle name="Обычный 7 3 2 2 2 2" xfId="2319" xr:uid="{00000000-0005-0000-0000-00000F090000}"/>
    <cellStyle name="Обычный 7 3 2 2 2 2 2" xfId="2320" xr:uid="{00000000-0005-0000-0000-000010090000}"/>
    <cellStyle name="Обычный 7 3 2 2 2 2 2 2" xfId="2321" xr:uid="{00000000-0005-0000-0000-000011090000}"/>
    <cellStyle name="Обычный 7 3 2 2 2 2 3" xfId="2322" xr:uid="{00000000-0005-0000-0000-000012090000}"/>
    <cellStyle name="Обычный 7 3 2 2 2 3" xfId="2323" xr:uid="{00000000-0005-0000-0000-000013090000}"/>
    <cellStyle name="Обычный 7 3 2 2 2 3 2" xfId="2324" xr:uid="{00000000-0005-0000-0000-000014090000}"/>
    <cellStyle name="Обычный 7 3 2 2 2 3 2 2" xfId="2325" xr:uid="{00000000-0005-0000-0000-000015090000}"/>
    <cellStyle name="Обычный 7 3 2 2 2 3 3" xfId="2326" xr:uid="{00000000-0005-0000-0000-000016090000}"/>
    <cellStyle name="Обычный 7 3 2 2 2 4" xfId="2327" xr:uid="{00000000-0005-0000-0000-000017090000}"/>
    <cellStyle name="Обычный 7 3 2 2 2 4 2" xfId="2328" xr:uid="{00000000-0005-0000-0000-000018090000}"/>
    <cellStyle name="Обычный 7 3 2 2 2 4 2 2" xfId="2329" xr:uid="{00000000-0005-0000-0000-000019090000}"/>
    <cellStyle name="Обычный 7 3 2 2 2 4 3" xfId="2330" xr:uid="{00000000-0005-0000-0000-00001A090000}"/>
    <cellStyle name="Обычный 7 3 2 2 2 5" xfId="2331" xr:uid="{00000000-0005-0000-0000-00001B090000}"/>
    <cellStyle name="Обычный 7 3 2 2 2 5 2" xfId="2332" xr:uid="{00000000-0005-0000-0000-00001C090000}"/>
    <cellStyle name="Обычный 7 3 2 2 2 5 2 2" xfId="2333" xr:uid="{00000000-0005-0000-0000-00001D090000}"/>
    <cellStyle name="Обычный 7 3 2 2 2 5 3" xfId="2334" xr:uid="{00000000-0005-0000-0000-00001E090000}"/>
    <cellStyle name="Обычный 7 3 2 2 2 6" xfId="2335" xr:uid="{00000000-0005-0000-0000-00001F090000}"/>
    <cellStyle name="Обычный 7 3 2 2 2 6 2" xfId="2336" xr:uid="{00000000-0005-0000-0000-000020090000}"/>
    <cellStyle name="Обычный 7 3 2 2 2 7" xfId="2337" xr:uid="{00000000-0005-0000-0000-000021090000}"/>
    <cellStyle name="Обычный 7 3 2 2 3" xfId="2338" xr:uid="{00000000-0005-0000-0000-000022090000}"/>
    <cellStyle name="Обычный 7 3 2 2 3 2" xfId="2339" xr:uid="{00000000-0005-0000-0000-000023090000}"/>
    <cellStyle name="Обычный 7 3 2 2 3 2 2" xfId="2340" xr:uid="{00000000-0005-0000-0000-000024090000}"/>
    <cellStyle name="Обычный 7 3 2 2 3 2 2 2" xfId="2341" xr:uid="{00000000-0005-0000-0000-000025090000}"/>
    <cellStyle name="Обычный 7 3 2 2 3 2 3" xfId="2342" xr:uid="{00000000-0005-0000-0000-000026090000}"/>
    <cellStyle name="Обычный 7 3 2 2 3 3" xfId="2343" xr:uid="{00000000-0005-0000-0000-000027090000}"/>
    <cellStyle name="Обычный 7 3 2 2 3 3 2" xfId="2344" xr:uid="{00000000-0005-0000-0000-000028090000}"/>
    <cellStyle name="Обычный 7 3 2 2 3 3 2 2" xfId="2345" xr:uid="{00000000-0005-0000-0000-000029090000}"/>
    <cellStyle name="Обычный 7 3 2 2 3 3 3" xfId="2346" xr:uid="{00000000-0005-0000-0000-00002A090000}"/>
    <cellStyle name="Обычный 7 3 2 2 3 4" xfId="2347" xr:uid="{00000000-0005-0000-0000-00002B090000}"/>
    <cellStyle name="Обычный 7 3 2 2 3 4 2" xfId="2348" xr:uid="{00000000-0005-0000-0000-00002C090000}"/>
    <cellStyle name="Обычный 7 3 2 2 3 4 2 2" xfId="2349" xr:uid="{00000000-0005-0000-0000-00002D090000}"/>
    <cellStyle name="Обычный 7 3 2 2 3 4 3" xfId="2350" xr:uid="{00000000-0005-0000-0000-00002E090000}"/>
    <cellStyle name="Обычный 7 3 2 2 3 5" xfId="2351" xr:uid="{00000000-0005-0000-0000-00002F090000}"/>
    <cellStyle name="Обычный 7 3 2 2 3 5 2" xfId="2352" xr:uid="{00000000-0005-0000-0000-000030090000}"/>
    <cellStyle name="Обычный 7 3 2 2 3 6" xfId="2353" xr:uid="{00000000-0005-0000-0000-000031090000}"/>
    <cellStyle name="Обычный 7 3 2 2 4" xfId="2354" xr:uid="{00000000-0005-0000-0000-000032090000}"/>
    <cellStyle name="Обычный 7 3 2 2 4 2" xfId="2355" xr:uid="{00000000-0005-0000-0000-000033090000}"/>
    <cellStyle name="Обычный 7 3 2 2 4 2 2" xfId="2356" xr:uid="{00000000-0005-0000-0000-000034090000}"/>
    <cellStyle name="Обычный 7 3 2 2 4 3" xfId="2357" xr:uid="{00000000-0005-0000-0000-000035090000}"/>
    <cellStyle name="Обычный 7 3 2 2 5" xfId="2358" xr:uid="{00000000-0005-0000-0000-000036090000}"/>
    <cellStyle name="Обычный 7 3 2 2 5 2" xfId="2359" xr:uid="{00000000-0005-0000-0000-000037090000}"/>
    <cellStyle name="Обычный 7 3 2 2 5 2 2" xfId="2360" xr:uid="{00000000-0005-0000-0000-000038090000}"/>
    <cellStyle name="Обычный 7 3 2 2 5 3" xfId="2361" xr:uid="{00000000-0005-0000-0000-000039090000}"/>
    <cellStyle name="Обычный 7 3 2 2 6" xfId="2362" xr:uid="{00000000-0005-0000-0000-00003A090000}"/>
    <cellStyle name="Обычный 7 3 2 2 6 2" xfId="2363" xr:uid="{00000000-0005-0000-0000-00003B090000}"/>
    <cellStyle name="Обычный 7 3 2 2 6 2 2" xfId="2364" xr:uid="{00000000-0005-0000-0000-00003C090000}"/>
    <cellStyle name="Обычный 7 3 2 2 6 3" xfId="2365" xr:uid="{00000000-0005-0000-0000-00003D090000}"/>
    <cellStyle name="Обычный 7 3 2 2 7" xfId="2366" xr:uid="{00000000-0005-0000-0000-00003E090000}"/>
    <cellStyle name="Обычный 7 3 2 2 7 2" xfId="2367" xr:uid="{00000000-0005-0000-0000-00003F090000}"/>
    <cellStyle name="Обычный 7 3 2 2 7 2 2" xfId="2368" xr:uid="{00000000-0005-0000-0000-000040090000}"/>
    <cellStyle name="Обычный 7 3 2 2 7 3" xfId="2369" xr:uid="{00000000-0005-0000-0000-000041090000}"/>
    <cellStyle name="Обычный 7 3 2 2 8" xfId="2370" xr:uid="{00000000-0005-0000-0000-000042090000}"/>
    <cellStyle name="Обычный 7 3 2 2 8 2" xfId="2371" xr:uid="{00000000-0005-0000-0000-000043090000}"/>
    <cellStyle name="Обычный 7 3 2 2 9" xfId="2372" xr:uid="{00000000-0005-0000-0000-000044090000}"/>
    <cellStyle name="Обычный 7 3 2 3" xfId="2373" xr:uid="{00000000-0005-0000-0000-000045090000}"/>
    <cellStyle name="Обычный 7 3 2 3 2" xfId="2374" xr:uid="{00000000-0005-0000-0000-000046090000}"/>
    <cellStyle name="Обычный 7 3 2 3 2 2" xfId="2375" xr:uid="{00000000-0005-0000-0000-000047090000}"/>
    <cellStyle name="Обычный 7 3 2 3 2 2 2" xfId="2376" xr:uid="{00000000-0005-0000-0000-000048090000}"/>
    <cellStyle name="Обычный 7 3 2 3 2 3" xfId="2377" xr:uid="{00000000-0005-0000-0000-000049090000}"/>
    <cellStyle name="Обычный 7 3 2 3 3" xfId="2378" xr:uid="{00000000-0005-0000-0000-00004A090000}"/>
    <cellStyle name="Обычный 7 3 2 3 3 2" xfId="2379" xr:uid="{00000000-0005-0000-0000-00004B090000}"/>
    <cellStyle name="Обычный 7 3 2 3 3 2 2" xfId="2380" xr:uid="{00000000-0005-0000-0000-00004C090000}"/>
    <cellStyle name="Обычный 7 3 2 3 3 3" xfId="2381" xr:uid="{00000000-0005-0000-0000-00004D090000}"/>
    <cellStyle name="Обычный 7 3 2 3 4" xfId="2382" xr:uid="{00000000-0005-0000-0000-00004E090000}"/>
    <cellStyle name="Обычный 7 3 2 3 4 2" xfId="2383" xr:uid="{00000000-0005-0000-0000-00004F090000}"/>
    <cellStyle name="Обычный 7 3 2 3 4 2 2" xfId="2384" xr:uid="{00000000-0005-0000-0000-000050090000}"/>
    <cellStyle name="Обычный 7 3 2 3 4 3" xfId="2385" xr:uid="{00000000-0005-0000-0000-000051090000}"/>
    <cellStyle name="Обычный 7 3 2 3 5" xfId="2386" xr:uid="{00000000-0005-0000-0000-000052090000}"/>
    <cellStyle name="Обычный 7 3 2 3 5 2" xfId="2387" xr:uid="{00000000-0005-0000-0000-000053090000}"/>
    <cellStyle name="Обычный 7 3 2 3 5 2 2" xfId="2388" xr:uid="{00000000-0005-0000-0000-000054090000}"/>
    <cellStyle name="Обычный 7 3 2 3 5 3" xfId="2389" xr:uid="{00000000-0005-0000-0000-000055090000}"/>
    <cellStyle name="Обычный 7 3 2 3 6" xfId="2390" xr:uid="{00000000-0005-0000-0000-000056090000}"/>
    <cellStyle name="Обычный 7 3 2 3 6 2" xfId="2391" xr:uid="{00000000-0005-0000-0000-000057090000}"/>
    <cellStyle name="Обычный 7 3 2 3 7" xfId="2392" xr:uid="{00000000-0005-0000-0000-000058090000}"/>
    <cellStyle name="Обычный 7 3 2 4" xfId="2393" xr:uid="{00000000-0005-0000-0000-000059090000}"/>
    <cellStyle name="Обычный 7 3 2 4 2" xfId="2394" xr:uid="{00000000-0005-0000-0000-00005A090000}"/>
    <cellStyle name="Обычный 7 3 2 4 2 2" xfId="2395" xr:uid="{00000000-0005-0000-0000-00005B090000}"/>
    <cellStyle name="Обычный 7 3 2 4 2 2 2" xfId="2396" xr:uid="{00000000-0005-0000-0000-00005C090000}"/>
    <cellStyle name="Обычный 7 3 2 4 2 3" xfId="2397" xr:uid="{00000000-0005-0000-0000-00005D090000}"/>
    <cellStyle name="Обычный 7 3 2 4 3" xfId="2398" xr:uid="{00000000-0005-0000-0000-00005E090000}"/>
    <cellStyle name="Обычный 7 3 2 4 3 2" xfId="2399" xr:uid="{00000000-0005-0000-0000-00005F090000}"/>
    <cellStyle name="Обычный 7 3 2 4 3 2 2" xfId="2400" xr:uid="{00000000-0005-0000-0000-000060090000}"/>
    <cellStyle name="Обычный 7 3 2 4 3 3" xfId="2401" xr:uid="{00000000-0005-0000-0000-000061090000}"/>
    <cellStyle name="Обычный 7 3 2 4 4" xfId="2402" xr:uid="{00000000-0005-0000-0000-000062090000}"/>
    <cellStyle name="Обычный 7 3 2 4 4 2" xfId="2403" xr:uid="{00000000-0005-0000-0000-000063090000}"/>
    <cellStyle name="Обычный 7 3 2 4 4 2 2" xfId="2404" xr:uid="{00000000-0005-0000-0000-000064090000}"/>
    <cellStyle name="Обычный 7 3 2 4 4 3" xfId="2405" xr:uid="{00000000-0005-0000-0000-000065090000}"/>
    <cellStyle name="Обычный 7 3 2 4 5" xfId="2406" xr:uid="{00000000-0005-0000-0000-000066090000}"/>
    <cellStyle name="Обычный 7 3 2 4 5 2" xfId="2407" xr:uid="{00000000-0005-0000-0000-000067090000}"/>
    <cellStyle name="Обычный 7 3 2 4 6" xfId="2408" xr:uid="{00000000-0005-0000-0000-000068090000}"/>
    <cellStyle name="Обычный 7 3 2 5" xfId="2409" xr:uid="{00000000-0005-0000-0000-000069090000}"/>
    <cellStyle name="Обычный 7 3 2 5 2" xfId="2410" xr:uid="{00000000-0005-0000-0000-00006A090000}"/>
    <cellStyle name="Обычный 7 3 2 5 2 2" xfId="2411" xr:uid="{00000000-0005-0000-0000-00006B090000}"/>
    <cellStyle name="Обычный 7 3 2 5 3" xfId="2412" xr:uid="{00000000-0005-0000-0000-00006C090000}"/>
    <cellStyle name="Обычный 7 3 2 6" xfId="2413" xr:uid="{00000000-0005-0000-0000-00006D090000}"/>
    <cellStyle name="Обычный 7 3 2 6 2" xfId="2414" xr:uid="{00000000-0005-0000-0000-00006E090000}"/>
    <cellStyle name="Обычный 7 3 2 6 2 2" xfId="2415" xr:uid="{00000000-0005-0000-0000-00006F090000}"/>
    <cellStyle name="Обычный 7 3 2 6 3" xfId="2416" xr:uid="{00000000-0005-0000-0000-000070090000}"/>
    <cellStyle name="Обычный 7 3 2 7" xfId="2417" xr:uid="{00000000-0005-0000-0000-000071090000}"/>
    <cellStyle name="Обычный 7 3 2 7 2" xfId="2418" xr:uid="{00000000-0005-0000-0000-000072090000}"/>
    <cellStyle name="Обычный 7 3 2 7 2 2" xfId="2419" xr:uid="{00000000-0005-0000-0000-000073090000}"/>
    <cellStyle name="Обычный 7 3 2 7 3" xfId="2420" xr:uid="{00000000-0005-0000-0000-000074090000}"/>
    <cellStyle name="Обычный 7 3 2 8" xfId="2421" xr:uid="{00000000-0005-0000-0000-000075090000}"/>
    <cellStyle name="Обычный 7 3 2 8 2" xfId="2422" xr:uid="{00000000-0005-0000-0000-000076090000}"/>
    <cellStyle name="Обычный 7 3 2 8 2 2" xfId="2423" xr:uid="{00000000-0005-0000-0000-000077090000}"/>
    <cellStyle name="Обычный 7 3 2 8 3" xfId="2424" xr:uid="{00000000-0005-0000-0000-000078090000}"/>
    <cellStyle name="Обычный 7 3 2 9" xfId="2425" xr:uid="{00000000-0005-0000-0000-000079090000}"/>
    <cellStyle name="Обычный 7 3 2 9 2" xfId="2426" xr:uid="{00000000-0005-0000-0000-00007A090000}"/>
    <cellStyle name="Обычный 7 3 3" xfId="2427" xr:uid="{00000000-0005-0000-0000-00007B090000}"/>
    <cellStyle name="Обычный 7 3 3 10" xfId="2428" xr:uid="{00000000-0005-0000-0000-00007C090000}"/>
    <cellStyle name="Обычный 7 3 3 2" xfId="2429" xr:uid="{00000000-0005-0000-0000-00007D090000}"/>
    <cellStyle name="Обычный 7 3 3 2 2" xfId="2430" xr:uid="{00000000-0005-0000-0000-00007E090000}"/>
    <cellStyle name="Обычный 7 3 3 2 2 2" xfId="2431" xr:uid="{00000000-0005-0000-0000-00007F090000}"/>
    <cellStyle name="Обычный 7 3 3 2 2 2 2" xfId="2432" xr:uid="{00000000-0005-0000-0000-000080090000}"/>
    <cellStyle name="Обычный 7 3 3 2 2 3" xfId="2433" xr:uid="{00000000-0005-0000-0000-000081090000}"/>
    <cellStyle name="Обычный 7 3 3 2 3" xfId="2434" xr:uid="{00000000-0005-0000-0000-000082090000}"/>
    <cellStyle name="Обычный 7 3 3 2 3 2" xfId="2435" xr:uid="{00000000-0005-0000-0000-000083090000}"/>
    <cellStyle name="Обычный 7 3 3 2 3 2 2" xfId="2436" xr:uid="{00000000-0005-0000-0000-000084090000}"/>
    <cellStyle name="Обычный 7 3 3 2 3 3" xfId="2437" xr:uid="{00000000-0005-0000-0000-000085090000}"/>
    <cellStyle name="Обычный 7 3 3 2 4" xfId="2438" xr:uid="{00000000-0005-0000-0000-000086090000}"/>
    <cellStyle name="Обычный 7 3 3 2 4 2" xfId="2439" xr:uid="{00000000-0005-0000-0000-000087090000}"/>
    <cellStyle name="Обычный 7 3 3 2 4 2 2" xfId="2440" xr:uid="{00000000-0005-0000-0000-000088090000}"/>
    <cellStyle name="Обычный 7 3 3 2 4 3" xfId="2441" xr:uid="{00000000-0005-0000-0000-000089090000}"/>
    <cellStyle name="Обычный 7 3 3 2 5" xfId="2442" xr:uid="{00000000-0005-0000-0000-00008A090000}"/>
    <cellStyle name="Обычный 7 3 3 2 5 2" xfId="2443" xr:uid="{00000000-0005-0000-0000-00008B090000}"/>
    <cellStyle name="Обычный 7 3 3 2 5 2 2" xfId="2444" xr:uid="{00000000-0005-0000-0000-00008C090000}"/>
    <cellStyle name="Обычный 7 3 3 2 5 3" xfId="2445" xr:uid="{00000000-0005-0000-0000-00008D090000}"/>
    <cellStyle name="Обычный 7 3 3 2 6" xfId="2446" xr:uid="{00000000-0005-0000-0000-00008E090000}"/>
    <cellStyle name="Обычный 7 3 3 2 6 2" xfId="2447" xr:uid="{00000000-0005-0000-0000-00008F090000}"/>
    <cellStyle name="Обычный 7 3 3 2 7" xfId="2448" xr:uid="{00000000-0005-0000-0000-000090090000}"/>
    <cellStyle name="Обычный 7 3 3 3" xfId="2449" xr:uid="{00000000-0005-0000-0000-000091090000}"/>
    <cellStyle name="Обычный 7 3 3 3 2" xfId="2450" xr:uid="{00000000-0005-0000-0000-000092090000}"/>
    <cellStyle name="Обычный 7 3 3 3 2 2" xfId="2451" xr:uid="{00000000-0005-0000-0000-000093090000}"/>
    <cellStyle name="Обычный 7 3 3 3 2 2 2" xfId="2452" xr:uid="{00000000-0005-0000-0000-000094090000}"/>
    <cellStyle name="Обычный 7 3 3 3 2 3" xfId="2453" xr:uid="{00000000-0005-0000-0000-000095090000}"/>
    <cellStyle name="Обычный 7 3 3 3 3" xfId="2454" xr:uid="{00000000-0005-0000-0000-000096090000}"/>
    <cellStyle name="Обычный 7 3 3 3 3 2" xfId="2455" xr:uid="{00000000-0005-0000-0000-000097090000}"/>
    <cellStyle name="Обычный 7 3 3 3 3 2 2" xfId="2456" xr:uid="{00000000-0005-0000-0000-000098090000}"/>
    <cellStyle name="Обычный 7 3 3 3 3 3" xfId="2457" xr:uid="{00000000-0005-0000-0000-000099090000}"/>
    <cellStyle name="Обычный 7 3 3 3 4" xfId="2458" xr:uid="{00000000-0005-0000-0000-00009A090000}"/>
    <cellStyle name="Обычный 7 3 3 3 4 2" xfId="2459" xr:uid="{00000000-0005-0000-0000-00009B090000}"/>
    <cellStyle name="Обычный 7 3 3 3 4 2 2" xfId="2460" xr:uid="{00000000-0005-0000-0000-00009C090000}"/>
    <cellStyle name="Обычный 7 3 3 3 4 3" xfId="2461" xr:uid="{00000000-0005-0000-0000-00009D090000}"/>
    <cellStyle name="Обычный 7 3 3 3 5" xfId="2462" xr:uid="{00000000-0005-0000-0000-00009E090000}"/>
    <cellStyle name="Обычный 7 3 3 3 5 2" xfId="2463" xr:uid="{00000000-0005-0000-0000-00009F090000}"/>
    <cellStyle name="Обычный 7 3 3 3 6" xfId="2464" xr:uid="{00000000-0005-0000-0000-0000A0090000}"/>
    <cellStyle name="Обычный 7 3 3 4" xfId="2465" xr:uid="{00000000-0005-0000-0000-0000A1090000}"/>
    <cellStyle name="Обычный 7 3 3 4 2" xfId="2466" xr:uid="{00000000-0005-0000-0000-0000A2090000}"/>
    <cellStyle name="Обычный 7 3 3 4 2 2" xfId="2467" xr:uid="{00000000-0005-0000-0000-0000A3090000}"/>
    <cellStyle name="Обычный 7 3 3 4 3" xfId="2468" xr:uid="{00000000-0005-0000-0000-0000A4090000}"/>
    <cellStyle name="Обычный 7 3 3 5" xfId="2469" xr:uid="{00000000-0005-0000-0000-0000A5090000}"/>
    <cellStyle name="Обычный 7 3 3 5 2" xfId="2470" xr:uid="{00000000-0005-0000-0000-0000A6090000}"/>
    <cellStyle name="Обычный 7 3 3 5 2 2" xfId="2471" xr:uid="{00000000-0005-0000-0000-0000A7090000}"/>
    <cellStyle name="Обычный 7 3 3 5 3" xfId="2472" xr:uid="{00000000-0005-0000-0000-0000A8090000}"/>
    <cellStyle name="Обычный 7 3 3 6" xfId="2473" xr:uid="{00000000-0005-0000-0000-0000A9090000}"/>
    <cellStyle name="Обычный 7 3 3 6 2" xfId="2474" xr:uid="{00000000-0005-0000-0000-0000AA090000}"/>
    <cellStyle name="Обычный 7 3 3 6 2 2" xfId="2475" xr:uid="{00000000-0005-0000-0000-0000AB090000}"/>
    <cellStyle name="Обычный 7 3 3 6 3" xfId="2476" xr:uid="{00000000-0005-0000-0000-0000AC090000}"/>
    <cellStyle name="Обычный 7 3 3 7" xfId="2477" xr:uid="{00000000-0005-0000-0000-0000AD090000}"/>
    <cellStyle name="Обычный 7 3 3 7 2" xfId="2478" xr:uid="{00000000-0005-0000-0000-0000AE090000}"/>
    <cellStyle name="Обычный 7 3 3 7 2 2" xfId="2479" xr:uid="{00000000-0005-0000-0000-0000AF090000}"/>
    <cellStyle name="Обычный 7 3 3 7 3" xfId="2480" xr:uid="{00000000-0005-0000-0000-0000B0090000}"/>
    <cellStyle name="Обычный 7 3 3 8" xfId="2481" xr:uid="{00000000-0005-0000-0000-0000B1090000}"/>
    <cellStyle name="Обычный 7 3 3 8 2" xfId="2482" xr:uid="{00000000-0005-0000-0000-0000B2090000}"/>
    <cellStyle name="Обычный 7 3 3 9" xfId="2483" xr:uid="{00000000-0005-0000-0000-0000B3090000}"/>
    <cellStyle name="Обычный 7 3 4" xfId="2484" xr:uid="{00000000-0005-0000-0000-0000B4090000}"/>
    <cellStyle name="Обычный 7 3 4 2" xfId="2485" xr:uid="{00000000-0005-0000-0000-0000B5090000}"/>
    <cellStyle name="Обычный 7 3 4 2 2" xfId="2486" xr:uid="{00000000-0005-0000-0000-0000B6090000}"/>
    <cellStyle name="Обычный 7 3 4 2 2 2" xfId="2487" xr:uid="{00000000-0005-0000-0000-0000B7090000}"/>
    <cellStyle name="Обычный 7 3 4 2 3" xfId="2488" xr:uid="{00000000-0005-0000-0000-0000B8090000}"/>
    <cellStyle name="Обычный 7 3 4 3" xfId="2489" xr:uid="{00000000-0005-0000-0000-0000B9090000}"/>
    <cellStyle name="Обычный 7 3 4 3 2" xfId="2490" xr:uid="{00000000-0005-0000-0000-0000BA090000}"/>
    <cellStyle name="Обычный 7 3 4 3 2 2" xfId="2491" xr:uid="{00000000-0005-0000-0000-0000BB090000}"/>
    <cellStyle name="Обычный 7 3 4 3 3" xfId="2492" xr:uid="{00000000-0005-0000-0000-0000BC090000}"/>
    <cellStyle name="Обычный 7 3 4 4" xfId="2493" xr:uid="{00000000-0005-0000-0000-0000BD090000}"/>
    <cellStyle name="Обычный 7 3 4 4 2" xfId="2494" xr:uid="{00000000-0005-0000-0000-0000BE090000}"/>
    <cellStyle name="Обычный 7 3 4 4 2 2" xfId="2495" xr:uid="{00000000-0005-0000-0000-0000BF090000}"/>
    <cellStyle name="Обычный 7 3 4 4 3" xfId="2496" xr:uid="{00000000-0005-0000-0000-0000C0090000}"/>
    <cellStyle name="Обычный 7 3 4 5" xfId="2497" xr:uid="{00000000-0005-0000-0000-0000C1090000}"/>
    <cellStyle name="Обычный 7 3 4 5 2" xfId="2498" xr:uid="{00000000-0005-0000-0000-0000C2090000}"/>
    <cellStyle name="Обычный 7 3 4 5 2 2" xfId="2499" xr:uid="{00000000-0005-0000-0000-0000C3090000}"/>
    <cellStyle name="Обычный 7 3 4 5 3" xfId="2500" xr:uid="{00000000-0005-0000-0000-0000C4090000}"/>
    <cellStyle name="Обычный 7 3 4 6" xfId="2501" xr:uid="{00000000-0005-0000-0000-0000C5090000}"/>
    <cellStyle name="Обычный 7 3 4 6 2" xfId="2502" xr:uid="{00000000-0005-0000-0000-0000C6090000}"/>
    <cellStyle name="Обычный 7 3 4 7" xfId="2503" xr:uid="{00000000-0005-0000-0000-0000C7090000}"/>
    <cellStyle name="Обычный 7 3 5" xfId="2504" xr:uid="{00000000-0005-0000-0000-0000C8090000}"/>
    <cellStyle name="Обычный 7 3 5 2" xfId="2505" xr:uid="{00000000-0005-0000-0000-0000C9090000}"/>
    <cellStyle name="Обычный 7 3 5 2 2" xfId="2506" xr:uid="{00000000-0005-0000-0000-0000CA090000}"/>
    <cellStyle name="Обычный 7 3 5 2 2 2" xfId="2507" xr:uid="{00000000-0005-0000-0000-0000CB090000}"/>
    <cellStyle name="Обычный 7 3 5 2 3" xfId="2508" xr:uid="{00000000-0005-0000-0000-0000CC090000}"/>
    <cellStyle name="Обычный 7 3 5 3" xfId="2509" xr:uid="{00000000-0005-0000-0000-0000CD090000}"/>
    <cellStyle name="Обычный 7 3 5 3 2" xfId="2510" xr:uid="{00000000-0005-0000-0000-0000CE090000}"/>
    <cellStyle name="Обычный 7 3 5 3 2 2" xfId="2511" xr:uid="{00000000-0005-0000-0000-0000CF090000}"/>
    <cellStyle name="Обычный 7 3 5 3 3" xfId="2512" xr:uid="{00000000-0005-0000-0000-0000D0090000}"/>
    <cellStyle name="Обычный 7 3 5 4" xfId="2513" xr:uid="{00000000-0005-0000-0000-0000D1090000}"/>
    <cellStyle name="Обычный 7 3 5 4 2" xfId="2514" xr:uid="{00000000-0005-0000-0000-0000D2090000}"/>
    <cellStyle name="Обычный 7 3 5 4 2 2" xfId="2515" xr:uid="{00000000-0005-0000-0000-0000D3090000}"/>
    <cellStyle name="Обычный 7 3 5 4 3" xfId="2516" xr:uid="{00000000-0005-0000-0000-0000D4090000}"/>
    <cellStyle name="Обычный 7 3 5 5" xfId="2517" xr:uid="{00000000-0005-0000-0000-0000D5090000}"/>
    <cellStyle name="Обычный 7 3 5 5 2" xfId="2518" xr:uid="{00000000-0005-0000-0000-0000D6090000}"/>
    <cellStyle name="Обычный 7 3 5 6" xfId="2519" xr:uid="{00000000-0005-0000-0000-0000D7090000}"/>
    <cellStyle name="Обычный 7 3 6" xfId="2520" xr:uid="{00000000-0005-0000-0000-0000D8090000}"/>
    <cellStyle name="Обычный 7 3 6 2" xfId="2521" xr:uid="{00000000-0005-0000-0000-0000D9090000}"/>
    <cellStyle name="Обычный 7 3 6 2 2" xfId="2522" xr:uid="{00000000-0005-0000-0000-0000DA090000}"/>
    <cellStyle name="Обычный 7 3 6 3" xfId="2523" xr:uid="{00000000-0005-0000-0000-0000DB090000}"/>
    <cellStyle name="Обычный 7 3 7" xfId="2524" xr:uid="{00000000-0005-0000-0000-0000DC090000}"/>
    <cellStyle name="Обычный 7 3 7 2" xfId="2525" xr:uid="{00000000-0005-0000-0000-0000DD090000}"/>
    <cellStyle name="Обычный 7 3 7 2 2" xfId="2526" xr:uid="{00000000-0005-0000-0000-0000DE090000}"/>
    <cellStyle name="Обычный 7 3 7 3" xfId="2527" xr:uid="{00000000-0005-0000-0000-0000DF090000}"/>
    <cellStyle name="Обычный 7 3 8" xfId="2528" xr:uid="{00000000-0005-0000-0000-0000E0090000}"/>
    <cellStyle name="Обычный 7 3 8 2" xfId="2529" xr:uid="{00000000-0005-0000-0000-0000E1090000}"/>
    <cellStyle name="Обычный 7 3 8 2 2" xfId="2530" xr:uid="{00000000-0005-0000-0000-0000E2090000}"/>
    <cellStyle name="Обычный 7 3 8 3" xfId="2531" xr:uid="{00000000-0005-0000-0000-0000E3090000}"/>
    <cellStyle name="Обычный 7 3 9" xfId="2532" xr:uid="{00000000-0005-0000-0000-0000E4090000}"/>
    <cellStyle name="Обычный 7 3 9 2" xfId="2533" xr:uid="{00000000-0005-0000-0000-0000E5090000}"/>
    <cellStyle name="Обычный 7 3 9 2 2" xfId="2534" xr:uid="{00000000-0005-0000-0000-0000E6090000}"/>
    <cellStyle name="Обычный 7 3 9 3" xfId="2535" xr:uid="{00000000-0005-0000-0000-0000E7090000}"/>
    <cellStyle name="Обычный 7 4" xfId="2536" xr:uid="{00000000-0005-0000-0000-0000E8090000}"/>
    <cellStyle name="Обычный 7 4 10" xfId="2537" xr:uid="{00000000-0005-0000-0000-0000E9090000}"/>
    <cellStyle name="Обычный 7 4 11" xfId="2538" xr:uid="{00000000-0005-0000-0000-0000EA090000}"/>
    <cellStyle name="Обычный 7 4 2" xfId="2539" xr:uid="{00000000-0005-0000-0000-0000EB090000}"/>
    <cellStyle name="Обычный 7 4 2 10" xfId="2540" xr:uid="{00000000-0005-0000-0000-0000EC090000}"/>
    <cellStyle name="Обычный 7 4 2 2" xfId="2541" xr:uid="{00000000-0005-0000-0000-0000ED090000}"/>
    <cellStyle name="Обычный 7 4 2 2 2" xfId="2542" xr:uid="{00000000-0005-0000-0000-0000EE090000}"/>
    <cellStyle name="Обычный 7 4 2 2 2 2" xfId="2543" xr:uid="{00000000-0005-0000-0000-0000EF090000}"/>
    <cellStyle name="Обычный 7 4 2 2 2 2 2" xfId="2544" xr:uid="{00000000-0005-0000-0000-0000F0090000}"/>
    <cellStyle name="Обычный 7 4 2 2 2 3" xfId="2545" xr:uid="{00000000-0005-0000-0000-0000F1090000}"/>
    <cellStyle name="Обычный 7 4 2 2 3" xfId="2546" xr:uid="{00000000-0005-0000-0000-0000F2090000}"/>
    <cellStyle name="Обычный 7 4 2 2 3 2" xfId="2547" xr:uid="{00000000-0005-0000-0000-0000F3090000}"/>
    <cellStyle name="Обычный 7 4 2 2 3 2 2" xfId="2548" xr:uid="{00000000-0005-0000-0000-0000F4090000}"/>
    <cellStyle name="Обычный 7 4 2 2 3 3" xfId="2549" xr:uid="{00000000-0005-0000-0000-0000F5090000}"/>
    <cellStyle name="Обычный 7 4 2 2 4" xfId="2550" xr:uid="{00000000-0005-0000-0000-0000F6090000}"/>
    <cellStyle name="Обычный 7 4 2 2 4 2" xfId="2551" xr:uid="{00000000-0005-0000-0000-0000F7090000}"/>
    <cellStyle name="Обычный 7 4 2 2 4 2 2" xfId="2552" xr:uid="{00000000-0005-0000-0000-0000F8090000}"/>
    <cellStyle name="Обычный 7 4 2 2 4 3" xfId="2553" xr:uid="{00000000-0005-0000-0000-0000F9090000}"/>
    <cellStyle name="Обычный 7 4 2 2 5" xfId="2554" xr:uid="{00000000-0005-0000-0000-0000FA090000}"/>
    <cellStyle name="Обычный 7 4 2 2 5 2" xfId="2555" xr:uid="{00000000-0005-0000-0000-0000FB090000}"/>
    <cellStyle name="Обычный 7 4 2 2 5 2 2" xfId="2556" xr:uid="{00000000-0005-0000-0000-0000FC090000}"/>
    <cellStyle name="Обычный 7 4 2 2 5 3" xfId="2557" xr:uid="{00000000-0005-0000-0000-0000FD090000}"/>
    <cellStyle name="Обычный 7 4 2 2 6" xfId="2558" xr:uid="{00000000-0005-0000-0000-0000FE090000}"/>
    <cellStyle name="Обычный 7 4 2 2 6 2" xfId="2559" xr:uid="{00000000-0005-0000-0000-0000FF090000}"/>
    <cellStyle name="Обычный 7 4 2 2 7" xfId="2560" xr:uid="{00000000-0005-0000-0000-0000000A0000}"/>
    <cellStyle name="Обычный 7 4 2 3" xfId="2561" xr:uid="{00000000-0005-0000-0000-0000010A0000}"/>
    <cellStyle name="Обычный 7 4 2 3 2" xfId="2562" xr:uid="{00000000-0005-0000-0000-0000020A0000}"/>
    <cellStyle name="Обычный 7 4 2 3 2 2" xfId="2563" xr:uid="{00000000-0005-0000-0000-0000030A0000}"/>
    <cellStyle name="Обычный 7 4 2 3 2 2 2" xfId="2564" xr:uid="{00000000-0005-0000-0000-0000040A0000}"/>
    <cellStyle name="Обычный 7 4 2 3 2 3" xfId="2565" xr:uid="{00000000-0005-0000-0000-0000050A0000}"/>
    <cellStyle name="Обычный 7 4 2 3 3" xfId="2566" xr:uid="{00000000-0005-0000-0000-0000060A0000}"/>
    <cellStyle name="Обычный 7 4 2 3 3 2" xfId="2567" xr:uid="{00000000-0005-0000-0000-0000070A0000}"/>
    <cellStyle name="Обычный 7 4 2 3 3 2 2" xfId="2568" xr:uid="{00000000-0005-0000-0000-0000080A0000}"/>
    <cellStyle name="Обычный 7 4 2 3 3 3" xfId="2569" xr:uid="{00000000-0005-0000-0000-0000090A0000}"/>
    <cellStyle name="Обычный 7 4 2 3 4" xfId="2570" xr:uid="{00000000-0005-0000-0000-00000A0A0000}"/>
    <cellStyle name="Обычный 7 4 2 3 4 2" xfId="2571" xr:uid="{00000000-0005-0000-0000-00000B0A0000}"/>
    <cellStyle name="Обычный 7 4 2 3 4 2 2" xfId="2572" xr:uid="{00000000-0005-0000-0000-00000C0A0000}"/>
    <cellStyle name="Обычный 7 4 2 3 4 3" xfId="2573" xr:uid="{00000000-0005-0000-0000-00000D0A0000}"/>
    <cellStyle name="Обычный 7 4 2 3 5" xfId="2574" xr:uid="{00000000-0005-0000-0000-00000E0A0000}"/>
    <cellStyle name="Обычный 7 4 2 3 5 2" xfId="2575" xr:uid="{00000000-0005-0000-0000-00000F0A0000}"/>
    <cellStyle name="Обычный 7 4 2 3 6" xfId="2576" xr:uid="{00000000-0005-0000-0000-0000100A0000}"/>
    <cellStyle name="Обычный 7 4 2 4" xfId="2577" xr:uid="{00000000-0005-0000-0000-0000110A0000}"/>
    <cellStyle name="Обычный 7 4 2 4 2" xfId="2578" xr:uid="{00000000-0005-0000-0000-0000120A0000}"/>
    <cellStyle name="Обычный 7 4 2 4 2 2" xfId="2579" xr:uid="{00000000-0005-0000-0000-0000130A0000}"/>
    <cellStyle name="Обычный 7 4 2 4 3" xfId="2580" xr:uid="{00000000-0005-0000-0000-0000140A0000}"/>
    <cellStyle name="Обычный 7 4 2 5" xfId="2581" xr:uid="{00000000-0005-0000-0000-0000150A0000}"/>
    <cellStyle name="Обычный 7 4 2 5 2" xfId="2582" xr:uid="{00000000-0005-0000-0000-0000160A0000}"/>
    <cellStyle name="Обычный 7 4 2 5 2 2" xfId="2583" xr:uid="{00000000-0005-0000-0000-0000170A0000}"/>
    <cellStyle name="Обычный 7 4 2 5 3" xfId="2584" xr:uid="{00000000-0005-0000-0000-0000180A0000}"/>
    <cellStyle name="Обычный 7 4 2 6" xfId="2585" xr:uid="{00000000-0005-0000-0000-0000190A0000}"/>
    <cellStyle name="Обычный 7 4 2 6 2" xfId="2586" xr:uid="{00000000-0005-0000-0000-00001A0A0000}"/>
    <cellStyle name="Обычный 7 4 2 6 2 2" xfId="2587" xr:uid="{00000000-0005-0000-0000-00001B0A0000}"/>
    <cellStyle name="Обычный 7 4 2 6 3" xfId="2588" xr:uid="{00000000-0005-0000-0000-00001C0A0000}"/>
    <cellStyle name="Обычный 7 4 2 7" xfId="2589" xr:uid="{00000000-0005-0000-0000-00001D0A0000}"/>
    <cellStyle name="Обычный 7 4 2 7 2" xfId="2590" xr:uid="{00000000-0005-0000-0000-00001E0A0000}"/>
    <cellStyle name="Обычный 7 4 2 7 2 2" xfId="2591" xr:uid="{00000000-0005-0000-0000-00001F0A0000}"/>
    <cellStyle name="Обычный 7 4 2 7 3" xfId="2592" xr:uid="{00000000-0005-0000-0000-0000200A0000}"/>
    <cellStyle name="Обычный 7 4 2 8" xfId="2593" xr:uid="{00000000-0005-0000-0000-0000210A0000}"/>
    <cellStyle name="Обычный 7 4 2 8 2" xfId="2594" xr:uid="{00000000-0005-0000-0000-0000220A0000}"/>
    <cellStyle name="Обычный 7 4 2 9" xfId="2595" xr:uid="{00000000-0005-0000-0000-0000230A0000}"/>
    <cellStyle name="Обычный 7 4 3" xfId="2596" xr:uid="{00000000-0005-0000-0000-0000240A0000}"/>
    <cellStyle name="Обычный 7 4 3 2" xfId="2597" xr:uid="{00000000-0005-0000-0000-0000250A0000}"/>
    <cellStyle name="Обычный 7 4 3 2 2" xfId="2598" xr:uid="{00000000-0005-0000-0000-0000260A0000}"/>
    <cellStyle name="Обычный 7 4 3 2 2 2" xfId="2599" xr:uid="{00000000-0005-0000-0000-0000270A0000}"/>
    <cellStyle name="Обычный 7 4 3 2 3" xfId="2600" xr:uid="{00000000-0005-0000-0000-0000280A0000}"/>
    <cellStyle name="Обычный 7 4 3 3" xfId="2601" xr:uid="{00000000-0005-0000-0000-0000290A0000}"/>
    <cellStyle name="Обычный 7 4 3 3 2" xfId="2602" xr:uid="{00000000-0005-0000-0000-00002A0A0000}"/>
    <cellStyle name="Обычный 7 4 3 3 2 2" xfId="2603" xr:uid="{00000000-0005-0000-0000-00002B0A0000}"/>
    <cellStyle name="Обычный 7 4 3 3 3" xfId="2604" xr:uid="{00000000-0005-0000-0000-00002C0A0000}"/>
    <cellStyle name="Обычный 7 4 3 4" xfId="2605" xr:uid="{00000000-0005-0000-0000-00002D0A0000}"/>
    <cellStyle name="Обычный 7 4 3 4 2" xfId="2606" xr:uid="{00000000-0005-0000-0000-00002E0A0000}"/>
    <cellStyle name="Обычный 7 4 3 4 2 2" xfId="2607" xr:uid="{00000000-0005-0000-0000-00002F0A0000}"/>
    <cellStyle name="Обычный 7 4 3 4 3" xfId="2608" xr:uid="{00000000-0005-0000-0000-0000300A0000}"/>
    <cellStyle name="Обычный 7 4 3 5" xfId="2609" xr:uid="{00000000-0005-0000-0000-0000310A0000}"/>
    <cellStyle name="Обычный 7 4 3 5 2" xfId="2610" xr:uid="{00000000-0005-0000-0000-0000320A0000}"/>
    <cellStyle name="Обычный 7 4 3 5 2 2" xfId="2611" xr:uid="{00000000-0005-0000-0000-0000330A0000}"/>
    <cellStyle name="Обычный 7 4 3 5 3" xfId="2612" xr:uid="{00000000-0005-0000-0000-0000340A0000}"/>
    <cellStyle name="Обычный 7 4 3 6" xfId="2613" xr:uid="{00000000-0005-0000-0000-0000350A0000}"/>
    <cellStyle name="Обычный 7 4 3 6 2" xfId="2614" xr:uid="{00000000-0005-0000-0000-0000360A0000}"/>
    <cellStyle name="Обычный 7 4 3 7" xfId="2615" xr:uid="{00000000-0005-0000-0000-0000370A0000}"/>
    <cellStyle name="Обычный 7 4 4" xfId="2616" xr:uid="{00000000-0005-0000-0000-0000380A0000}"/>
    <cellStyle name="Обычный 7 4 4 2" xfId="2617" xr:uid="{00000000-0005-0000-0000-0000390A0000}"/>
    <cellStyle name="Обычный 7 4 4 2 2" xfId="2618" xr:uid="{00000000-0005-0000-0000-00003A0A0000}"/>
    <cellStyle name="Обычный 7 4 4 2 2 2" xfId="2619" xr:uid="{00000000-0005-0000-0000-00003B0A0000}"/>
    <cellStyle name="Обычный 7 4 4 2 3" xfId="2620" xr:uid="{00000000-0005-0000-0000-00003C0A0000}"/>
    <cellStyle name="Обычный 7 4 4 3" xfId="2621" xr:uid="{00000000-0005-0000-0000-00003D0A0000}"/>
    <cellStyle name="Обычный 7 4 4 3 2" xfId="2622" xr:uid="{00000000-0005-0000-0000-00003E0A0000}"/>
    <cellStyle name="Обычный 7 4 4 3 2 2" xfId="2623" xr:uid="{00000000-0005-0000-0000-00003F0A0000}"/>
    <cellStyle name="Обычный 7 4 4 3 3" xfId="2624" xr:uid="{00000000-0005-0000-0000-0000400A0000}"/>
    <cellStyle name="Обычный 7 4 4 4" xfId="2625" xr:uid="{00000000-0005-0000-0000-0000410A0000}"/>
    <cellStyle name="Обычный 7 4 4 4 2" xfId="2626" xr:uid="{00000000-0005-0000-0000-0000420A0000}"/>
    <cellStyle name="Обычный 7 4 4 4 2 2" xfId="2627" xr:uid="{00000000-0005-0000-0000-0000430A0000}"/>
    <cellStyle name="Обычный 7 4 4 4 3" xfId="2628" xr:uid="{00000000-0005-0000-0000-0000440A0000}"/>
    <cellStyle name="Обычный 7 4 4 5" xfId="2629" xr:uid="{00000000-0005-0000-0000-0000450A0000}"/>
    <cellStyle name="Обычный 7 4 4 5 2" xfId="2630" xr:uid="{00000000-0005-0000-0000-0000460A0000}"/>
    <cellStyle name="Обычный 7 4 4 6" xfId="2631" xr:uid="{00000000-0005-0000-0000-0000470A0000}"/>
    <cellStyle name="Обычный 7 4 5" xfId="2632" xr:uid="{00000000-0005-0000-0000-0000480A0000}"/>
    <cellStyle name="Обычный 7 4 5 2" xfId="2633" xr:uid="{00000000-0005-0000-0000-0000490A0000}"/>
    <cellStyle name="Обычный 7 4 5 2 2" xfId="2634" xr:uid="{00000000-0005-0000-0000-00004A0A0000}"/>
    <cellStyle name="Обычный 7 4 5 3" xfId="2635" xr:uid="{00000000-0005-0000-0000-00004B0A0000}"/>
    <cellStyle name="Обычный 7 4 6" xfId="2636" xr:uid="{00000000-0005-0000-0000-00004C0A0000}"/>
    <cellStyle name="Обычный 7 4 6 2" xfId="2637" xr:uid="{00000000-0005-0000-0000-00004D0A0000}"/>
    <cellStyle name="Обычный 7 4 6 2 2" xfId="2638" xr:uid="{00000000-0005-0000-0000-00004E0A0000}"/>
    <cellStyle name="Обычный 7 4 6 3" xfId="2639" xr:uid="{00000000-0005-0000-0000-00004F0A0000}"/>
    <cellStyle name="Обычный 7 4 7" xfId="2640" xr:uid="{00000000-0005-0000-0000-0000500A0000}"/>
    <cellStyle name="Обычный 7 4 7 2" xfId="2641" xr:uid="{00000000-0005-0000-0000-0000510A0000}"/>
    <cellStyle name="Обычный 7 4 7 2 2" xfId="2642" xr:uid="{00000000-0005-0000-0000-0000520A0000}"/>
    <cellStyle name="Обычный 7 4 7 3" xfId="2643" xr:uid="{00000000-0005-0000-0000-0000530A0000}"/>
    <cellStyle name="Обычный 7 4 8" xfId="2644" xr:uid="{00000000-0005-0000-0000-0000540A0000}"/>
    <cellStyle name="Обычный 7 4 8 2" xfId="2645" xr:uid="{00000000-0005-0000-0000-0000550A0000}"/>
    <cellStyle name="Обычный 7 4 8 2 2" xfId="2646" xr:uid="{00000000-0005-0000-0000-0000560A0000}"/>
    <cellStyle name="Обычный 7 4 8 3" xfId="2647" xr:uid="{00000000-0005-0000-0000-0000570A0000}"/>
    <cellStyle name="Обычный 7 4 9" xfId="2648" xr:uid="{00000000-0005-0000-0000-0000580A0000}"/>
    <cellStyle name="Обычный 7 4 9 2" xfId="2649" xr:uid="{00000000-0005-0000-0000-0000590A0000}"/>
    <cellStyle name="Обычный 7 5" xfId="2650" xr:uid="{00000000-0005-0000-0000-00005A0A0000}"/>
    <cellStyle name="Обычный 7 5 10" xfId="2651" xr:uid="{00000000-0005-0000-0000-00005B0A0000}"/>
    <cellStyle name="Обычный 7 5 11" xfId="2652" xr:uid="{00000000-0005-0000-0000-00005C0A0000}"/>
    <cellStyle name="Обычный 7 5 2" xfId="2653" xr:uid="{00000000-0005-0000-0000-00005D0A0000}"/>
    <cellStyle name="Обычный 7 5 2 2" xfId="2654" xr:uid="{00000000-0005-0000-0000-00005E0A0000}"/>
    <cellStyle name="Обычный 7 5 2 2 2" xfId="2655" xr:uid="{00000000-0005-0000-0000-00005F0A0000}"/>
    <cellStyle name="Обычный 7 5 2 2 2 2" xfId="2656" xr:uid="{00000000-0005-0000-0000-0000600A0000}"/>
    <cellStyle name="Обычный 7 5 2 2 2 2 2" xfId="2657" xr:uid="{00000000-0005-0000-0000-0000610A0000}"/>
    <cellStyle name="Обычный 7 5 2 2 2 3" xfId="2658" xr:uid="{00000000-0005-0000-0000-0000620A0000}"/>
    <cellStyle name="Обычный 7 5 2 2 3" xfId="2659" xr:uid="{00000000-0005-0000-0000-0000630A0000}"/>
    <cellStyle name="Обычный 7 5 2 2 3 2" xfId="2660" xr:uid="{00000000-0005-0000-0000-0000640A0000}"/>
    <cellStyle name="Обычный 7 5 2 2 3 2 2" xfId="2661" xr:uid="{00000000-0005-0000-0000-0000650A0000}"/>
    <cellStyle name="Обычный 7 5 2 2 3 3" xfId="2662" xr:uid="{00000000-0005-0000-0000-0000660A0000}"/>
    <cellStyle name="Обычный 7 5 2 2 4" xfId="2663" xr:uid="{00000000-0005-0000-0000-0000670A0000}"/>
    <cellStyle name="Обычный 7 5 2 2 4 2" xfId="2664" xr:uid="{00000000-0005-0000-0000-0000680A0000}"/>
    <cellStyle name="Обычный 7 5 2 2 4 2 2" xfId="2665" xr:uid="{00000000-0005-0000-0000-0000690A0000}"/>
    <cellStyle name="Обычный 7 5 2 2 4 3" xfId="2666" xr:uid="{00000000-0005-0000-0000-00006A0A0000}"/>
    <cellStyle name="Обычный 7 5 2 2 5" xfId="2667" xr:uid="{00000000-0005-0000-0000-00006B0A0000}"/>
    <cellStyle name="Обычный 7 5 2 2 5 2" xfId="2668" xr:uid="{00000000-0005-0000-0000-00006C0A0000}"/>
    <cellStyle name="Обычный 7 5 2 2 5 2 2" xfId="2669" xr:uid="{00000000-0005-0000-0000-00006D0A0000}"/>
    <cellStyle name="Обычный 7 5 2 2 5 3" xfId="2670" xr:uid="{00000000-0005-0000-0000-00006E0A0000}"/>
    <cellStyle name="Обычный 7 5 2 2 6" xfId="2671" xr:uid="{00000000-0005-0000-0000-00006F0A0000}"/>
    <cellStyle name="Обычный 7 5 2 2 6 2" xfId="2672" xr:uid="{00000000-0005-0000-0000-0000700A0000}"/>
    <cellStyle name="Обычный 7 5 2 2 7" xfId="2673" xr:uid="{00000000-0005-0000-0000-0000710A0000}"/>
    <cellStyle name="Обычный 7 5 2 3" xfId="2674" xr:uid="{00000000-0005-0000-0000-0000720A0000}"/>
    <cellStyle name="Обычный 7 5 2 3 2" xfId="2675" xr:uid="{00000000-0005-0000-0000-0000730A0000}"/>
    <cellStyle name="Обычный 7 5 2 3 2 2" xfId="2676" xr:uid="{00000000-0005-0000-0000-0000740A0000}"/>
    <cellStyle name="Обычный 7 5 2 3 2 2 2" xfId="2677" xr:uid="{00000000-0005-0000-0000-0000750A0000}"/>
    <cellStyle name="Обычный 7 5 2 3 2 3" xfId="2678" xr:uid="{00000000-0005-0000-0000-0000760A0000}"/>
    <cellStyle name="Обычный 7 5 2 3 3" xfId="2679" xr:uid="{00000000-0005-0000-0000-0000770A0000}"/>
    <cellStyle name="Обычный 7 5 2 3 3 2" xfId="2680" xr:uid="{00000000-0005-0000-0000-0000780A0000}"/>
    <cellStyle name="Обычный 7 5 2 3 3 2 2" xfId="2681" xr:uid="{00000000-0005-0000-0000-0000790A0000}"/>
    <cellStyle name="Обычный 7 5 2 3 3 3" xfId="2682" xr:uid="{00000000-0005-0000-0000-00007A0A0000}"/>
    <cellStyle name="Обычный 7 5 2 3 4" xfId="2683" xr:uid="{00000000-0005-0000-0000-00007B0A0000}"/>
    <cellStyle name="Обычный 7 5 2 3 4 2" xfId="2684" xr:uid="{00000000-0005-0000-0000-00007C0A0000}"/>
    <cellStyle name="Обычный 7 5 2 3 4 2 2" xfId="2685" xr:uid="{00000000-0005-0000-0000-00007D0A0000}"/>
    <cellStyle name="Обычный 7 5 2 3 4 3" xfId="2686" xr:uid="{00000000-0005-0000-0000-00007E0A0000}"/>
    <cellStyle name="Обычный 7 5 2 3 5" xfId="2687" xr:uid="{00000000-0005-0000-0000-00007F0A0000}"/>
    <cellStyle name="Обычный 7 5 2 3 5 2" xfId="2688" xr:uid="{00000000-0005-0000-0000-0000800A0000}"/>
    <cellStyle name="Обычный 7 5 2 3 6" xfId="2689" xr:uid="{00000000-0005-0000-0000-0000810A0000}"/>
    <cellStyle name="Обычный 7 5 2 4" xfId="2690" xr:uid="{00000000-0005-0000-0000-0000820A0000}"/>
    <cellStyle name="Обычный 7 5 2 4 2" xfId="2691" xr:uid="{00000000-0005-0000-0000-0000830A0000}"/>
    <cellStyle name="Обычный 7 5 2 4 2 2" xfId="2692" xr:uid="{00000000-0005-0000-0000-0000840A0000}"/>
    <cellStyle name="Обычный 7 5 2 4 3" xfId="2693" xr:uid="{00000000-0005-0000-0000-0000850A0000}"/>
    <cellStyle name="Обычный 7 5 2 5" xfId="2694" xr:uid="{00000000-0005-0000-0000-0000860A0000}"/>
    <cellStyle name="Обычный 7 5 2 5 2" xfId="2695" xr:uid="{00000000-0005-0000-0000-0000870A0000}"/>
    <cellStyle name="Обычный 7 5 2 5 2 2" xfId="2696" xr:uid="{00000000-0005-0000-0000-0000880A0000}"/>
    <cellStyle name="Обычный 7 5 2 5 3" xfId="2697" xr:uid="{00000000-0005-0000-0000-0000890A0000}"/>
    <cellStyle name="Обычный 7 5 2 6" xfId="2698" xr:uid="{00000000-0005-0000-0000-00008A0A0000}"/>
    <cellStyle name="Обычный 7 5 2 6 2" xfId="2699" xr:uid="{00000000-0005-0000-0000-00008B0A0000}"/>
    <cellStyle name="Обычный 7 5 2 6 2 2" xfId="2700" xr:uid="{00000000-0005-0000-0000-00008C0A0000}"/>
    <cellStyle name="Обычный 7 5 2 6 3" xfId="2701" xr:uid="{00000000-0005-0000-0000-00008D0A0000}"/>
    <cellStyle name="Обычный 7 5 2 7" xfId="2702" xr:uid="{00000000-0005-0000-0000-00008E0A0000}"/>
    <cellStyle name="Обычный 7 5 2 7 2" xfId="2703" xr:uid="{00000000-0005-0000-0000-00008F0A0000}"/>
    <cellStyle name="Обычный 7 5 2 7 2 2" xfId="2704" xr:uid="{00000000-0005-0000-0000-0000900A0000}"/>
    <cellStyle name="Обычный 7 5 2 7 3" xfId="2705" xr:uid="{00000000-0005-0000-0000-0000910A0000}"/>
    <cellStyle name="Обычный 7 5 2 8" xfId="2706" xr:uid="{00000000-0005-0000-0000-0000920A0000}"/>
    <cellStyle name="Обычный 7 5 2 8 2" xfId="2707" xr:uid="{00000000-0005-0000-0000-0000930A0000}"/>
    <cellStyle name="Обычный 7 5 2 9" xfId="2708" xr:uid="{00000000-0005-0000-0000-0000940A0000}"/>
    <cellStyle name="Обычный 7 5 3" xfId="2709" xr:uid="{00000000-0005-0000-0000-0000950A0000}"/>
    <cellStyle name="Обычный 7 5 3 2" xfId="2710" xr:uid="{00000000-0005-0000-0000-0000960A0000}"/>
    <cellStyle name="Обычный 7 5 3 2 2" xfId="2711" xr:uid="{00000000-0005-0000-0000-0000970A0000}"/>
    <cellStyle name="Обычный 7 5 3 2 2 2" xfId="2712" xr:uid="{00000000-0005-0000-0000-0000980A0000}"/>
    <cellStyle name="Обычный 7 5 3 2 3" xfId="2713" xr:uid="{00000000-0005-0000-0000-0000990A0000}"/>
    <cellStyle name="Обычный 7 5 3 3" xfId="2714" xr:uid="{00000000-0005-0000-0000-00009A0A0000}"/>
    <cellStyle name="Обычный 7 5 3 3 2" xfId="2715" xr:uid="{00000000-0005-0000-0000-00009B0A0000}"/>
    <cellStyle name="Обычный 7 5 3 3 2 2" xfId="2716" xr:uid="{00000000-0005-0000-0000-00009C0A0000}"/>
    <cellStyle name="Обычный 7 5 3 3 3" xfId="2717" xr:uid="{00000000-0005-0000-0000-00009D0A0000}"/>
    <cellStyle name="Обычный 7 5 3 4" xfId="2718" xr:uid="{00000000-0005-0000-0000-00009E0A0000}"/>
    <cellStyle name="Обычный 7 5 3 4 2" xfId="2719" xr:uid="{00000000-0005-0000-0000-00009F0A0000}"/>
    <cellStyle name="Обычный 7 5 3 4 2 2" xfId="2720" xr:uid="{00000000-0005-0000-0000-0000A00A0000}"/>
    <cellStyle name="Обычный 7 5 3 4 3" xfId="2721" xr:uid="{00000000-0005-0000-0000-0000A10A0000}"/>
    <cellStyle name="Обычный 7 5 3 5" xfId="2722" xr:uid="{00000000-0005-0000-0000-0000A20A0000}"/>
    <cellStyle name="Обычный 7 5 3 5 2" xfId="2723" xr:uid="{00000000-0005-0000-0000-0000A30A0000}"/>
    <cellStyle name="Обычный 7 5 3 5 2 2" xfId="2724" xr:uid="{00000000-0005-0000-0000-0000A40A0000}"/>
    <cellStyle name="Обычный 7 5 3 5 3" xfId="2725" xr:uid="{00000000-0005-0000-0000-0000A50A0000}"/>
    <cellStyle name="Обычный 7 5 3 6" xfId="2726" xr:uid="{00000000-0005-0000-0000-0000A60A0000}"/>
    <cellStyle name="Обычный 7 5 3 6 2" xfId="2727" xr:uid="{00000000-0005-0000-0000-0000A70A0000}"/>
    <cellStyle name="Обычный 7 5 3 7" xfId="2728" xr:uid="{00000000-0005-0000-0000-0000A80A0000}"/>
    <cellStyle name="Обычный 7 5 4" xfId="2729" xr:uid="{00000000-0005-0000-0000-0000A90A0000}"/>
    <cellStyle name="Обычный 7 5 4 2" xfId="2730" xr:uid="{00000000-0005-0000-0000-0000AA0A0000}"/>
    <cellStyle name="Обычный 7 5 4 2 2" xfId="2731" xr:uid="{00000000-0005-0000-0000-0000AB0A0000}"/>
    <cellStyle name="Обычный 7 5 4 2 2 2" xfId="2732" xr:uid="{00000000-0005-0000-0000-0000AC0A0000}"/>
    <cellStyle name="Обычный 7 5 4 2 3" xfId="2733" xr:uid="{00000000-0005-0000-0000-0000AD0A0000}"/>
    <cellStyle name="Обычный 7 5 4 3" xfId="2734" xr:uid="{00000000-0005-0000-0000-0000AE0A0000}"/>
    <cellStyle name="Обычный 7 5 4 3 2" xfId="2735" xr:uid="{00000000-0005-0000-0000-0000AF0A0000}"/>
    <cellStyle name="Обычный 7 5 4 3 2 2" xfId="2736" xr:uid="{00000000-0005-0000-0000-0000B00A0000}"/>
    <cellStyle name="Обычный 7 5 4 3 3" xfId="2737" xr:uid="{00000000-0005-0000-0000-0000B10A0000}"/>
    <cellStyle name="Обычный 7 5 4 4" xfId="2738" xr:uid="{00000000-0005-0000-0000-0000B20A0000}"/>
    <cellStyle name="Обычный 7 5 4 4 2" xfId="2739" xr:uid="{00000000-0005-0000-0000-0000B30A0000}"/>
    <cellStyle name="Обычный 7 5 4 4 2 2" xfId="2740" xr:uid="{00000000-0005-0000-0000-0000B40A0000}"/>
    <cellStyle name="Обычный 7 5 4 4 3" xfId="2741" xr:uid="{00000000-0005-0000-0000-0000B50A0000}"/>
    <cellStyle name="Обычный 7 5 4 5" xfId="2742" xr:uid="{00000000-0005-0000-0000-0000B60A0000}"/>
    <cellStyle name="Обычный 7 5 4 5 2" xfId="2743" xr:uid="{00000000-0005-0000-0000-0000B70A0000}"/>
    <cellStyle name="Обычный 7 5 4 6" xfId="2744" xr:uid="{00000000-0005-0000-0000-0000B80A0000}"/>
    <cellStyle name="Обычный 7 5 5" xfId="2745" xr:uid="{00000000-0005-0000-0000-0000B90A0000}"/>
    <cellStyle name="Обычный 7 5 5 2" xfId="2746" xr:uid="{00000000-0005-0000-0000-0000BA0A0000}"/>
    <cellStyle name="Обычный 7 5 5 2 2" xfId="2747" xr:uid="{00000000-0005-0000-0000-0000BB0A0000}"/>
    <cellStyle name="Обычный 7 5 5 3" xfId="2748" xr:uid="{00000000-0005-0000-0000-0000BC0A0000}"/>
    <cellStyle name="Обычный 7 5 6" xfId="2749" xr:uid="{00000000-0005-0000-0000-0000BD0A0000}"/>
    <cellStyle name="Обычный 7 5 6 2" xfId="2750" xr:uid="{00000000-0005-0000-0000-0000BE0A0000}"/>
    <cellStyle name="Обычный 7 5 6 2 2" xfId="2751" xr:uid="{00000000-0005-0000-0000-0000BF0A0000}"/>
    <cellStyle name="Обычный 7 5 6 3" xfId="2752" xr:uid="{00000000-0005-0000-0000-0000C00A0000}"/>
    <cellStyle name="Обычный 7 5 7" xfId="2753" xr:uid="{00000000-0005-0000-0000-0000C10A0000}"/>
    <cellStyle name="Обычный 7 5 7 2" xfId="2754" xr:uid="{00000000-0005-0000-0000-0000C20A0000}"/>
    <cellStyle name="Обычный 7 5 7 2 2" xfId="2755" xr:uid="{00000000-0005-0000-0000-0000C30A0000}"/>
    <cellStyle name="Обычный 7 5 7 3" xfId="2756" xr:uid="{00000000-0005-0000-0000-0000C40A0000}"/>
    <cellStyle name="Обычный 7 5 8" xfId="2757" xr:uid="{00000000-0005-0000-0000-0000C50A0000}"/>
    <cellStyle name="Обычный 7 5 8 2" xfId="2758" xr:uid="{00000000-0005-0000-0000-0000C60A0000}"/>
    <cellStyle name="Обычный 7 5 8 2 2" xfId="2759" xr:uid="{00000000-0005-0000-0000-0000C70A0000}"/>
    <cellStyle name="Обычный 7 5 8 3" xfId="2760" xr:uid="{00000000-0005-0000-0000-0000C80A0000}"/>
    <cellStyle name="Обычный 7 5 9" xfId="2761" xr:uid="{00000000-0005-0000-0000-0000C90A0000}"/>
    <cellStyle name="Обычный 7 5 9 2" xfId="2762" xr:uid="{00000000-0005-0000-0000-0000CA0A0000}"/>
    <cellStyle name="Обычный 7 6" xfId="2763" xr:uid="{00000000-0005-0000-0000-0000CB0A0000}"/>
    <cellStyle name="Обычный 7 6 10" xfId="2764" xr:uid="{00000000-0005-0000-0000-0000CC0A0000}"/>
    <cellStyle name="Обычный 7 6 2" xfId="2765" xr:uid="{00000000-0005-0000-0000-0000CD0A0000}"/>
    <cellStyle name="Обычный 7 6 2 2" xfId="2766" xr:uid="{00000000-0005-0000-0000-0000CE0A0000}"/>
    <cellStyle name="Обычный 7 6 2 2 2" xfId="2767" xr:uid="{00000000-0005-0000-0000-0000CF0A0000}"/>
    <cellStyle name="Обычный 7 6 2 2 2 2" xfId="2768" xr:uid="{00000000-0005-0000-0000-0000D00A0000}"/>
    <cellStyle name="Обычный 7 6 2 2 3" xfId="2769" xr:uid="{00000000-0005-0000-0000-0000D10A0000}"/>
    <cellStyle name="Обычный 7 6 2 3" xfId="2770" xr:uid="{00000000-0005-0000-0000-0000D20A0000}"/>
    <cellStyle name="Обычный 7 6 2 3 2" xfId="2771" xr:uid="{00000000-0005-0000-0000-0000D30A0000}"/>
    <cellStyle name="Обычный 7 6 2 3 2 2" xfId="2772" xr:uid="{00000000-0005-0000-0000-0000D40A0000}"/>
    <cellStyle name="Обычный 7 6 2 3 3" xfId="2773" xr:uid="{00000000-0005-0000-0000-0000D50A0000}"/>
    <cellStyle name="Обычный 7 6 2 4" xfId="2774" xr:uid="{00000000-0005-0000-0000-0000D60A0000}"/>
    <cellStyle name="Обычный 7 6 2 4 2" xfId="2775" xr:uid="{00000000-0005-0000-0000-0000D70A0000}"/>
    <cellStyle name="Обычный 7 6 2 4 2 2" xfId="2776" xr:uid="{00000000-0005-0000-0000-0000D80A0000}"/>
    <cellStyle name="Обычный 7 6 2 4 3" xfId="2777" xr:uid="{00000000-0005-0000-0000-0000D90A0000}"/>
    <cellStyle name="Обычный 7 6 2 5" xfId="2778" xr:uid="{00000000-0005-0000-0000-0000DA0A0000}"/>
    <cellStyle name="Обычный 7 6 2 5 2" xfId="2779" xr:uid="{00000000-0005-0000-0000-0000DB0A0000}"/>
    <cellStyle name="Обычный 7 6 2 5 2 2" xfId="2780" xr:uid="{00000000-0005-0000-0000-0000DC0A0000}"/>
    <cellStyle name="Обычный 7 6 2 5 3" xfId="2781" xr:uid="{00000000-0005-0000-0000-0000DD0A0000}"/>
    <cellStyle name="Обычный 7 6 2 6" xfId="2782" xr:uid="{00000000-0005-0000-0000-0000DE0A0000}"/>
    <cellStyle name="Обычный 7 6 2 6 2" xfId="2783" xr:uid="{00000000-0005-0000-0000-0000DF0A0000}"/>
    <cellStyle name="Обычный 7 6 2 7" xfId="2784" xr:uid="{00000000-0005-0000-0000-0000E00A0000}"/>
    <cellStyle name="Обычный 7 6 3" xfId="2785" xr:uid="{00000000-0005-0000-0000-0000E10A0000}"/>
    <cellStyle name="Обычный 7 6 3 2" xfId="2786" xr:uid="{00000000-0005-0000-0000-0000E20A0000}"/>
    <cellStyle name="Обычный 7 6 3 2 2" xfId="2787" xr:uid="{00000000-0005-0000-0000-0000E30A0000}"/>
    <cellStyle name="Обычный 7 6 3 2 2 2" xfId="2788" xr:uid="{00000000-0005-0000-0000-0000E40A0000}"/>
    <cellStyle name="Обычный 7 6 3 2 3" xfId="2789" xr:uid="{00000000-0005-0000-0000-0000E50A0000}"/>
    <cellStyle name="Обычный 7 6 3 3" xfId="2790" xr:uid="{00000000-0005-0000-0000-0000E60A0000}"/>
    <cellStyle name="Обычный 7 6 3 3 2" xfId="2791" xr:uid="{00000000-0005-0000-0000-0000E70A0000}"/>
    <cellStyle name="Обычный 7 6 3 3 2 2" xfId="2792" xr:uid="{00000000-0005-0000-0000-0000E80A0000}"/>
    <cellStyle name="Обычный 7 6 3 3 3" xfId="2793" xr:uid="{00000000-0005-0000-0000-0000E90A0000}"/>
    <cellStyle name="Обычный 7 6 3 4" xfId="2794" xr:uid="{00000000-0005-0000-0000-0000EA0A0000}"/>
    <cellStyle name="Обычный 7 6 3 4 2" xfId="2795" xr:uid="{00000000-0005-0000-0000-0000EB0A0000}"/>
    <cellStyle name="Обычный 7 6 3 4 2 2" xfId="2796" xr:uid="{00000000-0005-0000-0000-0000EC0A0000}"/>
    <cellStyle name="Обычный 7 6 3 4 3" xfId="2797" xr:uid="{00000000-0005-0000-0000-0000ED0A0000}"/>
    <cellStyle name="Обычный 7 6 3 5" xfId="2798" xr:uid="{00000000-0005-0000-0000-0000EE0A0000}"/>
    <cellStyle name="Обычный 7 6 3 5 2" xfId="2799" xr:uid="{00000000-0005-0000-0000-0000EF0A0000}"/>
    <cellStyle name="Обычный 7 6 3 6" xfId="2800" xr:uid="{00000000-0005-0000-0000-0000F00A0000}"/>
    <cellStyle name="Обычный 7 6 4" xfId="2801" xr:uid="{00000000-0005-0000-0000-0000F10A0000}"/>
    <cellStyle name="Обычный 7 6 4 2" xfId="2802" xr:uid="{00000000-0005-0000-0000-0000F20A0000}"/>
    <cellStyle name="Обычный 7 6 4 2 2" xfId="2803" xr:uid="{00000000-0005-0000-0000-0000F30A0000}"/>
    <cellStyle name="Обычный 7 6 4 3" xfId="2804" xr:uid="{00000000-0005-0000-0000-0000F40A0000}"/>
    <cellStyle name="Обычный 7 6 5" xfId="2805" xr:uid="{00000000-0005-0000-0000-0000F50A0000}"/>
    <cellStyle name="Обычный 7 6 5 2" xfId="2806" xr:uid="{00000000-0005-0000-0000-0000F60A0000}"/>
    <cellStyle name="Обычный 7 6 5 2 2" xfId="2807" xr:uid="{00000000-0005-0000-0000-0000F70A0000}"/>
    <cellStyle name="Обычный 7 6 5 3" xfId="2808" xr:uid="{00000000-0005-0000-0000-0000F80A0000}"/>
    <cellStyle name="Обычный 7 6 6" xfId="2809" xr:uid="{00000000-0005-0000-0000-0000F90A0000}"/>
    <cellStyle name="Обычный 7 6 6 2" xfId="2810" xr:uid="{00000000-0005-0000-0000-0000FA0A0000}"/>
    <cellStyle name="Обычный 7 6 6 2 2" xfId="2811" xr:uid="{00000000-0005-0000-0000-0000FB0A0000}"/>
    <cellStyle name="Обычный 7 6 6 3" xfId="2812" xr:uid="{00000000-0005-0000-0000-0000FC0A0000}"/>
    <cellStyle name="Обычный 7 6 7" xfId="2813" xr:uid="{00000000-0005-0000-0000-0000FD0A0000}"/>
    <cellStyle name="Обычный 7 6 7 2" xfId="2814" xr:uid="{00000000-0005-0000-0000-0000FE0A0000}"/>
    <cellStyle name="Обычный 7 6 7 2 2" xfId="2815" xr:uid="{00000000-0005-0000-0000-0000FF0A0000}"/>
    <cellStyle name="Обычный 7 6 7 3" xfId="2816" xr:uid="{00000000-0005-0000-0000-0000000B0000}"/>
    <cellStyle name="Обычный 7 6 8" xfId="2817" xr:uid="{00000000-0005-0000-0000-0000010B0000}"/>
    <cellStyle name="Обычный 7 6 8 2" xfId="2818" xr:uid="{00000000-0005-0000-0000-0000020B0000}"/>
    <cellStyle name="Обычный 7 6 9" xfId="2819" xr:uid="{00000000-0005-0000-0000-0000030B0000}"/>
    <cellStyle name="Обычный 7 7" xfId="2820" xr:uid="{00000000-0005-0000-0000-0000040B0000}"/>
    <cellStyle name="Обычный 7 7 2" xfId="2821" xr:uid="{00000000-0005-0000-0000-0000050B0000}"/>
    <cellStyle name="Обычный 7 7 2 2" xfId="2822" xr:uid="{00000000-0005-0000-0000-0000060B0000}"/>
    <cellStyle name="Обычный 7 7 2 2 2" xfId="2823" xr:uid="{00000000-0005-0000-0000-0000070B0000}"/>
    <cellStyle name="Обычный 7 7 2 3" xfId="2824" xr:uid="{00000000-0005-0000-0000-0000080B0000}"/>
    <cellStyle name="Обычный 7 7 3" xfId="2825" xr:uid="{00000000-0005-0000-0000-0000090B0000}"/>
    <cellStyle name="Обычный 7 7 3 2" xfId="2826" xr:uid="{00000000-0005-0000-0000-00000A0B0000}"/>
    <cellStyle name="Обычный 7 7 3 2 2" xfId="2827" xr:uid="{00000000-0005-0000-0000-00000B0B0000}"/>
    <cellStyle name="Обычный 7 7 3 3" xfId="2828" xr:uid="{00000000-0005-0000-0000-00000C0B0000}"/>
    <cellStyle name="Обычный 7 7 4" xfId="2829" xr:uid="{00000000-0005-0000-0000-00000D0B0000}"/>
    <cellStyle name="Обычный 7 7 4 2" xfId="2830" xr:uid="{00000000-0005-0000-0000-00000E0B0000}"/>
    <cellStyle name="Обычный 7 7 4 2 2" xfId="2831" xr:uid="{00000000-0005-0000-0000-00000F0B0000}"/>
    <cellStyle name="Обычный 7 7 4 3" xfId="2832" xr:uid="{00000000-0005-0000-0000-0000100B0000}"/>
    <cellStyle name="Обычный 7 7 5" xfId="2833" xr:uid="{00000000-0005-0000-0000-0000110B0000}"/>
    <cellStyle name="Обычный 7 7 5 2" xfId="2834" xr:uid="{00000000-0005-0000-0000-0000120B0000}"/>
    <cellStyle name="Обычный 7 7 5 2 2" xfId="2835" xr:uid="{00000000-0005-0000-0000-0000130B0000}"/>
    <cellStyle name="Обычный 7 7 5 3" xfId="2836" xr:uid="{00000000-0005-0000-0000-0000140B0000}"/>
    <cellStyle name="Обычный 7 7 6" xfId="2837" xr:uid="{00000000-0005-0000-0000-0000150B0000}"/>
    <cellStyle name="Обычный 7 7 6 2" xfId="2838" xr:uid="{00000000-0005-0000-0000-0000160B0000}"/>
    <cellStyle name="Обычный 7 7 7" xfId="2839" xr:uid="{00000000-0005-0000-0000-0000170B0000}"/>
    <cellStyle name="Обычный 7 8" xfId="2840" xr:uid="{00000000-0005-0000-0000-0000180B0000}"/>
    <cellStyle name="Обычный 7 8 2" xfId="2841" xr:uid="{00000000-0005-0000-0000-0000190B0000}"/>
    <cellStyle name="Обычный 7 8 2 2" xfId="2842" xr:uid="{00000000-0005-0000-0000-00001A0B0000}"/>
    <cellStyle name="Обычный 7 8 2 2 2" xfId="2843" xr:uid="{00000000-0005-0000-0000-00001B0B0000}"/>
    <cellStyle name="Обычный 7 8 2 3" xfId="2844" xr:uid="{00000000-0005-0000-0000-00001C0B0000}"/>
    <cellStyle name="Обычный 7 8 3" xfId="2845" xr:uid="{00000000-0005-0000-0000-00001D0B0000}"/>
    <cellStyle name="Обычный 7 8 3 2" xfId="2846" xr:uid="{00000000-0005-0000-0000-00001E0B0000}"/>
    <cellStyle name="Обычный 7 8 3 2 2" xfId="2847" xr:uid="{00000000-0005-0000-0000-00001F0B0000}"/>
    <cellStyle name="Обычный 7 8 3 3" xfId="2848" xr:uid="{00000000-0005-0000-0000-0000200B0000}"/>
    <cellStyle name="Обычный 7 8 4" xfId="2849" xr:uid="{00000000-0005-0000-0000-0000210B0000}"/>
    <cellStyle name="Обычный 7 8 4 2" xfId="2850" xr:uid="{00000000-0005-0000-0000-0000220B0000}"/>
    <cellStyle name="Обычный 7 8 4 2 2" xfId="2851" xr:uid="{00000000-0005-0000-0000-0000230B0000}"/>
    <cellStyle name="Обычный 7 8 4 3" xfId="2852" xr:uid="{00000000-0005-0000-0000-0000240B0000}"/>
    <cellStyle name="Обычный 7 8 5" xfId="2853" xr:uid="{00000000-0005-0000-0000-0000250B0000}"/>
    <cellStyle name="Обычный 7 8 5 2" xfId="2854" xr:uid="{00000000-0005-0000-0000-0000260B0000}"/>
    <cellStyle name="Обычный 7 8 6" xfId="2855" xr:uid="{00000000-0005-0000-0000-0000270B0000}"/>
    <cellStyle name="Обычный 7 9" xfId="2856" xr:uid="{00000000-0005-0000-0000-0000280B0000}"/>
    <cellStyle name="Обычный 7 9 2" xfId="2857" xr:uid="{00000000-0005-0000-0000-0000290B0000}"/>
    <cellStyle name="Обычный 7 9 2 2" xfId="2858" xr:uid="{00000000-0005-0000-0000-00002A0B0000}"/>
    <cellStyle name="Обычный 7 9 3" xfId="2859" xr:uid="{00000000-0005-0000-0000-00002B0B0000}"/>
    <cellStyle name="Обычный 8" xfId="2860" xr:uid="{00000000-0005-0000-0000-00002C0B0000}"/>
    <cellStyle name="Обычный 8 10" xfId="2861" xr:uid="{00000000-0005-0000-0000-00002D0B0000}"/>
    <cellStyle name="Обычный 8 10 2" xfId="2862" xr:uid="{00000000-0005-0000-0000-00002E0B0000}"/>
    <cellStyle name="Обычный 8 10 2 2" xfId="2863" xr:uid="{00000000-0005-0000-0000-00002F0B0000}"/>
    <cellStyle name="Обычный 8 10 3" xfId="2864" xr:uid="{00000000-0005-0000-0000-0000300B0000}"/>
    <cellStyle name="Обычный 8 11" xfId="2865" xr:uid="{00000000-0005-0000-0000-0000310B0000}"/>
    <cellStyle name="Обычный 8 11 2" xfId="2866" xr:uid="{00000000-0005-0000-0000-0000320B0000}"/>
    <cellStyle name="Обычный 8 11 2 2" xfId="2867" xr:uid="{00000000-0005-0000-0000-0000330B0000}"/>
    <cellStyle name="Обычный 8 11 3" xfId="2868" xr:uid="{00000000-0005-0000-0000-0000340B0000}"/>
    <cellStyle name="Обычный 8 12" xfId="2869" xr:uid="{00000000-0005-0000-0000-0000350B0000}"/>
    <cellStyle name="Обычный 8 12 2" xfId="2870" xr:uid="{00000000-0005-0000-0000-0000360B0000}"/>
    <cellStyle name="Обычный 8 12 2 2" xfId="2871" xr:uid="{00000000-0005-0000-0000-0000370B0000}"/>
    <cellStyle name="Обычный 8 12 3" xfId="2872" xr:uid="{00000000-0005-0000-0000-0000380B0000}"/>
    <cellStyle name="Обычный 8 13" xfId="2873" xr:uid="{00000000-0005-0000-0000-0000390B0000}"/>
    <cellStyle name="Обычный 8 13 2" xfId="2874" xr:uid="{00000000-0005-0000-0000-00003A0B0000}"/>
    <cellStyle name="Обычный 8 14" xfId="2875" xr:uid="{00000000-0005-0000-0000-00003B0B0000}"/>
    <cellStyle name="Обычный 8 15" xfId="2876" xr:uid="{00000000-0005-0000-0000-00003C0B0000}"/>
    <cellStyle name="Обычный 8 2" xfId="2877" xr:uid="{00000000-0005-0000-0000-00003D0B0000}"/>
    <cellStyle name="Обычный 8 3" xfId="2878" xr:uid="{00000000-0005-0000-0000-00003E0B0000}"/>
    <cellStyle name="Обычный 8 3 10" xfId="2879" xr:uid="{00000000-0005-0000-0000-00003F0B0000}"/>
    <cellStyle name="Обычный 8 3 10 2" xfId="2880" xr:uid="{00000000-0005-0000-0000-0000400B0000}"/>
    <cellStyle name="Обычный 8 3 11" xfId="2881" xr:uid="{00000000-0005-0000-0000-0000410B0000}"/>
    <cellStyle name="Обычный 8 3 12" xfId="2882" xr:uid="{00000000-0005-0000-0000-0000420B0000}"/>
    <cellStyle name="Обычный 8 3 2" xfId="2883" xr:uid="{00000000-0005-0000-0000-0000430B0000}"/>
    <cellStyle name="Обычный 8 3 2 10" xfId="2884" xr:uid="{00000000-0005-0000-0000-0000440B0000}"/>
    <cellStyle name="Обычный 8 3 2 11" xfId="2885" xr:uid="{00000000-0005-0000-0000-0000450B0000}"/>
    <cellStyle name="Обычный 8 3 2 2" xfId="2886" xr:uid="{00000000-0005-0000-0000-0000460B0000}"/>
    <cellStyle name="Обычный 8 3 2 2 2" xfId="2887" xr:uid="{00000000-0005-0000-0000-0000470B0000}"/>
    <cellStyle name="Обычный 8 3 2 2 2 2" xfId="2888" xr:uid="{00000000-0005-0000-0000-0000480B0000}"/>
    <cellStyle name="Обычный 8 3 2 2 2 2 2" xfId="2889" xr:uid="{00000000-0005-0000-0000-0000490B0000}"/>
    <cellStyle name="Обычный 8 3 2 2 2 2 2 2" xfId="2890" xr:uid="{00000000-0005-0000-0000-00004A0B0000}"/>
    <cellStyle name="Обычный 8 3 2 2 2 2 3" xfId="2891" xr:uid="{00000000-0005-0000-0000-00004B0B0000}"/>
    <cellStyle name="Обычный 8 3 2 2 2 3" xfId="2892" xr:uid="{00000000-0005-0000-0000-00004C0B0000}"/>
    <cellStyle name="Обычный 8 3 2 2 2 3 2" xfId="2893" xr:uid="{00000000-0005-0000-0000-00004D0B0000}"/>
    <cellStyle name="Обычный 8 3 2 2 2 3 2 2" xfId="2894" xr:uid="{00000000-0005-0000-0000-00004E0B0000}"/>
    <cellStyle name="Обычный 8 3 2 2 2 3 3" xfId="2895" xr:uid="{00000000-0005-0000-0000-00004F0B0000}"/>
    <cellStyle name="Обычный 8 3 2 2 2 4" xfId="2896" xr:uid="{00000000-0005-0000-0000-0000500B0000}"/>
    <cellStyle name="Обычный 8 3 2 2 2 4 2" xfId="2897" xr:uid="{00000000-0005-0000-0000-0000510B0000}"/>
    <cellStyle name="Обычный 8 3 2 2 2 4 2 2" xfId="2898" xr:uid="{00000000-0005-0000-0000-0000520B0000}"/>
    <cellStyle name="Обычный 8 3 2 2 2 4 3" xfId="2899" xr:uid="{00000000-0005-0000-0000-0000530B0000}"/>
    <cellStyle name="Обычный 8 3 2 2 2 5" xfId="2900" xr:uid="{00000000-0005-0000-0000-0000540B0000}"/>
    <cellStyle name="Обычный 8 3 2 2 2 5 2" xfId="2901" xr:uid="{00000000-0005-0000-0000-0000550B0000}"/>
    <cellStyle name="Обычный 8 3 2 2 2 5 2 2" xfId="2902" xr:uid="{00000000-0005-0000-0000-0000560B0000}"/>
    <cellStyle name="Обычный 8 3 2 2 2 5 3" xfId="2903" xr:uid="{00000000-0005-0000-0000-0000570B0000}"/>
    <cellStyle name="Обычный 8 3 2 2 2 6" xfId="2904" xr:uid="{00000000-0005-0000-0000-0000580B0000}"/>
    <cellStyle name="Обычный 8 3 2 2 2 6 2" xfId="2905" xr:uid="{00000000-0005-0000-0000-0000590B0000}"/>
    <cellStyle name="Обычный 8 3 2 2 2 7" xfId="2906" xr:uid="{00000000-0005-0000-0000-00005A0B0000}"/>
    <cellStyle name="Обычный 8 3 2 2 3" xfId="2907" xr:uid="{00000000-0005-0000-0000-00005B0B0000}"/>
    <cellStyle name="Обычный 8 3 2 2 3 2" xfId="2908" xr:uid="{00000000-0005-0000-0000-00005C0B0000}"/>
    <cellStyle name="Обычный 8 3 2 2 3 2 2" xfId="2909" xr:uid="{00000000-0005-0000-0000-00005D0B0000}"/>
    <cellStyle name="Обычный 8 3 2 2 3 2 2 2" xfId="2910" xr:uid="{00000000-0005-0000-0000-00005E0B0000}"/>
    <cellStyle name="Обычный 8 3 2 2 3 2 3" xfId="2911" xr:uid="{00000000-0005-0000-0000-00005F0B0000}"/>
    <cellStyle name="Обычный 8 3 2 2 3 3" xfId="2912" xr:uid="{00000000-0005-0000-0000-0000600B0000}"/>
    <cellStyle name="Обычный 8 3 2 2 3 3 2" xfId="2913" xr:uid="{00000000-0005-0000-0000-0000610B0000}"/>
    <cellStyle name="Обычный 8 3 2 2 3 3 2 2" xfId="2914" xr:uid="{00000000-0005-0000-0000-0000620B0000}"/>
    <cellStyle name="Обычный 8 3 2 2 3 3 3" xfId="2915" xr:uid="{00000000-0005-0000-0000-0000630B0000}"/>
    <cellStyle name="Обычный 8 3 2 2 3 4" xfId="2916" xr:uid="{00000000-0005-0000-0000-0000640B0000}"/>
    <cellStyle name="Обычный 8 3 2 2 3 4 2" xfId="2917" xr:uid="{00000000-0005-0000-0000-0000650B0000}"/>
    <cellStyle name="Обычный 8 3 2 2 3 4 2 2" xfId="2918" xr:uid="{00000000-0005-0000-0000-0000660B0000}"/>
    <cellStyle name="Обычный 8 3 2 2 3 4 3" xfId="2919" xr:uid="{00000000-0005-0000-0000-0000670B0000}"/>
    <cellStyle name="Обычный 8 3 2 2 3 5" xfId="2920" xr:uid="{00000000-0005-0000-0000-0000680B0000}"/>
    <cellStyle name="Обычный 8 3 2 2 3 5 2" xfId="2921" xr:uid="{00000000-0005-0000-0000-0000690B0000}"/>
    <cellStyle name="Обычный 8 3 2 2 3 6" xfId="2922" xr:uid="{00000000-0005-0000-0000-00006A0B0000}"/>
    <cellStyle name="Обычный 8 3 2 2 4" xfId="2923" xr:uid="{00000000-0005-0000-0000-00006B0B0000}"/>
    <cellStyle name="Обычный 8 3 2 2 4 2" xfId="2924" xr:uid="{00000000-0005-0000-0000-00006C0B0000}"/>
    <cellStyle name="Обычный 8 3 2 2 4 2 2" xfId="2925" xr:uid="{00000000-0005-0000-0000-00006D0B0000}"/>
    <cellStyle name="Обычный 8 3 2 2 4 3" xfId="2926" xr:uid="{00000000-0005-0000-0000-00006E0B0000}"/>
    <cellStyle name="Обычный 8 3 2 2 5" xfId="2927" xr:uid="{00000000-0005-0000-0000-00006F0B0000}"/>
    <cellStyle name="Обычный 8 3 2 2 5 2" xfId="2928" xr:uid="{00000000-0005-0000-0000-0000700B0000}"/>
    <cellStyle name="Обычный 8 3 2 2 5 2 2" xfId="2929" xr:uid="{00000000-0005-0000-0000-0000710B0000}"/>
    <cellStyle name="Обычный 8 3 2 2 5 3" xfId="2930" xr:uid="{00000000-0005-0000-0000-0000720B0000}"/>
    <cellStyle name="Обычный 8 3 2 2 6" xfId="2931" xr:uid="{00000000-0005-0000-0000-0000730B0000}"/>
    <cellStyle name="Обычный 8 3 2 2 6 2" xfId="2932" xr:uid="{00000000-0005-0000-0000-0000740B0000}"/>
    <cellStyle name="Обычный 8 3 2 2 6 2 2" xfId="2933" xr:uid="{00000000-0005-0000-0000-0000750B0000}"/>
    <cellStyle name="Обычный 8 3 2 2 6 3" xfId="2934" xr:uid="{00000000-0005-0000-0000-0000760B0000}"/>
    <cellStyle name="Обычный 8 3 2 2 7" xfId="2935" xr:uid="{00000000-0005-0000-0000-0000770B0000}"/>
    <cellStyle name="Обычный 8 3 2 2 7 2" xfId="2936" xr:uid="{00000000-0005-0000-0000-0000780B0000}"/>
    <cellStyle name="Обычный 8 3 2 2 7 2 2" xfId="2937" xr:uid="{00000000-0005-0000-0000-0000790B0000}"/>
    <cellStyle name="Обычный 8 3 2 2 7 3" xfId="2938" xr:uid="{00000000-0005-0000-0000-00007A0B0000}"/>
    <cellStyle name="Обычный 8 3 2 2 8" xfId="2939" xr:uid="{00000000-0005-0000-0000-00007B0B0000}"/>
    <cellStyle name="Обычный 8 3 2 2 8 2" xfId="2940" xr:uid="{00000000-0005-0000-0000-00007C0B0000}"/>
    <cellStyle name="Обычный 8 3 2 2 9" xfId="2941" xr:uid="{00000000-0005-0000-0000-00007D0B0000}"/>
    <cellStyle name="Обычный 8 3 2 3" xfId="2942" xr:uid="{00000000-0005-0000-0000-00007E0B0000}"/>
    <cellStyle name="Обычный 8 3 2 3 2" xfId="2943" xr:uid="{00000000-0005-0000-0000-00007F0B0000}"/>
    <cellStyle name="Обычный 8 3 2 3 2 2" xfId="2944" xr:uid="{00000000-0005-0000-0000-0000800B0000}"/>
    <cellStyle name="Обычный 8 3 2 3 2 2 2" xfId="2945" xr:uid="{00000000-0005-0000-0000-0000810B0000}"/>
    <cellStyle name="Обычный 8 3 2 3 2 3" xfId="2946" xr:uid="{00000000-0005-0000-0000-0000820B0000}"/>
    <cellStyle name="Обычный 8 3 2 3 3" xfId="2947" xr:uid="{00000000-0005-0000-0000-0000830B0000}"/>
    <cellStyle name="Обычный 8 3 2 3 3 2" xfId="2948" xr:uid="{00000000-0005-0000-0000-0000840B0000}"/>
    <cellStyle name="Обычный 8 3 2 3 3 2 2" xfId="2949" xr:uid="{00000000-0005-0000-0000-0000850B0000}"/>
    <cellStyle name="Обычный 8 3 2 3 3 3" xfId="2950" xr:uid="{00000000-0005-0000-0000-0000860B0000}"/>
    <cellStyle name="Обычный 8 3 2 3 4" xfId="2951" xr:uid="{00000000-0005-0000-0000-0000870B0000}"/>
    <cellStyle name="Обычный 8 3 2 3 4 2" xfId="2952" xr:uid="{00000000-0005-0000-0000-0000880B0000}"/>
    <cellStyle name="Обычный 8 3 2 3 4 2 2" xfId="2953" xr:uid="{00000000-0005-0000-0000-0000890B0000}"/>
    <cellStyle name="Обычный 8 3 2 3 4 3" xfId="2954" xr:uid="{00000000-0005-0000-0000-00008A0B0000}"/>
    <cellStyle name="Обычный 8 3 2 3 5" xfId="2955" xr:uid="{00000000-0005-0000-0000-00008B0B0000}"/>
    <cellStyle name="Обычный 8 3 2 3 5 2" xfId="2956" xr:uid="{00000000-0005-0000-0000-00008C0B0000}"/>
    <cellStyle name="Обычный 8 3 2 3 5 2 2" xfId="2957" xr:uid="{00000000-0005-0000-0000-00008D0B0000}"/>
    <cellStyle name="Обычный 8 3 2 3 5 3" xfId="2958" xr:uid="{00000000-0005-0000-0000-00008E0B0000}"/>
    <cellStyle name="Обычный 8 3 2 3 6" xfId="2959" xr:uid="{00000000-0005-0000-0000-00008F0B0000}"/>
    <cellStyle name="Обычный 8 3 2 3 6 2" xfId="2960" xr:uid="{00000000-0005-0000-0000-0000900B0000}"/>
    <cellStyle name="Обычный 8 3 2 3 7" xfId="2961" xr:uid="{00000000-0005-0000-0000-0000910B0000}"/>
    <cellStyle name="Обычный 8 3 2 4" xfId="2962" xr:uid="{00000000-0005-0000-0000-0000920B0000}"/>
    <cellStyle name="Обычный 8 3 2 4 2" xfId="2963" xr:uid="{00000000-0005-0000-0000-0000930B0000}"/>
    <cellStyle name="Обычный 8 3 2 4 2 2" xfId="2964" xr:uid="{00000000-0005-0000-0000-0000940B0000}"/>
    <cellStyle name="Обычный 8 3 2 4 2 2 2" xfId="2965" xr:uid="{00000000-0005-0000-0000-0000950B0000}"/>
    <cellStyle name="Обычный 8 3 2 4 2 3" xfId="2966" xr:uid="{00000000-0005-0000-0000-0000960B0000}"/>
    <cellStyle name="Обычный 8 3 2 4 3" xfId="2967" xr:uid="{00000000-0005-0000-0000-0000970B0000}"/>
    <cellStyle name="Обычный 8 3 2 4 3 2" xfId="2968" xr:uid="{00000000-0005-0000-0000-0000980B0000}"/>
    <cellStyle name="Обычный 8 3 2 4 3 2 2" xfId="2969" xr:uid="{00000000-0005-0000-0000-0000990B0000}"/>
    <cellStyle name="Обычный 8 3 2 4 3 3" xfId="2970" xr:uid="{00000000-0005-0000-0000-00009A0B0000}"/>
    <cellStyle name="Обычный 8 3 2 4 4" xfId="2971" xr:uid="{00000000-0005-0000-0000-00009B0B0000}"/>
    <cellStyle name="Обычный 8 3 2 4 4 2" xfId="2972" xr:uid="{00000000-0005-0000-0000-00009C0B0000}"/>
    <cellStyle name="Обычный 8 3 2 4 4 2 2" xfId="2973" xr:uid="{00000000-0005-0000-0000-00009D0B0000}"/>
    <cellStyle name="Обычный 8 3 2 4 4 3" xfId="2974" xr:uid="{00000000-0005-0000-0000-00009E0B0000}"/>
    <cellStyle name="Обычный 8 3 2 4 5" xfId="2975" xr:uid="{00000000-0005-0000-0000-00009F0B0000}"/>
    <cellStyle name="Обычный 8 3 2 4 5 2" xfId="2976" xr:uid="{00000000-0005-0000-0000-0000A00B0000}"/>
    <cellStyle name="Обычный 8 3 2 4 6" xfId="2977" xr:uid="{00000000-0005-0000-0000-0000A10B0000}"/>
    <cellStyle name="Обычный 8 3 2 5" xfId="2978" xr:uid="{00000000-0005-0000-0000-0000A20B0000}"/>
    <cellStyle name="Обычный 8 3 2 5 2" xfId="2979" xr:uid="{00000000-0005-0000-0000-0000A30B0000}"/>
    <cellStyle name="Обычный 8 3 2 5 2 2" xfId="2980" xr:uid="{00000000-0005-0000-0000-0000A40B0000}"/>
    <cellStyle name="Обычный 8 3 2 5 3" xfId="2981" xr:uid="{00000000-0005-0000-0000-0000A50B0000}"/>
    <cellStyle name="Обычный 8 3 2 6" xfId="2982" xr:uid="{00000000-0005-0000-0000-0000A60B0000}"/>
    <cellStyle name="Обычный 8 3 2 6 2" xfId="2983" xr:uid="{00000000-0005-0000-0000-0000A70B0000}"/>
    <cellStyle name="Обычный 8 3 2 6 2 2" xfId="2984" xr:uid="{00000000-0005-0000-0000-0000A80B0000}"/>
    <cellStyle name="Обычный 8 3 2 6 3" xfId="2985" xr:uid="{00000000-0005-0000-0000-0000A90B0000}"/>
    <cellStyle name="Обычный 8 3 2 7" xfId="2986" xr:uid="{00000000-0005-0000-0000-0000AA0B0000}"/>
    <cellStyle name="Обычный 8 3 2 7 2" xfId="2987" xr:uid="{00000000-0005-0000-0000-0000AB0B0000}"/>
    <cellStyle name="Обычный 8 3 2 7 2 2" xfId="2988" xr:uid="{00000000-0005-0000-0000-0000AC0B0000}"/>
    <cellStyle name="Обычный 8 3 2 7 3" xfId="2989" xr:uid="{00000000-0005-0000-0000-0000AD0B0000}"/>
    <cellStyle name="Обычный 8 3 2 8" xfId="2990" xr:uid="{00000000-0005-0000-0000-0000AE0B0000}"/>
    <cellStyle name="Обычный 8 3 2 8 2" xfId="2991" xr:uid="{00000000-0005-0000-0000-0000AF0B0000}"/>
    <cellStyle name="Обычный 8 3 2 8 2 2" xfId="2992" xr:uid="{00000000-0005-0000-0000-0000B00B0000}"/>
    <cellStyle name="Обычный 8 3 2 8 3" xfId="2993" xr:uid="{00000000-0005-0000-0000-0000B10B0000}"/>
    <cellStyle name="Обычный 8 3 2 9" xfId="2994" xr:uid="{00000000-0005-0000-0000-0000B20B0000}"/>
    <cellStyle name="Обычный 8 3 2 9 2" xfId="2995" xr:uid="{00000000-0005-0000-0000-0000B30B0000}"/>
    <cellStyle name="Обычный 8 3 3" xfId="2996" xr:uid="{00000000-0005-0000-0000-0000B40B0000}"/>
    <cellStyle name="Обычный 8 3 3 10" xfId="2997" xr:uid="{00000000-0005-0000-0000-0000B50B0000}"/>
    <cellStyle name="Обычный 8 3 3 2" xfId="2998" xr:uid="{00000000-0005-0000-0000-0000B60B0000}"/>
    <cellStyle name="Обычный 8 3 3 2 2" xfId="2999" xr:uid="{00000000-0005-0000-0000-0000B70B0000}"/>
    <cellStyle name="Обычный 8 3 3 2 2 2" xfId="3000" xr:uid="{00000000-0005-0000-0000-0000B80B0000}"/>
    <cellStyle name="Обычный 8 3 3 2 2 2 2" xfId="3001" xr:uid="{00000000-0005-0000-0000-0000B90B0000}"/>
    <cellStyle name="Обычный 8 3 3 2 2 3" xfId="3002" xr:uid="{00000000-0005-0000-0000-0000BA0B0000}"/>
    <cellStyle name="Обычный 8 3 3 2 3" xfId="3003" xr:uid="{00000000-0005-0000-0000-0000BB0B0000}"/>
    <cellStyle name="Обычный 8 3 3 2 3 2" xfId="3004" xr:uid="{00000000-0005-0000-0000-0000BC0B0000}"/>
    <cellStyle name="Обычный 8 3 3 2 3 2 2" xfId="3005" xr:uid="{00000000-0005-0000-0000-0000BD0B0000}"/>
    <cellStyle name="Обычный 8 3 3 2 3 3" xfId="3006" xr:uid="{00000000-0005-0000-0000-0000BE0B0000}"/>
    <cellStyle name="Обычный 8 3 3 2 4" xfId="3007" xr:uid="{00000000-0005-0000-0000-0000BF0B0000}"/>
    <cellStyle name="Обычный 8 3 3 2 4 2" xfId="3008" xr:uid="{00000000-0005-0000-0000-0000C00B0000}"/>
    <cellStyle name="Обычный 8 3 3 2 4 2 2" xfId="3009" xr:uid="{00000000-0005-0000-0000-0000C10B0000}"/>
    <cellStyle name="Обычный 8 3 3 2 4 3" xfId="3010" xr:uid="{00000000-0005-0000-0000-0000C20B0000}"/>
    <cellStyle name="Обычный 8 3 3 2 5" xfId="3011" xr:uid="{00000000-0005-0000-0000-0000C30B0000}"/>
    <cellStyle name="Обычный 8 3 3 2 5 2" xfId="3012" xr:uid="{00000000-0005-0000-0000-0000C40B0000}"/>
    <cellStyle name="Обычный 8 3 3 2 5 2 2" xfId="3013" xr:uid="{00000000-0005-0000-0000-0000C50B0000}"/>
    <cellStyle name="Обычный 8 3 3 2 5 3" xfId="3014" xr:uid="{00000000-0005-0000-0000-0000C60B0000}"/>
    <cellStyle name="Обычный 8 3 3 2 6" xfId="3015" xr:uid="{00000000-0005-0000-0000-0000C70B0000}"/>
    <cellStyle name="Обычный 8 3 3 2 6 2" xfId="3016" xr:uid="{00000000-0005-0000-0000-0000C80B0000}"/>
    <cellStyle name="Обычный 8 3 3 2 7" xfId="3017" xr:uid="{00000000-0005-0000-0000-0000C90B0000}"/>
    <cellStyle name="Обычный 8 3 3 3" xfId="3018" xr:uid="{00000000-0005-0000-0000-0000CA0B0000}"/>
    <cellStyle name="Обычный 8 3 3 3 2" xfId="3019" xr:uid="{00000000-0005-0000-0000-0000CB0B0000}"/>
    <cellStyle name="Обычный 8 3 3 3 2 2" xfId="3020" xr:uid="{00000000-0005-0000-0000-0000CC0B0000}"/>
    <cellStyle name="Обычный 8 3 3 3 2 2 2" xfId="3021" xr:uid="{00000000-0005-0000-0000-0000CD0B0000}"/>
    <cellStyle name="Обычный 8 3 3 3 2 3" xfId="3022" xr:uid="{00000000-0005-0000-0000-0000CE0B0000}"/>
    <cellStyle name="Обычный 8 3 3 3 3" xfId="3023" xr:uid="{00000000-0005-0000-0000-0000CF0B0000}"/>
    <cellStyle name="Обычный 8 3 3 3 3 2" xfId="3024" xr:uid="{00000000-0005-0000-0000-0000D00B0000}"/>
    <cellStyle name="Обычный 8 3 3 3 3 2 2" xfId="3025" xr:uid="{00000000-0005-0000-0000-0000D10B0000}"/>
    <cellStyle name="Обычный 8 3 3 3 3 3" xfId="3026" xr:uid="{00000000-0005-0000-0000-0000D20B0000}"/>
    <cellStyle name="Обычный 8 3 3 3 4" xfId="3027" xr:uid="{00000000-0005-0000-0000-0000D30B0000}"/>
    <cellStyle name="Обычный 8 3 3 3 4 2" xfId="3028" xr:uid="{00000000-0005-0000-0000-0000D40B0000}"/>
    <cellStyle name="Обычный 8 3 3 3 4 2 2" xfId="3029" xr:uid="{00000000-0005-0000-0000-0000D50B0000}"/>
    <cellStyle name="Обычный 8 3 3 3 4 3" xfId="3030" xr:uid="{00000000-0005-0000-0000-0000D60B0000}"/>
    <cellStyle name="Обычный 8 3 3 3 5" xfId="3031" xr:uid="{00000000-0005-0000-0000-0000D70B0000}"/>
    <cellStyle name="Обычный 8 3 3 3 5 2" xfId="3032" xr:uid="{00000000-0005-0000-0000-0000D80B0000}"/>
    <cellStyle name="Обычный 8 3 3 3 6" xfId="3033" xr:uid="{00000000-0005-0000-0000-0000D90B0000}"/>
    <cellStyle name="Обычный 8 3 3 4" xfId="3034" xr:uid="{00000000-0005-0000-0000-0000DA0B0000}"/>
    <cellStyle name="Обычный 8 3 3 4 2" xfId="3035" xr:uid="{00000000-0005-0000-0000-0000DB0B0000}"/>
    <cellStyle name="Обычный 8 3 3 4 2 2" xfId="3036" xr:uid="{00000000-0005-0000-0000-0000DC0B0000}"/>
    <cellStyle name="Обычный 8 3 3 4 3" xfId="3037" xr:uid="{00000000-0005-0000-0000-0000DD0B0000}"/>
    <cellStyle name="Обычный 8 3 3 5" xfId="3038" xr:uid="{00000000-0005-0000-0000-0000DE0B0000}"/>
    <cellStyle name="Обычный 8 3 3 5 2" xfId="3039" xr:uid="{00000000-0005-0000-0000-0000DF0B0000}"/>
    <cellStyle name="Обычный 8 3 3 5 2 2" xfId="3040" xr:uid="{00000000-0005-0000-0000-0000E00B0000}"/>
    <cellStyle name="Обычный 8 3 3 5 3" xfId="3041" xr:uid="{00000000-0005-0000-0000-0000E10B0000}"/>
    <cellStyle name="Обычный 8 3 3 6" xfId="3042" xr:uid="{00000000-0005-0000-0000-0000E20B0000}"/>
    <cellStyle name="Обычный 8 3 3 6 2" xfId="3043" xr:uid="{00000000-0005-0000-0000-0000E30B0000}"/>
    <cellStyle name="Обычный 8 3 3 6 2 2" xfId="3044" xr:uid="{00000000-0005-0000-0000-0000E40B0000}"/>
    <cellStyle name="Обычный 8 3 3 6 3" xfId="3045" xr:uid="{00000000-0005-0000-0000-0000E50B0000}"/>
    <cellStyle name="Обычный 8 3 3 7" xfId="3046" xr:uid="{00000000-0005-0000-0000-0000E60B0000}"/>
    <cellStyle name="Обычный 8 3 3 7 2" xfId="3047" xr:uid="{00000000-0005-0000-0000-0000E70B0000}"/>
    <cellStyle name="Обычный 8 3 3 7 2 2" xfId="3048" xr:uid="{00000000-0005-0000-0000-0000E80B0000}"/>
    <cellStyle name="Обычный 8 3 3 7 3" xfId="3049" xr:uid="{00000000-0005-0000-0000-0000E90B0000}"/>
    <cellStyle name="Обычный 8 3 3 8" xfId="3050" xr:uid="{00000000-0005-0000-0000-0000EA0B0000}"/>
    <cellStyle name="Обычный 8 3 3 8 2" xfId="3051" xr:uid="{00000000-0005-0000-0000-0000EB0B0000}"/>
    <cellStyle name="Обычный 8 3 3 9" xfId="3052" xr:uid="{00000000-0005-0000-0000-0000EC0B0000}"/>
    <cellStyle name="Обычный 8 3 4" xfId="3053" xr:uid="{00000000-0005-0000-0000-0000ED0B0000}"/>
    <cellStyle name="Обычный 8 3 4 2" xfId="3054" xr:uid="{00000000-0005-0000-0000-0000EE0B0000}"/>
    <cellStyle name="Обычный 8 3 4 2 2" xfId="3055" xr:uid="{00000000-0005-0000-0000-0000EF0B0000}"/>
    <cellStyle name="Обычный 8 3 4 2 2 2" xfId="3056" xr:uid="{00000000-0005-0000-0000-0000F00B0000}"/>
    <cellStyle name="Обычный 8 3 4 2 3" xfId="3057" xr:uid="{00000000-0005-0000-0000-0000F10B0000}"/>
    <cellStyle name="Обычный 8 3 4 3" xfId="3058" xr:uid="{00000000-0005-0000-0000-0000F20B0000}"/>
    <cellStyle name="Обычный 8 3 4 3 2" xfId="3059" xr:uid="{00000000-0005-0000-0000-0000F30B0000}"/>
    <cellStyle name="Обычный 8 3 4 3 2 2" xfId="3060" xr:uid="{00000000-0005-0000-0000-0000F40B0000}"/>
    <cellStyle name="Обычный 8 3 4 3 3" xfId="3061" xr:uid="{00000000-0005-0000-0000-0000F50B0000}"/>
    <cellStyle name="Обычный 8 3 4 4" xfId="3062" xr:uid="{00000000-0005-0000-0000-0000F60B0000}"/>
    <cellStyle name="Обычный 8 3 4 4 2" xfId="3063" xr:uid="{00000000-0005-0000-0000-0000F70B0000}"/>
    <cellStyle name="Обычный 8 3 4 4 2 2" xfId="3064" xr:uid="{00000000-0005-0000-0000-0000F80B0000}"/>
    <cellStyle name="Обычный 8 3 4 4 3" xfId="3065" xr:uid="{00000000-0005-0000-0000-0000F90B0000}"/>
    <cellStyle name="Обычный 8 3 4 5" xfId="3066" xr:uid="{00000000-0005-0000-0000-0000FA0B0000}"/>
    <cellStyle name="Обычный 8 3 4 5 2" xfId="3067" xr:uid="{00000000-0005-0000-0000-0000FB0B0000}"/>
    <cellStyle name="Обычный 8 3 4 5 2 2" xfId="3068" xr:uid="{00000000-0005-0000-0000-0000FC0B0000}"/>
    <cellStyle name="Обычный 8 3 4 5 3" xfId="3069" xr:uid="{00000000-0005-0000-0000-0000FD0B0000}"/>
    <cellStyle name="Обычный 8 3 4 6" xfId="3070" xr:uid="{00000000-0005-0000-0000-0000FE0B0000}"/>
    <cellStyle name="Обычный 8 3 4 6 2" xfId="3071" xr:uid="{00000000-0005-0000-0000-0000FF0B0000}"/>
    <cellStyle name="Обычный 8 3 4 7" xfId="3072" xr:uid="{00000000-0005-0000-0000-0000000C0000}"/>
    <cellStyle name="Обычный 8 3 5" xfId="3073" xr:uid="{00000000-0005-0000-0000-0000010C0000}"/>
    <cellStyle name="Обычный 8 3 5 2" xfId="3074" xr:uid="{00000000-0005-0000-0000-0000020C0000}"/>
    <cellStyle name="Обычный 8 3 5 2 2" xfId="3075" xr:uid="{00000000-0005-0000-0000-0000030C0000}"/>
    <cellStyle name="Обычный 8 3 5 2 2 2" xfId="3076" xr:uid="{00000000-0005-0000-0000-0000040C0000}"/>
    <cellStyle name="Обычный 8 3 5 2 3" xfId="3077" xr:uid="{00000000-0005-0000-0000-0000050C0000}"/>
    <cellStyle name="Обычный 8 3 5 3" xfId="3078" xr:uid="{00000000-0005-0000-0000-0000060C0000}"/>
    <cellStyle name="Обычный 8 3 5 3 2" xfId="3079" xr:uid="{00000000-0005-0000-0000-0000070C0000}"/>
    <cellStyle name="Обычный 8 3 5 3 2 2" xfId="3080" xr:uid="{00000000-0005-0000-0000-0000080C0000}"/>
    <cellStyle name="Обычный 8 3 5 3 3" xfId="3081" xr:uid="{00000000-0005-0000-0000-0000090C0000}"/>
    <cellStyle name="Обычный 8 3 5 4" xfId="3082" xr:uid="{00000000-0005-0000-0000-00000A0C0000}"/>
    <cellStyle name="Обычный 8 3 5 4 2" xfId="3083" xr:uid="{00000000-0005-0000-0000-00000B0C0000}"/>
    <cellStyle name="Обычный 8 3 5 4 2 2" xfId="3084" xr:uid="{00000000-0005-0000-0000-00000C0C0000}"/>
    <cellStyle name="Обычный 8 3 5 4 3" xfId="3085" xr:uid="{00000000-0005-0000-0000-00000D0C0000}"/>
    <cellStyle name="Обычный 8 3 5 5" xfId="3086" xr:uid="{00000000-0005-0000-0000-00000E0C0000}"/>
    <cellStyle name="Обычный 8 3 5 5 2" xfId="3087" xr:uid="{00000000-0005-0000-0000-00000F0C0000}"/>
    <cellStyle name="Обычный 8 3 5 6" xfId="3088" xr:uid="{00000000-0005-0000-0000-0000100C0000}"/>
    <cellStyle name="Обычный 8 3 6" xfId="3089" xr:uid="{00000000-0005-0000-0000-0000110C0000}"/>
    <cellStyle name="Обычный 8 3 6 2" xfId="3090" xr:uid="{00000000-0005-0000-0000-0000120C0000}"/>
    <cellStyle name="Обычный 8 3 6 2 2" xfId="3091" xr:uid="{00000000-0005-0000-0000-0000130C0000}"/>
    <cellStyle name="Обычный 8 3 6 3" xfId="3092" xr:uid="{00000000-0005-0000-0000-0000140C0000}"/>
    <cellStyle name="Обычный 8 3 7" xfId="3093" xr:uid="{00000000-0005-0000-0000-0000150C0000}"/>
    <cellStyle name="Обычный 8 3 7 2" xfId="3094" xr:uid="{00000000-0005-0000-0000-0000160C0000}"/>
    <cellStyle name="Обычный 8 3 7 2 2" xfId="3095" xr:uid="{00000000-0005-0000-0000-0000170C0000}"/>
    <cellStyle name="Обычный 8 3 7 3" xfId="3096" xr:uid="{00000000-0005-0000-0000-0000180C0000}"/>
    <cellStyle name="Обычный 8 3 8" xfId="3097" xr:uid="{00000000-0005-0000-0000-0000190C0000}"/>
    <cellStyle name="Обычный 8 3 8 2" xfId="3098" xr:uid="{00000000-0005-0000-0000-00001A0C0000}"/>
    <cellStyle name="Обычный 8 3 8 2 2" xfId="3099" xr:uid="{00000000-0005-0000-0000-00001B0C0000}"/>
    <cellStyle name="Обычный 8 3 8 3" xfId="3100" xr:uid="{00000000-0005-0000-0000-00001C0C0000}"/>
    <cellStyle name="Обычный 8 3 9" xfId="3101" xr:uid="{00000000-0005-0000-0000-00001D0C0000}"/>
    <cellStyle name="Обычный 8 3 9 2" xfId="3102" xr:uid="{00000000-0005-0000-0000-00001E0C0000}"/>
    <cellStyle name="Обычный 8 3 9 2 2" xfId="3103" xr:uid="{00000000-0005-0000-0000-00001F0C0000}"/>
    <cellStyle name="Обычный 8 3 9 3" xfId="3104" xr:uid="{00000000-0005-0000-0000-0000200C0000}"/>
    <cellStyle name="Обычный 8 4" xfId="3105" xr:uid="{00000000-0005-0000-0000-0000210C0000}"/>
    <cellStyle name="Обычный 8 5" xfId="3106" xr:uid="{00000000-0005-0000-0000-0000220C0000}"/>
    <cellStyle name="Обычный 8 5 10" xfId="3107" xr:uid="{00000000-0005-0000-0000-0000230C0000}"/>
    <cellStyle name="Обычный 8 5 11" xfId="3108" xr:uid="{00000000-0005-0000-0000-0000240C0000}"/>
    <cellStyle name="Обычный 8 5 2" xfId="3109" xr:uid="{00000000-0005-0000-0000-0000250C0000}"/>
    <cellStyle name="Обычный 8 5 2 2" xfId="3110" xr:uid="{00000000-0005-0000-0000-0000260C0000}"/>
    <cellStyle name="Обычный 8 5 2 2 2" xfId="3111" xr:uid="{00000000-0005-0000-0000-0000270C0000}"/>
    <cellStyle name="Обычный 8 5 2 2 2 2" xfId="3112" xr:uid="{00000000-0005-0000-0000-0000280C0000}"/>
    <cellStyle name="Обычный 8 5 2 2 2 2 2" xfId="3113" xr:uid="{00000000-0005-0000-0000-0000290C0000}"/>
    <cellStyle name="Обычный 8 5 2 2 2 3" xfId="3114" xr:uid="{00000000-0005-0000-0000-00002A0C0000}"/>
    <cellStyle name="Обычный 8 5 2 2 3" xfId="3115" xr:uid="{00000000-0005-0000-0000-00002B0C0000}"/>
    <cellStyle name="Обычный 8 5 2 2 3 2" xfId="3116" xr:uid="{00000000-0005-0000-0000-00002C0C0000}"/>
    <cellStyle name="Обычный 8 5 2 2 3 2 2" xfId="3117" xr:uid="{00000000-0005-0000-0000-00002D0C0000}"/>
    <cellStyle name="Обычный 8 5 2 2 3 3" xfId="3118" xr:uid="{00000000-0005-0000-0000-00002E0C0000}"/>
    <cellStyle name="Обычный 8 5 2 2 4" xfId="3119" xr:uid="{00000000-0005-0000-0000-00002F0C0000}"/>
    <cellStyle name="Обычный 8 5 2 2 4 2" xfId="3120" xr:uid="{00000000-0005-0000-0000-0000300C0000}"/>
    <cellStyle name="Обычный 8 5 2 2 4 2 2" xfId="3121" xr:uid="{00000000-0005-0000-0000-0000310C0000}"/>
    <cellStyle name="Обычный 8 5 2 2 4 3" xfId="3122" xr:uid="{00000000-0005-0000-0000-0000320C0000}"/>
    <cellStyle name="Обычный 8 5 2 2 5" xfId="3123" xr:uid="{00000000-0005-0000-0000-0000330C0000}"/>
    <cellStyle name="Обычный 8 5 2 2 5 2" xfId="3124" xr:uid="{00000000-0005-0000-0000-0000340C0000}"/>
    <cellStyle name="Обычный 8 5 2 2 5 2 2" xfId="3125" xr:uid="{00000000-0005-0000-0000-0000350C0000}"/>
    <cellStyle name="Обычный 8 5 2 2 5 3" xfId="3126" xr:uid="{00000000-0005-0000-0000-0000360C0000}"/>
    <cellStyle name="Обычный 8 5 2 2 6" xfId="3127" xr:uid="{00000000-0005-0000-0000-0000370C0000}"/>
    <cellStyle name="Обычный 8 5 2 2 6 2" xfId="3128" xr:uid="{00000000-0005-0000-0000-0000380C0000}"/>
    <cellStyle name="Обычный 8 5 2 2 7" xfId="3129" xr:uid="{00000000-0005-0000-0000-0000390C0000}"/>
    <cellStyle name="Обычный 8 5 2 3" xfId="3130" xr:uid="{00000000-0005-0000-0000-00003A0C0000}"/>
    <cellStyle name="Обычный 8 5 2 3 2" xfId="3131" xr:uid="{00000000-0005-0000-0000-00003B0C0000}"/>
    <cellStyle name="Обычный 8 5 2 3 2 2" xfId="3132" xr:uid="{00000000-0005-0000-0000-00003C0C0000}"/>
    <cellStyle name="Обычный 8 5 2 3 2 2 2" xfId="3133" xr:uid="{00000000-0005-0000-0000-00003D0C0000}"/>
    <cellStyle name="Обычный 8 5 2 3 2 3" xfId="3134" xr:uid="{00000000-0005-0000-0000-00003E0C0000}"/>
    <cellStyle name="Обычный 8 5 2 3 3" xfId="3135" xr:uid="{00000000-0005-0000-0000-00003F0C0000}"/>
    <cellStyle name="Обычный 8 5 2 3 3 2" xfId="3136" xr:uid="{00000000-0005-0000-0000-0000400C0000}"/>
    <cellStyle name="Обычный 8 5 2 3 3 2 2" xfId="3137" xr:uid="{00000000-0005-0000-0000-0000410C0000}"/>
    <cellStyle name="Обычный 8 5 2 3 3 3" xfId="3138" xr:uid="{00000000-0005-0000-0000-0000420C0000}"/>
    <cellStyle name="Обычный 8 5 2 3 4" xfId="3139" xr:uid="{00000000-0005-0000-0000-0000430C0000}"/>
    <cellStyle name="Обычный 8 5 2 3 4 2" xfId="3140" xr:uid="{00000000-0005-0000-0000-0000440C0000}"/>
    <cellStyle name="Обычный 8 5 2 3 4 2 2" xfId="3141" xr:uid="{00000000-0005-0000-0000-0000450C0000}"/>
    <cellStyle name="Обычный 8 5 2 3 4 3" xfId="3142" xr:uid="{00000000-0005-0000-0000-0000460C0000}"/>
    <cellStyle name="Обычный 8 5 2 3 5" xfId="3143" xr:uid="{00000000-0005-0000-0000-0000470C0000}"/>
    <cellStyle name="Обычный 8 5 2 3 5 2" xfId="3144" xr:uid="{00000000-0005-0000-0000-0000480C0000}"/>
    <cellStyle name="Обычный 8 5 2 3 6" xfId="3145" xr:uid="{00000000-0005-0000-0000-0000490C0000}"/>
    <cellStyle name="Обычный 8 5 2 4" xfId="3146" xr:uid="{00000000-0005-0000-0000-00004A0C0000}"/>
    <cellStyle name="Обычный 8 5 2 4 2" xfId="3147" xr:uid="{00000000-0005-0000-0000-00004B0C0000}"/>
    <cellStyle name="Обычный 8 5 2 4 2 2" xfId="3148" xr:uid="{00000000-0005-0000-0000-00004C0C0000}"/>
    <cellStyle name="Обычный 8 5 2 4 3" xfId="3149" xr:uid="{00000000-0005-0000-0000-00004D0C0000}"/>
    <cellStyle name="Обычный 8 5 2 5" xfId="3150" xr:uid="{00000000-0005-0000-0000-00004E0C0000}"/>
    <cellStyle name="Обычный 8 5 2 5 2" xfId="3151" xr:uid="{00000000-0005-0000-0000-00004F0C0000}"/>
    <cellStyle name="Обычный 8 5 2 5 2 2" xfId="3152" xr:uid="{00000000-0005-0000-0000-0000500C0000}"/>
    <cellStyle name="Обычный 8 5 2 5 3" xfId="3153" xr:uid="{00000000-0005-0000-0000-0000510C0000}"/>
    <cellStyle name="Обычный 8 5 2 6" xfId="3154" xr:uid="{00000000-0005-0000-0000-0000520C0000}"/>
    <cellStyle name="Обычный 8 5 2 6 2" xfId="3155" xr:uid="{00000000-0005-0000-0000-0000530C0000}"/>
    <cellStyle name="Обычный 8 5 2 6 2 2" xfId="3156" xr:uid="{00000000-0005-0000-0000-0000540C0000}"/>
    <cellStyle name="Обычный 8 5 2 6 3" xfId="3157" xr:uid="{00000000-0005-0000-0000-0000550C0000}"/>
    <cellStyle name="Обычный 8 5 2 7" xfId="3158" xr:uid="{00000000-0005-0000-0000-0000560C0000}"/>
    <cellStyle name="Обычный 8 5 2 7 2" xfId="3159" xr:uid="{00000000-0005-0000-0000-0000570C0000}"/>
    <cellStyle name="Обычный 8 5 2 7 2 2" xfId="3160" xr:uid="{00000000-0005-0000-0000-0000580C0000}"/>
    <cellStyle name="Обычный 8 5 2 7 3" xfId="3161" xr:uid="{00000000-0005-0000-0000-0000590C0000}"/>
    <cellStyle name="Обычный 8 5 2 8" xfId="3162" xr:uid="{00000000-0005-0000-0000-00005A0C0000}"/>
    <cellStyle name="Обычный 8 5 2 8 2" xfId="3163" xr:uid="{00000000-0005-0000-0000-00005B0C0000}"/>
    <cellStyle name="Обычный 8 5 2 9" xfId="3164" xr:uid="{00000000-0005-0000-0000-00005C0C0000}"/>
    <cellStyle name="Обычный 8 5 3" xfId="3165" xr:uid="{00000000-0005-0000-0000-00005D0C0000}"/>
    <cellStyle name="Обычный 8 5 3 2" xfId="3166" xr:uid="{00000000-0005-0000-0000-00005E0C0000}"/>
    <cellStyle name="Обычный 8 5 3 2 2" xfId="3167" xr:uid="{00000000-0005-0000-0000-00005F0C0000}"/>
    <cellStyle name="Обычный 8 5 3 2 2 2" xfId="3168" xr:uid="{00000000-0005-0000-0000-0000600C0000}"/>
    <cellStyle name="Обычный 8 5 3 2 3" xfId="3169" xr:uid="{00000000-0005-0000-0000-0000610C0000}"/>
    <cellStyle name="Обычный 8 5 3 3" xfId="3170" xr:uid="{00000000-0005-0000-0000-0000620C0000}"/>
    <cellStyle name="Обычный 8 5 3 3 2" xfId="3171" xr:uid="{00000000-0005-0000-0000-0000630C0000}"/>
    <cellStyle name="Обычный 8 5 3 3 2 2" xfId="3172" xr:uid="{00000000-0005-0000-0000-0000640C0000}"/>
    <cellStyle name="Обычный 8 5 3 3 3" xfId="3173" xr:uid="{00000000-0005-0000-0000-0000650C0000}"/>
    <cellStyle name="Обычный 8 5 3 4" xfId="3174" xr:uid="{00000000-0005-0000-0000-0000660C0000}"/>
    <cellStyle name="Обычный 8 5 3 4 2" xfId="3175" xr:uid="{00000000-0005-0000-0000-0000670C0000}"/>
    <cellStyle name="Обычный 8 5 3 4 2 2" xfId="3176" xr:uid="{00000000-0005-0000-0000-0000680C0000}"/>
    <cellStyle name="Обычный 8 5 3 4 3" xfId="3177" xr:uid="{00000000-0005-0000-0000-0000690C0000}"/>
    <cellStyle name="Обычный 8 5 3 5" xfId="3178" xr:uid="{00000000-0005-0000-0000-00006A0C0000}"/>
    <cellStyle name="Обычный 8 5 3 5 2" xfId="3179" xr:uid="{00000000-0005-0000-0000-00006B0C0000}"/>
    <cellStyle name="Обычный 8 5 3 5 2 2" xfId="3180" xr:uid="{00000000-0005-0000-0000-00006C0C0000}"/>
    <cellStyle name="Обычный 8 5 3 5 3" xfId="3181" xr:uid="{00000000-0005-0000-0000-00006D0C0000}"/>
    <cellStyle name="Обычный 8 5 3 6" xfId="3182" xr:uid="{00000000-0005-0000-0000-00006E0C0000}"/>
    <cellStyle name="Обычный 8 5 3 6 2" xfId="3183" xr:uid="{00000000-0005-0000-0000-00006F0C0000}"/>
    <cellStyle name="Обычный 8 5 3 7" xfId="3184" xr:uid="{00000000-0005-0000-0000-0000700C0000}"/>
    <cellStyle name="Обычный 8 5 4" xfId="3185" xr:uid="{00000000-0005-0000-0000-0000710C0000}"/>
    <cellStyle name="Обычный 8 5 4 2" xfId="3186" xr:uid="{00000000-0005-0000-0000-0000720C0000}"/>
    <cellStyle name="Обычный 8 5 4 2 2" xfId="3187" xr:uid="{00000000-0005-0000-0000-0000730C0000}"/>
    <cellStyle name="Обычный 8 5 4 2 2 2" xfId="3188" xr:uid="{00000000-0005-0000-0000-0000740C0000}"/>
    <cellStyle name="Обычный 8 5 4 2 3" xfId="3189" xr:uid="{00000000-0005-0000-0000-0000750C0000}"/>
    <cellStyle name="Обычный 8 5 4 3" xfId="3190" xr:uid="{00000000-0005-0000-0000-0000760C0000}"/>
    <cellStyle name="Обычный 8 5 4 3 2" xfId="3191" xr:uid="{00000000-0005-0000-0000-0000770C0000}"/>
    <cellStyle name="Обычный 8 5 4 3 2 2" xfId="3192" xr:uid="{00000000-0005-0000-0000-0000780C0000}"/>
    <cellStyle name="Обычный 8 5 4 3 3" xfId="3193" xr:uid="{00000000-0005-0000-0000-0000790C0000}"/>
    <cellStyle name="Обычный 8 5 4 4" xfId="3194" xr:uid="{00000000-0005-0000-0000-00007A0C0000}"/>
    <cellStyle name="Обычный 8 5 4 4 2" xfId="3195" xr:uid="{00000000-0005-0000-0000-00007B0C0000}"/>
    <cellStyle name="Обычный 8 5 4 4 2 2" xfId="3196" xr:uid="{00000000-0005-0000-0000-00007C0C0000}"/>
    <cellStyle name="Обычный 8 5 4 4 3" xfId="3197" xr:uid="{00000000-0005-0000-0000-00007D0C0000}"/>
    <cellStyle name="Обычный 8 5 4 5" xfId="3198" xr:uid="{00000000-0005-0000-0000-00007E0C0000}"/>
    <cellStyle name="Обычный 8 5 4 5 2" xfId="3199" xr:uid="{00000000-0005-0000-0000-00007F0C0000}"/>
    <cellStyle name="Обычный 8 5 4 6" xfId="3200" xr:uid="{00000000-0005-0000-0000-0000800C0000}"/>
    <cellStyle name="Обычный 8 5 5" xfId="3201" xr:uid="{00000000-0005-0000-0000-0000810C0000}"/>
    <cellStyle name="Обычный 8 5 5 2" xfId="3202" xr:uid="{00000000-0005-0000-0000-0000820C0000}"/>
    <cellStyle name="Обычный 8 5 5 2 2" xfId="3203" xr:uid="{00000000-0005-0000-0000-0000830C0000}"/>
    <cellStyle name="Обычный 8 5 5 3" xfId="3204" xr:uid="{00000000-0005-0000-0000-0000840C0000}"/>
    <cellStyle name="Обычный 8 5 6" xfId="3205" xr:uid="{00000000-0005-0000-0000-0000850C0000}"/>
    <cellStyle name="Обычный 8 5 6 2" xfId="3206" xr:uid="{00000000-0005-0000-0000-0000860C0000}"/>
    <cellStyle name="Обычный 8 5 6 2 2" xfId="3207" xr:uid="{00000000-0005-0000-0000-0000870C0000}"/>
    <cellStyle name="Обычный 8 5 6 3" xfId="3208" xr:uid="{00000000-0005-0000-0000-0000880C0000}"/>
    <cellStyle name="Обычный 8 5 7" xfId="3209" xr:uid="{00000000-0005-0000-0000-0000890C0000}"/>
    <cellStyle name="Обычный 8 5 7 2" xfId="3210" xr:uid="{00000000-0005-0000-0000-00008A0C0000}"/>
    <cellStyle name="Обычный 8 5 7 2 2" xfId="3211" xr:uid="{00000000-0005-0000-0000-00008B0C0000}"/>
    <cellStyle name="Обычный 8 5 7 3" xfId="3212" xr:uid="{00000000-0005-0000-0000-00008C0C0000}"/>
    <cellStyle name="Обычный 8 5 8" xfId="3213" xr:uid="{00000000-0005-0000-0000-00008D0C0000}"/>
    <cellStyle name="Обычный 8 5 8 2" xfId="3214" xr:uid="{00000000-0005-0000-0000-00008E0C0000}"/>
    <cellStyle name="Обычный 8 5 8 2 2" xfId="3215" xr:uid="{00000000-0005-0000-0000-00008F0C0000}"/>
    <cellStyle name="Обычный 8 5 8 3" xfId="3216" xr:uid="{00000000-0005-0000-0000-0000900C0000}"/>
    <cellStyle name="Обычный 8 5 9" xfId="3217" xr:uid="{00000000-0005-0000-0000-0000910C0000}"/>
    <cellStyle name="Обычный 8 5 9 2" xfId="3218" xr:uid="{00000000-0005-0000-0000-0000920C0000}"/>
    <cellStyle name="Обычный 8 6" xfId="3219" xr:uid="{00000000-0005-0000-0000-0000930C0000}"/>
    <cellStyle name="Обычный 8 6 10" xfId="3220" xr:uid="{00000000-0005-0000-0000-0000940C0000}"/>
    <cellStyle name="Обычный 8 6 2" xfId="3221" xr:uid="{00000000-0005-0000-0000-0000950C0000}"/>
    <cellStyle name="Обычный 8 6 2 2" xfId="3222" xr:uid="{00000000-0005-0000-0000-0000960C0000}"/>
    <cellStyle name="Обычный 8 6 2 2 2" xfId="3223" xr:uid="{00000000-0005-0000-0000-0000970C0000}"/>
    <cellStyle name="Обычный 8 6 2 2 2 2" xfId="3224" xr:uid="{00000000-0005-0000-0000-0000980C0000}"/>
    <cellStyle name="Обычный 8 6 2 2 3" xfId="3225" xr:uid="{00000000-0005-0000-0000-0000990C0000}"/>
    <cellStyle name="Обычный 8 6 2 3" xfId="3226" xr:uid="{00000000-0005-0000-0000-00009A0C0000}"/>
    <cellStyle name="Обычный 8 6 2 3 2" xfId="3227" xr:uid="{00000000-0005-0000-0000-00009B0C0000}"/>
    <cellStyle name="Обычный 8 6 2 3 2 2" xfId="3228" xr:uid="{00000000-0005-0000-0000-00009C0C0000}"/>
    <cellStyle name="Обычный 8 6 2 3 3" xfId="3229" xr:uid="{00000000-0005-0000-0000-00009D0C0000}"/>
    <cellStyle name="Обычный 8 6 2 4" xfId="3230" xr:uid="{00000000-0005-0000-0000-00009E0C0000}"/>
    <cellStyle name="Обычный 8 6 2 4 2" xfId="3231" xr:uid="{00000000-0005-0000-0000-00009F0C0000}"/>
    <cellStyle name="Обычный 8 6 2 4 2 2" xfId="3232" xr:uid="{00000000-0005-0000-0000-0000A00C0000}"/>
    <cellStyle name="Обычный 8 6 2 4 3" xfId="3233" xr:uid="{00000000-0005-0000-0000-0000A10C0000}"/>
    <cellStyle name="Обычный 8 6 2 5" xfId="3234" xr:uid="{00000000-0005-0000-0000-0000A20C0000}"/>
    <cellStyle name="Обычный 8 6 2 5 2" xfId="3235" xr:uid="{00000000-0005-0000-0000-0000A30C0000}"/>
    <cellStyle name="Обычный 8 6 2 5 2 2" xfId="3236" xr:uid="{00000000-0005-0000-0000-0000A40C0000}"/>
    <cellStyle name="Обычный 8 6 2 5 3" xfId="3237" xr:uid="{00000000-0005-0000-0000-0000A50C0000}"/>
    <cellStyle name="Обычный 8 6 2 6" xfId="3238" xr:uid="{00000000-0005-0000-0000-0000A60C0000}"/>
    <cellStyle name="Обычный 8 6 2 6 2" xfId="3239" xr:uid="{00000000-0005-0000-0000-0000A70C0000}"/>
    <cellStyle name="Обычный 8 6 2 7" xfId="3240" xr:uid="{00000000-0005-0000-0000-0000A80C0000}"/>
    <cellStyle name="Обычный 8 6 3" xfId="3241" xr:uid="{00000000-0005-0000-0000-0000A90C0000}"/>
    <cellStyle name="Обычный 8 6 3 2" xfId="3242" xr:uid="{00000000-0005-0000-0000-0000AA0C0000}"/>
    <cellStyle name="Обычный 8 6 3 2 2" xfId="3243" xr:uid="{00000000-0005-0000-0000-0000AB0C0000}"/>
    <cellStyle name="Обычный 8 6 3 2 2 2" xfId="3244" xr:uid="{00000000-0005-0000-0000-0000AC0C0000}"/>
    <cellStyle name="Обычный 8 6 3 2 3" xfId="3245" xr:uid="{00000000-0005-0000-0000-0000AD0C0000}"/>
    <cellStyle name="Обычный 8 6 3 3" xfId="3246" xr:uid="{00000000-0005-0000-0000-0000AE0C0000}"/>
    <cellStyle name="Обычный 8 6 3 3 2" xfId="3247" xr:uid="{00000000-0005-0000-0000-0000AF0C0000}"/>
    <cellStyle name="Обычный 8 6 3 3 2 2" xfId="3248" xr:uid="{00000000-0005-0000-0000-0000B00C0000}"/>
    <cellStyle name="Обычный 8 6 3 3 3" xfId="3249" xr:uid="{00000000-0005-0000-0000-0000B10C0000}"/>
    <cellStyle name="Обычный 8 6 3 4" xfId="3250" xr:uid="{00000000-0005-0000-0000-0000B20C0000}"/>
    <cellStyle name="Обычный 8 6 3 4 2" xfId="3251" xr:uid="{00000000-0005-0000-0000-0000B30C0000}"/>
    <cellStyle name="Обычный 8 6 3 4 2 2" xfId="3252" xr:uid="{00000000-0005-0000-0000-0000B40C0000}"/>
    <cellStyle name="Обычный 8 6 3 4 3" xfId="3253" xr:uid="{00000000-0005-0000-0000-0000B50C0000}"/>
    <cellStyle name="Обычный 8 6 3 5" xfId="3254" xr:uid="{00000000-0005-0000-0000-0000B60C0000}"/>
    <cellStyle name="Обычный 8 6 3 5 2" xfId="3255" xr:uid="{00000000-0005-0000-0000-0000B70C0000}"/>
    <cellStyle name="Обычный 8 6 3 6" xfId="3256" xr:uid="{00000000-0005-0000-0000-0000B80C0000}"/>
    <cellStyle name="Обычный 8 6 4" xfId="3257" xr:uid="{00000000-0005-0000-0000-0000B90C0000}"/>
    <cellStyle name="Обычный 8 6 4 2" xfId="3258" xr:uid="{00000000-0005-0000-0000-0000BA0C0000}"/>
    <cellStyle name="Обычный 8 6 4 2 2" xfId="3259" xr:uid="{00000000-0005-0000-0000-0000BB0C0000}"/>
    <cellStyle name="Обычный 8 6 4 3" xfId="3260" xr:uid="{00000000-0005-0000-0000-0000BC0C0000}"/>
    <cellStyle name="Обычный 8 6 5" xfId="3261" xr:uid="{00000000-0005-0000-0000-0000BD0C0000}"/>
    <cellStyle name="Обычный 8 6 5 2" xfId="3262" xr:uid="{00000000-0005-0000-0000-0000BE0C0000}"/>
    <cellStyle name="Обычный 8 6 5 2 2" xfId="3263" xr:uid="{00000000-0005-0000-0000-0000BF0C0000}"/>
    <cellStyle name="Обычный 8 6 5 3" xfId="3264" xr:uid="{00000000-0005-0000-0000-0000C00C0000}"/>
    <cellStyle name="Обычный 8 6 6" xfId="3265" xr:uid="{00000000-0005-0000-0000-0000C10C0000}"/>
    <cellStyle name="Обычный 8 6 6 2" xfId="3266" xr:uid="{00000000-0005-0000-0000-0000C20C0000}"/>
    <cellStyle name="Обычный 8 6 6 2 2" xfId="3267" xr:uid="{00000000-0005-0000-0000-0000C30C0000}"/>
    <cellStyle name="Обычный 8 6 6 3" xfId="3268" xr:uid="{00000000-0005-0000-0000-0000C40C0000}"/>
    <cellStyle name="Обычный 8 6 7" xfId="3269" xr:uid="{00000000-0005-0000-0000-0000C50C0000}"/>
    <cellStyle name="Обычный 8 6 7 2" xfId="3270" xr:uid="{00000000-0005-0000-0000-0000C60C0000}"/>
    <cellStyle name="Обычный 8 6 7 2 2" xfId="3271" xr:uid="{00000000-0005-0000-0000-0000C70C0000}"/>
    <cellStyle name="Обычный 8 6 7 3" xfId="3272" xr:uid="{00000000-0005-0000-0000-0000C80C0000}"/>
    <cellStyle name="Обычный 8 6 8" xfId="3273" xr:uid="{00000000-0005-0000-0000-0000C90C0000}"/>
    <cellStyle name="Обычный 8 6 8 2" xfId="3274" xr:uid="{00000000-0005-0000-0000-0000CA0C0000}"/>
    <cellStyle name="Обычный 8 6 9" xfId="3275" xr:uid="{00000000-0005-0000-0000-0000CB0C0000}"/>
    <cellStyle name="Обычный 8 7" xfId="3276" xr:uid="{00000000-0005-0000-0000-0000CC0C0000}"/>
    <cellStyle name="Обычный 8 7 2" xfId="3277" xr:uid="{00000000-0005-0000-0000-0000CD0C0000}"/>
    <cellStyle name="Обычный 8 7 2 2" xfId="3278" xr:uid="{00000000-0005-0000-0000-0000CE0C0000}"/>
    <cellStyle name="Обычный 8 7 2 2 2" xfId="3279" xr:uid="{00000000-0005-0000-0000-0000CF0C0000}"/>
    <cellStyle name="Обычный 8 7 2 3" xfId="3280" xr:uid="{00000000-0005-0000-0000-0000D00C0000}"/>
    <cellStyle name="Обычный 8 7 3" xfId="3281" xr:uid="{00000000-0005-0000-0000-0000D10C0000}"/>
    <cellStyle name="Обычный 8 7 3 2" xfId="3282" xr:uid="{00000000-0005-0000-0000-0000D20C0000}"/>
    <cellStyle name="Обычный 8 7 3 2 2" xfId="3283" xr:uid="{00000000-0005-0000-0000-0000D30C0000}"/>
    <cellStyle name="Обычный 8 7 3 3" xfId="3284" xr:uid="{00000000-0005-0000-0000-0000D40C0000}"/>
    <cellStyle name="Обычный 8 7 4" xfId="3285" xr:uid="{00000000-0005-0000-0000-0000D50C0000}"/>
    <cellStyle name="Обычный 8 7 4 2" xfId="3286" xr:uid="{00000000-0005-0000-0000-0000D60C0000}"/>
    <cellStyle name="Обычный 8 7 4 2 2" xfId="3287" xr:uid="{00000000-0005-0000-0000-0000D70C0000}"/>
    <cellStyle name="Обычный 8 7 4 3" xfId="3288" xr:uid="{00000000-0005-0000-0000-0000D80C0000}"/>
    <cellStyle name="Обычный 8 7 5" xfId="3289" xr:uid="{00000000-0005-0000-0000-0000D90C0000}"/>
    <cellStyle name="Обычный 8 7 5 2" xfId="3290" xr:uid="{00000000-0005-0000-0000-0000DA0C0000}"/>
    <cellStyle name="Обычный 8 7 5 2 2" xfId="3291" xr:uid="{00000000-0005-0000-0000-0000DB0C0000}"/>
    <cellStyle name="Обычный 8 7 5 3" xfId="3292" xr:uid="{00000000-0005-0000-0000-0000DC0C0000}"/>
    <cellStyle name="Обычный 8 7 6" xfId="3293" xr:uid="{00000000-0005-0000-0000-0000DD0C0000}"/>
    <cellStyle name="Обычный 8 7 6 2" xfId="3294" xr:uid="{00000000-0005-0000-0000-0000DE0C0000}"/>
    <cellStyle name="Обычный 8 7 7" xfId="3295" xr:uid="{00000000-0005-0000-0000-0000DF0C0000}"/>
    <cellStyle name="Обычный 8 8" xfId="3296" xr:uid="{00000000-0005-0000-0000-0000E00C0000}"/>
    <cellStyle name="Обычный 8 8 2" xfId="3297" xr:uid="{00000000-0005-0000-0000-0000E10C0000}"/>
    <cellStyle name="Обычный 8 8 2 2" xfId="3298" xr:uid="{00000000-0005-0000-0000-0000E20C0000}"/>
    <cellStyle name="Обычный 8 8 2 2 2" xfId="3299" xr:uid="{00000000-0005-0000-0000-0000E30C0000}"/>
    <cellStyle name="Обычный 8 8 2 3" xfId="3300" xr:uid="{00000000-0005-0000-0000-0000E40C0000}"/>
    <cellStyle name="Обычный 8 8 3" xfId="3301" xr:uid="{00000000-0005-0000-0000-0000E50C0000}"/>
    <cellStyle name="Обычный 8 8 3 2" xfId="3302" xr:uid="{00000000-0005-0000-0000-0000E60C0000}"/>
    <cellStyle name="Обычный 8 8 3 2 2" xfId="3303" xr:uid="{00000000-0005-0000-0000-0000E70C0000}"/>
    <cellStyle name="Обычный 8 8 3 3" xfId="3304" xr:uid="{00000000-0005-0000-0000-0000E80C0000}"/>
    <cellStyle name="Обычный 8 8 4" xfId="3305" xr:uid="{00000000-0005-0000-0000-0000E90C0000}"/>
    <cellStyle name="Обычный 8 8 4 2" xfId="3306" xr:uid="{00000000-0005-0000-0000-0000EA0C0000}"/>
    <cellStyle name="Обычный 8 8 4 2 2" xfId="3307" xr:uid="{00000000-0005-0000-0000-0000EB0C0000}"/>
    <cellStyle name="Обычный 8 8 4 3" xfId="3308" xr:uid="{00000000-0005-0000-0000-0000EC0C0000}"/>
    <cellStyle name="Обычный 8 8 5" xfId="3309" xr:uid="{00000000-0005-0000-0000-0000ED0C0000}"/>
    <cellStyle name="Обычный 8 8 5 2" xfId="3310" xr:uid="{00000000-0005-0000-0000-0000EE0C0000}"/>
    <cellStyle name="Обычный 8 8 6" xfId="3311" xr:uid="{00000000-0005-0000-0000-0000EF0C0000}"/>
    <cellStyle name="Обычный 8 9" xfId="3312" xr:uid="{00000000-0005-0000-0000-0000F00C0000}"/>
    <cellStyle name="Обычный 8 9 2" xfId="3313" xr:uid="{00000000-0005-0000-0000-0000F10C0000}"/>
    <cellStyle name="Обычный 8 9 2 2" xfId="3314" xr:uid="{00000000-0005-0000-0000-0000F20C0000}"/>
    <cellStyle name="Обычный 8 9 3" xfId="3315" xr:uid="{00000000-0005-0000-0000-0000F30C0000}"/>
    <cellStyle name="Обычный 9" xfId="3316" xr:uid="{00000000-0005-0000-0000-0000F40C0000}"/>
    <cellStyle name="Обычный 9 10" xfId="3317" xr:uid="{00000000-0005-0000-0000-0000F50C0000}"/>
    <cellStyle name="Обычный 9 10 2" xfId="3318" xr:uid="{00000000-0005-0000-0000-0000F60C0000}"/>
    <cellStyle name="Обычный 9 11" xfId="3319" xr:uid="{00000000-0005-0000-0000-0000F70C0000}"/>
    <cellStyle name="Обычный 9 12" xfId="3320" xr:uid="{00000000-0005-0000-0000-0000F80C0000}"/>
    <cellStyle name="Обычный 9 2" xfId="3321" xr:uid="{00000000-0005-0000-0000-0000F90C0000}"/>
    <cellStyle name="Обычный 9 2 10" xfId="3322" xr:uid="{00000000-0005-0000-0000-0000FA0C0000}"/>
    <cellStyle name="Обычный 9 2 11" xfId="3323" xr:uid="{00000000-0005-0000-0000-0000FB0C0000}"/>
    <cellStyle name="Обычный 9 2 2" xfId="3324" xr:uid="{00000000-0005-0000-0000-0000FC0C0000}"/>
    <cellStyle name="Обычный 9 2 2 2" xfId="3325" xr:uid="{00000000-0005-0000-0000-0000FD0C0000}"/>
    <cellStyle name="Обычный 9 2 2 2 2" xfId="3326" xr:uid="{00000000-0005-0000-0000-0000FE0C0000}"/>
    <cellStyle name="Обычный 9 2 2 2 2 2" xfId="3327" xr:uid="{00000000-0005-0000-0000-0000FF0C0000}"/>
    <cellStyle name="Обычный 9 2 2 2 2 2 2" xfId="3328" xr:uid="{00000000-0005-0000-0000-0000000D0000}"/>
    <cellStyle name="Обычный 9 2 2 2 2 3" xfId="3329" xr:uid="{00000000-0005-0000-0000-0000010D0000}"/>
    <cellStyle name="Обычный 9 2 2 2 3" xfId="3330" xr:uid="{00000000-0005-0000-0000-0000020D0000}"/>
    <cellStyle name="Обычный 9 2 2 2 3 2" xfId="3331" xr:uid="{00000000-0005-0000-0000-0000030D0000}"/>
    <cellStyle name="Обычный 9 2 2 2 3 2 2" xfId="3332" xr:uid="{00000000-0005-0000-0000-0000040D0000}"/>
    <cellStyle name="Обычный 9 2 2 2 3 3" xfId="3333" xr:uid="{00000000-0005-0000-0000-0000050D0000}"/>
    <cellStyle name="Обычный 9 2 2 2 4" xfId="3334" xr:uid="{00000000-0005-0000-0000-0000060D0000}"/>
    <cellStyle name="Обычный 9 2 2 2 4 2" xfId="3335" xr:uid="{00000000-0005-0000-0000-0000070D0000}"/>
    <cellStyle name="Обычный 9 2 2 2 4 2 2" xfId="3336" xr:uid="{00000000-0005-0000-0000-0000080D0000}"/>
    <cellStyle name="Обычный 9 2 2 2 4 3" xfId="3337" xr:uid="{00000000-0005-0000-0000-0000090D0000}"/>
    <cellStyle name="Обычный 9 2 2 2 5" xfId="3338" xr:uid="{00000000-0005-0000-0000-00000A0D0000}"/>
    <cellStyle name="Обычный 9 2 2 2 5 2" xfId="3339" xr:uid="{00000000-0005-0000-0000-00000B0D0000}"/>
    <cellStyle name="Обычный 9 2 2 2 5 2 2" xfId="3340" xr:uid="{00000000-0005-0000-0000-00000C0D0000}"/>
    <cellStyle name="Обычный 9 2 2 2 5 3" xfId="3341" xr:uid="{00000000-0005-0000-0000-00000D0D0000}"/>
    <cellStyle name="Обычный 9 2 2 2 6" xfId="3342" xr:uid="{00000000-0005-0000-0000-00000E0D0000}"/>
    <cellStyle name="Обычный 9 2 2 2 6 2" xfId="3343" xr:uid="{00000000-0005-0000-0000-00000F0D0000}"/>
    <cellStyle name="Обычный 9 2 2 2 7" xfId="3344" xr:uid="{00000000-0005-0000-0000-0000100D0000}"/>
    <cellStyle name="Обычный 9 2 2 3" xfId="3345" xr:uid="{00000000-0005-0000-0000-0000110D0000}"/>
    <cellStyle name="Обычный 9 2 2 3 2" xfId="3346" xr:uid="{00000000-0005-0000-0000-0000120D0000}"/>
    <cellStyle name="Обычный 9 2 2 3 2 2" xfId="3347" xr:uid="{00000000-0005-0000-0000-0000130D0000}"/>
    <cellStyle name="Обычный 9 2 2 3 2 2 2" xfId="3348" xr:uid="{00000000-0005-0000-0000-0000140D0000}"/>
    <cellStyle name="Обычный 9 2 2 3 2 3" xfId="3349" xr:uid="{00000000-0005-0000-0000-0000150D0000}"/>
    <cellStyle name="Обычный 9 2 2 3 3" xfId="3350" xr:uid="{00000000-0005-0000-0000-0000160D0000}"/>
    <cellStyle name="Обычный 9 2 2 3 3 2" xfId="3351" xr:uid="{00000000-0005-0000-0000-0000170D0000}"/>
    <cellStyle name="Обычный 9 2 2 3 3 2 2" xfId="3352" xr:uid="{00000000-0005-0000-0000-0000180D0000}"/>
    <cellStyle name="Обычный 9 2 2 3 3 3" xfId="3353" xr:uid="{00000000-0005-0000-0000-0000190D0000}"/>
    <cellStyle name="Обычный 9 2 2 3 4" xfId="3354" xr:uid="{00000000-0005-0000-0000-00001A0D0000}"/>
    <cellStyle name="Обычный 9 2 2 3 4 2" xfId="3355" xr:uid="{00000000-0005-0000-0000-00001B0D0000}"/>
    <cellStyle name="Обычный 9 2 2 3 4 2 2" xfId="3356" xr:uid="{00000000-0005-0000-0000-00001C0D0000}"/>
    <cellStyle name="Обычный 9 2 2 3 4 3" xfId="3357" xr:uid="{00000000-0005-0000-0000-00001D0D0000}"/>
    <cellStyle name="Обычный 9 2 2 3 5" xfId="3358" xr:uid="{00000000-0005-0000-0000-00001E0D0000}"/>
    <cellStyle name="Обычный 9 2 2 3 5 2" xfId="3359" xr:uid="{00000000-0005-0000-0000-00001F0D0000}"/>
    <cellStyle name="Обычный 9 2 2 3 6" xfId="3360" xr:uid="{00000000-0005-0000-0000-0000200D0000}"/>
    <cellStyle name="Обычный 9 2 2 4" xfId="3361" xr:uid="{00000000-0005-0000-0000-0000210D0000}"/>
    <cellStyle name="Обычный 9 2 2 4 2" xfId="3362" xr:uid="{00000000-0005-0000-0000-0000220D0000}"/>
    <cellStyle name="Обычный 9 2 2 4 2 2" xfId="3363" xr:uid="{00000000-0005-0000-0000-0000230D0000}"/>
    <cellStyle name="Обычный 9 2 2 4 3" xfId="3364" xr:uid="{00000000-0005-0000-0000-0000240D0000}"/>
    <cellStyle name="Обычный 9 2 2 5" xfId="3365" xr:uid="{00000000-0005-0000-0000-0000250D0000}"/>
    <cellStyle name="Обычный 9 2 2 5 2" xfId="3366" xr:uid="{00000000-0005-0000-0000-0000260D0000}"/>
    <cellStyle name="Обычный 9 2 2 5 2 2" xfId="3367" xr:uid="{00000000-0005-0000-0000-0000270D0000}"/>
    <cellStyle name="Обычный 9 2 2 5 3" xfId="3368" xr:uid="{00000000-0005-0000-0000-0000280D0000}"/>
    <cellStyle name="Обычный 9 2 2 6" xfId="3369" xr:uid="{00000000-0005-0000-0000-0000290D0000}"/>
    <cellStyle name="Обычный 9 2 2 6 2" xfId="3370" xr:uid="{00000000-0005-0000-0000-00002A0D0000}"/>
    <cellStyle name="Обычный 9 2 2 6 2 2" xfId="3371" xr:uid="{00000000-0005-0000-0000-00002B0D0000}"/>
    <cellStyle name="Обычный 9 2 2 6 3" xfId="3372" xr:uid="{00000000-0005-0000-0000-00002C0D0000}"/>
    <cellStyle name="Обычный 9 2 2 7" xfId="3373" xr:uid="{00000000-0005-0000-0000-00002D0D0000}"/>
    <cellStyle name="Обычный 9 2 2 7 2" xfId="3374" xr:uid="{00000000-0005-0000-0000-00002E0D0000}"/>
    <cellStyle name="Обычный 9 2 2 7 2 2" xfId="3375" xr:uid="{00000000-0005-0000-0000-00002F0D0000}"/>
    <cellStyle name="Обычный 9 2 2 7 3" xfId="3376" xr:uid="{00000000-0005-0000-0000-0000300D0000}"/>
    <cellStyle name="Обычный 9 2 2 8" xfId="3377" xr:uid="{00000000-0005-0000-0000-0000310D0000}"/>
    <cellStyle name="Обычный 9 2 2 8 2" xfId="3378" xr:uid="{00000000-0005-0000-0000-0000320D0000}"/>
    <cellStyle name="Обычный 9 2 2 9" xfId="3379" xr:uid="{00000000-0005-0000-0000-0000330D0000}"/>
    <cellStyle name="Обычный 9 2 3" xfId="3380" xr:uid="{00000000-0005-0000-0000-0000340D0000}"/>
    <cellStyle name="Обычный 9 2 3 2" xfId="3381" xr:uid="{00000000-0005-0000-0000-0000350D0000}"/>
    <cellStyle name="Обычный 9 2 3 2 2" xfId="3382" xr:uid="{00000000-0005-0000-0000-0000360D0000}"/>
    <cellStyle name="Обычный 9 2 3 2 2 2" xfId="3383" xr:uid="{00000000-0005-0000-0000-0000370D0000}"/>
    <cellStyle name="Обычный 9 2 3 2 3" xfId="3384" xr:uid="{00000000-0005-0000-0000-0000380D0000}"/>
    <cellStyle name="Обычный 9 2 3 3" xfId="3385" xr:uid="{00000000-0005-0000-0000-0000390D0000}"/>
    <cellStyle name="Обычный 9 2 3 3 2" xfId="3386" xr:uid="{00000000-0005-0000-0000-00003A0D0000}"/>
    <cellStyle name="Обычный 9 2 3 3 2 2" xfId="3387" xr:uid="{00000000-0005-0000-0000-00003B0D0000}"/>
    <cellStyle name="Обычный 9 2 3 3 3" xfId="3388" xr:uid="{00000000-0005-0000-0000-00003C0D0000}"/>
    <cellStyle name="Обычный 9 2 3 4" xfId="3389" xr:uid="{00000000-0005-0000-0000-00003D0D0000}"/>
    <cellStyle name="Обычный 9 2 3 4 2" xfId="3390" xr:uid="{00000000-0005-0000-0000-00003E0D0000}"/>
    <cellStyle name="Обычный 9 2 3 4 2 2" xfId="3391" xr:uid="{00000000-0005-0000-0000-00003F0D0000}"/>
    <cellStyle name="Обычный 9 2 3 4 3" xfId="3392" xr:uid="{00000000-0005-0000-0000-0000400D0000}"/>
    <cellStyle name="Обычный 9 2 3 5" xfId="3393" xr:uid="{00000000-0005-0000-0000-0000410D0000}"/>
    <cellStyle name="Обычный 9 2 3 5 2" xfId="3394" xr:uid="{00000000-0005-0000-0000-0000420D0000}"/>
    <cellStyle name="Обычный 9 2 3 5 2 2" xfId="3395" xr:uid="{00000000-0005-0000-0000-0000430D0000}"/>
    <cellStyle name="Обычный 9 2 3 5 3" xfId="3396" xr:uid="{00000000-0005-0000-0000-0000440D0000}"/>
    <cellStyle name="Обычный 9 2 3 6" xfId="3397" xr:uid="{00000000-0005-0000-0000-0000450D0000}"/>
    <cellStyle name="Обычный 9 2 3 6 2" xfId="3398" xr:uid="{00000000-0005-0000-0000-0000460D0000}"/>
    <cellStyle name="Обычный 9 2 3 7" xfId="3399" xr:uid="{00000000-0005-0000-0000-0000470D0000}"/>
    <cellStyle name="Обычный 9 2 4" xfId="3400" xr:uid="{00000000-0005-0000-0000-0000480D0000}"/>
    <cellStyle name="Обычный 9 2 4 2" xfId="3401" xr:uid="{00000000-0005-0000-0000-0000490D0000}"/>
    <cellStyle name="Обычный 9 2 4 2 2" xfId="3402" xr:uid="{00000000-0005-0000-0000-00004A0D0000}"/>
    <cellStyle name="Обычный 9 2 4 2 2 2" xfId="3403" xr:uid="{00000000-0005-0000-0000-00004B0D0000}"/>
    <cellStyle name="Обычный 9 2 4 2 3" xfId="3404" xr:uid="{00000000-0005-0000-0000-00004C0D0000}"/>
    <cellStyle name="Обычный 9 2 4 3" xfId="3405" xr:uid="{00000000-0005-0000-0000-00004D0D0000}"/>
    <cellStyle name="Обычный 9 2 4 3 2" xfId="3406" xr:uid="{00000000-0005-0000-0000-00004E0D0000}"/>
    <cellStyle name="Обычный 9 2 4 3 2 2" xfId="3407" xr:uid="{00000000-0005-0000-0000-00004F0D0000}"/>
    <cellStyle name="Обычный 9 2 4 3 3" xfId="3408" xr:uid="{00000000-0005-0000-0000-0000500D0000}"/>
    <cellStyle name="Обычный 9 2 4 4" xfId="3409" xr:uid="{00000000-0005-0000-0000-0000510D0000}"/>
    <cellStyle name="Обычный 9 2 4 4 2" xfId="3410" xr:uid="{00000000-0005-0000-0000-0000520D0000}"/>
    <cellStyle name="Обычный 9 2 4 4 2 2" xfId="3411" xr:uid="{00000000-0005-0000-0000-0000530D0000}"/>
    <cellStyle name="Обычный 9 2 4 4 3" xfId="3412" xr:uid="{00000000-0005-0000-0000-0000540D0000}"/>
    <cellStyle name="Обычный 9 2 4 5" xfId="3413" xr:uid="{00000000-0005-0000-0000-0000550D0000}"/>
    <cellStyle name="Обычный 9 2 4 5 2" xfId="3414" xr:uid="{00000000-0005-0000-0000-0000560D0000}"/>
    <cellStyle name="Обычный 9 2 4 6" xfId="3415" xr:uid="{00000000-0005-0000-0000-0000570D0000}"/>
    <cellStyle name="Обычный 9 2 5" xfId="3416" xr:uid="{00000000-0005-0000-0000-0000580D0000}"/>
    <cellStyle name="Обычный 9 2 5 2" xfId="3417" xr:uid="{00000000-0005-0000-0000-0000590D0000}"/>
    <cellStyle name="Обычный 9 2 5 2 2" xfId="3418" xr:uid="{00000000-0005-0000-0000-00005A0D0000}"/>
    <cellStyle name="Обычный 9 2 5 3" xfId="3419" xr:uid="{00000000-0005-0000-0000-00005B0D0000}"/>
    <cellStyle name="Обычный 9 2 6" xfId="3420" xr:uid="{00000000-0005-0000-0000-00005C0D0000}"/>
    <cellStyle name="Обычный 9 2 6 2" xfId="3421" xr:uid="{00000000-0005-0000-0000-00005D0D0000}"/>
    <cellStyle name="Обычный 9 2 6 2 2" xfId="3422" xr:uid="{00000000-0005-0000-0000-00005E0D0000}"/>
    <cellStyle name="Обычный 9 2 6 3" xfId="3423" xr:uid="{00000000-0005-0000-0000-00005F0D0000}"/>
    <cellStyle name="Обычный 9 2 7" xfId="3424" xr:uid="{00000000-0005-0000-0000-0000600D0000}"/>
    <cellStyle name="Обычный 9 2 7 2" xfId="3425" xr:uid="{00000000-0005-0000-0000-0000610D0000}"/>
    <cellStyle name="Обычный 9 2 7 2 2" xfId="3426" xr:uid="{00000000-0005-0000-0000-0000620D0000}"/>
    <cellStyle name="Обычный 9 2 7 3" xfId="3427" xr:uid="{00000000-0005-0000-0000-0000630D0000}"/>
    <cellStyle name="Обычный 9 2 8" xfId="3428" xr:uid="{00000000-0005-0000-0000-0000640D0000}"/>
    <cellStyle name="Обычный 9 2 8 2" xfId="3429" xr:uid="{00000000-0005-0000-0000-0000650D0000}"/>
    <cellStyle name="Обычный 9 2 8 2 2" xfId="3430" xr:uid="{00000000-0005-0000-0000-0000660D0000}"/>
    <cellStyle name="Обычный 9 2 8 3" xfId="3431" xr:uid="{00000000-0005-0000-0000-0000670D0000}"/>
    <cellStyle name="Обычный 9 2 9" xfId="3432" xr:uid="{00000000-0005-0000-0000-0000680D0000}"/>
    <cellStyle name="Обычный 9 2 9 2" xfId="3433" xr:uid="{00000000-0005-0000-0000-0000690D0000}"/>
    <cellStyle name="Обычный 9 3" xfId="3434" xr:uid="{00000000-0005-0000-0000-00006A0D0000}"/>
    <cellStyle name="Обычный 9 3 10" xfId="3435" xr:uid="{00000000-0005-0000-0000-00006B0D0000}"/>
    <cellStyle name="Обычный 9 3 2" xfId="3436" xr:uid="{00000000-0005-0000-0000-00006C0D0000}"/>
    <cellStyle name="Обычный 9 3 2 2" xfId="3437" xr:uid="{00000000-0005-0000-0000-00006D0D0000}"/>
    <cellStyle name="Обычный 9 3 2 2 2" xfId="3438" xr:uid="{00000000-0005-0000-0000-00006E0D0000}"/>
    <cellStyle name="Обычный 9 3 2 2 2 2" xfId="3439" xr:uid="{00000000-0005-0000-0000-00006F0D0000}"/>
    <cellStyle name="Обычный 9 3 2 2 3" xfId="3440" xr:uid="{00000000-0005-0000-0000-0000700D0000}"/>
    <cellStyle name="Обычный 9 3 2 3" xfId="3441" xr:uid="{00000000-0005-0000-0000-0000710D0000}"/>
    <cellStyle name="Обычный 9 3 2 3 2" xfId="3442" xr:uid="{00000000-0005-0000-0000-0000720D0000}"/>
    <cellStyle name="Обычный 9 3 2 3 2 2" xfId="3443" xr:uid="{00000000-0005-0000-0000-0000730D0000}"/>
    <cellStyle name="Обычный 9 3 2 3 3" xfId="3444" xr:uid="{00000000-0005-0000-0000-0000740D0000}"/>
    <cellStyle name="Обычный 9 3 2 4" xfId="3445" xr:uid="{00000000-0005-0000-0000-0000750D0000}"/>
    <cellStyle name="Обычный 9 3 2 4 2" xfId="3446" xr:uid="{00000000-0005-0000-0000-0000760D0000}"/>
    <cellStyle name="Обычный 9 3 2 4 2 2" xfId="3447" xr:uid="{00000000-0005-0000-0000-0000770D0000}"/>
    <cellStyle name="Обычный 9 3 2 4 3" xfId="3448" xr:uid="{00000000-0005-0000-0000-0000780D0000}"/>
    <cellStyle name="Обычный 9 3 2 5" xfId="3449" xr:uid="{00000000-0005-0000-0000-0000790D0000}"/>
    <cellStyle name="Обычный 9 3 2 5 2" xfId="3450" xr:uid="{00000000-0005-0000-0000-00007A0D0000}"/>
    <cellStyle name="Обычный 9 3 2 5 2 2" xfId="3451" xr:uid="{00000000-0005-0000-0000-00007B0D0000}"/>
    <cellStyle name="Обычный 9 3 2 5 3" xfId="3452" xr:uid="{00000000-0005-0000-0000-00007C0D0000}"/>
    <cellStyle name="Обычный 9 3 2 6" xfId="3453" xr:uid="{00000000-0005-0000-0000-00007D0D0000}"/>
    <cellStyle name="Обычный 9 3 2 6 2" xfId="3454" xr:uid="{00000000-0005-0000-0000-00007E0D0000}"/>
    <cellStyle name="Обычный 9 3 2 7" xfId="3455" xr:uid="{00000000-0005-0000-0000-00007F0D0000}"/>
    <cellStyle name="Обычный 9 3 3" xfId="3456" xr:uid="{00000000-0005-0000-0000-0000800D0000}"/>
    <cellStyle name="Обычный 9 3 3 2" xfId="3457" xr:uid="{00000000-0005-0000-0000-0000810D0000}"/>
    <cellStyle name="Обычный 9 3 3 2 2" xfId="3458" xr:uid="{00000000-0005-0000-0000-0000820D0000}"/>
    <cellStyle name="Обычный 9 3 3 2 2 2" xfId="3459" xr:uid="{00000000-0005-0000-0000-0000830D0000}"/>
    <cellStyle name="Обычный 9 3 3 2 3" xfId="3460" xr:uid="{00000000-0005-0000-0000-0000840D0000}"/>
    <cellStyle name="Обычный 9 3 3 3" xfId="3461" xr:uid="{00000000-0005-0000-0000-0000850D0000}"/>
    <cellStyle name="Обычный 9 3 3 3 2" xfId="3462" xr:uid="{00000000-0005-0000-0000-0000860D0000}"/>
    <cellStyle name="Обычный 9 3 3 3 2 2" xfId="3463" xr:uid="{00000000-0005-0000-0000-0000870D0000}"/>
    <cellStyle name="Обычный 9 3 3 3 3" xfId="3464" xr:uid="{00000000-0005-0000-0000-0000880D0000}"/>
    <cellStyle name="Обычный 9 3 3 4" xfId="3465" xr:uid="{00000000-0005-0000-0000-0000890D0000}"/>
    <cellStyle name="Обычный 9 3 3 4 2" xfId="3466" xr:uid="{00000000-0005-0000-0000-00008A0D0000}"/>
    <cellStyle name="Обычный 9 3 3 4 2 2" xfId="3467" xr:uid="{00000000-0005-0000-0000-00008B0D0000}"/>
    <cellStyle name="Обычный 9 3 3 4 3" xfId="3468" xr:uid="{00000000-0005-0000-0000-00008C0D0000}"/>
    <cellStyle name="Обычный 9 3 3 5" xfId="3469" xr:uid="{00000000-0005-0000-0000-00008D0D0000}"/>
    <cellStyle name="Обычный 9 3 3 5 2" xfId="3470" xr:uid="{00000000-0005-0000-0000-00008E0D0000}"/>
    <cellStyle name="Обычный 9 3 3 6" xfId="3471" xr:uid="{00000000-0005-0000-0000-00008F0D0000}"/>
    <cellStyle name="Обычный 9 3 4" xfId="3472" xr:uid="{00000000-0005-0000-0000-0000900D0000}"/>
    <cellStyle name="Обычный 9 3 4 2" xfId="3473" xr:uid="{00000000-0005-0000-0000-0000910D0000}"/>
    <cellStyle name="Обычный 9 3 4 2 2" xfId="3474" xr:uid="{00000000-0005-0000-0000-0000920D0000}"/>
    <cellStyle name="Обычный 9 3 4 3" xfId="3475" xr:uid="{00000000-0005-0000-0000-0000930D0000}"/>
    <cellStyle name="Обычный 9 3 5" xfId="3476" xr:uid="{00000000-0005-0000-0000-0000940D0000}"/>
    <cellStyle name="Обычный 9 3 5 2" xfId="3477" xr:uid="{00000000-0005-0000-0000-0000950D0000}"/>
    <cellStyle name="Обычный 9 3 5 2 2" xfId="3478" xr:uid="{00000000-0005-0000-0000-0000960D0000}"/>
    <cellStyle name="Обычный 9 3 5 3" xfId="3479" xr:uid="{00000000-0005-0000-0000-0000970D0000}"/>
    <cellStyle name="Обычный 9 3 6" xfId="3480" xr:uid="{00000000-0005-0000-0000-0000980D0000}"/>
    <cellStyle name="Обычный 9 3 6 2" xfId="3481" xr:uid="{00000000-0005-0000-0000-0000990D0000}"/>
    <cellStyle name="Обычный 9 3 6 2 2" xfId="3482" xr:uid="{00000000-0005-0000-0000-00009A0D0000}"/>
    <cellStyle name="Обычный 9 3 6 3" xfId="3483" xr:uid="{00000000-0005-0000-0000-00009B0D0000}"/>
    <cellStyle name="Обычный 9 3 7" xfId="3484" xr:uid="{00000000-0005-0000-0000-00009C0D0000}"/>
    <cellStyle name="Обычный 9 3 7 2" xfId="3485" xr:uid="{00000000-0005-0000-0000-00009D0D0000}"/>
    <cellStyle name="Обычный 9 3 7 2 2" xfId="3486" xr:uid="{00000000-0005-0000-0000-00009E0D0000}"/>
    <cellStyle name="Обычный 9 3 7 3" xfId="3487" xr:uid="{00000000-0005-0000-0000-00009F0D0000}"/>
    <cellStyle name="Обычный 9 3 8" xfId="3488" xr:uid="{00000000-0005-0000-0000-0000A00D0000}"/>
    <cellStyle name="Обычный 9 3 8 2" xfId="3489" xr:uid="{00000000-0005-0000-0000-0000A10D0000}"/>
    <cellStyle name="Обычный 9 3 9" xfId="3490" xr:uid="{00000000-0005-0000-0000-0000A20D0000}"/>
    <cellStyle name="Обычный 9 4" xfId="3491" xr:uid="{00000000-0005-0000-0000-0000A30D0000}"/>
    <cellStyle name="Обычный 9 4 2" xfId="3492" xr:uid="{00000000-0005-0000-0000-0000A40D0000}"/>
    <cellStyle name="Обычный 9 4 2 2" xfId="3493" xr:uid="{00000000-0005-0000-0000-0000A50D0000}"/>
    <cellStyle name="Обычный 9 4 2 2 2" xfId="3494" xr:uid="{00000000-0005-0000-0000-0000A60D0000}"/>
    <cellStyle name="Обычный 9 4 2 3" xfId="3495" xr:uid="{00000000-0005-0000-0000-0000A70D0000}"/>
    <cellStyle name="Обычный 9 4 3" xfId="3496" xr:uid="{00000000-0005-0000-0000-0000A80D0000}"/>
    <cellStyle name="Обычный 9 4 3 2" xfId="3497" xr:uid="{00000000-0005-0000-0000-0000A90D0000}"/>
    <cellStyle name="Обычный 9 4 3 2 2" xfId="3498" xr:uid="{00000000-0005-0000-0000-0000AA0D0000}"/>
    <cellStyle name="Обычный 9 4 3 3" xfId="3499" xr:uid="{00000000-0005-0000-0000-0000AB0D0000}"/>
    <cellStyle name="Обычный 9 4 4" xfId="3500" xr:uid="{00000000-0005-0000-0000-0000AC0D0000}"/>
    <cellStyle name="Обычный 9 4 4 2" xfId="3501" xr:uid="{00000000-0005-0000-0000-0000AD0D0000}"/>
    <cellStyle name="Обычный 9 4 4 2 2" xfId="3502" xr:uid="{00000000-0005-0000-0000-0000AE0D0000}"/>
    <cellStyle name="Обычный 9 4 4 3" xfId="3503" xr:uid="{00000000-0005-0000-0000-0000AF0D0000}"/>
    <cellStyle name="Обычный 9 4 5" xfId="3504" xr:uid="{00000000-0005-0000-0000-0000B00D0000}"/>
    <cellStyle name="Обычный 9 4 5 2" xfId="3505" xr:uid="{00000000-0005-0000-0000-0000B10D0000}"/>
    <cellStyle name="Обычный 9 4 5 2 2" xfId="3506" xr:uid="{00000000-0005-0000-0000-0000B20D0000}"/>
    <cellStyle name="Обычный 9 4 5 3" xfId="3507" xr:uid="{00000000-0005-0000-0000-0000B30D0000}"/>
    <cellStyle name="Обычный 9 4 6" xfId="3508" xr:uid="{00000000-0005-0000-0000-0000B40D0000}"/>
    <cellStyle name="Обычный 9 4 6 2" xfId="3509" xr:uid="{00000000-0005-0000-0000-0000B50D0000}"/>
    <cellStyle name="Обычный 9 4 7" xfId="3510" xr:uid="{00000000-0005-0000-0000-0000B60D0000}"/>
    <cellStyle name="Обычный 9 5" xfId="3511" xr:uid="{00000000-0005-0000-0000-0000B70D0000}"/>
    <cellStyle name="Обычный 9 5 2" xfId="3512" xr:uid="{00000000-0005-0000-0000-0000B80D0000}"/>
    <cellStyle name="Обычный 9 5 2 2" xfId="3513" xr:uid="{00000000-0005-0000-0000-0000B90D0000}"/>
    <cellStyle name="Обычный 9 5 2 2 2" xfId="3514" xr:uid="{00000000-0005-0000-0000-0000BA0D0000}"/>
    <cellStyle name="Обычный 9 5 2 3" xfId="3515" xr:uid="{00000000-0005-0000-0000-0000BB0D0000}"/>
    <cellStyle name="Обычный 9 5 3" xfId="3516" xr:uid="{00000000-0005-0000-0000-0000BC0D0000}"/>
    <cellStyle name="Обычный 9 5 3 2" xfId="3517" xr:uid="{00000000-0005-0000-0000-0000BD0D0000}"/>
    <cellStyle name="Обычный 9 5 3 2 2" xfId="3518" xr:uid="{00000000-0005-0000-0000-0000BE0D0000}"/>
    <cellStyle name="Обычный 9 5 3 3" xfId="3519" xr:uid="{00000000-0005-0000-0000-0000BF0D0000}"/>
    <cellStyle name="Обычный 9 5 4" xfId="3520" xr:uid="{00000000-0005-0000-0000-0000C00D0000}"/>
    <cellStyle name="Обычный 9 5 4 2" xfId="3521" xr:uid="{00000000-0005-0000-0000-0000C10D0000}"/>
    <cellStyle name="Обычный 9 5 4 2 2" xfId="3522" xr:uid="{00000000-0005-0000-0000-0000C20D0000}"/>
    <cellStyle name="Обычный 9 5 4 3" xfId="3523" xr:uid="{00000000-0005-0000-0000-0000C30D0000}"/>
    <cellStyle name="Обычный 9 5 5" xfId="3524" xr:uid="{00000000-0005-0000-0000-0000C40D0000}"/>
    <cellStyle name="Обычный 9 5 5 2" xfId="3525" xr:uid="{00000000-0005-0000-0000-0000C50D0000}"/>
    <cellStyle name="Обычный 9 5 6" xfId="3526" xr:uid="{00000000-0005-0000-0000-0000C60D0000}"/>
    <cellStyle name="Обычный 9 6" xfId="3527" xr:uid="{00000000-0005-0000-0000-0000C70D0000}"/>
    <cellStyle name="Обычный 9 6 2" xfId="3528" xr:uid="{00000000-0005-0000-0000-0000C80D0000}"/>
    <cellStyle name="Обычный 9 6 2 2" xfId="3529" xr:uid="{00000000-0005-0000-0000-0000C90D0000}"/>
    <cellStyle name="Обычный 9 6 3" xfId="3530" xr:uid="{00000000-0005-0000-0000-0000CA0D0000}"/>
    <cellStyle name="Обычный 9 7" xfId="3531" xr:uid="{00000000-0005-0000-0000-0000CB0D0000}"/>
    <cellStyle name="Обычный 9 7 2" xfId="3532" xr:uid="{00000000-0005-0000-0000-0000CC0D0000}"/>
    <cellStyle name="Обычный 9 7 2 2" xfId="3533" xr:uid="{00000000-0005-0000-0000-0000CD0D0000}"/>
    <cellStyle name="Обычный 9 7 3" xfId="3534" xr:uid="{00000000-0005-0000-0000-0000CE0D0000}"/>
    <cellStyle name="Обычный 9 8" xfId="3535" xr:uid="{00000000-0005-0000-0000-0000CF0D0000}"/>
    <cellStyle name="Обычный 9 8 2" xfId="3536" xr:uid="{00000000-0005-0000-0000-0000D00D0000}"/>
    <cellStyle name="Обычный 9 8 2 2" xfId="3537" xr:uid="{00000000-0005-0000-0000-0000D10D0000}"/>
    <cellStyle name="Обычный 9 8 3" xfId="3538" xr:uid="{00000000-0005-0000-0000-0000D20D0000}"/>
    <cellStyle name="Обычный 9 9" xfId="3539" xr:uid="{00000000-0005-0000-0000-0000D30D0000}"/>
    <cellStyle name="Обычный 9 9 2" xfId="3540" xr:uid="{00000000-0005-0000-0000-0000D40D0000}"/>
    <cellStyle name="Обычный 9 9 2 2" xfId="3541" xr:uid="{00000000-0005-0000-0000-0000D50D0000}"/>
    <cellStyle name="Обычный 9 9 3" xfId="3542" xr:uid="{00000000-0005-0000-0000-0000D60D0000}"/>
    <cellStyle name="Плохой 2" xfId="3543" xr:uid="{00000000-0005-0000-0000-0000D70D0000}"/>
    <cellStyle name="Плохой 2 2" xfId="3544" xr:uid="{00000000-0005-0000-0000-0000D80D0000}"/>
    <cellStyle name="Плохой 3" xfId="3545" xr:uid="{00000000-0005-0000-0000-0000D90D0000}"/>
    <cellStyle name="Пояснение 2" xfId="3546" xr:uid="{00000000-0005-0000-0000-0000DA0D0000}"/>
    <cellStyle name="Примечание 2" xfId="3547" xr:uid="{00000000-0005-0000-0000-0000DB0D0000}"/>
    <cellStyle name="Примечание 2 2" xfId="3548" xr:uid="{00000000-0005-0000-0000-0000DC0D0000}"/>
    <cellStyle name="Примечание 2 2 2" xfId="3549" xr:uid="{00000000-0005-0000-0000-0000DD0D0000}"/>
    <cellStyle name="Примечание 2 3" xfId="3550" xr:uid="{00000000-0005-0000-0000-0000DE0D0000}"/>
    <cellStyle name="Примечание 3" xfId="3551" xr:uid="{00000000-0005-0000-0000-0000DF0D0000}"/>
    <cellStyle name="Примечание 3 2" xfId="3552" xr:uid="{00000000-0005-0000-0000-0000E00D0000}"/>
    <cellStyle name="Примечание 3 2 2" xfId="3553" xr:uid="{00000000-0005-0000-0000-0000E10D0000}"/>
    <cellStyle name="Примечание 3 3" xfId="3554" xr:uid="{00000000-0005-0000-0000-0000E20D0000}"/>
    <cellStyle name="Примечание 3 4" xfId="3555" xr:uid="{00000000-0005-0000-0000-0000E30D0000}"/>
    <cellStyle name="Примечание 3 4 2" xfId="3556" xr:uid="{00000000-0005-0000-0000-0000E40D0000}"/>
    <cellStyle name="Примечание 4" xfId="3557" xr:uid="{00000000-0005-0000-0000-0000E50D0000}"/>
    <cellStyle name="Примечание 5" xfId="3558" xr:uid="{00000000-0005-0000-0000-0000E60D0000}"/>
    <cellStyle name="Примечание 5 2" xfId="3559" xr:uid="{00000000-0005-0000-0000-0000E70D0000}"/>
    <cellStyle name="Связанная ячейка 2" xfId="3560" xr:uid="{00000000-0005-0000-0000-0000E80D0000}"/>
    <cellStyle name="Связанная ячейка 2 2" xfId="3561" xr:uid="{00000000-0005-0000-0000-0000E90D0000}"/>
    <cellStyle name="Связанная ячейка 3" xfId="3562" xr:uid="{00000000-0005-0000-0000-0000EA0D0000}"/>
    <cellStyle name="Текст предупреждения 2" xfId="3563" xr:uid="{00000000-0005-0000-0000-0000EB0D0000}"/>
    <cellStyle name="Хороший 2" xfId="3564" xr:uid="{00000000-0005-0000-0000-0000EC0D0000}"/>
    <cellStyle name="Хороший 2 2" xfId="3565" xr:uid="{00000000-0005-0000-0000-0000ED0D0000}"/>
    <cellStyle name="Хороший 3" xfId="3566" xr:uid="{00000000-0005-0000-0000-0000EE0D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54035</xdr:colOff>
      <xdr:row>0</xdr:row>
      <xdr:rowOff>59484</xdr:rowOff>
    </xdr:from>
    <xdr:to>
      <xdr:col>2</xdr:col>
      <xdr:colOff>1</xdr:colOff>
      <xdr:row>2</xdr:row>
      <xdr:rowOff>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35" y="59484"/>
          <a:ext cx="1162235" cy="321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54035</xdr:colOff>
      <xdr:row>0</xdr:row>
      <xdr:rowOff>59484</xdr:rowOff>
    </xdr:from>
    <xdr:to>
      <xdr:col>9</xdr:col>
      <xdr:colOff>1</xdr:colOff>
      <xdr:row>2</xdr:row>
      <xdr:rowOff>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35" y="59484"/>
          <a:ext cx="1165166" cy="321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54035</xdr:colOff>
      <xdr:row>16</xdr:row>
      <xdr:rowOff>59484</xdr:rowOff>
    </xdr:from>
    <xdr:to>
      <xdr:col>2</xdr:col>
      <xdr:colOff>1</xdr:colOff>
      <xdr:row>18</xdr:row>
      <xdr:rowOff>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35" y="59484"/>
          <a:ext cx="1165166" cy="321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54035</xdr:colOff>
      <xdr:row>16</xdr:row>
      <xdr:rowOff>59484</xdr:rowOff>
    </xdr:from>
    <xdr:to>
      <xdr:col>9</xdr:col>
      <xdr:colOff>1</xdr:colOff>
      <xdr:row>18</xdr:row>
      <xdr:rowOff>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35" y="59484"/>
          <a:ext cx="1165166" cy="321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E1001"/>
  <sheetViews>
    <sheetView tabSelected="1" view="pageBreakPreview" zoomScaleNormal="100" zoomScaleSheetLayoutView="100" workbookViewId="0">
      <pane ySplit="3" topLeftCell="A4" activePane="bottomLeft" state="frozen"/>
      <selection pane="bottomLeft" activeCell="F22" sqref="F21:F22"/>
    </sheetView>
  </sheetViews>
  <sheetFormatPr defaultRowHeight="14.25" x14ac:dyDescent="0.2"/>
  <cols>
    <col min="1" max="1" width="4.85546875" style="4" bestFit="1" customWidth="1"/>
    <col min="2" max="2" width="12.85546875" style="4" customWidth="1"/>
    <col min="3" max="3" width="13.7109375" style="5" bestFit="1" customWidth="1"/>
    <col min="4" max="4" width="29.42578125" style="22" customWidth="1"/>
    <col min="5" max="5" width="32.85546875" style="33" customWidth="1"/>
    <col min="6" max="6" width="19.28515625" style="4" customWidth="1"/>
    <col min="7" max="7" width="16.140625" style="5" hidden="1" customWidth="1"/>
    <col min="8" max="8" width="17.85546875" style="33" hidden="1" customWidth="1"/>
    <col min="9" max="9" width="36.5703125" style="4" customWidth="1"/>
    <col min="10" max="10" width="37.85546875" style="4" customWidth="1"/>
    <col min="11" max="11" width="35.140625" style="4" customWidth="1"/>
    <col min="12" max="12" width="15.28515625" style="4" customWidth="1"/>
    <col min="13" max="13" width="14.28515625" style="4" customWidth="1"/>
    <col min="14" max="14" width="15.7109375" style="3" hidden="1" customWidth="1"/>
    <col min="15" max="15" width="13.7109375" style="3" hidden="1" customWidth="1"/>
    <col min="16" max="16" width="7.5703125" style="10" hidden="1" customWidth="1"/>
    <col min="17" max="17" width="22.140625" style="10" hidden="1" customWidth="1"/>
    <col min="18" max="18" width="11.85546875" style="10" hidden="1" customWidth="1"/>
    <col min="19" max="19" width="12.140625" style="10" hidden="1" customWidth="1"/>
    <col min="20" max="20" width="13.28515625" style="10" hidden="1" customWidth="1"/>
    <col min="21" max="21" width="17" style="5" hidden="1" customWidth="1"/>
    <col min="22" max="22" width="10.5703125" style="5" hidden="1" customWidth="1"/>
    <col min="23" max="23" width="11.7109375" style="5" hidden="1" customWidth="1"/>
    <col min="24" max="24" width="15" style="5" hidden="1" customWidth="1"/>
    <col min="25" max="26" width="9.140625" style="5" hidden="1" customWidth="1"/>
    <col min="27" max="27" width="16.5703125" style="5" hidden="1" customWidth="1"/>
    <col min="28" max="28" width="12.140625" style="5" hidden="1" customWidth="1"/>
    <col min="29" max="29" width="12.7109375" style="5" hidden="1" customWidth="1"/>
    <col min="30" max="30" width="13" style="3" hidden="1" customWidth="1"/>
    <col min="31" max="31" width="11.28515625" style="3" hidden="1" customWidth="1"/>
    <col min="32" max="16384" width="9.140625" style="3"/>
  </cols>
  <sheetData>
    <row r="1" spans="1:30" ht="15" x14ac:dyDescent="0.25">
      <c r="A1" s="5" t="s">
        <v>37</v>
      </c>
      <c r="B1" s="5" t="s">
        <v>12</v>
      </c>
      <c r="C1" s="58" t="s">
        <v>51</v>
      </c>
      <c r="E1" s="5"/>
      <c r="H1" s="5"/>
      <c r="P1" s="9" t="e">
        <f>#REF!</f>
        <v>#REF!</v>
      </c>
    </row>
    <row r="2" spans="1:30" ht="27" x14ac:dyDescent="0.2">
      <c r="A2" s="57" t="s">
        <v>8</v>
      </c>
      <c r="B2" s="57" t="s">
        <v>5</v>
      </c>
      <c r="C2" s="54" t="s">
        <v>6</v>
      </c>
      <c r="D2" s="57" t="s">
        <v>7</v>
      </c>
      <c r="E2" s="57" t="s">
        <v>24</v>
      </c>
      <c r="F2" s="57" t="s">
        <v>91</v>
      </c>
      <c r="G2" s="57" t="s">
        <v>14</v>
      </c>
      <c r="H2" s="57" t="s">
        <v>10</v>
      </c>
      <c r="I2" s="57" t="s">
        <v>61</v>
      </c>
      <c r="J2" s="57" t="s">
        <v>89</v>
      </c>
      <c r="K2" s="57" t="s">
        <v>90</v>
      </c>
      <c r="L2" s="57" t="s">
        <v>31</v>
      </c>
      <c r="M2" s="57" t="s">
        <v>62</v>
      </c>
      <c r="N2" s="3" t="s">
        <v>16</v>
      </c>
      <c r="P2" s="12" t="s">
        <v>1</v>
      </c>
      <c r="Q2" s="12" t="s">
        <v>15</v>
      </c>
      <c r="R2" s="12" t="s">
        <v>5</v>
      </c>
      <c r="S2" s="12" t="s">
        <v>6</v>
      </c>
      <c r="T2" s="12" t="s">
        <v>13</v>
      </c>
      <c r="U2" s="12" t="s">
        <v>10</v>
      </c>
      <c r="V2" s="29" t="s">
        <v>20</v>
      </c>
      <c r="W2" s="29" t="s">
        <v>21</v>
      </c>
      <c r="X2" s="29" t="s">
        <v>22</v>
      </c>
      <c r="Y2" s="29" t="s">
        <v>23</v>
      </c>
      <c r="Z2" s="29" t="s">
        <v>25</v>
      </c>
      <c r="AA2" s="30" t="s">
        <v>24</v>
      </c>
      <c r="AB2" s="30" t="s">
        <v>31</v>
      </c>
      <c r="AC2" s="30" t="s">
        <v>25</v>
      </c>
      <c r="AD2" s="3" t="s">
        <v>16</v>
      </c>
    </row>
    <row r="3" spans="1:30" ht="9" customHeight="1" x14ac:dyDescent="0.2">
      <c r="A3" s="16" t="s">
        <v>9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  <c r="I3" s="17">
        <v>9</v>
      </c>
      <c r="J3" s="17">
        <v>10</v>
      </c>
      <c r="K3" s="17">
        <v>11</v>
      </c>
      <c r="L3" s="17">
        <v>12</v>
      </c>
      <c r="M3" s="17">
        <v>13</v>
      </c>
      <c r="N3" s="3" t="s">
        <v>11</v>
      </c>
      <c r="P3" s="14" t="s">
        <v>9</v>
      </c>
      <c r="Q3" s="13">
        <v>2</v>
      </c>
      <c r="R3" s="13">
        <v>3</v>
      </c>
      <c r="S3" s="13">
        <v>4</v>
      </c>
      <c r="T3" s="13">
        <v>5</v>
      </c>
      <c r="U3" s="13">
        <v>6</v>
      </c>
      <c r="V3" s="31">
        <v>7</v>
      </c>
      <c r="W3" s="31">
        <v>8</v>
      </c>
      <c r="X3" s="31">
        <v>9</v>
      </c>
      <c r="Y3" s="31">
        <v>10</v>
      </c>
      <c r="Z3" s="31">
        <v>11</v>
      </c>
      <c r="AA3" s="31">
        <v>12</v>
      </c>
      <c r="AB3" s="31">
        <v>13</v>
      </c>
      <c r="AC3" s="31">
        <v>14</v>
      </c>
      <c r="AD3" s="3">
        <v>15</v>
      </c>
    </row>
    <row r="4" spans="1:30" ht="14.25" customHeight="1" x14ac:dyDescent="0.2">
      <c r="A4" s="18">
        <v>1</v>
      </c>
      <c r="B4" s="25">
        <v>44788</v>
      </c>
      <c r="C4" s="13" t="str">
        <f>IF(A4="","",CONCATENATE(A4,"-",$C$1,"-",RIGHT(YEAR(B4),2)))</f>
        <v>1-T506-22</v>
      </c>
      <c r="D4" s="23" t="s">
        <v>122</v>
      </c>
      <c r="E4" s="55" t="s">
        <v>123</v>
      </c>
      <c r="F4" s="18" t="s">
        <v>121</v>
      </c>
      <c r="G4" s="19">
        <f>IF(AND(D4="",B4=""),"",B4+364)</f>
        <v>45152</v>
      </c>
      <c r="H4" s="34" t="s">
        <v>88</v>
      </c>
      <c r="I4" s="18" t="s">
        <v>121</v>
      </c>
      <c r="J4" s="18" t="s">
        <v>121</v>
      </c>
      <c r="K4" s="18" t="s">
        <v>121</v>
      </c>
      <c r="L4" s="18" t="s">
        <v>33</v>
      </c>
      <c r="M4" s="18" t="s">
        <v>35</v>
      </c>
      <c r="N4" s="56" t="str">
        <f>$C$1</f>
        <v>T506</v>
      </c>
      <c r="P4" s="10" t="e">
        <f>IF(Q4="","",MAX($P$3:P3)+1)</f>
        <v>#REF!</v>
      </c>
      <c r="Q4" s="10" t="e">
        <f>IF(D4="","",IF(B4=$P$1,D4,""))</f>
        <v>#REF!</v>
      </c>
      <c r="R4" s="11" t="e">
        <f>IF(P4="","",B4)</f>
        <v>#REF!</v>
      </c>
      <c r="S4" s="10" t="e">
        <f>IF(P4="","",C4)</f>
        <v>#REF!</v>
      </c>
      <c r="T4" s="10" t="e">
        <f>IF(P4="","",F4)</f>
        <v>#REF!</v>
      </c>
      <c r="U4" s="10" t="e">
        <f>IF(R4="","",H4)</f>
        <v>#REF!</v>
      </c>
      <c r="V4" s="28" t="e">
        <f t="shared" ref="V4:Z4" si="0">IF(S4="","",I4)</f>
        <v>#REF!</v>
      </c>
      <c r="W4" s="10" t="e">
        <f t="shared" si="0"/>
        <v>#REF!</v>
      </c>
      <c r="X4" s="10" t="e">
        <f t="shared" si="0"/>
        <v>#REF!</v>
      </c>
      <c r="Y4" s="10" t="e">
        <f t="shared" si="0"/>
        <v>#REF!</v>
      </c>
      <c r="Z4" s="10" t="e">
        <f t="shared" si="0"/>
        <v>#REF!</v>
      </c>
      <c r="AA4" s="10" t="e">
        <f>IF(S4="","",E4)</f>
        <v>#REF!</v>
      </c>
      <c r="AB4" s="10" t="e">
        <f>IF(S4="","",L4)</f>
        <v>#REF!</v>
      </c>
      <c r="AC4" s="10" t="e">
        <f>IF(S4="","",M4)</f>
        <v>#REF!</v>
      </c>
      <c r="AD4" s="3" t="e">
        <f>IF(P4="",N4,N4)</f>
        <v>#REF!</v>
      </c>
    </row>
    <row r="5" spans="1:30" ht="14.25" customHeight="1" x14ac:dyDescent="0.2">
      <c r="A5" s="18">
        <v>2</v>
      </c>
      <c r="B5" s="25">
        <v>44806</v>
      </c>
      <c r="C5" s="13" t="str">
        <f t="shared" ref="C5:C68" si="1">IF(A5="","",CONCATENATE(A5,"-",$C$1,"-",RIGHT(YEAR(B5),2)))</f>
        <v>2-T506-22</v>
      </c>
      <c r="D5" s="23" t="s">
        <v>124</v>
      </c>
      <c r="E5" s="55" t="s">
        <v>123</v>
      </c>
      <c r="F5" s="18" t="s">
        <v>121</v>
      </c>
      <c r="G5" s="19">
        <f t="shared" ref="G5:G68" si="2">IF(AND(D5="",B5=""),"",B5+364)</f>
        <v>45170</v>
      </c>
      <c r="H5" s="34" t="s">
        <v>88</v>
      </c>
      <c r="I5" s="18" t="s">
        <v>121</v>
      </c>
      <c r="J5" s="18" t="s">
        <v>121</v>
      </c>
      <c r="K5" s="18" t="s">
        <v>121</v>
      </c>
      <c r="L5" s="18" t="s">
        <v>33</v>
      </c>
      <c r="M5" s="18" t="s">
        <v>35</v>
      </c>
      <c r="N5" s="56" t="str">
        <f>$C$1</f>
        <v>T506</v>
      </c>
      <c r="P5" s="10" t="e">
        <f>IF(Q5="","",MAX($P$3:P4)+1)</f>
        <v>#REF!</v>
      </c>
      <c r="Q5" s="10" t="e">
        <f t="shared" ref="Q5:Q68" si="3">IF(D5="","",IF(B5=$P$1,D5,""))</f>
        <v>#REF!</v>
      </c>
      <c r="R5" s="11" t="e">
        <f t="shared" ref="R5:R68" si="4">IF(P5="","",B5)</f>
        <v>#REF!</v>
      </c>
      <c r="S5" s="10" t="e">
        <f t="shared" ref="S5:S68" si="5">IF(P5="","",C5)</f>
        <v>#REF!</v>
      </c>
      <c r="T5" s="10" t="e">
        <f t="shared" ref="T5:T68" si="6">IF(P5="","",F5)</f>
        <v>#REF!</v>
      </c>
      <c r="U5" s="10" t="e">
        <f t="shared" ref="U5:U68" si="7">IF(R5="","",H5)</f>
        <v>#REF!</v>
      </c>
      <c r="V5" s="28" t="e">
        <f t="shared" ref="V5:V68" si="8">IF(S5="","",I5)</f>
        <v>#REF!</v>
      </c>
      <c r="W5" s="10" t="e">
        <f t="shared" ref="W5:W68" si="9">IF(T5="","",J5)</f>
        <v>#REF!</v>
      </c>
      <c r="X5" s="10" t="e">
        <f t="shared" ref="X5:X68" si="10">IF(U5="","",K5)</f>
        <v>#REF!</v>
      </c>
      <c r="Y5" s="10" t="e">
        <f t="shared" ref="Y5:Y68" si="11">IF(V5="","",L5)</f>
        <v>#REF!</v>
      </c>
      <c r="Z5" s="10" t="e">
        <f t="shared" ref="Z5:Z68" si="12">IF(W5="","",M5)</f>
        <v>#REF!</v>
      </c>
      <c r="AA5" s="10" t="e">
        <f t="shared" ref="AA5:AA68" si="13">IF(S5="","",E5)</f>
        <v>#REF!</v>
      </c>
      <c r="AB5" s="10" t="e">
        <f t="shared" ref="AB5:AB68" si="14">IF(S5="","",L5)</f>
        <v>#REF!</v>
      </c>
      <c r="AC5" s="10" t="e">
        <f t="shared" ref="AC5:AC68" si="15">IF(S5="","",M5)</f>
        <v>#REF!</v>
      </c>
      <c r="AD5" s="3" t="e">
        <f t="shared" ref="AD5:AD68" si="16">IF(P5="",N5,N5)</f>
        <v>#REF!</v>
      </c>
    </row>
    <row r="6" spans="1:30" x14ac:dyDescent="0.2">
      <c r="A6" s="18">
        <v>3</v>
      </c>
      <c r="B6" s="25">
        <v>44806</v>
      </c>
      <c r="C6" s="13" t="str">
        <f t="shared" si="1"/>
        <v>3-T506-22</v>
      </c>
      <c r="D6" s="23" t="s">
        <v>122</v>
      </c>
      <c r="E6" s="55" t="s">
        <v>32</v>
      </c>
      <c r="F6" s="18" t="s">
        <v>121</v>
      </c>
      <c r="G6" s="19">
        <f t="shared" si="2"/>
        <v>45170</v>
      </c>
      <c r="H6" s="34" t="s">
        <v>88</v>
      </c>
      <c r="I6" s="18" t="s">
        <v>121</v>
      </c>
      <c r="J6" s="18" t="s">
        <v>121</v>
      </c>
      <c r="K6" s="18" t="s">
        <v>121</v>
      </c>
      <c r="L6" s="18" t="s">
        <v>33</v>
      </c>
      <c r="M6" s="18" t="s">
        <v>35</v>
      </c>
      <c r="N6" s="56" t="str">
        <f t="shared" ref="N6:N69" si="17">$C$1</f>
        <v>T506</v>
      </c>
      <c r="P6" s="10" t="e">
        <f>IF(Q6="","",MAX($P$3:P5)+1)</f>
        <v>#REF!</v>
      </c>
      <c r="Q6" s="10" t="e">
        <f t="shared" si="3"/>
        <v>#REF!</v>
      </c>
      <c r="R6" s="11" t="e">
        <f t="shared" si="4"/>
        <v>#REF!</v>
      </c>
      <c r="S6" s="10" t="e">
        <f t="shared" si="5"/>
        <v>#REF!</v>
      </c>
      <c r="T6" s="10" t="e">
        <f t="shared" si="6"/>
        <v>#REF!</v>
      </c>
      <c r="U6" s="10" t="e">
        <f t="shared" si="7"/>
        <v>#REF!</v>
      </c>
      <c r="V6" s="28" t="e">
        <f t="shared" si="8"/>
        <v>#REF!</v>
      </c>
      <c r="W6" s="10" t="e">
        <f t="shared" si="9"/>
        <v>#REF!</v>
      </c>
      <c r="X6" s="10" t="e">
        <f t="shared" si="10"/>
        <v>#REF!</v>
      </c>
      <c r="Y6" s="10" t="e">
        <f t="shared" si="11"/>
        <v>#REF!</v>
      </c>
      <c r="Z6" s="10" t="e">
        <f t="shared" si="12"/>
        <v>#REF!</v>
      </c>
      <c r="AA6" s="10" t="e">
        <f t="shared" si="13"/>
        <v>#REF!</v>
      </c>
      <c r="AB6" s="10" t="e">
        <f t="shared" si="14"/>
        <v>#REF!</v>
      </c>
      <c r="AC6" s="10" t="e">
        <f t="shared" si="15"/>
        <v>#REF!</v>
      </c>
      <c r="AD6" s="3" t="e">
        <f t="shared" si="16"/>
        <v>#REF!</v>
      </c>
    </row>
    <row r="7" spans="1:30" x14ac:dyDescent="0.2">
      <c r="A7" s="18">
        <v>4</v>
      </c>
      <c r="B7" s="25">
        <v>44809</v>
      </c>
      <c r="C7" s="13" t="str">
        <f t="shared" si="1"/>
        <v>4-T506-22</v>
      </c>
      <c r="D7" s="23" t="s">
        <v>125</v>
      </c>
      <c r="E7" s="55" t="s">
        <v>63</v>
      </c>
      <c r="F7" s="18" t="s">
        <v>121</v>
      </c>
      <c r="G7" s="19">
        <f t="shared" si="2"/>
        <v>45173</v>
      </c>
      <c r="H7" s="34" t="s">
        <v>88</v>
      </c>
      <c r="I7" s="18" t="s">
        <v>121</v>
      </c>
      <c r="J7" s="18" t="s">
        <v>121</v>
      </c>
      <c r="K7" s="18" t="s">
        <v>121</v>
      </c>
      <c r="L7" s="18" t="s">
        <v>33</v>
      </c>
      <c r="M7" s="18" t="s">
        <v>35</v>
      </c>
      <c r="N7" s="56" t="str">
        <f t="shared" si="17"/>
        <v>T506</v>
      </c>
      <c r="P7" s="10" t="e">
        <f>IF(Q7="","",MAX($P$3:P6)+1)</f>
        <v>#REF!</v>
      </c>
      <c r="Q7" s="10" t="e">
        <f t="shared" si="3"/>
        <v>#REF!</v>
      </c>
      <c r="R7" s="11" t="e">
        <f t="shared" si="4"/>
        <v>#REF!</v>
      </c>
      <c r="S7" s="10" t="e">
        <f t="shared" si="5"/>
        <v>#REF!</v>
      </c>
      <c r="T7" s="10" t="e">
        <f t="shared" si="6"/>
        <v>#REF!</v>
      </c>
      <c r="U7" s="10" t="e">
        <f t="shared" si="7"/>
        <v>#REF!</v>
      </c>
      <c r="V7" s="28" t="e">
        <f t="shared" si="8"/>
        <v>#REF!</v>
      </c>
      <c r="W7" s="10" t="e">
        <f t="shared" si="9"/>
        <v>#REF!</v>
      </c>
      <c r="X7" s="10" t="e">
        <f t="shared" si="10"/>
        <v>#REF!</v>
      </c>
      <c r="Y7" s="10" t="e">
        <f t="shared" si="11"/>
        <v>#REF!</v>
      </c>
      <c r="Z7" s="10" t="e">
        <f t="shared" si="12"/>
        <v>#REF!</v>
      </c>
      <c r="AA7" s="10" t="e">
        <f t="shared" si="13"/>
        <v>#REF!</v>
      </c>
      <c r="AB7" s="10" t="e">
        <f t="shared" si="14"/>
        <v>#REF!</v>
      </c>
      <c r="AC7" s="10" t="e">
        <f t="shared" si="15"/>
        <v>#REF!</v>
      </c>
      <c r="AD7" s="3" t="e">
        <f t="shared" si="16"/>
        <v>#REF!</v>
      </c>
    </row>
    <row r="8" spans="1:30" x14ac:dyDescent="0.2">
      <c r="A8" s="18">
        <v>5</v>
      </c>
      <c r="B8" s="25">
        <v>44809</v>
      </c>
      <c r="C8" s="13" t="str">
        <f t="shared" si="1"/>
        <v>5-T506-22</v>
      </c>
      <c r="D8" s="23" t="s">
        <v>126</v>
      </c>
      <c r="E8" s="55" t="s">
        <v>66</v>
      </c>
      <c r="F8" s="18" t="s">
        <v>121</v>
      </c>
      <c r="G8" s="19">
        <f t="shared" si="2"/>
        <v>45173</v>
      </c>
      <c r="H8" s="34" t="s">
        <v>88</v>
      </c>
      <c r="I8" s="18" t="s">
        <v>121</v>
      </c>
      <c r="J8" s="18" t="s">
        <v>121</v>
      </c>
      <c r="K8" s="18" t="s">
        <v>121</v>
      </c>
      <c r="L8" s="18" t="s">
        <v>33</v>
      </c>
      <c r="M8" s="18" t="s">
        <v>35</v>
      </c>
      <c r="N8" s="56" t="str">
        <f t="shared" si="17"/>
        <v>T506</v>
      </c>
      <c r="P8" s="10" t="e">
        <f>IF(Q8="","",MAX($P$3:P7)+1)</f>
        <v>#REF!</v>
      </c>
      <c r="Q8" s="10" t="e">
        <f t="shared" si="3"/>
        <v>#REF!</v>
      </c>
      <c r="R8" s="11" t="e">
        <f t="shared" si="4"/>
        <v>#REF!</v>
      </c>
      <c r="S8" s="10" t="e">
        <f t="shared" si="5"/>
        <v>#REF!</v>
      </c>
      <c r="T8" s="10" t="e">
        <f t="shared" si="6"/>
        <v>#REF!</v>
      </c>
      <c r="U8" s="10" t="e">
        <f t="shared" si="7"/>
        <v>#REF!</v>
      </c>
      <c r="V8" s="28" t="e">
        <f t="shared" si="8"/>
        <v>#REF!</v>
      </c>
      <c r="W8" s="10" t="e">
        <f t="shared" si="9"/>
        <v>#REF!</v>
      </c>
      <c r="X8" s="10" t="e">
        <f t="shared" si="10"/>
        <v>#REF!</v>
      </c>
      <c r="Y8" s="10" t="e">
        <f t="shared" si="11"/>
        <v>#REF!</v>
      </c>
      <c r="Z8" s="10" t="e">
        <f t="shared" si="12"/>
        <v>#REF!</v>
      </c>
      <c r="AA8" s="10" t="e">
        <f t="shared" si="13"/>
        <v>#REF!</v>
      </c>
      <c r="AB8" s="10" t="e">
        <f t="shared" si="14"/>
        <v>#REF!</v>
      </c>
      <c r="AC8" s="10" t="e">
        <f t="shared" si="15"/>
        <v>#REF!</v>
      </c>
      <c r="AD8" s="3" t="e">
        <f t="shared" si="16"/>
        <v>#REF!</v>
      </c>
    </row>
    <row r="9" spans="1:30" x14ac:dyDescent="0.2">
      <c r="A9" s="18"/>
      <c r="B9" s="25"/>
      <c r="C9" s="13" t="str">
        <f t="shared" si="1"/>
        <v/>
      </c>
      <c r="D9" s="23"/>
      <c r="E9" s="55"/>
      <c r="F9" s="18"/>
      <c r="G9" s="19" t="str">
        <f t="shared" si="2"/>
        <v/>
      </c>
      <c r="H9" s="34" t="s">
        <v>88</v>
      </c>
      <c r="I9" s="18"/>
      <c r="J9" s="18"/>
      <c r="K9" s="18"/>
      <c r="L9" s="18" t="s">
        <v>33</v>
      </c>
      <c r="M9" s="18" t="s">
        <v>35</v>
      </c>
      <c r="N9" s="56" t="str">
        <f t="shared" si="17"/>
        <v>T506</v>
      </c>
      <c r="P9" s="10" t="str">
        <f>IF(Q9="","",MAX($P$3:P8)+1)</f>
        <v/>
      </c>
      <c r="Q9" s="10" t="str">
        <f t="shared" si="3"/>
        <v/>
      </c>
      <c r="R9" s="11" t="str">
        <f t="shared" si="4"/>
        <v/>
      </c>
      <c r="S9" s="10" t="str">
        <f t="shared" si="5"/>
        <v/>
      </c>
      <c r="T9" s="10" t="str">
        <f t="shared" si="6"/>
        <v/>
      </c>
      <c r="U9" s="10" t="str">
        <f t="shared" si="7"/>
        <v/>
      </c>
      <c r="V9" s="28" t="str">
        <f t="shared" si="8"/>
        <v/>
      </c>
      <c r="W9" s="10" t="str">
        <f t="shared" si="9"/>
        <v/>
      </c>
      <c r="X9" s="10" t="str">
        <f t="shared" si="10"/>
        <v/>
      </c>
      <c r="Y9" s="10" t="str">
        <f t="shared" si="11"/>
        <v/>
      </c>
      <c r="Z9" s="10" t="str">
        <f t="shared" si="12"/>
        <v/>
      </c>
      <c r="AA9" s="10" t="str">
        <f t="shared" si="13"/>
        <v/>
      </c>
      <c r="AB9" s="10" t="str">
        <f t="shared" si="14"/>
        <v/>
      </c>
      <c r="AC9" s="10" t="str">
        <f t="shared" si="15"/>
        <v/>
      </c>
      <c r="AD9" s="3" t="str">
        <f t="shared" si="16"/>
        <v>T506</v>
      </c>
    </row>
    <row r="10" spans="1:30" x14ac:dyDescent="0.2">
      <c r="A10" s="18"/>
      <c r="B10" s="25"/>
      <c r="C10" s="13" t="str">
        <f t="shared" si="1"/>
        <v/>
      </c>
      <c r="D10" s="23"/>
      <c r="E10" s="55"/>
      <c r="F10" s="18"/>
      <c r="G10" s="19" t="str">
        <f t="shared" si="2"/>
        <v/>
      </c>
      <c r="H10" s="34" t="s">
        <v>88</v>
      </c>
      <c r="I10" s="18"/>
      <c r="J10" s="18"/>
      <c r="K10" s="18"/>
      <c r="L10" s="18" t="s">
        <v>33</v>
      </c>
      <c r="M10" s="18" t="s">
        <v>35</v>
      </c>
      <c r="N10" s="56" t="str">
        <f t="shared" si="17"/>
        <v>T506</v>
      </c>
      <c r="P10" s="10" t="str">
        <f>IF(Q10="","",MAX($P$3:P9)+1)</f>
        <v/>
      </c>
      <c r="Q10" s="10" t="str">
        <f t="shared" si="3"/>
        <v/>
      </c>
      <c r="R10" s="11" t="str">
        <f t="shared" si="4"/>
        <v/>
      </c>
      <c r="S10" s="10" t="str">
        <f t="shared" si="5"/>
        <v/>
      </c>
      <c r="T10" s="10" t="str">
        <f t="shared" si="6"/>
        <v/>
      </c>
      <c r="U10" s="10" t="str">
        <f t="shared" si="7"/>
        <v/>
      </c>
      <c r="V10" s="28" t="str">
        <f t="shared" si="8"/>
        <v/>
      </c>
      <c r="W10" s="10" t="str">
        <f t="shared" si="9"/>
        <v/>
      </c>
      <c r="X10" s="10" t="str">
        <f t="shared" si="10"/>
        <v/>
      </c>
      <c r="Y10" s="10" t="str">
        <f t="shared" si="11"/>
        <v/>
      </c>
      <c r="Z10" s="10" t="str">
        <f t="shared" si="12"/>
        <v/>
      </c>
      <c r="AA10" s="10" t="str">
        <f t="shared" si="13"/>
        <v/>
      </c>
      <c r="AB10" s="10" t="str">
        <f t="shared" si="14"/>
        <v/>
      </c>
      <c r="AC10" s="10" t="str">
        <f t="shared" si="15"/>
        <v/>
      </c>
      <c r="AD10" s="3" t="str">
        <f t="shared" si="16"/>
        <v>T506</v>
      </c>
    </row>
    <row r="11" spans="1:30" x14ac:dyDescent="0.2">
      <c r="A11" s="18"/>
      <c r="B11" s="25"/>
      <c r="C11" s="13" t="str">
        <f t="shared" si="1"/>
        <v/>
      </c>
      <c r="D11" s="23"/>
      <c r="E11" s="55"/>
      <c r="F11" s="18"/>
      <c r="G11" s="19" t="str">
        <f t="shared" si="2"/>
        <v/>
      </c>
      <c r="H11" s="34" t="s">
        <v>88</v>
      </c>
      <c r="I11" s="18"/>
      <c r="J11" s="18"/>
      <c r="K11" s="18"/>
      <c r="L11" s="18" t="s">
        <v>33</v>
      </c>
      <c r="M11" s="18" t="s">
        <v>35</v>
      </c>
      <c r="N11" s="56" t="str">
        <f t="shared" si="17"/>
        <v>T506</v>
      </c>
      <c r="P11" s="10" t="str">
        <f>IF(Q11="","",MAX($P$3:P10)+1)</f>
        <v/>
      </c>
      <c r="Q11" s="10" t="str">
        <f t="shared" si="3"/>
        <v/>
      </c>
      <c r="R11" s="11" t="str">
        <f t="shared" si="4"/>
        <v/>
      </c>
      <c r="S11" s="10" t="str">
        <f t="shared" si="5"/>
        <v/>
      </c>
      <c r="T11" s="10" t="str">
        <f t="shared" si="6"/>
        <v/>
      </c>
      <c r="U11" s="10" t="str">
        <f t="shared" si="7"/>
        <v/>
      </c>
      <c r="V11" s="28" t="str">
        <f t="shared" si="8"/>
        <v/>
      </c>
      <c r="W11" s="10" t="str">
        <f t="shared" si="9"/>
        <v/>
      </c>
      <c r="X11" s="10" t="str">
        <f t="shared" si="10"/>
        <v/>
      </c>
      <c r="Y11" s="10" t="str">
        <f t="shared" si="11"/>
        <v/>
      </c>
      <c r="Z11" s="10" t="str">
        <f t="shared" si="12"/>
        <v/>
      </c>
      <c r="AA11" s="10" t="str">
        <f t="shared" si="13"/>
        <v/>
      </c>
      <c r="AB11" s="10" t="str">
        <f t="shared" si="14"/>
        <v/>
      </c>
      <c r="AC11" s="10" t="str">
        <f t="shared" si="15"/>
        <v/>
      </c>
      <c r="AD11" s="3" t="str">
        <f t="shared" si="16"/>
        <v>T506</v>
      </c>
    </row>
    <row r="12" spans="1:30" x14ac:dyDescent="0.2">
      <c r="A12" s="18"/>
      <c r="B12" s="25"/>
      <c r="C12" s="13" t="str">
        <f t="shared" si="1"/>
        <v/>
      </c>
      <c r="D12" s="23"/>
      <c r="E12" s="55"/>
      <c r="F12" s="18"/>
      <c r="G12" s="19" t="str">
        <f t="shared" si="2"/>
        <v/>
      </c>
      <c r="H12" s="34" t="s">
        <v>88</v>
      </c>
      <c r="I12" s="23"/>
      <c r="J12" s="23"/>
      <c r="K12" s="23"/>
      <c r="L12" s="18" t="s">
        <v>33</v>
      </c>
      <c r="M12" s="18" t="s">
        <v>35</v>
      </c>
      <c r="N12" s="56" t="str">
        <f t="shared" si="17"/>
        <v>T506</v>
      </c>
      <c r="P12" s="10" t="str">
        <f>IF(Q12="","",MAX($P$3:P11)+1)</f>
        <v/>
      </c>
      <c r="Q12" s="10" t="str">
        <f t="shared" si="3"/>
        <v/>
      </c>
      <c r="R12" s="11" t="str">
        <f t="shared" si="4"/>
        <v/>
      </c>
      <c r="S12" s="10" t="str">
        <f t="shared" si="5"/>
        <v/>
      </c>
      <c r="T12" s="10" t="str">
        <f t="shared" si="6"/>
        <v/>
      </c>
      <c r="U12" s="10" t="str">
        <f t="shared" si="7"/>
        <v/>
      </c>
      <c r="V12" s="28" t="str">
        <f t="shared" si="8"/>
        <v/>
      </c>
      <c r="W12" s="10" t="str">
        <f t="shared" si="9"/>
        <v/>
      </c>
      <c r="X12" s="10" t="str">
        <f t="shared" si="10"/>
        <v/>
      </c>
      <c r="Y12" s="10" t="str">
        <f t="shared" si="11"/>
        <v/>
      </c>
      <c r="Z12" s="10" t="str">
        <f t="shared" si="12"/>
        <v/>
      </c>
      <c r="AA12" s="10" t="str">
        <f t="shared" si="13"/>
        <v/>
      </c>
      <c r="AB12" s="10" t="str">
        <f t="shared" si="14"/>
        <v/>
      </c>
      <c r="AC12" s="10" t="str">
        <f t="shared" si="15"/>
        <v/>
      </c>
      <c r="AD12" s="3" t="str">
        <f t="shared" si="16"/>
        <v>T506</v>
      </c>
    </row>
    <row r="13" spans="1:30" x14ac:dyDescent="0.2">
      <c r="A13" s="18"/>
      <c r="B13" s="25"/>
      <c r="C13" s="13" t="str">
        <f t="shared" si="1"/>
        <v/>
      </c>
      <c r="D13" s="23"/>
      <c r="E13" s="55"/>
      <c r="F13" s="18"/>
      <c r="G13" s="19" t="str">
        <f t="shared" si="2"/>
        <v/>
      </c>
      <c r="H13" s="34" t="s">
        <v>88</v>
      </c>
      <c r="I13" s="23"/>
      <c r="J13" s="23"/>
      <c r="K13" s="23"/>
      <c r="L13" s="18" t="s">
        <v>33</v>
      </c>
      <c r="M13" s="18" t="s">
        <v>35</v>
      </c>
      <c r="N13" s="56" t="str">
        <f t="shared" si="17"/>
        <v>T506</v>
      </c>
      <c r="P13" s="10" t="str">
        <f>IF(Q13="","",MAX($P$3:P12)+1)</f>
        <v/>
      </c>
      <c r="Q13" s="10" t="str">
        <f t="shared" si="3"/>
        <v/>
      </c>
      <c r="R13" s="11" t="str">
        <f t="shared" si="4"/>
        <v/>
      </c>
      <c r="S13" s="10" t="str">
        <f t="shared" si="5"/>
        <v/>
      </c>
      <c r="T13" s="10" t="str">
        <f t="shared" si="6"/>
        <v/>
      </c>
      <c r="U13" s="10" t="str">
        <f t="shared" si="7"/>
        <v/>
      </c>
      <c r="V13" s="28" t="str">
        <f t="shared" si="8"/>
        <v/>
      </c>
      <c r="W13" s="10" t="str">
        <f t="shared" si="9"/>
        <v/>
      </c>
      <c r="X13" s="10" t="str">
        <f t="shared" si="10"/>
        <v/>
      </c>
      <c r="Y13" s="10" t="str">
        <f t="shared" si="11"/>
        <v/>
      </c>
      <c r="Z13" s="10" t="str">
        <f t="shared" si="12"/>
        <v/>
      </c>
      <c r="AA13" s="10" t="str">
        <f t="shared" si="13"/>
        <v/>
      </c>
      <c r="AB13" s="10" t="str">
        <f t="shared" si="14"/>
        <v/>
      </c>
      <c r="AC13" s="10" t="str">
        <f t="shared" si="15"/>
        <v/>
      </c>
      <c r="AD13" s="3" t="str">
        <f t="shared" si="16"/>
        <v>T506</v>
      </c>
    </row>
    <row r="14" spans="1:30" x14ac:dyDescent="0.2">
      <c r="A14" s="18"/>
      <c r="B14" s="25"/>
      <c r="C14" s="13" t="str">
        <f t="shared" si="1"/>
        <v/>
      </c>
      <c r="D14" s="23"/>
      <c r="E14" s="55"/>
      <c r="F14" s="18"/>
      <c r="G14" s="19" t="str">
        <f t="shared" si="2"/>
        <v/>
      </c>
      <c r="H14" s="34" t="s">
        <v>88</v>
      </c>
      <c r="I14" s="23"/>
      <c r="J14" s="23"/>
      <c r="K14" s="23"/>
      <c r="L14" s="18" t="s">
        <v>33</v>
      </c>
      <c r="M14" s="18" t="s">
        <v>35</v>
      </c>
      <c r="N14" s="56" t="str">
        <f t="shared" si="17"/>
        <v>T506</v>
      </c>
      <c r="P14" s="10" t="str">
        <f>IF(Q14="","",MAX($P$3:P13)+1)</f>
        <v/>
      </c>
      <c r="Q14" s="10" t="str">
        <f t="shared" si="3"/>
        <v/>
      </c>
      <c r="R14" s="11" t="str">
        <f t="shared" si="4"/>
        <v/>
      </c>
      <c r="S14" s="10" t="str">
        <f t="shared" si="5"/>
        <v/>
      </c>
      <c r="T14" s="10" t="str">
        <f t="shared" si="6"/>
        <v/>
      </c>
      <c r="U14" s="10" t="str">
        <f t="shared" si="7"/>
        <v/>
      </c>
      <c r="V14" s="28" t="str">
        <f t="shared" si="8"/>
        <v/>
      </c>
      <c r="W14" s="10" t="str">
        <f t="shared" si="9"/>
        <v/>
      </c>
      <c r="X14" s="10" t="str">
        <f t="shared" si="10"/>
        <v/>
      </c>
      <c r="Y14" s="10" t="str">
        <f t="shared" si="11"/>
        <v/>
      </c>
      <c r="Z14" s="10" t="str">
        <f t="shared" si="12"/>
        <v/>
      </c>
      <c r="AA14" s="10" t="str">
        <f t="shared" si="13"/>
        <v/>
      </c>
      <c r="AB14" s="10" t="str">
        <f t="shared" si="14"/>
        <v/>
      </c>
      <c r="AC14" s="10" t="str">
        <f t="shared" si="15"/>
        <v/>
      </c>
      <c r="AD14" s="3" t="str">
        <f t="shared" si="16"/>
        <v>T506</v>
      </c>
    </row>
    <row r="15" spans="1:30" x14ac:dyDescent="0.2">
      <c r="A15" s="18"/>
      <c r="B15" s="25"/>
      <c r="C15" s="13" t="str">
        <f t="shared" si="1"/>
        <v/>
      </c>
      <c r="D15" s="23"/>
      <c r="E15" s="55"/>
      <c r="F15" s="18"/>
      <c r="G15" s="19" t="str">
        <f t="shared" si="2"/>
        <v/>
      </c>
      <c r="H15" s="34" t="s">
        <v>88</v>
      </c>
      <c r="I15" s="23"/>
      <c r="J15" s="23"/>
      <c r="K15" s="23"/>
      <c r="L15" s="18" t="s">
        <v>33</v>
      </c>
      <c r="M15" s="18" t="s">
        <v>35</v>
      </c>
      <c r="N15" s="56" t="str">
        <f t="shared" si="17"/>
        <v>T506</v>
      </c>
      <c r="P15" s="10" t="str">
        <f>IF(Q15="","",MAX($P$3:P14)+1)</f>
        <v/>
      </c>
      <c r="Q15" s="10" t="str">
        <f t="shared" si="3"/>
        <v/>
      </c>
      <c r="R15" s="11" t="str">
        <f t="shared" si="4"/>
        <v/>
      </c>
      <c r="S15" s="10" t="str">
        <f t="shared" si="5"/>
        <v/>
      </c>
      <c r="T15" s="10" t="str">
        <f t="shared" si="6"/>
        <v/>
      </c>
      <c r="U15" s="10" t="str">
        <f t="shared" si="7"/>
        <v/>
      </c>
      <c r="V15" s="28" t="str">
        <f t="shared" si="8"/>
        <v/>
      </c>
      <c r="W15" s="10" t="str">
        <f t="shared" si="9"/>
        <v/>
      </c>
      <c r="X15" s="10" t="str">
        <f t="shared" si="10"/>
        <v/>
      </c>
      <c r="Y15" s="10" t="str">
        <f t="shared" si="11"/>
        <v/>
      </c>
      <c r="Z15" s="10" t="str">
        <f t="shared" si="12"/>
        <v/>
      </c>
      <c r="AA15" s="10" t="str">
        <f t="shared" si="13"/>
        <v/>
      </c>
      <c r="AB15" s="10" t="str">
        <f t="shared" si="14"/>
        <v/>
      </c>
      <c r="AC15" s="10" t="str">
        <f t="shared" si="15"/>
        <v/>
      </c>
      <c r="AD15" s="3" t="str">
        <f t="shared" si="16"/>
        <v>T506</v>
      </c>
    </row>
    <row r="16" spans="1:30" x14ac:dyDescent="0.2">
      <c r="A16" s="18"/>
      <c r="B16" s="25"/>
      <c r="C16" s="13" t="str">
        <f t="shared" si="1"/>
        <v/>
      </c>
      <c r="D16" s="23"/>
      <c r="E16" s="55"/>
      <c r="F16" s="18"/>
      <c r="G16" s="19" t="str">
        <f t="shared" si="2"/>
        <v/>
      </c>
      <c r="H16" s="34" t="s">
        <v>88</v>
      </c>
      <c r="I16" s="23"/>
      <c r="J16" s="23"/>
      <c r="K16" s="23"/>
      <c r="L16" s="18" t="s">
        <v>33</v>
      </c>
      <c r="M16" s="18" t="s">
        <v>35</v>
      </c>
      <c r="N16" s="56" t="str">
        <f t="shared" si="17"/>
        <v>T506</v>
      </c>
      <c r="P16" s="10" t="str">
        <f>IF(Q16="","",MAX($P$3:P15)+1)</f>
        <v/>
      </c>
      <c r="Q16" s="10" t="str">
        <f t="shared" si="3"/>
        <v/>
      </c>
      <c r="R16" s="11" t="str">
        <f t="shared" si="4"/>
        <v/>
      </c>
      <c r="S16" s="10" t="str">
        <f t="shared" si="5"/>
        <v/>
      </c>
      <c r="T16" s="10" t="str">
        <f t="shared" si="6"/>
        <v/>
      </c>
      <c r="U16" s="10" t="str">
        <f t="shared" si="7"/>
        <v/>
      </c>
      <c r="V16" s="28" t="str">
        <f t="shared" si="8"/>
        <v/>
      </c>
      <c r="W16" s="10" t="str">
        <f t="shared" si="9"/>
        <v/>
      </c>
      <c r="X16" s="10" t="str">
        <f t="shared" si="10"/>
        <v/>
      </c>
      <c r="Y16" s="10" t="str">
        <f t="shared" si="11"/>
        <v/>
      </c>
      <c r="Z16" s="10" t="str">
        <f t="shared" si="12"/>
        <v/>
      </c>
      <c r="AA16" s="10" t="str">
        <f t="shared" si="13"/>
        <v/>
      </c>
      <c r="AB16" s="10" t="str">
        <f t="shared" si="14"/>
        <v/>
      </c>
      <c r="AC16" s="10" t="str">
        <f t="shared" si="15"/>
        <v/>
      </c>
      <c r="AD16" s="3" t="str">
        <f t="shared" si="16"/>
        <v>T506</v>
      </c>
    </row>
    <row r="17" spans="1:30" x14ac:dyDescent="0.2">
      <c r="A17" s="18"/>
      <c r="B17" s="25"/>
      <c r="C17" s="13" t="str">
        <f t="shared" si="1"/>
        <v/>
      </c>
      <c r="D17" s="23"/>
      <c r="E17" s="55"/>
      <c r="F17" s="18"/>
      <c r="G17" s="19" t="str">
        <f t="shared" si="2"/>
        <v/>
      </c>
      <c r="H17" s="34" t="s">
        <v>88</v>
      </c>
      <c r="I17" s="23"/>
      <c r="J17" s="23"/>
      <c r="K17" s="23"/>
      <c r="L17" s="18" t="s">
        <v>33</v>
      </c>
      <c r="M17" s="18" t="s">
        <v>35</v>
      </c>
      <c r="N17" s="56" t="str">
        <f t="shared" si="17"/>
        <v>T506</v>
      </c>
      <c r="P17" s="10" t="str">
        <f>IF(Q17="","",MAX($P$3:P16)+1)</f>
        <v/>
      </c>
      <c r="Q17" s="10" t="str">
        <f t="shared" si="3"/>
        <v/>
      </c>
      <c r="R17" s="11" t="str">
        <f t="shared" si="4"/>
        <v/>
      </c>
      <c r="S17" s="10" t="str">
        <f t="shared" si="5"/>
        <v/>
      </c>
      <c r="T17" s="10" t="str">
        <f t="shared" si="6"/>
        <v/>
      </c>
      <c r="U17" s="10" t="str">
        <f t="shared" si="7"/>
        <v/>
      </c>
      <c r="V17" s="28" t="str">
        <f t="shared" si="8"/>
        <v/>
      </c>
      <c r="W17" s="10" t="str">
        <f t="shared" si="9"/>
        <v/>
      </c>
      <c r="X17" s="10" t="str">
        <f t="shared" si="10"/>
        <v/>
      </c>
      <c r="Y17" s="10" t="str">
        <f t="shared" si="11"/>
        <v/>
      </c>
      <c r="Z17" s="10" t="str">
        <f t="shared" si="12"/>
        <v/>
      </c>
      <c r="AA17" s="10" t="str">
        <f t="shared" si="13"/>
        <v/>
      </c>
      <c r="AB17" s="10" t="str">
        <f t="shared" si="14"/>
        <v/>
      </c>
      <c r="AC17" s="10" t="str">
        <f t="shared" si="15"/>
        <v/>
      </c>
      <c r="AD17" s="3" t="str">
        <f t="shared" si="16"/>
        <v>T506</v>
      </c>
    </row>
    <row r="18" spans="1:30" x14ac:dyDescent="0.2">
      <c r="A18" s="18"/>
      <c r="B18" s="25"/>
      <c r="C18" s="13" t="str">
        <f t="shared" si="1"/>
        <v/>
      </c>
      <c r="D18" s="23"/>
      <c r="E18" s="55"/>
      <c r="F18" s="18"/>
      <c r="G18" s="19" t="str">
        <f t="shared" si="2"/>
        <v/>
      </c>
      <c r="H18" s="34" t="s">
        <v>88</v>
      </c>
      <c r="I18" s="23"/>
      <c r="J18" s="23"/>
      <c r="K18" s="23"/>
      <c r="L18" s="18" t="s">
        <v>33</v>
      </c>
      <c r="M18" s="18" t="s">
        <v>35</v>
      </c>
      <c r="N18" s="56" t="str">
        <f t="shared" si="17"/>
        <v>T506</v>
      </c>
      <c r="P18" s="10" t="str">
        <f>IF(Q18="","",MAX($P$3:P17)+1)</f>
        <v/>
      </c>
      <c r="Q18" s="10" t="str">
        <f t="shared" si="3"/>
        <v/>
      </c>
      <c r="R18" s="11" t="str">
        <f t="shared" si="4"/>
        <v/>
      </c>
      <c r="S18" s="10" t="str">
        <f t="shared" si="5"/>
        <v/>
      </c>
      <c r="T18" s="10" t="str">
        <f t="shared" si="6"/>
        <v/>
      </c>
      <c r="U18" s="10" t="str">
        <f t="shared" si="7"/>
        <v/>
      </c>
      <c r="V18" s="28" t="str">
        <f t="shared" si="8"/>
        <v/>
      </c>
      <c r="W18" s="10" t="str">
        <f t="shared" si="9"/>
        <v/>
      </c>
      <c r="X18" s="10" t="str">
        <f t="shared" si="10"/>
        <v/>
      </c>
      <c r="Y18" s="10" t="str">
        <f t="shared" si="11"/>
        <v/>
      </c>
      <c r="Z18" s="10" t="str">
        <f t="shared" si="12"/>
        <v/>
      </c>
      <c r="AA18" s="10" t="str">
        <f t="shared" si="13"/>
        <v/>
      </c>
      <c r="AB18" s="10" t="str">
        <f t="shared" si="14"/>
        <v/>
      </c>
      <c r="AC18" s="10" t="str">
        <f t="shared" si="15"/>
        <v/>
      </c>
      <c r="AD18" s="3" t="str">
        <f t="shared" si="16"/>
        <v>T506</v>
      </c>
    </row>
    <row r="19" spans="1:30" x14ac:dyDescent="0.2">
      <c r="A19" s="18"/>
      <c r="B19" s="25"/>
      <c r="C19" s="13" t="str">
        <f t="shared" si="1"/>
        <v/>
      </c>
      <c r="D19" s="23"/>
      <c r="E19" s="55"/>
      <c r="F19" s="18"/>
      <c r="G19" s="19" t="str">
        <f t="shared" si="2"/>
        <v/>
      </c>
      <c r="H19" s="34" t="s">
        <v>88</v>
      </c>
      <c r="I19" s="23"/>
      <c r="J19" s="23"/>
      <c r="K19" s="23"/>
      <c r="L19" s="18" t="s">
        <v>33</v>
      </c>
      <c r="M19" s="18" t="s">
        <v>35</v>
      </c>
      <c r="N19" s="56" t="str">
        <f t="shared" si="17"/>
        <v>T506</v>
      </c>
      <c r="P19" s="10" t="str">
        <f>IF(Q19="","",MAX($P$3:P18)+1)</f>
        <v/>
      </c>
      <c r="Q19" s="10" t="str">
        <f t="shared" si="3"/>
        <v/>
      </c>
      <c r="R19" s="11" t="str">
        <f t="shared" si="4"/>
        <v/>
      </c>
      <c r="S19" s="10" t="str">
        <f t="shared" si="5"/>
        <v/>
      </c>
      <c r="T19" s="10" t="str">
        <f t="shared" si="6"/>
        <v/>
      </c>
      <c r="U19" s="10" t="str">
        <f t="shared" si="7"/>
        <v/>
      </c>
      <c r="V19" s="28" t="str">
        <f t="shared" si="8"/>
        <v/>
      </c>
      <c r="W19" s="10" t="str">
        <f t="shared" si="9"/>
        <v/>
      </c>
      <c r="X19" s="10" t="str">
        <f t="shared" si="10"/>
        <v/>
      </c>
      <c r="Y19" s="10" t="str">
        <f t="shared" si="11"/>
        <v/>
      </c>
      <c r="Z19" s="10" t="str">
        <f t="shared" si="12"/>
        <v/>
      </c>
      <c r="AA19" s="10" t="str">
        <f t="shared" si="13"/>
        <v/>
      </c>
      <c r="AB19" s="10" t="str">
        <f t="shared" si="14"/>
        <v/>
      </c>
      <c r="AC19" s="10" t="str">
        <f t="shared" si="15"/>
        <v/>
      </c>
      <c r="AD19" s="3" t="str">
        <f t="shared" si="16"/>
        <v>T506</v>
      </c>
    </row>
    <row r="20" spans="1:30" x14ac:dyDescent="0.2">
      <c r="A20" s="18"/>
      <c r="B20" s="25"/>
      <c r="C20" s="13" t="str">
        <f t="shared" si="1"/>
        <v/>
      </c>
      <c r="D20" s="23"/>
      <c r="E20" s="55"/>
      <c r="F20" s="18"/>
      <c r="G20" s="19" t="str">
        <f t="shared" si="2"/>
        <v/>
      </c>
      <c r="H20" s="34" t="s">
        <v>88</v>
      </c>
      <c r="I20" s="23"/>
      <c r="J20" s="23"/>
      <c r="K20" s="23"/>
      <c r="L20" s="18" t="s">
        <v>33</v>
      </c>
      <c r="M20" s="18" t="s">
        <v>35</v>
      </c>
      <c r="N20" s="56" t="str">
        <f t="shared" si="17"/>
        <v>T506</v>
      </c>
      <c r="P20" s="10" t="str">
        <f>IF(Q20="","",MAX($P$3:P19)+1)</f>
        <v/>
      </c>
      <c r="Q20" s="10" t="str">
        <f t="shared" si="3"/>
        <v/>
      </c>
      <c r="R20" s="11" t="str">
        <f t="shared" si="4"/>
        <v/>
      </c>
      <c r="S20" s="10" t="str">
        <f t="shared" si="5"/>
        <v/>
      </c>
      <c r="T20" s="10" t="str">
        <f t="shared" si="6"/>
        <v/>
      </c>
      <c r="U20" s="10" t="str">
        <f t="shared" si="7"/>
        <v/>
      </c>
      <c r="V20" s="28" t="str">
        <f t="shared" si="8"/>
        <v/>
      </c>
      <c r="W20" s="10" t="str">
        <f t="shared" si="9"/>
        <v/>
      </c>
      <c r="X20" s="10" t="str">
        <f t="shared" si="10"/>
        <v/>
      </c>
      <c r="Y20" s="10" t="str">
        <f t="shared" si="11"/>
        <v/>
      </c>
      <c r="Z20" s="10" t="str">
        <f t="shared" si="12"/>
        <v/>
      </c>
      <c r="AA20" s="10" t="str">
        <f t="shared" si="13"/>
        <v/>
      </c>
      <c r="AB20" s="10" t="str">
        <f t="shared" si="14"/>
        <v/>
      </c>
      <c r="AC20" s="10" t="str">
        <f t="shared" si="15"/>
        <v/>
      </c>
      <c r="AD20" s="3" t="str">
        <f t="shared" si="16"/>
        <v>T506</v>
      </c>
    </row>
    <row r="21" spans="1:30" x14ac:dyDescent="0.2">
      <c r="A21" s="18"/>
      <c r="B21" s="25"/>
      <c r="C21" s="13" t="str">
        <f t="shared" si="1"/>
        <v/>
      </c>
      <c r="D21" s="23"/>
      <c r="E21" s="55"/>
      <c r="F21" s="18"/>
      <c r="G21" s="19" t="str">
        <f t="shared" si="2"/>
        <v/>
      </c>
      <c r="H21" s="34" t="s">
        <v>88</v>
      </c>
      <c r="I21" s="23"/>
      <c r="J21" s="23"/>
      <c r="K21" s="23"/>
      <c r="L21" s="18" t="s">
        <v>33</v>
      </c>
      <c r="M21" s="18" t="s">
        <v>35</v>
      </c>
      <c r="N21" s="56" t="str">
        <f t="shared" si="17"/>
        <v>T506</v>
      </c>
      <c r="P21" s="10" t="str">
        <f>IF(Q21="","",MAX($P$3:P20)+1)</f>
        <v/>
      </c>
      <c r="Q21" s="10" t="str">
        <f t="shared" si="3"/>
        <v/>
      </c>
      <c r="R21" s="11" t="str">
        <f t="shared" si="4"/>
        <v/>
      </c>
      <c r="S21" s="10" t="str">
        <f t="shared" si="5"/>
        <v/>
      </c>
      <c r="T21" s="10" t="str">
        <f t="shared" si="6"/>
        <v/>
      </c>
      <c r="U21" s="10" t="str">
        <f t="shared" si="7"/>
        <v/>
      </c>
      <c r="V21" s="28" t="str">
        <f t="shared" si="8"/>
        <v/>
      </c>
      <c r="W21" s="10" t="str">
        <f t="shared" si="9"/>
        <v/>
      </c>
      <c r="X21" s="10" t="str">
        <f t="shared" si="10"/>
        <v/>
      </c>
      <c r="Y21" s="10" t="str">
        <f t="shared" si="11"/>
        <v/>
      </c>
      <c r="Z21" s="10" t="str">
        <f t="shared" si="12"/>
        <v/>
      </c>
      <c r="AA21" s="10" t="str">
        <f t="shared" si="13"/>
        <v/>
      </c>
      <c r="AB21" s="10" t="str">
        <f t="shared" si="14"/>
        <v/>
      </c>
      <c r="AC21" s="10" t="str">
        <f t="shared" si="15"/>
        <v/>
      </c>
      <c r="AD21" s="3" t="str">
        <f t="shared" si="16"/>
        <v>T506</v>
      </c>
    </row>
    <row r="22" spans="1:30" x14ac:dyDescent="0.2">
      <c r="A22" s="18"/>
      <c r="B22" s="25"/>
      <c r="C22" s="13" t="str">
        <f t="shared" si="1"/>
        <v/>
      </c>
      <c r="D22" s="23"/>
      <c r="E22" s="55"/>
      <c r="F22" s="18"/>
      <c r="G22" s="19" t="str">
        <f t="shared" si="2"/>
        <v/>
      </c>
      <c r="H22" s="34" t="s">
        <v>88</v>
      </c>
      <c r="I22" s="23"/>
      <c r="J22" s="23"/>
      <c r="K22" s="23"/>
      <c r="L22" s="18" t="s">
        <v>33</v>
      </c>
      <c r="M22" s="18" t="s">
        <v>35</v>
      </c>
      <c r="N22" s="56" t="str">
        <f t="shared" si="17"/>
        <v>T506</v>
      </c>
      <c r="P22" s="10" t="str">
        <f>IF(Q22="","",MAX($P$3:P21)+1)</f>
        <v/>
      </c>
      <c r="Q22" s="10" t="str">
        <f t="shared" si="3"/>
        <v/>
      </c>
      <c r="R22" s="11" t="str">
        <f t="shared" si="4"/>
        <v/>
      </c>
      <c r="S22" s="10" t="str">
        <f t="shared" si="5"/>
        <v/>
      </c>
      <c r="T22" s="10" t="str">
        <f t="shared" si="6"/>
        <v/>
      </c>
      <c r="U22" s="10" t="str">
        <f t="shared" si="7"/>
        <v/>
      </c>
      <c r="V22" s="28" t="str">
        <f t="shared" si="8"/>
        <v/>
      </c>
      <c r="W22" s="10" t="str">
        <f t="shared" si="9"/>
        <v/>
      </c>
      <c r="X22" s="10" t="str">
        <f t="shared" si="10"/>
        <v/>
      </c>
      <c r="Y22" s="10" t="str">
        <f t="shared" si="11"/>
        <v/>
      </c>
      <c r="Z22" s="10" t="str">
        <f t="shared" si="12"/>
        <v/>
      </c>
      <c r="AA22" s="10" t="str">
        <f t="shared" si="13"/>
        <v/>
      </c>
      <c r="AB22" s="10" t="str">
        <f t="shared" si="14"/>
        <v/>
      </c>
      <c r="AC22" s="10" t="str">
        <f t="shared" si="15"/>
        <v/>
      </c>
      <c r="AD22" s="3" t="str">
        <f t="shared" si="16"/>
        <v>T506</v>
      </c>
    </row>
    <row r="23" spans="1:30" x14ac:dyDescent="0.2">
      <c r="A23" s="18"/>
      <c r="B23" s="25"/>
      <c r="C23" s="13" t="str">
        <f t="shared" si="1"/>
        <v/>
      </c>
      <c r="D23" s="23"/>
      <c r="E23" s="55"/>
      <c r="F23" s="18"/>
      <c r="G23" s="19" t="str">
        <f t="shared" si="2"/>
        <v/>
      </c>
      <c r="H23" s="34" t="s">
        <v>88</v>
      </c>
      <c r="I23" s="23"/>
      <c r="J23" s="23"/>
      <c r="K23" s="23"/>
      <c r="L23" s="18" t="s">
        <v>33</v>
      </c>
      <c r="M23" s="18" t="s">
        <v>35</v>
      </c>
      <c r="N23" s="56" t="str">
        <f t="shared" si="17"/>
        <v>T506</v>
      </c>
      <c r="P23" s="10" t="str">
        <f>IF(Q23="","",MAX($P$3:P22)+1)</f>
        <v/>
      </c>
      <c r="Q23" s="10" t="str">
        <f t="shared" si="3"/>
        <v/>
      </c>
      <c r="R23" s="11" t="str">
        <f t="shared" si="4"/>
        <v/>
      </c>
      <c r="S23" s="10" t="str">
        <f t="shared" si="5"/>
        <v/>
      </c>
      <c r="T23" s="10" t="str">
        <f t="shared" si="6"/>
        <v/>
      </c>
      <c r="U23" s="10" t="str">
        <f t="shared" si="7"/>
        <v/>
      </c>
      <c r="V23" s="28" t="str">
        <f t="shared" si="8"/>
        <v/>
      </c>
      <c r="W23" s="10" t="str">
        <f t="shared" si="9"/>
        <v/>
      </c>
      <c r="X23" s="10" t="str">
        <f t="shared" si="10"/>
        <v/>
      </c>
      <c r="Y23" s="10" t="str">
        <f t="shared" si="11"/>
        <v/>
      </c>
      <c r="Z23" s="10" t="str">
        <f t="shared" si="12"/>
        <v/>
      </c>
      <c r="AA23" s="10" t="str">
        <f t="shared" si="13"/>
        <v/>
      </c>
      <c r="AB23" s="10" t="str">
        <f t="shared" si="14"/>
        <v/>
      </c>
      <c r="AC23" s="10" t="str">
        <f t="shared" si="15"/>
        <v/>
      </c>
      <c r="AD23" s="3" t="str">
        <f t="shared" si="16"/>
        <v>T506</v>
      </c>
    </row>
    <row r="24" spans="1:30" x14ac:dyDescent="0.2">
      <c r="A24" s="18"/>
      <c r="B24" s="25"/>
      <c r="C24" s="13" t="str">
        <f t="shared" si="1"/>
        <v/>
      </c>
      <c r="D24" s="23"/>
      <c r="E24" s="55"/>
      <c r="F24" s="18"/>
      <c r="G24" s="19" t="str">
        <f t="shared" si="2"/>
        <v/>
      </c>
      <c r="H24" s="34" t="s">
        <v>88</v>
      </c>
      <c r="I24" s="23"/>
      <c r="J24" s="23"/>
      <c r="K24" s="23"/>
      <c r="L24" s="18" t="s">
        <v>33</v>
      </c>
      <c r="M24" s="18" t="s">
        <v>35</v>
      </c>
      <c r="N24" s="56" t="str">
        <f t="shared" si="17"/>
        <v>T506</v>
      </c>
      <c r="P24" s="10" t="str">
        <f>IF(Q24="","",MAX($P$3:P23)+1)</f>
        <v/>
      </c>
      <c r="Q24" s="10" t="str">
        <f t="shared" si="3"/>
        <v/>
      </c>
      <c r="R24" s="11" t="str">
        <f t="shared" si="4"/>
        <v/>
      </c>
      <c r="S24" s="10" t="str">
        <f t="shared" si="5"/>
        <v/>
      </c>
      <c r="T24" s="10" t="str">
        <f t="shared" si="6"/>
        <v/>
      </c>
      <c r="U24" s="10" t="str">
        <f t="shared" si="7"/>
        <v/>
      </c>
      <c r="V24" s="28" t="str">
        <f t="shared" si="8"/>
        <v/>
      </c>
      <c r="W24" s="10" t="str">
        <f t="shared" si="9"/>
        <v/>
      </c>
      <c r="X24" s="10" t="str">
        <f t="shared" si="10"/>
        <v/>
      </c>
      <c r="Y24" s="10" t="str">
        <f t="shared" si="11"/>
        <v/>
      </c>
      <c r="Z24" s="10" t="str">
        <f t="shared" si="12"/>
        <v/>
      </c>
      <c r="AA24" s="10" t="str">
        <f t="shared" si="13"/>
        <v/>
      </c>
      <c r="AB24" s="10" t="str">
        <f t="shared" si="14"/>
        <v/>
      </c>
      <c r="AC24" s="10" t="str">
        <f t="shared" si="15"/>
        <v/>
      </c>
      <c r="AD24" s="3" t="str">
        <f t="shared" si="16"/>
        <v>T506</v>
      </c>
    </row>
    <row r="25" spans="1:30" x14ac:dyDescent="0.2">
      <c r="A25" s="18"/>
      <c r="B25" s="25"/>
      <c r="C25" s="13" t="str">
        <f t="shared" si="1"/>
        <v/>
      </c>
      <c r="D25" s="23"/>
      <c r="E25" s="55"/>
      <c r="F25" s="18"/>
      <c r="G25" s="19" t="str">
        <f t="shared" si="2"/>
        <v/>
      </c>
      <c r="H25" s="34" t="s">
        <v>88</v>
      </c>
      <c r="I25" s="23"/>
      <c r="J25" s="23"/>
      <c r="K25" s="23"/>
      <c r="L25" s="18" t="s">
        <v>33</v>
      </c>
      <c r="M25" s="18" t="s">
        <v>35</v>
      </c>
      <c r="N25" s="56" t="str">
        <f t="shared" si="17"/>
        <v>T506</v>
      </c>
      <c r="P25" s="10" t="str">
        <f>IF(Q25="","",MAX($P$3:P24)+1)</f>
        <v/>
      </c>
      <c r="Q25" s="10" t="str">
        <f t="shared" si="3"/>
        <v/>
      </c>
      <c r="R25" s="11" t="str">
        <f t="shared" si="4"/>
        <v/>
      </c>
      <c r="S25" s="10" t="str">
        <f t="shared" si="5"/>
        <v/>
      </c>
      <c r="T25" s="10" t="str">
        <f t="shared" si="6"/>
        <v/>
      </c>
      <c r="U25" s="10" t="str">
        <f t="shared" si="7"/>
        <v/>
      </c>
      <c r="V25" s="28" t="str">
        <f t="shared" si="8"/>
        <v/>
      </c>
      <c r="W25" s="10" t="str">
        <f t="shared" si="9"/>
        <v/>
      </c>
      <c r="X25" s="10" t="str">
        <f t="shared" si="10"/>
        <v/>
      </c>
      <c r="Y25" s="10" t="str">
        <f t="shared" si="11"/>
        <v/>
      </c>
      <c r="Z25" s="10" t="str">
        <f t="shared" si="12"/>
        <v/>
      </c>
      <c r="AA25" s="10" t="str">
        <f t="shared" si="13"/>
        <v/>
      </c>
      <c r="AB25" s="10" t="str">
        <f t="shared" si="14"/>
        <v/>
      </c>
      <c r="AC25" s="10" t="str">
        <f t="shared" si="15"/>
        <v/>
      </c>
      <c r="AD25" s="3" t="str">
        <f t="shared" si="16"/>
        <v>T506</v>
      </c>
    </row>
    <row r="26" spans="1:30" x14ac:dyDescent="0.2">
      <c r="A26" s="18"/>
      <c r="B26" s="25"/>
      <c r="C26" s="13" t="str">
        <f t="shared" si="1"/>
        <v/>
      </c>
      <c r="D26" s="23"/>
      <c r="E26" s="55"/>
      <c r="F26" s="18"/>
      <c r="G26" s="19" t="str">
        <f t="shared" si="2"/>
        <v/>
      </c>
      <c r="H26" s="34" t="s">
        <v>88</v>
      </c>
      <c r="I26" s="23"/>
      <c r="J26" s="23"/>
      <c r="K26" s="23"/>
      <c r="L26" s="18" t="s">
        <v>33</v>
      </c>
      <c r="M26" s="18" t="s">
        <v>35</v>
      </c>
      <c r="N26" s="56" t="str">
        <f t="shared" si="17"/>
        <v>T506</v>
      </c>
      <c r="P26" s="10" t="str">
        <f>IF(Q26="","",MAX($P$3:P25)+1)</f>
        <v/>
      </c>
      <c r="Q26" s="10" t="str">
        <f t="shared" si="3"/>
        <v/>
      </c>
      <c r="R26" s="11" t="str">
        <f t="shared" si="4"/>
        <v/>
      </c>
      <c r="S26" s="10" t="str">
        <f t="shared" si="5"/>
        <v/>
      </c>
      <c r="T26" s="10" t="str">
        <f t="shared" si="6"/>
        <v/>
      </c>
      <c r="U26" s="10" t="str">
        <f t="shared" si="7"/>
        <v/>
      </c>
      <c r="V26" s="28" t="str">
        <f t="shared" si="8"/>
        <v/>
      </c>
      <c r="W26" s="10" t="str">
        <f t="shared" si="9"/>
        <v/>
      </c>
      <c r="X26" s="10" t="str">
        <f t="shared" si="10"/>
        <v/>
      </c>
      <c r="Y26" s="10" t="str">
        <f t="shared" si="11"/>
        <v/>
      </c>
      <c r="Z26" s="10" t="str">
        <f t="shared" si="12"/>
        <v/>
      </c>
      <c r="AA26" s="10" t="str">
        <f t="shared" si="13"/>
        <v/>
      </c>
      <c r="AB26" s="10" t="str">
        <f t="shared" si="14"/>
        <v/>
      </c>
      <c r="AC26" s="10" t="str">
        <f t="shared" si="15"/>
        <v/>
      </c>
      <c r="AD26" s="3" t="str">
        <f t="shared" si="16"/>
        <v>T506</v>
      </c>
    </row>
    <row r="27" spans="1:30" x14ac:dyDescent="0.2">
      <c r="A27" s="18"/>
      <c r="B27" s="25"/>
      <c r="C27" s="13" t="str">
        <f t="shared" si="1"/>
        <v/>
      </c>
      <c r="D27" s="23"/>
      <c r="E27" s="55"/>
      <c r="F27" s="18"/>
      <c r="G27" s="19" t="str">
        <f t="shared" si="2"/>
        <v/>
      </c>
      <c r="H27" s="34" t="s">
        <v>88</v>
      </c>
      <c r="I27" s="23"/>
      <c r="J27" s="23"/>
      <c r="K27" s="23"/>
      <c r="L27" s="18" t="s">
        <v>33</v>
      </c>
      <c r="M27" s="18" t="s">
        <v>35</v>
      </c>
      <c r="N27" s="56" t="str">
        <f t="shared" si="17"/>
        <v>T506</v>
      </c>
      <c r="P27" s="10" t="str">
        <f>IF(Q27="","",MAX($P$3:P26)+1)</f>
        <v/>
      </c>
      <c r="Q27" s="10" t="str">
        <f t="shared" si="3"/>
        <v/>
      </c>
      <c r="R27" s="11" t="str">
        <f t="shared" si="4"/>
        <v/>
      </c>
      <c r="S27" s="10" t="str">
        <f t="shared" si="5"/>
        <v/>
      </c>
      <c r="T27" s="10" t="str">
        <f t="shared" si="6"/>
        <v/>
      </c>
      <c r="U27" s="10" t="str">
        <f t="shared" si="7"/>
        <v/>
      </c>
      <c r="V27" s="28" t="str">
        <f t="shared" si="8"/>
        <v/>
      </c>
      <c r="W27" s="10" t="str">
        <f t="shared" si="9"/>
        <v/>
      </c>
      <c r="X27" s="10" t="str">
        <f t="shared" si="10"/>
        <v/>
      </c>
      <c r="Y27" s="10" t="str">
        <f t="shared" si="11"/>
        <v/>
      </c>
      <c r="Z27" s="10" t="str">
        <f t="shared" si="12"/>
        <v/>
      </c>
      <c r="AA27" s="10" t="str">
        <f t="shared" si="13"/>
        <v/>
      </c>
      <c r="AB27" s="10" t="str">
        <f t="shared" si="14"/>
        <v/>
      </c>
      <c r="AC27" s="10" t="str">
        <f t="shared" si="15"/>
        <v/>
      </c>
      <c r="AD27" s="3" t="str">
        <f t="shared" si="16"/>
        <v>T506</v>
      </c>
    </row>
    <row r="28" spans="1:30" x14ac:dyDescent="0.2">
      <c r="A28" s="18"/>
      <c r="B28" s="25"/>
      <c r="C28" s="13" t="str">
        <f t="shared" si="1"/>
        <v/>
      </c>
      <c r="D28" s="23"/>
      <c r="E28" s="55"/>
      <c r="F28" s="18"/>
      <c r="G28" s="19" t="str">
        <f t="shared" si="2"/>
        <v/>
      </c>
      <c r="H28" s="34" t="s">
        <v>88</v>
      </c>
      <c r="I28" s="23"/>
      <c r="J28" s="23"/>
      <c r="K28" s="23"/>
      <c r="L28" s="18" t="s">
        <v>33</v>
      </c>
      <c r="M28" s="18" t="s">
        <v>35</v>
      </c>
      <c r="N28" s="56" t="str">
        <f t="shared" si="17"/>
        <v>T506</v>
      </c>
      <c r="P28" s="10" t="str">
        <f>IF(Q28="","",MAX($P$3:P27)+1)</f>
        <v/>
      </c>
      <c r="Q28" s="10" t="str">
        <f t="shared" si="3"/>
        <v/>
      </c>
      <c r="R28" s="11" t="str">
        <f t="shared" si="4"/>
        <v/>
      </c>
      <c r="S28" s="10" t="str">
        <f t="shared" si="5"/>
        <v/>
      </c>
      <c r="T28" s="10" t="str">
        <f t="shared" si="6"/>
        <v/>
      </c>
      <c r="U28" s="10" t="str">
        <f t="shared" si="7"/>
        <v/>
      </c>
      <c r="V28" s="28" t="str">
        <f t="shared" si="8"/>
        <v/>
      </c>
      <c r="W28" s="10" t="str">
        <f t="shared" si="9"/>
        <v/>
      </c>
      <c r="X28" s="10" t="str">
        <f t="shared" si="10"/>
        <v/>
      </c>
      <c r="Y28" s="10" t="str">
        <f t="shared" si="11"/>
        <v/>
      </c>
      <c r="Z28" s="10" t="str">
        <f t="shared" si="12"/>
        <v/>
      </c>
      <c r="AA28" s="10" t="str">
        <f t="shared" si="13"/>
        <v/>
      </c>
      <c r="AB28" s="10" t="str">
        <f t="shared" si="14"/>
        <v/>
      </c>
      <c r="AC28" s="10" t="str">
        <f t="shared" si="15"/>
        <v/>
      </c>
      <c r="AD28" s="3" t="str">
        <f t="shared" si="16"/>
        <v>T506</v>
      </c>
    </row>
    <row r="29" spans="1:30" x14ac:dyDescent="0.2">
      <c r="A29" s="18"/>
      <c r="B29" s="25"/>
      <c r="C29" s="13" t="str">
        <f t="shared" si="1"/>
        <v/>
      </c>
      <c r="D29" s="23"/>
      <c r="E29" s="55"/>
      <c r="F29" s="18"/>
      <c r="G29" s="19" t="str">
        <f t="shared" si="2"/>
        <v/>
      </c>
      <c r="H29" s="34" t="s">
        <v>88</v>
      </c>
      <c r="I29" s="23"/>
      <c r="J29" s="23"/>
      <c r="K29" s="23"/>
      <c r="L29" s="18" t="s">
        <v>33</v>
      </c>
      <c r="M29" s="18" t="s">
        <v>35</v>
      </c>
      <c r="N29" s="56" t="str">
        <f t="shared" si="17"/>
        <v>T506</v>
      </c>
      <c r="P29" s="10" t="str">
        <f>IF(Q29="","",MAX($P$3:P28)+1)</f>
        <v/>
      </c>
      <c r="Q29" s="10" t="str">
        <f t="shared" si="3"/>
        <v/>
      </c>
      <c r="R29" s="11" t="str">
        <f t="shared" si="4"/>
        <v/>
      </c>
      <c r="S29" s="10" t="str">
        <f t="shared" si="5"/>
        <v/>
      </c>
      <c r="T29" s="10" t="str">
        <f t="shared" si="6"/>
        <v/>
      </c>
      <c r="U29" s="10" t="str">
        <f t="shared" si="7"/>
        <v/>
      </c>
      <c r="V29" s="28" t="str">
        <f t="shared" si="8"/>
        <v/>
      </c>
      <c r="W29" s="10" t="str">
        <f t="shared" si="9"/>
        <v/>
      </c>
      <c r="X29" s="10" t="str">
        <f t="shared" si="10"/>
        <v/>
      </c>
      <c r="Y29" s="10" t="str">
        <f t="shared" si="11"/>
        <v/>
      </c>
      <c r="Z29" s="10" t="str">
        <f t="shared" si="12"/>
        <v/>
      </c>
      <c r="AA29" s="10" t="str">
        <f t="shared" si="13"/>
        <v/>
      </c>
      <c r="AB29" s="10" t="str">
        <f t="shared" si="14"/>
        <v/>
      </c>
      <c r="AC29" s="10" t="str">
        <f t="shared" si="15"/>
        <v/>
      </c>
      <c r="AD29" s="3" t="str">
        <f t="shared" si="16"/>
        <v>T506</v>
      </c>
    </row>
    <row r="30" spans="1:30" x14ac:dyDescent="0.2">
      <c r="A30" s="18"/>
      <c r="B30" s="25"/>
      <c r="C30" s="13" t="str">
        <f t="shared" si="1"/>
        <v/>
      </c>
      <c r="D30" s="23"/>
      <c r="E30" s="55"/>
      <c r="F30" s="18"/>
      <c r="G30" s="19" t="str">
        <f t="shared" si="2"/>
        <v/>
      </c>
      <c r="H30" s="34" t="s">
        <v>88</v>
      </c>
      <c r="I30" s="23"/>
      <c r="J30" s="23"/>
      <c r="K30" s="23"/>
      <c r="L30" s="18" t="s">
        <v>33</v>
      </c>
      <c r="M30" s="18" t="s">
        <v>35</v>
      </c>
      <c r="N30" s="56" t="str">
        <f t="shared" si="17"/>
        <v>T506</v>
      </c>
      <c r="P30" s="10" t="str">
        <f>IF(Q30="","",MAX($P$3:P29)+1)</f>
        <v/>
      </c>
      <c r="Q30" s="10" t="str">
        <f t="shared" si="3"/>
        <v/>
      </c>
      <c r="R30" s="11" t="str">
        <f t="shared" si="4"/>
        <v/>
      </c>
      <c r="S30" s="10" t="str">
        <f t="shared" si="5"/>
        <v/>
      </c>
      <c r="T30" s="10" t="str">
        <f t="shared" si="6"/>
        <v/>
      </c>
      <c r="U30" s="10" t="str">
        <f t="shared" si="7"/>
        <v/>
      </c>
      <c r="V30" s="28" t="str">
        <f t="shared" si="8"/>
        <v/>
      </c>
      <c r="W30" s="10" t="str">
        <f t="shared" si="9"/>
        <v/>
      </c>
      <c r="X30" s="10" t="str">
        <f t="shared" si="10"/>
        <v/>
      </c>
      <c r="Y30" s="10" t="str">
        <f t="shared" si="11"/>
        <v/>
      </c>
      <c r="Z30" s="10" t="str">
        <f t="shared" si="12"/>
        <v/>
      </c>
      <c r="AA30" s="10" t="str">
        <f t="shared" si="13"/>
        <v/>
      </c>
      <c r="AB30" s="10" t="str">
        <f t="shared" si="14"/>
        <v/>
      </c>
      <c r="AC30" s="10" t="str">
        <f t="shared" si="15"/>
        <v/>
      </c>
      <c r="AD30" s="3" t="str">
        <f t="shared" si="16"/>
        <v>T506</v>
      </c>
    </row>
    <row r="31" spans="1:30" x14ac:dyDescent="0.2">
      <c r="A31" s="18"/>
      <c r="B31" s="25"/>
      <c r="C31" s="13" t="str">
        <f t="shared" si="1"/>
        <v/>
      </c>
      <c r="D31" s="23"/>
      <c r="E31" s="55"/>
      <c r="F31" s="18"/>
      <c r="G31" s="19" t="str">
        <f t="shared" si="2"/>
        <v/>
      </c>
      <c r="H31" s="34" t="s">
        <v>88</v>
      </c>
      <c r="I31" s="23"/>
      <c r="J31" s="23"/>
      <c r="K31" s="23"/>
      <c r="L31" s="18" t="s">
        <v>33</v>
      </c>
      <c r="M31" s="18" t="s">
        <v>35</v>
      </c>
      <c r="N31" s="56" t="str">
        <f t="shared" si="17"/>
        <v>T506</v>
      </c>
      <c r="P31" s="10" t="str">
        <f>IF(Q31="","",MAX($P$3:P30)+1)</f>
        <v/>
      </c>
      <c r="Q31" s="10" t="str">
        <f t="shared" si="3"/>
        <v/>
      </c>
      <c r="R31" s="11" t="str">
        <f t="shared" si="4"/>
        <v/>
      </c>
      <c r="S31" s="10" t="str">
        <f t="shared" si="5"/>
        <v/>
      </c>
      <c r="T31" s="10" t="str">
        <f t="shared" si="6"/>
        <v/>
      </c>
      <c r="U31" s="10" t="str">
        <f t="shared" si="7"/>
        <v/>
      </c>
      <c r="V31" s="28" t="str">
        <f t="shared" si="8"/>
        <v/>
      </c>
      <c r="W31" s="10" t="str">
        <f t="shared" si="9"/>
        <v/>
      </c>
      <c r="X31" s="10" t="str">
        <f t="shared" si="10"/>
        <v/>
      </c>
      <c r="Y31" s="10" t="str">
        <f t="shared" si="11"/>
        <v/>
      </c>
      <c r="Z31" s="10" t="str">
        <f t="shared" si="12"/>
        <v/>
      </c>
      <c r="AA31" s="10" t="str">
        <f t="shared" si="13"/>
        <v/>
      </c>
      <c r="AB31" s="10" t="str">
        <f t="shared" si="14"/>
        <v/>
      </c>
      <c r="AC31" s="10" t="str">
        <f t="shared" si="15"/>
        <v/>
      </c>
      <c r="AD31" s="3" t="str">
        <f t="shared" si="16"/>
        <v>T506</v>
      </c>
    </row>
    <row r="32" spans="1:30" x14ac:dyDescent="0.2">
      <c r="A32" s="18"/>
      <c r="B32" s="25"/>
      <c r="C32" s="13" t="str">
        <f t="shared" si="1"/>
        <v/>
      </c>
      <c r="D32" s="23"/>
      <c r="E32" s="55"/>
      <c r="F32" s="18"/>
      <c r="G32" s="19" t="str">
        <f t="shared" si="2"/>
        <v/>
      </c>
      <c r="H32" s="34" t="s">
        <v>88</v>
      </c>
      <c r="I32" s="23"/>
      <c r="J32" s="23"/>
      <c r="K32" s="23"/>
      <c r="L32" s="18" t="s">
        <v>33</v>
      </c>
      <c r="M32" s="18" t="s">
        <v>35</v>
      </c>
      <c r="N32" s="56" t="str">
        <f t="shared" si="17"/>
        <v>T506</v>
      </c>
      <c r="P32" s="10" t="str">
        <f>IF(Q32="","",MAX($P$3:P31)+1)</f>
        <v/>
      </c>
      <c r="Q32" s="10" t="str">
        <f t="shared" si="3"/>
        <v/>
      </c>
      <c r="R32" s="11" t="str">
        <f t="shared" si="4"/>
        <v/>
      </c>
      <c r="S32" s="10" t="str">
        <f t="shared" si="5"/>
        <v/>
      </c>
      <c r="T32" s="10" t="str">
        <f t="shared" si="6"/>
        <v/>
      </c>
      <c r="U32" s="10" t="str">
        <f t="shared" si="7"/>
        <v/>
      </c>
      <c r="V32" s="28" t="str">
        <f t="shared" si="8"/>
        <v/>
      </c>
      <c r="W32" s="10" t="str">
        <f t="shared" si="9"/>
        <v/>
      </c>
      <c r="X32" s="10" t="str">
        <f t="shared" si="10"/>
        <v/>
      </c>
      <c r="Y32" s="10" t="str">
        <f t="shared" si="11"/>
        <v/>
      </c>
      <c r="Z32" s="10" t="str">
        <f t="shared" si="12"/>
        <v/>
      </c>
      <c r="AA32" s="10" t="str">
        <f t="shared" si="13"/>
        <v/>
      </c>
      <c r="AB32" s="10" t="str">
        <f t="shared" si="14"/>
        <v/>
      </c>
      <c r="AC32" s="10" t="str">
        <f t="shared" si="15"/>
        <v/>
      </c>
      <c r="AD32" s="3" t="str">
        <f t="shared" si="16"/>
        <v>T506</v>
      </c>
    </row>
    <row r="33" spans="1:30" x14ac:dyDescent="0.2">
      <c r="A33" s="18"/>
      <c r="B33" s="25"/>
      <c r="C33" s="13" t="str">
        <f t="shared" si="1"/>
        <v/>
      </c>
      <c r="D33" s="23"/>
      <c r="E33" s="55"/>
      <c r="F33" s="18"/>
      <c r="G33" s="19" t="str">
        <f t="shared" si="2"/>
        <v/>
      </c>
      <c r="H33" s="34" t="s">
        <v>88</v>
      </c>
      <c r="I33" s="23"/>
      <c r="J33" s="23"/>
      <c r="K33" s="23"/>
      <c r="L33" s="18" t="s">
        <v>33</v>
      </c>
      <c r="M33" s="18" t="s">
        <v>35</v>
      </c>
      <c r="N33" s="56" t="str">
        <f t="shared" si="17"/>
        <v>T506</v>
      </c>
      <c r="P33" s="10" t="str">
        <f>IF(Q33="","",MAX($P$3:P32)+1)</f>
        <v/>
      </c>
      <c r="Q33" s="10" t="str">
        <f t="shared" si="3"/>
        <v/>
      </c>
      <c r="R33" s="11" t="str">
        <f t="shared" si="4"/>
        <v/>
      </c>
      <c r="S33" s="10" t="str">
        <f t="shared" si="5"/>
        <v/>
      </c>
      <c r="T33" s="10" t="str">
        <f t="shared" si="6"/>
        <v/>
      </c>
      <c r="U33" s="10" t="str">
        <f t="shared" si="7"/>
        <v/>
      </c>
      <c r="V33" s="28" t="str">
        <f t="shared" si="8"/>
        <v/>
      </c>
      <c r="W33" s="10" t="str">
        <f t="shared" si="9"/>
        <v/>
      </c>
      <c r="X33" s="10" t="str">
        <f t="shared" si="10"/>
        <v/>
      </c>
      <c r="Y33" s="10" t="str">
        <f t="shared" si="11"/>
        <v/>
      </c>
      <c r="Z33" s="10" t="str">
        <f t="shared" si="12"/>
        <v/>
      </c>
      <c r="AA33" s="10" t="str">
        <f t="shared" si="13"/>
        <v/>
      </c>
      <c r="AB33" s="10" t="str">
        <f t="shared" si="14"/>
        <v/>
      </c>
      <c r="AC33" s="10" t="str">
        <f t="shared" si="15"/>
        <v/>
      </c>
      <c r="AD33" s="3" t="str">
        <f t="shared" si="16"/>
        <v>T506</v>
      </c>
    </row>
    <row r="34" spans="1:30" x14ac:dyDescent="0.2">
      <c r="A34" s="18"/>
      <c r="B34" s="25"/>
      <c r="C34" s="13" t="str">
        <f t="shared" si="1"/>
        <v/>
      </c>
      <c r="D34" s="23"/>
      <c r="E34" s="55"/>
      <c r="F34" s="18"/>
      <c r="G34" s="19" t="str">
        <f t="shared" si="2"/>
        <v/>
      </c>
      <c r="H34" s="34" t="s">
        <v>88</v>
      </c>
      <c r="I34" s="23"/>
      <c r="J34" s="23"/>
      <c r="K34" s="23"/>
      <c r="L34" s="18" t="s">
        <v>33</v>
      </c>
      <c r="M34" s="18" t="s">
        <v>35</v>
      </c>
      <c r="N34" s="56" t="str">
        <f t="shared" si="17"/>
        <v>T506</v>
      </c>
      <c r="P34" s="10" t="str">
        <f>IF(Q34="","",MAX($P$3:P33)+1)</f>
        <v/>
      </c>
      <c r="Q34" s="10" t="str">
        <f t="shared" si="3"/>
        <v/>
      </c>
      <c r="R34" s="11" t="str">
        <f t="shared" si="4"/>
        <v/>
      </c>
      <c r="S34" s="10" t="str">
        <f t="shared" si="5"/>
        <v/>
      </c>
      <c r="T34" s="10" t="str">
        <f t="shared" si="6"/>
        <v/>
      </c>
      <c r="U34" s="10" t="str">
        <f t="shared" si="7"/>
        <v/>
      </c>
      <c r="V34" s="28" t="str">
        <f t="shared" si="8"/>
        <v/>
      </c>
      <c r="W34" s="10" t="str">
        <f t="shared" si="9"/>
        <v/>
      </c>
      <c r="X34" s="10" t="str">
        <f t="shared" si="10"/>
        <v/>
      </c>
      <c r="Y34" s="10" t="str">
        <f t="shared" si="11"/>
        <v/>
      </c>
      <c r="Z34" s="10" t="str">
        <f t="shared" si="12"/>
        <v/>
      </c>
      <c r="AA34" s="10" t="str">
        <f t="shared" si="13"/>
        <v/>
      </c>
      <c r="AB34" s="10" t="str">
        <f t="shared" si="14"/>
        <v/>
      </c>
      <c r="AC34" s="10" t="str">
        <f t="shared" si="15"/>
        <v/>
      </c>
      <c r="AD34" s="3" t="str">
        <f t="shared" si="16"/>
        <v>T506</v>
      </c>
    </row>
    <row r="35" spans="1:30" x14ac:dyDescent="0.2">
      <c r="A35" s="18"/>
      <c r="B35" s="25"/>
      <c r="C35" s="13" t="str">
        <f t="shared" si="1"/>
        <v/>
      </c>
      <c r="D35" s="23"/>
      <c r="E35" s="55"/>
      <c r="F35" s="18"/>
      <c r="G35" s="19" t="str">
        <f t="shared" si="2"/>
        <v/>
      </c>
      <c r="H35" s="34" t="s">
        <v>88</v>
      </c>
      <c r="I35" s="23"/>
      <c r="J35" s="23"/>
      <c r="K35" s="23"/>
      <c r="L35" s="18" t="s">
        <v>33</v>
      </c>
      <c r="M35" s="18" t="s">
        <v>35</v>
      </c>
      <c r="N35" s="56" t="str">
        <f t="shared" si="17"/>
        <v>T506</v>
      </c>
      <c r="P35" s="10" t="str">
        <f>IF(Q35="","",MAX($P$3:P34)+1)</f>
        <v/>
      </c>
      <c r="Q35" s="10" t="str">
        <f t="shared" si="3"/>
        <v/>
      </c>
      <c r="R35" s="11" t="str">
        <f t="shared" si="4"/>
        <v/>
      </c>
      <c r="S35" s="10" t="str">
        <f t="shared" si="5"/>
        <v/>
      </c>
      <c r="T35" s="10" t="str">
        <f t="shared" si="6"/>
        <v/>
      </c>
      <c r="U35" s="10" t="str">
        <f t="shared" si="7"/>
        <v/>
      </c>
      <c r="V35" s="28" t="str">
        <f t="shared" si="8"/>
        <v/>
      </c>
      <c r="W35" s="10" t="str">
        <f t="shared" si="9"/>
        <v/>
      </c>
      <c r="X35" s="10" t="str">
        <f t="shared" si="10"/>
        <v/>
      </c>
      <c r="Y35" s="10" t="str">
        <f t="shared" si="11"/>
        <v/>
      </c>
      <c r="Z35" s="10" t="str">
        <f t="shared" si="12"/>
        <v/>
      </c>
      <c r="AA35" s="10" t="str">
        <f t="shared" si="13"/>
        <v/>
      </c>
      <c r="AB35" s="10" t="str">
        <f t="shared" si="14"/>
        <v/>
      </c>
      <c r="AC35" s="10" t="str">
        <f t="shared" si="15"/>
        <v/>
      </c>
      <c r="AD35" s="3" t="str">
        <f t="shared" si="16"/>
        <v>T506</v>
      </c>
    </row>
    <row r="36" spans="1:30" x14ac:dyDescent="0.2">
      <c r="A36" s="18"/>
      <c r="B36" s="25"/>
      <c r="C36" s="13" t="str">
        <f t="shared" si="1"/>
        <v/>
      </c>
      <c r="D36" s="23"/>
      <c r="E36" s="55"/>
      <c r="F36" s="18"/>
      <c r="G36" s="19" t="str">
        <f t="shared" si="2"/>
        <v/>
      </c>
      <c r="H36" s="34" t="s">
        <v>88</v>
      </c>
      <c r="I36" s="23"/>
      <c r="J36" s="23"/>
      <c r="K36" s="23"/>
      <c r="L36" s="18" t="s">
        <v>33</v>
      </c>
      <c r="M36" s="18" t="s">
        <v>35</v>
      </c>
      <c r="N36" s="56" t="str">
        <f t="shared" si="17"/>
        <v>T506</v>
      </c>
      <c r="P36" s="10" t="str">
        <f>IF(Q36="","",MAX($P$3:P35)+1)</f>
        <v/>
      </c>
      <c r="Q36" s="10" t="str">
        <f t="shared" si="3"/>
        <v/>
      </c>
      <c r="R36" s="11" t="str">
        <f t="shared" si="4"/>
        <v/>
      </c>
      <c r="S36" s="10" t="str">
        <f t="shared" si="5"/>
        <v/>
      </c>
      <c r="T36" s="10" t="str">
        <f t="shared" si="6"/>
        <v/>
      </c>
      <c r="U36" s="10" t="str">
        <f t="shared" si="7"/>
        <v/>
      </c>
      <c r="V36" s="28" t="str">
        <f t="shared" si="8"/>
        <v/>
      </c>
      <c r="W36" s="10" t="str">
        <f t="shared" si="9"/>
        <v/>
      </c>
      <c r="X36" s="10" t="str">
        <f t="shared" si="10"/>
        <v/>
      </c>
      <c r="Y36" s="10" t="str">
        <f t="shared" si="11"/>
        <v/>
      </c>
      <c r="Z36" s="10" t="str">
        <f t="shared" si="12"/>
        <v/>
      </c>
      <c r="AA36" s="10" t="str">
        <f t="shared" si="13"/>
        <v/>
      </c>
      <c r="AB36" s="10" t="str">
        <f t="shared" si="14"/>
        <v/>
      </c>
      <c r="AC36" s="10" t="str">
        <f t="shared" si="15"/>
        <v/>
      </c>
      <c r="AD36" s="3" t="str">
        <f t="shared" si="16"/>
        <v>T506</v>
      </c>
    </row>
    <row r="37" spans="1:30" x14ac:dyDescent="0.2">
      <c r="A37" s="18"/>
      <c r="B37" s="25"/>
      <c r="C37" s="13" t="str">
        <f t="shared" si="1"/>
        <v/>
      </c>
      <c r="D37" s="23"/>
      <c r="E37" s="55"/>
      <c r="F37" s="18"/>
      <c r="G37" s="19" t="str">
        <f t="shared" si="2"/>
        <v/>
      </c>
      <c r="H37" s="34" t="s">
        <v>88</v>
      </c>
      <c r="I37" s="23"/>
      <c r="J37" s="23"/>
      <c r="K37" s="23"/>
      <c r="L37" s="18" t="s">
        <v>33</v>
      </c>
      <c r="M37" s="18" t="s">
        <v>35</v>
      </c>
      <c r="N37" s="56" t="str">
        <f t="shared" si="17"/>
        <v>T506</v>
      </c>
      <c r="P37" s="10" t="str">
        <f>IF(Q37="","",MAX($P$3:P36)+1)</f>
        <v/>
      </c>
      <c r="Q37" s="10" t="str">
        <f t="shared" si="3"/>
        <v/>
      </c>
      <c r="R37" s="11" t="str">
        <f t="shared" si="4"/>
        <v/>
      </c>
      <c r="S37" s="10" t="str">
        <f t="shared" si="5"/>
        <v/>
      </c>
      <c r="T37" s="10" t="str">
        <f t="shared" si="6"/>
        <v/>
      </c>
      <c r="U37" s="10" t="str">
        <f t="shared" si="7"/>
        <v/>
      </c>
      <c r="V37" s="28" t="str">
        <f t="shared" si="8"/>
        <v/>
      </c>
      <c r="W37" s="10" t="str">
        <f t="shared" si="9"/>
        <v/>
      </c>
      <c r="X37" s="10" t="str">
        <f t="shared" si="10"/>
        <v/>
      </c>
      <c r="Y37" s="10" t="str">
        <f t="shared" si="11"/>
        <v/>
      </c>
      <c r="Z37" s="10" t="str">
        <f t="shared" si="12"/>
        <v/>
      </c>
      <c r="AA37" s="10" t="str">
        <f t="shared" si="13"/>
        <v/>
      </c>
      <c r="AB37" s="10" t="str">
        <f t="shared" si="14"/>
        <v/>
      </c>
      <c r="AC37" s="10" t="str">
        <f t="shared" si="15"/>
        <v/>
      </c>
      <c r="AD37" s="3" t="str">
        <f t="shared" si="16"/>
        <v>T506</v>
      </c>
    </row>
    <row r="38" spans="1:30" ht="15" customHeight="1" x14ac:dyDescent="0.2">
      <c r="A38" s="18"/>
      <c r="B38" s="25"/>
      <c r="C38" s="13" t="str">
        <f t="shared" si="1"/>
        <v/>
      </c>
      <c r="D38" s="23"/>
      <c r="E38" s="55"/>
      <c r="F38" s="18"/>
      <c r="G38" s="19" t="str">
        <f t="shared" si="2"/>
        <v/>
      </c>
      <c r="H38" s="34" t="s">
        <v>88</v>
      </c>
      <c r="I38" s="23"/>
      <c r="J38" s="23"/>
      <c r="K38" s="23"/>
      <c r="L38" s="18" t="s">
        <v>33</v>
      </c>
      <c r="M38" s="18" t="s">
        <v>35</v>
      </c>
      <c r="N38" s="56" t="str">
        <f t="shared" si="17"/>
        <v>T506</v>
      </c>
      <c r="P38" s="10" t="str">
        <f>IF(Q38="","",MAX($P$3:P37)+1)</f>
        <v/>
      </c>
      <c r="Q38" s="10" t="str">
        <f t="shared" si="3"/>
        <v/>
      </c>
      <c r="R38" s="11" t="str">
        <f t="shared" si="4"/>
        <v/>
      </c>
      <c r="S38" s="10" t="str">
        <f t="shared" si="5"/>
        <v/>
      </c>
      <c r="T38" s="10" t="str">
        <f t="shared" si="6"/>
        <v/>
      </c>
      <c r="U38" s="10" t="str">
        <f t="shared" si="7"/>
        <v/>
      </c>
      <c r="V38" s="28" t="str">
        <f t="shared" si="8"/>
        <v/>
      </c>
      <c r="W38" s="10" t="str">
        <f t="shared" si="9"/>
        <v/>
      </c>
      <c r="X38" s="10" t="str">
        <f t="shared" si="10"/>
        <v/>
      </c>
      <c r="Y38" s="10" t="str">
        <f t="shared" si="11"/>
        <v/>
      </c>
      <c r="Z38" s="10" t="str">
        <f t="shared" si="12"/>
        <v/>
      </c>
      <c r="AA38" s="10" t="str">
        <f t="shared" si="13"/>
        <v/>
      </c>
      <c r="AB38" s="10" t="str">
        <f t="shared" si="14"/>
        <v/>
      </c>
      <c r="AC38" s="10" t="str">
        <f t="shared" si="15"/>
        <v/>
      </c>
      <c r="AD38" s="3" t="str">
        <f t="shared" si="16"/>
        <v>T506</v>
      </c>
    </row>
    <row r="39" spans="1:30" x14ac:dyDescent="0.2">
      <c r="A39" s="18"/>
      <c r="B39" s="25"/>
      <c r="C39" s="13" t="str">
        <f t="shared" si="1"/>
        <v/>
      </c>
      <c r="D39" s="23"/>
      <c r="E39" s="55"/>
      <c r="F39" s="18"/>
      <c r="G39" s="19" t="str">
        <f t="shared" si="2"/>
        <v/>
      </c>
      <c r="H39" s="34" t="s">
        <v>88</v>
      </c>
      <c r="I39" s="23"/>
      <c r="J39" s="23"/>
      <c r="K39" s="23"/>
      <c r="L39" s="18" t="s">
        <v>33</v>
      </c>
      <c r="M39" s="18" t="s">
        <v>35</v>
      </c>
      <c r="N39" s="56" t="str">
        <f t="shared" si="17"/>
        <v>T506</v>
      </c>
      <c r="P39" s="10" t="str">
        <f>IF(Q39="","",MAX($P$3:P38)+1)</f>
        <v/>
      </c>
      <c r="Q39" s="10" t="str">
        <f t="shared" si="3"/>
        <v/>
      </c>
      <c r="R39" s="11" t="str">
        <f t="shared" si="4"/>
        <v/>
      </c>
      <c r="S39" s="10" t="str">
        <f t="shared" si="5"/>
        <v/>
      </c>
      <c r="T39" s="10" t="str">
        <f t="shared" si="6"/>
        <v/>
      </c>
      <c r="U39" s="10" t="str">
        <f t="shared" si="7"/>
        <v/>
      </c>
      <c r="V39" s="28" t="str">
        <f t="shared" si="8"/>
        <v/>
      </c>
      <c r="W39" s="10" t="str">
        <f t="shared" si="9"/>
        <v/>
      </c>
      <c r="X39" s="10" t="str">
        <f t="shared" si="10"/>
        <v/>
      </c>
      <c r="Y39" s="10" t="str">
        <f t="shared" si="11"/>
        <v/>
      </c>
      <c r="Z39" s="10" t="str">
        <f t="shared" si="12"/>
        <v/>
      </c>
      <c r="AA39" s="10" t="str">
        <f t="shared" si="13"/>
        <v/>
      </c>
      <c r="AB39" s="10" t="str">
        <f t="shared" si="14"/>
        <v/>
      </c>
      <c r="AC39" s="10" t="str">
        <f t="shared" si="15"/>
        <v/>
      </c>
      <c r="AD39" s="3" t="str">
        <f t="shared" si="16"/>
        <v>T506</v>
      </c>
    </row>
    <row r="40" spans="1:30" x14ac:dyDescent="0.2">
      <c r="A40" s="18"/>
      <c r="B40" s="25"/>
      <c r="C40" s="13" t="str">
        <f t="shared" si="1"/>
        <v/>
      </c>
      <c r="D40" s="23"/>
      <c r="E40" s="55"/>
      <c r="F40" s="18"/>
      <c r="G40" s="19" t="str">
        <f t="shared" si="2"/>
        <v/>
      </c>
      <c r="H40" s="34" t="s">
        <v>88</v>
      </c>
      <c r="I40" s="23"/>
      <c r="J40" s="23"/>
      <c r="K40" s="23"/>
      <c r="L40" s="18" t="s">
        <v>33</v>
      </c>
      <c r="M40" s="18" t="s">
        <v>35</v>
      </c>
      <c r="N40" s="56" t="str">
        <f t="shared" si="17"/>
        <v>T506</v>
      </c>
      <c r="P40" s="10" t="str">
        <f>IF(Q40="","",MAX($P$3:P39)+1)</f>
        <v/>
      </c>
      <c r="Q40" s="10" t="str">
        <f t="shared" si="3"/>
        <v/>
      </c>
      <c r="R40" s="11" t="str">
        <f t="shared" si="4"/>
        <v/>
      </c>
      <c r="S40" s="10" t="str">
        <f t="shared" si="5"/>
        <v/>
      </c>
      <c r="T40" s="10" t="str">
        <f t="shared" si="6"/>
        <v/>
      </c>
      <c r="U40" s="10" t="str">
        <f t="shared" si="7"/>
        <v/>
      </c>
      <c r="V40" s="28" t="str">
        <f t="shared" si="8"/>
        <v/>
      </c>
      <c r="W40" s="10" t="str">
        <f t="shared" si="9"/>
        <v/>
      </c>
      <c r="X40" s="10" t="str">
        <f t="shared" si="10"/>
        <v/>
      </c>
      <c r="Y40" s="10" t="str">
        <f t="shared" si="11"/>
        <v/>
      </c>
      <c r="Z40" s="10" t="str">
        <f t="shared" si="12"/>
        <v/>
      </c>
      <c r="AA40" s="10" t="str">
        <f t="shared" si="13"/>
        <v/>
      </c>
      <c r="AB40" s="10" t="str">
        <f t="shared" si="14"/>
        <v/>
      </c>
      <c r="AC40" s="10" t="str">
        <f t="shared" si="15"/>
        <v/>
      </c>
      <c r="AD40" s="3" t="str">
        <f t="shared" si="16"/>
        <v>T506</v>
      </c>
    </row>
    <row r="41" spans="1:30" x14ac:dyDescent="0.2">
      <c r="A41" s="18"/>
      <c r="B41" s="25"/>
      <c r="C41" s="13" t="str">
        <f t="shared" si="1"/>
        <v/>
      </c>
      <c r="D41" s="23"/>
      <c r="E41" s="55"/>
      <c r="F41" s="18"/>
      <c r="G41" s="19" t="str">
        <f t="shared" si="2"/>
        <v/>
      </c>
      <c r="H41" s="34" t="s">
        <v>88</v>
      </c>
      <c r="I41" s="23"/>
      <c r="J41" s="23"/>
      <c r="K41" s="23"/>
      <c r="L41" s="18" t="s">
        <v>33</v>
      </c>
      <c r="M41" s="18" t="s">
        <v>35</v>
      </c>
      <c r="N41" s="56" t="str">
        <f t="shared" si="17"/>
        <v>T506</v>
      </c>
      <c r="P41" s="10" t="str">
        <f>IF(Q41="","",MAX($P$3:P40)+1)</f>
        <v/>
      </c>
      <c r="Q41" s="10" t="str">
        <f t="shared" si="3"/>
        <v/>
      </c>
      <c r="R41" s="11" t="str">
        <f t="shared" si="4"/>
        <v/>
      </c>
      <c r="S41" s="10" t="str">
        <f t="shared" si="5"/>
        <v/>
      </c>
      <c r="T41" s="10" t="str">
        <f t="shared" si="6"/>
        <v/>
      </c>
      <c r="U41" s="10" t="str">
        <f t="shared" si="7"/>
        <v/>
      </c>
      <c r="V41" s="28" t="str">
        <f t="shared" si="8"/>
        <v/>
      </c>
      <c r="W41" s="10" t="str">
        <f t="shared" si="9"/>
        <v/>
      </c>
      <c r="X41" s="10" t="str">
        <f t="shared" si="10"/>
        <v/>
      </c>
      <c r="Y41" s="10" t="str">
        <f t="shared" si="11"/>
        <v/>
      </c>
      <c r="Z41" s="10" t="str">
        <f t="shared" si="12"/>
        <v/>
      </c>
      <c r="AA41" s="10" t="str">
        <f t="shared" si="13"/>
        <v/>
      </c>
      <c r="AB41" s="10" t="str">
        <f t="shared" si="14"/>
        <v/>
      </c>
      <c r="AC41" s="10" t="str">
        <f t="shared" si="15"/>
        <v/>
      </c>
      <c r="AD41" s="3" t="str">
        <f t="shared" si="16"/>
        <v>T506</v>
      </c>
    </row>
    <row r="42" spans="1:30" x14ac:dyDescent="0.2">
      <c r="A42" s="18"/>
      <c r="B42" s="25"/>
      <c r="C42" s="13" t="str">
        <f t="shared" si="1"/>
        <v/>
      </c>
      <c r="D42" s="23"/>
      <c r="E42" s="55"/>
      <c r="F42" s="18"/>
      <c r="G42" s="19" t="str">
        <f t="shared" si="2"/>
        <v/>
      </c>
      <c r="H42" s="34" t="s">
        <v>88</v>
      </c>
      <c r="I42" s="23"/>
      <c r="J42" s="23"/>
      <c r="K42" s="23"/>
      <c r="L42" s="18" t="s">
        <v>33</v>
      </c>
      <c r="M42" s="18" t="s">
        <v>35</v>
      </c>
      <c r="N42" s="56" t="str">
        <f t="shared" si="17"/>
        <v>T506</v>
      </c>
      <c r="P42" s="10" t="str">
        <f>IF(Q42="","",MAX($P$3:P41)+1)</f>
        <v/>
      </c>
      <c r="Q42" s="10" t="str">
        <f t="shared" si="3"/>
        <v/>
      </c>
      <c r="R42" s="11" t="str">
        <f t="shared" si="4"/>
        <v/>
      </c>
      <c r="S42" s="10" t="str">
        <f t="shared" si="5"/>
        <v/>
      </c>
      <c r="T42" s="10" t="str">
        <f t="shared" si="6"/>
        <v/>
      </c>
      <c r="U42" s="10" t="str">
        <f t="shared" si="7"/>
        <v/>
      </c>
      <c r="V42" s="28" t="str">
        <f t="shared" si="8"/>
        <v/>
      </c>
      <c r="W42" s="10" t="str">
        <f t="shared" si="9"/>
        <v/>
      </c>
      <c r="X42" s="10" t="str">
        <f t="shared" si="10"/>
        <v/>
      </c>
      <c r="Y42" s="10" t="str">
        <f t="shared" si="11"/>
        <v/>
      </c>
      <c r="Z42" s="10" t="str">
        <f t="shared" si="12"/>
        <v/>
      </c>
      <c r="AA42" s="10" t="str">
        <f t="shared" si="13"/>
        <v/>
      </c>
      <c r="AB42" s="10" t="str">
        <f t="shared" si="14"/>
        <v/>
      </c>
      <c r="AC42" s="10" t="str">
        <f t="shared" si="15"/>
        <v/>
      </c>
      <c r="AD42" s="3" t="str">
        <f t="shared" si="16"/>
        <v>T506</v>
      </c>
    </row>
    <row r="43" spans="1:30" x14ac:dyDescent="0.2">
      <c r="A43" s="18"/>
      <c r="B43" s="25"/>
      <c r="C43" s="13" t="str">
        <f t="shared" si="1"/>
        <v/>
      </c>
      <c r="D43" s="23"/>
      <c r="E43" s="55"/>
      <c r="F43" s="18"/>
      <c r="G43" s="19" t="str">
        <f t="shared" si="2"/>
        <v/>
      </c>
      <c r="H43" s="34" t="s">
        <v>88</v>
      </c>
      <c r="I43" s="23"/>
      <c r="J43" s="23"/>
      <c r="K43" s="23"/>
      <c r="L43" s="18" t="s">
        <v>33</v>
      </c>
      <c r="M43" s="18" t="s">
        <v>35</v>
      </c>
      <c r="N43" s="56" t="str">
        <f t="shared" si="17"/>
        <v>T506</v>
      </c>
      <c r="P43" s="10" t="str">
        <f>IF(Q43="","",MAX($P$3:P42)+1)</f>
        <v/>
      </c>
      <c r="Q43" s="10" t="str">
        <f t="shared" si="3"/>
        <v/>
      </c>
      <c r="R43" s="11" t="str">
        <f t="shared" si="4"/>
        <v/>
      </c>
      <c r="S43" s="10" t="str">
        <f t="shared" si="5"/>
        <v/>
      </c>
      <c r="T43" s="10" t="str">
        <f t="shared" si="6"/>
        <v/>
      </c>
      <c r="U43" s="10" t="str">
        <f t="shared" si="7"/>
        <v/>
      </c>
      <c r="V43" s="28" t="str">
        <f t="shared" si="8"/>
        <v/>
      </c>
      <c r="W43" s="10" t="str">
        <f t="shared" si="9"/>
        <v/>
      </c>
      <c r="X43" s="10" t="str">
        <f t="shared" si="10"/>
        <v/>
      </c>
      <c r="Y43" s="10" t="str">
        <f t="shared" si="11"/>
        <v/>
      </c>
      <c r="Z43" s="10" t="str">
        <f t="shared" si="12"/>
        <v/>
      </c>
      <c r="AA43" s="10" t="str">
        <f t="shared" si="13"/>
        <v/>
      </c>
      <c r="AB43" s="10" t="str">
        <f t="shared" si="14"/>
        <v/>
      </c>
      <c r="AC43" s="10" t="str">
        <f t="shared" si="15"/>
        <v/>
      </c>
      <c r="AD43" s="3" t="str">
        <f t="shared" si="16"/>
        <v>T506</v>
      </c>
    </row>
    <row r="44" spans="1:30" x14ac:dyDescent="0.2">
      <c r="A44" s="18"/>
      <c r="B44" s="25"/>
      <c r="C44" s="13" t="str">
        <f t="shared" si="1"/>
        <v/>
      </c>
      <c r="D44" s="23"/>
      <c r="E44" s="55"/>
      <c r="F44" s="18"/>
      <c r="G44" s="19" t="str">
        <f t="shared" si="2"/>
        <v/>
      </c>
      <c r="H44" s="34" t="s">
        <v>88</v>
      </c>
      <c r="I44" s="23"/>
      <c r="J44" s="23"/>
      <c r="K44" s="23"/>
      <c r="L44" s="18" t="s">
        <v>33</v>
      </c>
      <c r="M44" s="18" t="s">
        <v>35</v>
      </c>
      <c r="N44" s="56" t="str">
        <f t="shared" si="17"/>
        <v>T506</v>
      </c>
      <c r="P44" s="10" t="str">
        <f>IF(Q44="","",MAX($P$3:P43)+1)</f>
        <v/>
      </c>
      <c r="Q44" s="10" t="str">
        <f t="shared" si="3"/>
        <v/>
      </c>
      <c r="R44" s="11" t="str">
        <f t="shared" si="4"/>
        <v/>
      </c>
      <c r="S44" s="10" t="str">
        <f t="shared" si="5"/>
        <v/>
      </c>
      <c r="T44" s="10" t="str">
        <f t="shared" si="6"/>
        <v/>
      </c>
      <c r="U44" s="10" t="str">
        <f t="shared" si="7"/>
        <v/>
      </c>
      <c r="V44" s="28" t="str">
        <f t="shared" si="8"/>
        <v/>
      </c>
      <c r="W44" s="10" t="str">
        <f t="shared" si="9"/>
        <v/>
      </c>
      <c r="X44" s="10" t="str">
        <f t="shared" si="10"/>
        <v/>
      </c>
      <c r="Y44" s="10" t="str">
        <f t="shared" si="11"/>
        <v/>
      </c>
      <c r="Z44" s="10" t="str">
        <f t="shared" si="12"/>
        <v/>
      </c>
      <c r="AA44" s="10" t="str">
        <f t="shared" si="13"/>
        <v/>
      </c>
      <c r="AB44" s="10" t="str">
        <f t="shared" si="14"/>
        <v/>
      </c>
      <c r="AC44" s="10" t="str">
        <f t="shared" si="15"/>
        <v/>
      </c>
      <c r="AD44" s="3" t="str">
        <f t="shared" si="16"/>
        <v>T506</v>
      </c>
    </row>
    <row r="45" spans="1:30" x14ac:dyDescent="0.2">
      <c r="A45" s="18"/>
      <c r="B45" s="25"/>
      <c r="C45" s="13" t="str">
        <f t="shared" si="1"/>
        <v/>
      </c>
      <c r="D45" s="23"/>
      <c r="E45" s="55"/>
      <c r="F45" s="18"/>
      <c r="G45" s="19" t="str">
        <f t="shared" si="2"/>
        <v/>
      </c>
      <c r="H45" s="34" t="s">
        <v>88</v>
      </c>
      <c r="I45" s="23"/>
      <c r="J45" s="23"/>
      <c r="K45" s="23"/>
      <c r="L45" s="18" t="s">
        <v>33</v>
      </c>
      <c r="M45" s="18" t="s">
        <v>35</v>
      </c>
      <c r="N45" s="56" t="str">
        <f t="shared" si="17"/>
        <v>T506</v>
      </c>
      <c r="P45" s="10" t="str">
        <f>IF(Q45="","",MAX($P$3:P44)+1)</f>
        <v/>
      </c>
      <c r="Q45" s="10" t="str">
        <f t="shared" si="3"/>
        <v/>
      </c>
      <c r="R45" s="11" t="str">
        <f t="shared" si="4"/>
        <v/>
      </c>
      <c r="S45" s="10" t="str">
        <f t="shared" si="5"/>
        <v/>
      </c>
      <c r="T45" s="10" t="str">
        <f t="shared" si="6"/>
        <v/>
      </c>
      <c r="U45" s="10" t="str">
        <f t="shared" si="7"/>
        <v/>
      </c>
      <c r="V45" s="28" t="str">
        <f t="shared" si="8"/>
        <v/>
      </c>
      <c r="W45" s="10" t="str">
        <f t="shared" si="9"/>
        <v/>
      </c>
      <c r="X45" s="10" t="str">
        <f t="shared" si="10"/>
        <v/>
      </c>
      <c r="Y45" s="10" t="str">
        <f t="shared" si="11"/>
        <v/>
      </c>
      <c r="Z45" s="10" t="str">
        <f t="shared" si="12"/>
        <v/>
      </c>
      <c r="AA45" s="10" t="str">
        <f t="shared" si="13"/>
        <v/>
      </c>
      <c r="AB45" s="10" t="str">
        <f t="shared" si="14"/>
        <v/>
      </c>
      <c r="AC45" s="10" t="str">
        <f t="shared" si="15"/>
        <v/>
      </c>
      <c r="AD45" s="3" t="str">
        <f t="shared" si="16"/>
        <v>T506</v>
      </c>
    </row>
    <row r="46" spans="1:30" x14ac:dyDescent="0.2">
      <c r="A46" s="18"/>
      <c r="B46" s="25"/>
      <c r="C46" s="13" t="str">
        <f t="shared" si="1"/>
        <v/>
      </c>
      <c r="D46" s="23"/>
      <c r="E46" s="55"/>
      <c r="F46" s="18"/>
      <c r="G46" s="19" t="str">
        <f t="shared" si="2"/>
        <v/>
      </c>
      <c r="H46" s="34" t="s">
        <v>88</v>
      </c>
      <c r="I46" s="23"/>
      <c r="J46" s="23"/>
      <c r="K46" s="23"/>
      <c r="L46" s="18" t="s">
        <v>33</v>
      </c>
      <c r="M46" s="18" t="s">
        <v>35</v>
      </c>
      <c r="N46" s="56" t="str">
        <f t="shared" si="17"/>
        <v>T506</v>
      </c>
      <c r="P46" s="10" t="str">
        <f>IF(Q46="","",MAX($P$3:P45)+1)</f>
        <v/>
      </c>
      <c r="Q46" s="10" t="str">
        <f t="shared" si="3"/>
        <v/>
      </c>
      <c r="R46" s="11" t="str">
        <f t="shared" si="4"/>
        <v/>
      </c>
      <c r="S46" s="10" t="str">
        <f t="shared" si="5"/>
        <v/>
      </c>
      <c r="T46" s="10" t="str">
        <f t="shared" si="6"/>
        <v/>
      </c>
      <c r="U46" s="10" t="str">
        <f t="shared" si="7"/>
        <v/>
      </c>
      <c r="V46" s="28" t="str">
        <f t="shared" si="8"/>
        <v/>
      </c>
      <c r="W46" s="10" t="str">
        <f t="shared" si="9"/>
        <v/>
      </c>
      <c r="X46" s="10" t="str">
        <f t="shared" si="10"/>
        <v/>
      </c>
      <c r="Y46" s="10" t="str">
        <f t="shared" si="11"/>
        <v/>
      </c>
      <c r="Z46" s="10" t="str">
        <f t="shared" si="12"/>
        <v/>
      </c>
      <c r="AA46" s="10" t="str">
        <f t="shared" si="13"/>
        <v/>
      </c>
      <c r="AB46" s="10" t="str">
        <f t="shared" si="14"/>
        <v/>
      </c>
      <c r="AC46" s="10" t="str">
        <f t="shared" si="15"/>
        <v/>
      </c>
      <c r="AD46" s="3" t="str">
        <f t="shared" si="16"/>
        <v>T506</v>
      </c>
    </row>
    <row r="47" spans="1:30" x14ac:dyDescent="0.2">
      <c r="A47" s="18"/>
      <c r="B47" s="25"/>
      <c r="C47" s="13" t="str">
        <f t="shared" si="1"/>
        <v/>
      </c>
      <c r="D47" s="23"/>
      <c r="E47" s="55"/>
      <c r="F47" s="18"/>
      <c r="G47" s="19" t="str">
        <f t="shared" si="2"/>
        <v/>
      </c>
      <c r="H47" s="34" t="s">
        <v>88</v>
      </c>
      <c r="I47" s="23"/>
      <c r="J47" s="23"/>
      <c r="K47" s="23"/>
      <c r="L47" s="18" t="s">
        <v>33</v>
      </c>
      <c r="M47" s="18" t="s">
        <v>35</v>
      </c>
      <c r="N47" s="56" t="str">
        <f t="shared" si="17"/>
        <v>T506</v>
      </c>
      <c r="P47" s="10" t="str">
        <f>IF(Q47="","",MAX($P$3:P46)+1)</f>
        <v/>
      </c>
      <c r="Q47" s="10" t="str">
        <f t="shared" si="3"/>
        <v/>
      </c>
      <c r="R47" s="11" t="str">
        <f t="shared" si="4"/>
        <v/>
      </c>
      <c r="S47" s="10" t="str">
        <f t="shared" si="5"/>
        <v/>
      </c>
      <c r="T47" s="10" t="str">
        <f t="shared" si="6"/>
        <v/>
      </c>
      <c r="U47" s="10" t="str">
        <f t="shared" si="7"/>
        <v/>
      </c>
      <c r="V47" s="28" t="str">
        <f t="shared" si="8"/>
        <v/>
      </c>
      <c r="W47" s="10" t="str">
        <f t="shared" si="9"/>
        <v/>
      </c>
      <c r="X47" s="10" t="str">
        <f t="shared" si="10"/>
        <v/>
      </c>
      <c r="Y47" s="10" t="str">
        <f t="shared" si="11"/>
        <v/>
      </c>
      <c r="Z47" s="10" t="str">
        <f t="shared" si="12"/>
        <v/>
      </c>
      <c r="AA47" s="10" t="str">
        <f t="shared" si="13"/>
        <v/>
      </c>
      <c r="AB47" s="10" t="str">
        <f t="shared" si="14"/>
        <v/>
      </c>
      <c r="AC47" s="10" t="str">
        <f t="shared" si="15"/>
        <v/>
      </c>
      <c r="AD47" s="3" t="str">
        <f t="shared" si="16"/>
        <v>T506</v>
      </c>
    </row>
    <row r="48" spans="1:30" x14ac:dyDescent="0.2">
      <c r="A48" s="18"/>
      <c r="B48" s="25"/>
      <c r="C48" s="13" t="str">
        <f t="shared" si="1"/>
        <v/>
      </c>
      <c r="D48" s="23"/>
      <c r="E48" s="55"/>
      <c r="F48" s="18"/>
      <c r="G48" s="19" t="str">
        <f t="shared" si="2"/>
        <v/>
      </c>
      <c r="H48" s="34" t="s">
        <v>88</v>
      </c>
      <c r="I48" s="23"/>
      <c r="J48" s="23"/>
      <c r="K48" s="23"/>
      <c r="L48" s="18" t="s">
        <v>33</v>
      </c>
      <c r="M48" s="18" t="s">
        <v>35</v>
      </c>
      <c r="N48" s="56" t="str">
        <f t="shared" si="17"/>
        <v>T506</v>
      </c>
      <c r="P48" s="10" t="str">
        <f>IF(Q48="","",MAX($P$3:P47)+1)</f>
        <v/>
      </c>
      <c r="Q48" s="10" t="str">
        <f t="shared" si="3"/>
        <v/>
      </c>
      <c r="R48" s="11" t="str">
        <f t="shared" si="4"/>
        <v/>
      </c>
      <c r="S48" s="10" t="str">
        <f t="shared" si="5"/>
        <v/>
      </c>
      <c r="T48" s="10" t="str">
        <f t="shared" si="6"/>
        <v/>
      </c>
      <c r="U48" s="10" t="str">
        <f t="shared" si="7"/>
        <v/>
      </c>
      <c r="V48" s="28" t="str">
        <f t="shared" si="8"/>
        <v/>
      </c>
      <c r="W48" s="10" t="str">
        <f t="shared" si="9"/>
        <v/>
      </c>
      <c r="X48" s="10" t="str">
        <f t="shared" si="10"/>
        <v/>
      </c>
      <c r="Y48" s="10" t="str">
        <f t="shared" si="11"/>
        <v/>
      </c>
      <c r="Z48" s="10" t="str">
        <f t="shared" si="12"/>
        <v/>
      </c>
      <c r="AA48" s="10" t="str">
        <f t="shared" si="13"/>
        <v/>
      </c>
      <c r="AB48" s="10" t="str">
        <f t="shared" si="14"/>
        <v/>
      </c>
      <c r="AC48" s="10" t="str">
        <f t="shared" si="15"/>
        <v/>
      </c>
      <c r="AD48" s="3" t="str">
        <f t="shared" si="16"/>
        <v>T506</v>
      </c>
    </row>
    <row r="49" spans="1:30" x14ac:dyDescent="0.2">
      <c r="A49" s="18"/>
      <c r="B49" s="25"/>
      <c r="C49" s="13" t="str">
        <f t="shared" si="1"/>
        <v/>
      </c>
      <c r="D49" s="23"/>
      <c r="E49" s="55"/>
      <c r="F49" s="18"/>
      <c r="G49" s="19" t="str">
        <f t="shared" si="2"/>
        <v/>
      </c>
      <c r="H49" s="34" t="s">
        <v>88</v>
      </c>
      <c r="I49" s="23"/>
      <c r="J49" s="23"/>
      <c r="K49" s="23"/>
      <c r="L49" s="18" t="s">
        <v>33</v>
      </c>
      <c r="M49" s="18" t="s">
        <v>35</v>
      </c>
      <c r="N49" s="56" t="str">
        <f t="shared" si="17"/>
        <v>T506</v>
      </c>
      <c r="P49" s="10" t="str">
        <f>IF(Q49="","",MAX($P$3:P48)+1)</f>
        <v/>
      </c>
      <c r="Q49" s="10" t="str">
        <f t="shared" si="3"/>
        <v/>
      </c>
      <c r="R49" s="11" t="str">
        <f t="shared" si="4"/>
        <v/>
      </c>
      <c r="S49" s="10" t="str">
        <f t="shared" si="5"/>
        <v/>
      </c>
      <c r="T49" s="10" t="str">
        <f t="shared" si="6"/>
        <v/>
      </c>
      <c r="U49" s="10" t="str">
        <f t="shared" si="7"/>
        <v/>
      </c>
      <c r="V49" s="28" t="str">
        <f t="shared" si="8"/>
        <v/>
      </c>
      <c r="W49" s="10" t="str">
        <f t="shared" si="9"/>
        <v/>
      </c>
      <c r="X49" s="10" t="str">
        <f t="shared" si="10"/>
        <v/>
      </c>
      <c r="Y49" s="10" t="str">
        <f t="shared" si="11"/>
        <v/>
      </c>
      <c r="Z49" s="10" t="str">
        <f t="shared" si="12"/>
        <v/>
      </c>
      <c r="AA49" s="10" t="str">
        <f t="shared" si="13"/>
        <v/>
      </c>
      <c r="AB49" s="10" t="str">
        <f t="shared" si="14"/>
        <v/>
      </c>
      <c r="AC49" s="10" t="str">
        <f t="shared" si="15"/>
        <v/>
      </c>
      <c r="AD49" s="3" t="str">
        <f t="shared" si="16"/>
        <v>T506</v>
      </c>
    </row>
    <row r="50" spans="1:30" x14ac:dyDescent="0.2">
      <c r="A50" s="18"/>
      <c r="B50" s="25"/>
      <c r="C50" s="13" t="str">
        <f t="shared" si="1"/>
        <v/>
      </c>
      <c r="D50" s="23"/>
      <c r="E50" s="55"/>
      <c r="F50" s="18"/>
      <c r="G50" s="19" t="str">
        <f t="shared" si="2"/>
        <v/>
      </c>
      <c r="H50" s="34" t="s">
        <v>88</v>
      </c>
      <c r="I50" s="23"/>
      <c r="J50" s="23"/>
      <c r="K50" s="23"/>
      <c r="L50" s="18" t="s">
        <v>33</v>
      </c>
      <c r="M50" s="18" t="s">
        <v>35</v>
      </c>
      <c r="N50" s="56" t="str">
        <f t="shared" si="17"/>
        <v>T506</v>
      </c>
      <c r="P50" s="10" t="str">
        <f>IF(Q50="","",MAX($P$3:P49)+1)</f>
        <v/>
      </c>
      <c r="Q50" s="10" t="str">
        <f t="shared" si="3"/>
        <v/>
      </c>
      <c r="R50" s="11" t="str">
        <f t="shared" si="4"/>
        <v/>
      </c>
      <c r="S50" s="10" t="str">
        <f t="shared" si="5"/>
        <v/>
      </c>
      <c r="T50" s="10" t="str">
        <f t="shared" si="6"/>
        <v/>
      </c>
      <c r="U50" s="10" t="str">
        <f t="shared" si="7"/>
        <v/>
      </c>
      <c r="V50" s="28" t="str">
        <f t="shared" si="8"/>
        <v/>
      </c>
      <c r="W50" s="10" t="str">
        <f t="shared" si="9"/>
        <v/>
      </c>
      <c r="X50" s="10" t="str">
        <f t="shared" si="10"/>
        <v/>
      </c>
      <c r="Y50" s="10" t="str">
        <f t="shared" si="11"/>
        <v/>
      </c>
      <c r="Z50" s="10" t="str">
        <f t="shared" si="12"/>
        <v/>
      </c>
      <c r="AA50" s="10" t="str">
        <f t="shared" si="13"/>
        <v/>
      </c>
      <c r="AB50" s="10" t="str">
        <f t="shared" si="14"/>
        <v/>
      </c>
      <c r="AC50" s="10" t="str">
        <f t="shared" si="15"/>
        <v/>
      </c>
      <c r="AD50" s="3" t="str">
        <f t="shared" si="16"/>
        <v>T506</v>
      </c>
    </row>
    <row r="51" spans="1:30" x14ac:dyDescent="0.2">
      <c r="A51" s="18"/>
      <c r="B51" s="25"/>
      <c r="C51" s="13" t="str">
        <f t="shared" si="1"/>
        <v/>
      </c>
      <c r="D51" s="23"/>
      <c r="E51" s="55"/>
      <c r="F51" s="18"/>
      <c r="G51" s="19" t="str">
        <f t="shared" si="2"/>
        <v/>
      </c>
      <c r="H51" s="34" t="s">
        <v>88</v>
      </c>
      <c r="I51" s="23"/>
      <c r="J51" s="23"/>
      <c r="K51" s="23"/>
      <c r="L51" s="18" t="s">
        <v>33</v>
      </c>
      <c r="M51" s="18" t="s">
        <v>35</v>
      </c>
      <c r="N51" s="56" t="str">
        <f t="shared" si="17"/>
        <v>T506</v>
      </c>
      <c r="P51" s="10" t="str">
        <f>IF(Q51="","",MAX($P$3:P50)+1)</f>
        <v/>
      </c>
      <c r="Q51" s="10" t="str">
        <f t="shared" si="3"/>
        <v/>
      </c>
      <c r="R51" s="11" t="str">
        <f t="shared" si="4"/>
        <v/>
      </c>
      <c r="S51" s="10" t="str">
        <f t="shared" si="5"/>
        <v/>
      </c>
      <c r="T51" s="10" t="str">
        <f t="shared" si="6"/>
        <v/>
      </c>
      <c r="U51" s="10" t="str">
        <f t="shared" si="7"/>
        <v/>
      </c>
      <c r="V51" s="28" t="str">
        <f t="shared" si="8"/>
        <v/>
      </c>
      <c r="W51" s="10" t="str">
        <f t="shared" si="9"/>
        <v/>
      </c>
      <c r="X51" s="10" t="str">
        <f t="shared" si="10"/>
        <v/>
      </c>
      <c r="Y51" s="10" t="str">
        <f t="shared" si="11"/>
        <v/>
      </c>
      <c r="Z51" s="10" t="str">
        <f t="shared" si="12"/>
        <v/>
      </c>
      <c r="AA51" s="10" t="str">
        <f t="shared" si="13"/>
        <v/>
      </c>
      <c r="AB51" s="10" t="str">
        <f t="shared" si="14"/>
        <v/>
      </c>
      <c r="AC51" s="10" t="str">
        <f t="shared" si="15"/>
        <v/>
      </c>
      <c r="AD51" s="3" t="str">
        <f t="shared" si="16"/>
        <v>T506</v>
      </c>
    </row>
    <row r="52" spans="1:30" x14ac:dyDescent="0.2">
      <c r="A52" s="18"/>
      <c r="B52" s="25"/>
      <c r="C52" s="13" t="str">
        <f t="shared" si="1"/>
        <v/>
      </c>
      <c r="D52" s="23"/>
      <c r="E52" s="55"/>
      <c r="F52" s="18"/>
      <c r="G52" s="19" t="str">
        <f t="shared" si="2"/>
        <v/>
      </c>
      <c r="H52" s="34" t="s">
        <v>88</v>
      </c>
      <c r="I52" s="23"/>
      <c r="J52" s="23"/>
      <c r="K52" s="23"/>
      <c r="L52" s="18" t="s">
        <v>33</v>
      </c>
      <c r="M52" s="18" t="s">
        <v>35</v>
      </c>
      <c r="N52" s="56" t="str">
        <f t="shared" si="17"/>
        <v>T506</v>
      </c>
      <c r="P52" s="10" t="str">
        <f>IF(Q52="","",MAX($P$3:P51)+1)</f>
        <v/>
      </c>
      <c r="Q52" s="10" t="str">
        <f t="shared" si="3"/>
        <v/>
      </c>
      <c r="R52" s="11" t="str">
        <f t="shared" si="4"/>
        <v/>
      </c>
      <c r="S52" s="10" t="str">
        <f t="shared" si="5"/>
        <v/>
      </c>
      <c r="T52" s="10" t="str">
        <f t="shared" si="6"/>
        <v/>
      </c>
      <c r="U52" s="10" t="str">
        <f t="shared" si="7"/>
        <v/>
      </c>
      <c r="V52" s="28" t="str">
        <f t="shared" si="8"/>
        <v/>
      </c>
      <c r="W52" s="10" t="str">
        <f t="shared" si="9"/>
        <v/>
      </c>
      <c r="X52" s="10" t="str">
        <f t="shared" si="10"/>
        <v/>
      </c>
      <c r="Y52" s="10" t="str">
        <f t="shared" si="11"/>
        <v/>
      </c>
      <c r="Z52" s="10" t="str">
        <f t="shared" si="12"/>
        <v/>
      </c>
      <c r="AA52" s="10" t="str">
        <f t="shared" si="13"/>
        <v/>
      </c>
      <c r="AB52" s="10" t="str">
        <f t="shared" si="14"/>
        <v/>
      </c>
      <c r="AC52" s="10" t="str">
        <f t="shared" si="15"/>
        <v/>
      </c>
      <c r="AD52" s="3" t="str">
        <f t="shared" si="16"/>
        <v>T506</v>
      </c>
    </row>
    <row r="53" spans="1:30" x14ac:dyDescent="0.2">
      <c r="A53" s="18"/>
      <c r="B53" s="25"/>
      <c r="C53" s="13" t="str">
        <f t="shared" si="1"/>
        <v/>
      </c>
      <c r="D53" s="23"/>
      <c r="E53" s="55"/>
      <c r="F53" s="18"/>
      <c r="G53" s="19" t="str">
        <f t="shared" si="2"/>
        <v/>
      </c>
      <c r="H53" s="34" t="s">
        <v>88</v>
      </c>
      <c r="I53" s="23"/>
      <c r="J53" s="23"/>
      <c r="K53" s="23"/>
      <c r="L53" s="18" t="s">
        <v>33</v>
      </c>
      <c r="M53" s="18" t="s">
        <v>35</v>
      </c>
      <c r="N53" s="56" t="str">
        <f t="shared" si="17"/>
        <v>T506</v>
      </c>
      <c r="P53" s="10" t="str">
        <f>IF(Q53="","",MAX($P$3:P52)+1)</f>
        <v/>
      </c>
      <c r="Q53" s="10" t="str">
        <f t="shared" si="3"/>
        <v/>
      </c>
      <c r="R53" s="11" t="str">
        <f t="shared" si="4"/>
        <v/>
      </c>
      <c r="S53" s="10" t="str">
        <f t="shared" si="5"/>
        <v/>
      </c>
      <c r="T53" s="10" t="str">
        <f t="shared" si="6"/>
        <v/>
      </c>
      <c r="U53" s="10" t="str">
        <f t="shared" si="7"/>
        <v/>
      </c>
      <c r="V53" s="28" t="str">
        <f t="shared" si="8"/>
        <v/>
      </c>
      <c r="W53" s="10" t="str">
        <f t="shared" si="9"/>
        <v/>
      </c>
      <c r="X53" s="10" t="str">
        <f t="shared" si="10"/>
        <v/>
      </c>
      <c r="Y53" s="10" t="str">
        <f t="shared" si="11"/>
        <v/>
      </c>
      <c r="Z53" s="10" t="str">
        <f t="shared" si="12"/>
        <v/>
      </c>
      <c r="AA53" s="10" t="str">
        <f t="shared" si="13"/>
        <v/>
      </c>
      <c r="AB53" s="10" t="str">
        <f t="shared" si="14"/>
        <v/>
      </c>
      <c r="AC53" s="10" t="str">
        <f t="shared" si="15"/>
        <v/>
      </c>
      <c r="AD53" s="3" t="str">
        <f t="shared" si="16"/>
        <v>T506</v>
      </c>
    </row>
    <row r="54" spans="1:30" x14ac:dyDescent="0.2">
      <c r="A54" s="18"/>
      <c r="B54" s="25"/>
      <c r="C54" s="13" t="str">
        <f t="shared" si="1"/>
        <v/>
      </c>
      <c r="D54" s="23"/>
      <c r="E54" s="55"/>
      <c r="F54" s="18"/>
      <c r="G54" s="19" t="str">
        <f t="shared" si="2"/>
        <v/>
      </c>
      <c r="H54" s="34" t="s">
        <v>88</v>
      </c>
      <c r="I54" s="23"/>
      <c r="J54" s="23"/>
      <c r="K54" s="23"/>
      <c r="L54" s="18" t="s">
        <v>33</v>
      </c>
      <c r="M54" s="18" t="s">
        <v>35</v>
      </c>
      <c r="N54" s="56" t="str">
        <f t="shared" si="17"/>
        <v>T506</v>
      </c>
      <c r="P54" s="10" t="str">
        <f>IF(Q54="","",MAX($P$3:P53)+1)</f>
        <v/>
      </c>
      <c r="Q54" s="10" t="str">
        <f t="shared" si="3"/>
        <v/>
      </c>
      <c r="R54" s="11" t="str">
        <f t="shared" si="4"/>
        <v/>
      </c>
      <c r="S54" s="10" t="str">
        <f t="shared" si="5"/>
        <v/>
      </c>
      <c r="T54" s="10" t="str">
        <f t="shared" si="6"/>
        <v/>
      </c>
      <c r="U54" s="10" t="str">
        <f t="shared" si="7"/>
        <v/>
      </c>
      <c r="V54" s="28" t="str">
        <f t="shared" si="8"/>
        <v/>
      </c>
      <c r="W54" s="10" t="str">
        <f t="shared" si="9"/>
        <v/>
      </c>
      <c r="X54" s="10" t="str">
        <f t="shared" si="10"/>
        <v/>
      </c>
      <c r="Y54" s="10" t="str">
        <f t="shared" si="11"/>
        <v/>
      </c>
      <c r="Z54" s="10" t="str">
        <f t="shared" si="12"/>
        <v/>
      </c>
      <c r="AA54" s="10" t="str">
        <f t="shared" si="13"/>
        <v/>
      </c>
      <c r="AB54" s="10" t="str">
        <f t="shared" si="14"/>
        <v/>
      </c>
      <c r="AC54" s="10" t="str">
        <f t="shared" si="15"/>
        <v/>
      </c>
      <c r="AD54" s="3" t="str">
        <f t="shared" si="16"/>
        <v>T506</v>
      </c>
    </row>
    <row r="55" spans="1:30" x14ac:dyDescent="0.2">
      <c r="A55" s="18"/>
      <c r="B55" s="25"/>
      <c r="C55" s="13" t="str">
        <f t="shared" si="1"/>
        <v/>
      </c>
      <c r="D55" s="23"/>
      <c r="E55" s="55"/>
      <c r="F55" s="18"/>
      <c r="G55" s="19" t="str">
        <f t="shared" si="2"/>
        <v/>
      </c>
      <c r="H55" s="34" t="s">
        <v>88</v>
      </c>
      <c r="I55" s="23"/>
      <c r="J55" s="23"/>
      <c r="K55" s="23"/>
      <c r="L55" s="18" t="s">
        <v>33</v>
      </c>
      <c r="M55" s="18" t="s">
        <v>35</v>
      </c>
      <c r="N55" s="56" t="str">
        <f t="shared" si="17"/>
        <v>T506</v>
      </c>
      <c r="P55" s="10" t="str">
        <f>IF(Q55="","",MAX($P$3:P54)+1)</f>
        <v/>
      </c>
      <c r="Q55" s="10" t="str">
        <f t="shared" si="3"/>
        <v/>
      </c>
      <c r="R55" s="11" t="str">
        <f t="shared" si="4"/>
        <v/>
      </c>
      <c r="S55" s="10" t="str">
        <f t="shared" si="5"/>
        <v/>
      </c>
      <c r="T55" s="10" t="str">
        <f t="shared" si="6"/>
        <v/>
      </c>
      <c r="U55" s="10" t="str">
        <f t="shared" si="7"/>
        <v/>
      </c>
      <c r="V55" s="28" t="str">
        <f t="shared" si="8"/>
        <v/>
      </c>
      <c r="W55" s="10" t="str">
        <f t="shared" si="9"/>
        <v/>
      </c>
      <c r="X55" s="10" t="str">
        <f t="shared" si="10"/>
        <v/>
      </c>
      <c r="Y55" s="10" t="str">
        <f t="shared" si="11"/>
        <v/>
      </c>
      <c r="Z55" s="10" t="str">
        <f t="shared" si="12"/>
        <v/>
      </c>
      <c r="AA55" s="10" t="str">
        <f t="shared" si="13"/>
        <v/>
      </c>
      <c r="AB55" s="10" t="str">
        <f t="shared" si="14"/>
        <v/>
      </c>
      <c r="AC55" s="10" t="str">
        <f t="shared" si="15"/>
        <v/>
      </c>
      <c r="AD55" s="3" t="str">
        <f t="shared" si="16"/>
        <v>T506</v>
      </c>
    </row>
    <row r="56" spans="1:30" x14ac:dyDescent="0.2">
      <c r="A56" s="18"/>
      <c r="B56" s="25"/>
      <c r="C56" s="13" t="str">
        <f t="shared" si="1"/>
        <v/>
      </c>
      <c r="D56" s="23"/>
      <c r="E56" s="55"/>
      <c r="F56" s="18"/>
      <c r="G56" s="19" t="str">
        <f t="shared" si="2"/>
        <v/>
      </c>
      <c r="H56" s="34" t="s">
        <v>88</v>
      </c>
      <c r="I56" s="23"/>
      <c r="J56" s="23"/>
      <c r="K56" s="23"/>
      <c r="L56" s="18" t="s">
        <v>33</v>
      </c>
      <c r="M56" s="18" t="s">
        <v>35</v>
      </c>
      <c r="N56" s="56" t="str">
        <f t="shared" si="17"/>
        <v>T506</v>
      </c>
      <c r="P56" s="10" t="str">
        <f>IF(Q56="","",MAX($P$3:P55)+1)</f>
        <v/>
      </c>
      <c r="Q56" s="10" t="str">
        <f t="shared" si="3"/>
        <v/>
      </c>
      <c r="R56" s="11" t="str">
        <f t="shared" si="4"/>
        <v/>
      </c>
      <c r="S56" s="10" t="str">
        <f t="shared" si="5"/>
        <v/>
      </c>
      <c r="T56" s="10" t="str">
        <f t="shared" si="6"/>
        <v/>
      </c>
      <c r="U56" s="10" t="str">
        <f t="shared" si="7"/>
        <v/>
      </c>
      <c r="V56" s="28" t="str">
        <f t="shared" si="8"/>
        <v/>
      </c>
      <c r="W56" s="10" t="str">
        <f t="shared" si="9"/>
        <v/>
      </c>
      <c r="X56" s="10" t="str">
        <f t="shared" si="10"/>
        <v/>
      </c>
      <c r="Y56" s="10" t="str">
        <f t="shared" si="11"/>
        <v/>
      </c>
      <c r="Z56" s="10" t="str">
        <f t="shared" si="12"/>
        <v/>
      </c>
      <c r="AA56" s="10" t="str">
        <f t="shared" si="13"/>
        <v/>
      </c>
      <c r="AB56" s="10" t="str">
        <f t="shared" si="14"/>
        <v/>
      </c>
      <c r="AC56" s="10" t="str">
        <f t="shared" si="15"/>
        <v/>
      </c>
      <c r="AD56" s="3" t="str">
        <f t="shared" si="16"/>
        <v>T506</v>
      </c>
    </row>
    <row r="57" spans="1:30" x14ac:dyDescent="0.2">
      <c r="A57" s="18"/>
      <c r="B57" s="25"/>
      <c r="C57" s="13" t="str">
        <f t="shared" si="1"/>
        <v/>
      </c>
      <c r="D57" s="23"/>
      <c r="E57" s="55"/>
      <c r="F57" s="18"/>
      <c r="G57" s="19" t="str">
        <f t="shared" si="2"/>
        <v/>
      </c>
      <c r="H57" s="34" t="s">
        <v>88</v>
      </c>
      <c r="I57" s="23"/>
      <c r="J57" s="23"/>
      <c r="K57" s="23"/>
      <c r="L57" s="18" t="s">
        <v>33</v>
      </c>
      <c r="M57" s="18" t="s">
        <v>35</v>
      </c>
      <c r="N57" s="56" t="str">
        <f t="shared" si="17"/>
        <v>T506</v>
      </c>
      <c r="P57" s="10" t="str">
        <f>IF(Q57="","",MAX($P$3:P56)+1)</f>
        <v/>
      </c>
      <c r="Q57" s="10" t="str">
        <f t="shared" si="3"/>
        <v/>
      </c>
      <c r="R57" s="11" t="str">
        <f t="shared" si="4"/>
        <v/>
      </c>
      <c r="S57" s="10" t="str">
        <f t="shared" si="5"/>
        <v/>
      </c>
      <c r="T57" s="10" t="str">
        <f t="shared" si="6"/>
        <v/>
      </c>
      <c r="U57" s="10" t="str">
        <f t="shared" si="7"/>
        <v/>
      </c>
      <c r="V57" s="28" t="str">
        <f t="shared" si="8"/>
        <v/>
      </c>
      <c r="W57" s="10" t="str">
        <f t="shared" si="9"/>
        <v/>
      </c>
      <c r="X57" s="10" t="str">
        <f t="shared" si="10"/>
        <v/>
      </c>
      <c r="Y57" s="10" t="str">
        <f t="shared" si="11"/>
        <v/>
      </c>
      <c r="Z57" s="10" t="str">
        <f t="shared" si="12"/>
        <v/>
      </c>
      <c r="AA57" s="10" t="str">
        <f t="shared" si="13"/>
        <v/>
      </c>
      <c r="AB57" s="10" t="str">
        <f t="shared" si="14"/>
        <v/>
      </c>
      <c r="AC57" s="10" t="str">
        <f t="shared" si="15"/>
        <v/>
      </c>
      <c r="AD57" s="3" t="str">
        <f t="shared" si="16"/>
        <v>T506</v>
      </c>
    </row>
    <row r="58" spans="1:30" x14ac:dyDescent="0.2">
      <c r="A58" s="18"/>
      <c r="B58" s="25"/>
      <c r="C58" s="13" t="str">
        <f t="shared" si="1"/>
        <v/>
      </c>
      <c r="D58" s="23"/>
      <c r="E58" s="55"/>
      <c r="F58" s="18"/>
      <c r="G58" s="19" t="str">
        <f t="shared" si="2"/>
        <v/>
      </c>
      <c r="H58" s="34" t="s">
        <v>88</v>
      </c>
      <c r="I58" s="23"/>
      <c r="J58" s="23"/>
      <c r="K58" s="23"/>
      <c r="L58" s="18" t="s">
        <v>33</v>
      </c>
      <c r="M58" s="18" t="s">
        <v>35</v>
      </c>
      <c r="N58" s="56" t="str">
        <f t="shared" si="17"/>
        <v>T506</v>
      </c>
      <c r="P58" s="10" t="str">
        <f>IF(Q58="","",MAX($P$3:P57)+1)</f>
        <v/>
      </c>
      <c r="Q58" s="10" t="str">
        <f t="shared" si="3"/>
        <v/>
      </c>
      <c r="R58" s="11" t="str">
        <f t="shared" si="4"/>
        <v/>
      </c>
      <c r="S58" s="10" t="str">
        <f t="shared" si="5"/>
        <v/>
      </c>
      <c r="T58" s="10" t="str">
        <f t="shared" si="6"/>
        <v/>
      </c>
      <c r="U58" s="10" t="str">
        <f t="shared" si="7"/>
        <v/>
      </c>
      <c r="V58" s="28" t="str">
        <f t="shared" si="8"/>
        <v/>
      </c>
      <c r="W58" s="10" t="str">
        <f t="shared" si="9"/>
        <v/>
      </c>
      <c r="X58" s="10" t="str">
        <f t="shared" si="10"/>
        <v/>
      </c>
      <c r="Y58" s="10" t="str">
        <f t="shared" si="11"/>
        <v/>
      </c>
      <c r="Z58" s="10" t="str">
        <f t="shared" si="12"/>
        <v/>
      </c>
      <c r="AA58" s="10" t="str">
        <f t="shared" si="13"/>
        <v/>
      </c>
      <c r="AB58" s="10" t="str">
        <f t="shared" si="14"/>
        <v/>
      </c>
      <c r="AC58" s="10" t="str">
        <f t="shared" si="15"/>
        <v/>
      </c>
      <c r="AD58" s="3" t="str">
        <f t="shared" si="16"/>
        <v>T506</v>
      </c>
    </row>
    <row r="59" spans="1:30" x14ac:dyDescent="0.2">
      <c r="A59" s="18"/>
      <c r="B59" s="25"/>
      <c r="C59" s="13" t="str">
        <f t="shared" si="1"/>
        <v/>
      </c>
      <c r="D59" s="23"/>
      <c r="E59" s="55"/>
      <c r="F59" s="18"/>
      <c r="G59" s="19" t="str">
        <f t="shared" si="2"/>
        <v/>
      </c>
      <c r="H59" s="34" t="s">
        <v>88</v>
      </c>
      <c r="I59" s="23"/>
      <c r="J59" s="23"/>
      <c r="K59" s="23"/>
      <c r="L59" s="18" t="s">
        <v>33</v>
      </c>
      <c r="M59" s="18" t="s">
        <v>35</v>
      </c>
      <c r="N59" s="56" t="str">
        <f t="shared" si="17"/>
        <v>T506</v>
      </c>
      <c r="P59" s="10" t="str">
        <f>IF(Q59="","",MAX($P$3:P58)+1)</f>
        <v/>
      </c>
      <c r="Q59" s="10" t="str">
        <f t="shared" si="3"/>
        <v/>
      </c>
      <c r="R59" s="11" t="str">
        <f t="shared" si="4"/>
        <v/>
      </c>
      <c r="S59" s="10" t="str">
        <f t="shared" si="5"/>
        <v/>
      </c>
      <c r="T59" s="10" t="str">
        <f t="shared" si="6"/>
        <v/>
      </c>
      <c r="U59" s="10" t="str">
        <f t="shared" si="7"/>
        <v/>
      </c>
      <c r="V59" s="28" t="str">
        <f t="shared" si="8"/>
        <v/>
      </c>
      <c r="W59" s="10" t="str">
        <f t="shared" si="9"/>
        <v/>
      </c>
      <c r="X59" s="10" t="str">
        <f t="shared" si="10"/>
        <v/>
      </c>
      <c r="Y59" s="10" t="str">
        <f t="shared" si="11"/>
        <v/>
      </c>
      <c r="Z59" s="10" t="str">
        <f t="shared" si="12"/>
        <v/>
      </c>
      <c r="AA59" s="10" t="str">
        <f t="shared" si="13"/>
        <v/>
      </c>
      <c r="AB59" s="10" t="str">
        <f t="shared" si="14"/>
        <v/>
      </c>
      <c r="AC59" s="10" t="str">
        <f t="shared" si="15"/>
        <v/>
      </c>
      <c r="AD59" s="3" t="str">
        <f t="shared" si="16"/>
        <v>T506</v>
      </c>
    </row>
    <row r="60" spans="1:30" x14ac:dyDescent="0.2">
      <c r="A60" s="18"/>
      <c r="B60" s="25"/>
      <c r="C60" s="13" t="str">
        <f t="shared" si="1"/>
        <v/>
      </c>
      <c r="D60" s="23"/>
      <c r="E60" s="55"/>
      <c r="F60" s="18"/>
      <c r="G60" s="19" t="str">
        <f t="shared" si="2"/>
        <v/>
      </c>
      <c r="H60" s="34" t="s">
        <v>88</v>
      </c>
      <c r="I60" s="23"/>
      <c r="J60" s="23"/>
      <c r="K60" s="23"/>
      <c r="L60" s="18" t="s">
        <v>33</v>
      </c>
      <c r="M60" s="18" t="s">
        <v>35</v>
      </c>
      <c r="N60" s="56" t="str">
        <f t="shared" si="17"/>
        <v>T506</v>
      </c>
      <c r="P60" s="10" t="str">
        <f>IF(Q60="","",MAX($P$3:P59)+1)</f>
        <v/>
      </c>
      <c r="Q60" s="10" t="str">
        <f t="shared" si="3"/>
        <v/>
      </c>
      <c r="R60" s="11" t="str">
        <f t="shared" si="4"/>
        <v/>
      </c>
      <c r="S60" s="10" t="str">
        <f t="shared" si="5"/>
        <v/>
      </c>
      <c r="T60" s="10" t="str">
        <f t="shared" si="6"/>
        <v/>
      </c>
      <c r="U60" s="10" t="str">
        <f t="shared" si="7"/>
        <v/>
      </c>
      <c r="V60" s="28" t="str">
        <f t="shared" si="8"/>
        <v/>
      </c>
      <c r="W60" s="10" t="str">
        <f t="shared" si="9"/>
        <v/>
      </c>
      <c r="X60" s="10" t="str">
        <f t="shared" si="10"/>
        <v/>
      </c>
      <c r="Y60" s="10" t="str">
        <f t="shared" si="11"/>
        <v/>
      </c>
      <c r="Z60" s="10" t="str">
        <f t="shared" si="12"/>
        <v/>
      </c>
      <c r="AA60" s="10" t="str">
        <f t="shared" si="13"/>
        <v/>
      </c>
      <c r="AB60" s="10" t="str">
        <f t="shared" si="14"/>
        <v/>
      </c>
      <c r="AC60" s="10" t="str">
        <f t="shared" si="15"/>
        <v/>
      </c>
      <c r="AD60" s="3" t="str">
        <f t="shared" si="16"/>
        <v>T506</v>
      </c>
    </row>
    <row r="61" spans="1:30" x14ac:dyDescent="0.2">
      <c r="A61" s="18"/>
      <c r="B61" s="25"/>
      <c r="C61" s="13" t="str">
        <f t="shared" si="1"/>
        <v/>
      </c>
      <c r="D61" s="23"/>
      <c r="E61" s="55"/>
      <c r="F61" s="18"/>
      <c r="G61" s="19" t="str">
        <f t="shared" si="2"/>
        <v/>
      </c>
      <c r="H61" s="34" t="s">
        <v>88</v>
      </c>
      <c r="I61" s="23"/>
      <c r="J61" s="23"/>
      <c r="K61" s="23"/>
      <c r="L61" s="18" t="s">
        <v>33</v>
      </c>
      <c r="M61" s="18" t="s">
        <v>35</v>
      </c>
      <c r="N61" s="56" t="str">
        <f t="shared" si="17"/>
        <v>T506</v>
      </c>
      <c r="P61" s="10" t="str">
        <f>IF(Q61="","",MAX($P$3:P60)+1)</f>
        <v/>
      </c>
      <c r="Q61" s="10" t="str">
        <f t="shared" si="3"/>
        <v/>
      </c>
      <c r="R61" s="11" t="str">
        <f t="shared" si="4"/>
        <v/>
      </c>
      <c r="S61" s="10" t="str">
        <f t="shared" si="5"/>
        <v/>
      </c>
      <c r="T61" s="10" t="str">
        <f t="shared" si="6"/>
        <v/>
      </c>
      <c r="U61" s="10" t="str">
        <f t="shared" si="7"/>
        <v/>
      </c>
      <c r="V61" s="28" t="str">
        <f t="shared" si="8"/>
        <v/>
      </c>
      <c r="W61" s="10" t="str">
        <f t="shared" si="9"/>
        <v/>
      </c>
      <c r="X61" s="10" t="str">
        <f t="shared" si="10"/>
        <v/>
      </c>
      <c r="Y61" s="10" t="str">
        <f t="shared" si="11"/>
        <v/>
      </c>
      <c r="Z61" s="10" t="str">
        <f t="shared" si="12"/>
        <v/>
      </c>
      <c r="AA61" s="10" t="str">
        <f t="shared" si="13"/>
        <v/>
      </c>
      <c r="AB61" s="10" t="str">
        <f t="shared" si="14"/>
        <v/>
      </c>
      <c r="AC61" s="10" t="str">
        <f t="shared" si="15"/>
        <v/>
      </c>
      <c r="AD61" s="3" t="str">
        <f t="shared" si="16"/>
        <v>T506</v>
      </c>
    </row>
    <row r="62" spans="1:30" x14ac:dyDescent="0.2">
      <c r="A62" s="18"/>
      <c r="B62" s="25"/>
      <c r="C62" s="13" t="str">
        <f t="shared" si="1"/>
        <v/>
      </c>
      <c r="D62" s="23"/>
      <c r="E62" s="55"/>
      <c r="F62" s="18"/>
      <c r="G62" s="19" t="str">
        <f t="shared" si="2"/>
        <v/>
      </c>
      <c r="H62" s="34" t="s">
        <v>88</v>
      </c>
      <c r="I62" s="23"/>
      <c r="J62" s="23"/>
      <c r="K62" s="23"/>
      <c r="L62" s="18" t="s">
        <v>33</v>
      </c>
      <c r="M62" s="18" t="s">
        <v>35</v>
      </c>
      <c r="N62" s="56" t="str">
        <f t="shared" si="17"/>
        <v>T506</v>
      </c>
      <c r="P62" s="10" t="str">
        <f>IF(Q62="","",MAX($P$3:P61)+1)</f>
        <v/>
      </c>
      <c r="Q62" s="10" t="str">
        <f t="shared" si="3"/>
        <v/>
      </c>
      <c r="R62" s="11" t="str">
        <f t="shared" si="4"/>
        <v/>
      </c>
      <c r="S62" s="10" t="str">
        <f t="shared" si="5"/>
        <v/>
      </c>
      <c r="T62" s="10" t="str">
        <f t="shared" si="6"/>
        <v/>
      </c>
      <c r="U62" s="10" t="str">
        <f t="shared" si="7"/>
        <v/>
      </c>
      <c r="V62" s="28" t="str">
        <f t="shared" si="8"/>
        <v/>
      </c>
      <c r="W62" s="10" t="str">
        <f t="shared" si="9"/>
        <v/>
      </c>
      <c r="X62" s="10" t="str">
        <f t="shared" si="10"/>
        <v/>
      </c>
      <c r="Y62" s="10" t="str">
        <f t="shared" si="11"/>
        <v/>
      </c>
      <c r="Z62" s="10" t="str">
        <f t="shared" si="12"/>
        <v/>
      </c>
      <c r="AA62" s="10" t="str">
        <f t="shared" si="13"/>
        <v/>
      </c>
      <c r="AB62" s="10" t="str">
        <f t="shared" si="14"/>
        <v/>
      </c>
      <c r="AC62" s="10" t="str">
        <f t="shared" si="15"/>
        <v/>
      </c>
      <c r="AD62" s="3" t="str">
        <f t="shared" si="16"/>
        <v>T506</v>
      </c>
    </row>
    <row r="63" spans="1:30" x14ac:dyDescent="0.2">
      <c r="A63" s="18"/>
      <c r="B63" s="25"/>
      <c r="C63" s="13" t="str">
        <f t="shared" si="1"/>
        <v/>
      </c>
      <c r="D63" s="23"/>
      <c r="E63" s="55"/>
      <c r="F63" s="18"/>
      <c r="G63" s="19" t="str">
        <f t="shared" si="2"/>
        <v/>
      </c>
      <c r="H63" s="34" t="s">
        <v>88</v>
      </c>
      <c r="I63" s="23"/>
      <c r="J63" s="23"/>
      <c r="K63" s="23"/>
      <c r="L63" s="18" t="s">
        <v>33</v>
      </c>
      <c r="M63" s="18" t="s">
        <v>35</v>
      </c>
      <c r="N63" s="56" t="str">
        <f t="shared" si="17"/>
        <v>T506</v>
      </c>
      <c r="P63" s="10" t="str">
        <f>IF(Q63="","",MAX($P$3:P62)+1)</f>
        <v/>
      </c>
      <c r="Q63" s="10" t="str">
        <f t="shared" si="3"/>
        <v/>
      </c>
      <c r="R63" s="11" t="str">
        <f t="shared" si="4"/>
        <v/>
      </c>
      <c r="S63" s="10" t="str">
        <f t="shared" si="5"/>
        <v/>
      </c>
      <c r="T63" s="10" t="str">
        <f t="shared" si="6"/>
        <v/>
      </c>
      <c r="U63" s="10" t="str">
        <f t="shared" si="7"/>
        <v/>
      </c>
      <c r="V63" s="28" t="str">
        <f t="shared" si="8"/>
        <v/>
      </c>
      <c r="W63" s="10" t="str">
        <f t="shared" si="9"/>
        <v/>
      </c>
      <c r="X63" s="10" t="str">
        <f t="shared" si="10"/>
        <v/>
      </c>
      <c r="Y63" s="10" t="str">
        <f t="shared" si="11"/>
        <v/>
      </c>
      <c r="Z63" s="10" t="str">
        <f t="shared" si="12"/>
        <v/>
      </c>
      <c r="AA63" s="10" t="str">
        <f t="shared" si="13"/>
        <v/>
      </c>
      <c r="AB63" s="10" t="str">
        <f t="shared" si="14"/>
        <v/>
      </c>
      <c r="AC63" s="10" t="str">
        <f t="shared" si="15"/>
        <v/>
      </c>
      <c r="AD63" s="3" t="str">
        <f t="shared" si="16"/>
        <v>T506</v>
      </c>
    </row>
    <row r="64" spans="1:30" x14ac:dyDescent="0.2">
      <c r="A64" s="18"/>
      <c r="B64" s="25"/>
      <c r="C64" s="13" t="str">
        <f t="shared" si="1"/>
        <v/>
      </c>
      <c r="D64" s="23"/>
      <c r="E64" s="55"/>
      <c r="F64" s="18"/>
      <c r="G64" s="19" t="str">
        <f t="shared" si="2"/>
        <v/>
      </c>
      <c r="H64" s="34" t="s">
        <v>88</v>
      </c>
      <c r="I64" s="23"/>
      <c r="J64" s="23"/>
      <c r="K64" s="23"/>
      <c r="L64" s="18" t="s">
        <v>33</v>
      </c>
      <c r="M64" s="18" t="s">
        <v>35</v>
      </c>
      <c r="N64" s="56" t="str">
        <f t="shared" si="17"/>
        <v>T506</v>
      </c>
      <c r="P64" s="10" t="str">
        <f>IF(Q64="","",MAX($P$3:P63)+1)</f>
        <v/>
      </c>
      <c r="Q64" s="10" t="str">
        <f t="shared" si="3"/>
        <v/>
      </c>
      <c r="R64" s="11" t="str">
        <f t="shared" si="4"/>
        <v/>
      </c>
      <c r="S64" s="10" t="str">
        <f t="shared" si="5"/>
        <v/>
      </c>
      <c r="T64" s="10" t="str">
        <f t="shared" si="6"/>
        <v/>
      </c>
      <c r="U64" s="10" t="str">
        <f t="shared" si="7"/>
        <v/>
      </c>
      <c r="V64" s="28" t="str">
        <f t="shared" si="8"/>
        <v/>
      </c>
      <c r="W64" s="10" t="str">
        <f t="shared" si="9"/>
        <v/>
      </c>
      <c r="X64" s="10" t="str">
        <f t="shared" si="10"/>
        <v/>
      </c>
      <c r="Y64" s="10" t="str">
        <f t="shared" si="11"/>
        <v/>
      </c>
      <c r="Z64" s="10" t="str">
        <f t="shared" si="12"/>
        <v/>
      </c>
      <c r="AA64" s="10" t="str">
        <f t="shared" si="13"/>
        <v/>
      </c>
      <c r="AB64" s="10" t="str">
        <f t="shared" si="14"/>
        <v/>
      </c>
      <c r="AC64" s="10" t="str">
        <f t="shared" si="15"/>
        <v/>
      </c>
      <c r="AD64" s="3" t="str">
        <f t="shared" si="16"/>
        <v>T506</v>
      </c>
    </row>
    <row r="65" spans="1:30" x14ac:dyDescent="0.2">
      <c r="A65" s="18"/>
      <c r="B65" s="25"/>
      <c r="C65" s="13" t="str">
        <f t="shared" si="1"/>
        <v/>
      </c>
      <c r="D65" s="23"/>
      <c r="E65" s="55"/>
      <c r="F65" s="18"/>
      <c r="G65" s="19" t="str">
        <f t="shared" si="2"/>
        <v/>
      </c>
      <c r="H65" s="34" t="s">
        <v>88</v>
      </c>
      <c r="I65" s="23"/>
      <c r="J65" s="23"/>
      <c r="K65" s="23"/>
      <c r="L65" s="18" t="s">
        <v>33</v>
      </c>
      <c r="M65" s="18" t="s">
        <v>35</v>
      </c>
      <c r="N65" s="56" t="str">
        <f t="shared" si="17"/>
        <v>T506</v>
      </c>
      <c r="P65" s="10" t="str">
        <f>IF(Q65="","",MAX($P$3:P64)+1)</f>
        <v/>
      </c>
      <c r="Q65" s="10" t="str">
        <f t="shared" si="3"/>
        <v/>
      </c>
      <c r="R65" s="11" t="str">
        <f t="shared" si="4"/>
        <v/>
      </c>
      <c r="S65" s="10" t="str">
        <f t="shared" si="5"/>
        <v/>
      </c>
      <c r="T65" s="10" t="str">
        <f t="shared" si="6"/>
        <v/>
      </c>
      <c r="U65" s="10" t="str">
        <f t="shared" si="7"/>
        <v/>
      </c>
      <c r="V65" s="28" t="str">
        <f t="shared" si="8"/>
        <v/>
      </c>
      <c r="W65" s="10" t="str">
        <f t="shared" si="9"/>
        <v/>
      </c>
      <c r="X65" s="10" t="str">
        <f t="shared" si="10"/>
        <v/>
      </c>
      <c r="Y65" s="10" t="str">
        <f t="shared" si="11"/>
        <v/>
      </c>
      <c r="Z65" s="10" t="str">
        <f t="shared" si="12"/>
        <v/>
      </c>
      <c r="AA65" s="10" t="str">
        <f t="shared" si="13"/>
        <v/>
      </c>
      <c r="AB65" s="10" t="str">
        <f t="shared" si="14"/>
        <v/>
      </c>
      <c r="AC65" s="10" t="str">
        <f t="shared" si="15"/>
        <v/>
      </c>
      <c r="AD65" s="3" t="str">
        <f t="shared" si="16"/>
        <v>T506</v>
      </c>
    </row>
    <row r="66" spans="1:30" x14ac:dyDescent="0.2">
      <c r="A66" s="18"/>
      <c r="B66" s="25"/>
      <c r="C66" s="13" t="str">
        <f t="shared" si="1"/>
        <v/>
      </c>
      <c r="D66" s="23"/>
      <c r="E66" s="55"/>
      <c r="F66" s="18"/>
      <c r="G66" s="19" t="str">
        <f t="shared" si="2"/>
        <v/>
      </c>
      <c r="H66" s="34" t="s">
        <v>88</v>
      </c>
      <c r="I66" s="23"/>
      <c r="J66" s="23"/>
      <c r="K66" s="23"/>
      <c r="L66" s="18" t="s">
        <v>33</v>
      </c>
      <c r="M66" s="18" t="s">
        <v>35</v>
      </c>
      <c r="N66" s="56" t="str">
        <f t="shared" si="17"/>
        <v>T506</v>
      </c>
      <c r="P66" s="10" t="str">
        <f>IF(Q66="","",MAX($P$3:P65)+1)</f>
        <v/>
      </c>
      <c r="Q66" s="10" t="str">
        <f t="shared" si="3"/>
        <v/>
      </c>
      <c r="R66" s="11" t="str">
        <f t="shared" si="4"/>
        <v/>
      </c>
      <c r="S66" s="10" t="str">
        <f t="shared" si="5"/>
        <v/>
      </c>
      <c r="T66" s="10" t="str">
        <f t="shared" si="6"/>
        <v/>
      </c>
      <c r="U66" s="10" t="str">
        <f t="shared" si="7"/>
        <v/>
      </c>
      <c r="V66" s="28" t="str">
        <f t="shared" si="8"/>
        <v/>
      </c>
      <c r="W66" s="10" t="str">
        <f t="shared" si="9"/>
        <v/>
      </c>
      <c r="X66" s="10" t="str">
        <f t="shared" si="10"/>
        <v/>
      </c>
      <c r="Y66" s="10" t="str">
        <f t="shared" si="11"/>
        <v/>
      </c>
      <c r="Z66" s="10" t="str">
        <f t="shared" si="12"/>
        <v/>
      </c>
      <c r="AA66" s="10" t="str">
        <f t="shared" si="13"/>
        <v/>
      </c>
      <c r="AB66" s="10" t="str">
        <f t="shared" si="14"/>
        <v/>
      </c>
      <c r="AC66" s="10" t="str">
        <f t="shared" si="15"/>
        <v/>
      </c>
      <c r="AD66" s="3" t="str">
        <f t="shared" si="16"/>
        <v>T506</v>
      </c>
    </row>
    <row r="67" spans="1:30" x14ac:dyDescent="0.2">
      <c r="A67" s="18"/>
      <c r="B67" s="25"/>
      <c r="C67" s="13" t="str">
        <f t="shared" si="1"/>
        <v/>
      </c>
      <c r="D67" s="23"/>
      <c r="E67" s="55"/>
      <c r="F67" s="18"/>
      <c r="G67" s="19" t="str">
        <f t="shared" si="2"/>
        <v/>
      </c>
      <c r="H67" s="34" t="s">
        <v>88</v>
      </c>
      <c r="I67" s="23"/>
      <c r="J67" s="23"/>
      <c r="K67" s="23"/>
      <c r="L67" s="18" t="s">
        <v>33</v>
      </c>
      <c r="M67" s="18" t="s">
        <v>35</v>
      </c>
      <c r="N67" s="56" t="str">
        <f t="shared" si="17"/>
        <v>T506</v>
      </c>
      <c r="P67" s="10" t="str">
        <f>IF(Q67="","",MAX($P$3:P66)+1)</f>
        <v/>
      </c>
      <c r="Q67" s="10" t="str">
        <f t="shared" si="3"/>
        <v/>
      </c>
      <c r="R67" s="11" t="str">
        <f t="shared" si="4"/>
        <v/>
      </c>
      <c r="S67" s="10" t="str">
        <f t="shared" si="5"/>
        <v/>
      </c>
      <c r="T67" s="10" t="str">
        <f t="shared" si="6"/>
        <v/>
      </c>
      <c r="U67" s="10" t="str">
        <f t="shared" si="7"/>
        <v/>
      </c>
      <c r="V67" s="28" t="str">
        <f t="shared" si="8"/>
        <v/>
      </c>
      <c r="W67" s="10" t="str">
        <f t="shared" si="9"/>
        <v/>
      </c>
      <c r="X67" s="10" t="str">
        <f t="shared" si="10"/>
        <v/>
      </c>
      <c r="Y67" s="10" t="str">
        <f t="shared" si="11"/>
        <v/>
      </c>
      <c r="Z67" s="10" t="str">
        <f t="shared" si="12"/>
        <v/>
      </c>
      <c r="AA67" s="10" t="str">
        <f t="shared" si="13"/>
        <v/>
      </c>
      <c r="AB67" s="10" t="str">
        <f t="shared" si="14"/>
        <v/>
      </c>
      <c r="AC67" s="10" t="str">
        <f t="shared" si="15"/>
        <v/>
      </c>
      <c r="AD67" s="3" t="str">
        <f t="shared" si="16"/>
        <v>T506</v>
      </c>
    </row>
    <row r="68" spans="1:30" x14ac:dyDescent="0.2">
      <c r="A68" s="18"/>
      <c r="B68" s="25"/>
      <c r="C68" s="13" t="str">
        <f t="shared" si="1"/>
        <v/>
      </c>
      <c r="D68" s="23"/>
      <c r="E68" s="55"/>
      <c r="F68" s="18"/>
      <c r="G68" s="19" t="str">
        <f t="shared" si="2"/>
        <v/>
      </c>
      <c r="H68" s="34" t="s">
        <v>88</v>
      </c>
      <c r="I68" s="23"/>
      <c r="J68" s="23"/>
      <c r="K68" s="23"/>
      <c r="L68" s="18" t="s">
        <v>33</v>
      </c>
      <c r="M68" s="18" t="s">
        <v>35</v>
      </c>
      <c r="N68" s="56" t="str">
        <f t="shared" si="17"/>
        <v>T506</v>
      </c>
      <c r="P68" s="10" t="str">
        <f>IF(Q68="","",MAX($P$3:P67)+1)</f>
        <v/>
      </c>
      <c r="Q68" s="10" t="str">
        <f t="shared" si="3"/>
        <v/>
      </c>
      <c r="R68" s="11" t="str">
        <f t="shared" si="4"/>
        <v/>
      </c>
      <c r="S68" s="10" t="str">
        <f t="shared" si="5"/>
        <v/>
      </c>
      <c r="T68" s="10" t="str">
        <f t="shared" si="6"/>
        <v/>
      </c>
      <c r="U68" s="10" t="str">
        <f t="shared" si="7"/>
        <v/>
      </c>
      <c r="V68" s="28" t="str">
        <f t="shared" si="8"/>
        <v/>
      </c>
      <c r="W68" s="10" t="str">
        <f t="shared" si="9"/>
        <v/>
      </c>
      <c r="X68" s="10" t="str">
        <f t="shared" si="10"/>
        <v/>
      </c>
      <c r="Y68" s="10" t="str">
        <f t="shared" si="11"/>
        <v/>
      </c>
      <c r="Z68" s="10" t="str">
        <f t="shared" si="12"/>
        <v/>
      </c>
      <c r="AA68" s="10" t="str">
        <f t="shared" si="13"/>
        <v/>
      </c>
      <c r="AB68" s="10" t="str">
        <f t="shared" si="14"/>
        <v/>
      </c>
      <c r="AC68" s="10" t="str">
        <f t="shared" si="15"/>
        <v/>
      </c>
      <c r="AD68" s="3" t="str">
        <f t="shared" si="16"/>
        <v>T506</v>
      </c>
    </row>
    <row r="69" spans="1:30" x14ac:dyDescent="0.2">
      <c r="A69" s="18"/>
      <c r="B69" s="25"/>
      <c r="C69" s="13" t="str">
        <f t="shared" ref="C69:C132" si="18">IF(A69="","",CONCATENATE(A69,"-",$C$1,"-",RIGHT(YEAR(B69),2)))</f>
        <v/>
      </c>
      <c r="D69" s="23"/>
      <c r="E69" s="55"/>
      <c r="F69" s="18"/>
      <c r="G69" s="19" t="str">
        <f t="shared" ref="G69:G132" si="19">IF(AND(D69="",B69=""),"",B69+364)</f>
        <v/>
      </c>
      <c r="H69" s="34" t="s">
        <v>88</v>
      </c>
      <c r="I69" s="23"/>
      <c r="J69" s="23"/>
      <c r="K69" s="23"/>
      <c r="L69" s="18" t="s">
        <v>33</v>
      </c>
      <c r="M69" s="18" t="s">
        <v>35</v>
      </c>
      <c r="N69" s="56" t="str">
        <f t="shared" si="17"/>
        <v>T506</v>
      </c>
      <c r="P69" s="10" t="str">
        <f>IF(Q69="","",MAX($P$3:P68)+1)</f>
        <v/>
      </c>
      <c r="Q69" s="10" t="str">
        <f t="shared" ref="Q69:Q132" si="20">IF(D69="","",IF(B69=$P$1,D69,""))</f>
        <v/>
      </c>
      <c r="R69" s="11" t="str">
        <f t="shared" ref="R69:R132" si="21">IF(P69="","",B69)</f>
        <v/>
      </c>
      <c r="S69" s="10" t="str">
        <f t="shared" ref="S69:S132" si="22">IF(P69="","",C69)</f>
        <v/>
      </c>
      <c r="T69" s="10" t="str">
        <f t="shared" ref="T69:T132" si="23">IF(P69="","",F69)</f>
        <v/>
      </c>
      <c r="U69" s="10" t="str">
        <f t="shared" ref="U69:U132" si="24">IF(R69="","",H69)</f>
        <v/>
      </c>
      <c r="V69" s="28" t="str">
        <f t="shared" ref="V69:V132" si="25">IF(S69="","",I69)</f>
        <v/>
      </c>
      <c r="W69" s="10" t="str">
        <f t="shared" ref="W69:W132" si="26">IF(T69="","",J69)</f>
        <v/>
      </c>
      <c r="X69" s="10" t="str">
        <f t="shared" ref="X69:X132" si="27">IF(U69="","",K69)</f>
        <v/>
      </c>
      <c r="Y69" s="10" t="str">
        <f t="shared" ref="Y69:Y132" si="28">IF(V69="","",L69)</f>
        <v/>
      </c>
      <c r="Z69" s="10" t="str">
        <f t="shared" ref="Z69:Z132" si="29">IF(W69="","",M69)</f>
        <v/>
      </c>
      <c r="AA69" s="10" t="str">
        <f t="shared" ref="AA69:AA132" si="30">IF(S69="","",E69)</f>
        <v/>
      </c>
      <c r="AB69" s="10" t="str">
        <f t="shared" ref="AB69:AB132" si="31">IF(S69="","",L69)</f>
        <v/>
      </c>
      <c r="AC69" s="10" t="str">
        <f t="shared" ref="AC69:AC132" si="32">IF(S69="","",M69)</f>
        <v/>
      </c>
      <c r="AD69" s="3" t="str">
        <f t="shared" ref="AD69:AD132" si="33">IF(P69="",N69,N69)</f>
        <v>T506</v>
      </c>
    </row>
    <row r="70" spans="1:30" x14ac:dyDescent="0.2">
      <c r="A70" s="18"/>
      <c r="B70" s="25"/>
      <c r="C70" s="13" t="str">
        <f t="shared" si="18"/>
        <v/>
      </c>
      <c r="D70" s="23"/>
      <c r="E70" s="55"/>
      <c r="F70" s="18"/>
      <c r="G70" s="19" t="str">
        <f t="shared" si="19"/>
        <v/>
      </c>
      <c r="H70" s="34" t="s">
        <v>88</v>
      </c>
      <c r="I70" s="23"/>
      <c r="J70" s="23"/>
      <c r="K70" s="23"/>
      <c r="L70" s="18" t="s">
        <v>33</v>
      </c>
      <c r="M70" s="18" t="s">
        <v>35</v>
      </c>
      <c r="N70" s="56" t="str">
        <f t="shared" ref="N70:N133" si="34">$C$1</f>
        <v>T506</v>
      </c>
      <c r="P70" s="10" t="str">
        <f>IF(Q70="","",MAX($P$3:P69)+1)</f>
        <v/>
      </c>
      <c r="Q70" s="10" t="str">
        <f t="shared" si="20"/>
        <v/>
      </c>
      <c r="R70" s="11" t="str">
        <f t="shared" si="21"/>
        <v/>
      </c>
      <c r="S70" s="10" t="str">
        <f t="shared" si="22"/>
        <v/>
      </c>
      <c r="T70" s="10" t="str">
        <f t="shared" si="23"/>
        <v/>
      </c>
      <c r="U70" s="10" t="str">
        <f t="shared" si="24"/>
        <v/>
      </c>
      <c r="V70" s="28" t="str">
        <f t="shared" si="25"/>
        <v/>
      </c>
      <c r="W70" s="10" t="str">
        <f t="shared" si="26"/>
        <v/>
      </c>
      <c r="X70" s="10" t="str">
        <f t="shared" si="27"/>
        <v/>
      </c>
      <c r="Y70" s="10" t="str">
        <f t="shared" si="28"/>
        <v/>
      </c>
      <c r="Z70" s="10" t="str">
        <f t="shared" si="29"/>
        <v/>
      </c>
      <c r="AA70" s="10" t="str">
        <f t="shared" si="30"/>
        <v/>
      </c>
      <c r="AB70" s="10" t="str">
        <f t="shared" si="31"/>
        <v/>
      </c>
      <c r="AC70" s="10" t="str">
        <f t="shared" si="32"/>
        <v/>
      </c>
      <c r="AD70" s="3" t="str">
        <f t="shared" si="33"/>
        <v>T506</v>
      </c>
    </row>
    <row r="71" spans="1:30" x14ac:dyDescent="0.2">
      <c r="A71" s="18"/>
      <c r="B71" s="25"/>
      <c r="C71" s="13" t="str">
        <f t="shared" si="18"/>
        <v/>
      </c>
      <c r="D71" s="23"/>
      <c r="E71" s="55"/>
      <c r="F71" s="18"/>
      <c r="G71" s="19" t="str">
        <f t="shared" si="19"/>
        <v/>
      </c>
      <c r="H71" s="34" t="s">
        <v>88</v>
      </c>
      <c r="I71" s="23"/>
      <c r="J71" s="23"/>
      <c r="K71" s="23"/>
      <c r="L71" s="18" t="s">
        <v>33</v>
      </c>
      <c r="M71" s="18" t="s">
        <v>35</v>
      </c>
      <c r="N71" s="56" t="str">
        <f t="shared" si="34"/>
        <v>T506</v>
      </c>
      <c r="P71" s="10" t="str">
        <f>IF(Q71="","",MAX($P$3:P70)+1)</f>
        <v/>
      </c>
      <c r="Q71" s="10" t="str">
        <f t="shared" si="20"/>
        <v/>
      </c>
      <c r="R71" s="11" t="str">
        <f t="shared" si="21"/>
        <v/>
      </c>
      <c r="S71" s="10" t="str">
        <f t="shared" si="22"/>
        <v/>
      </c>
      <c r="T71" s="10" t="str">
        <f t="shared" si="23"/>
        <v/>
      </c>
      <c r="U71" s="10" t="str">
        <f t="shared" si="24"/>
        <v/>
      </c>
      <c r="V71" s="28" t="str">
        <f t="shared" si="25"/>
        <v/>
      </c>
      <c r="W71" s="10" t="str">
        <f t="shared" si="26"/>
        <v/>
      </c>
      <c r="X71" s="10" t="str">
        <f t="shared" si="27"/>
        <v/>
      </c>
      <c r="Y71" s="10" t="str">
        <f t="shared" si="28"/>
        <v/>
      </c>
      <c r="Z71" s="10" t="str">
        <f t="shared" si="29"/>
        <v/>
      </c>
      <c r="AA71" s="10" t="str">
        <f t="shared" si="30"/>
        <v/>
      </c>
      <c r="AB71" s="10" t="str">
        <f t="shared" si="31"/>
        <v/>
      </c>
      <c r="AC71" s="10" t="str">
        <f t="shared" si="32"/>
        <v/>
      </c>
      <c r="AD71" s="3" t="str">
        <f t="shared" si="33"/>
        <v>T506</v>
      </c>
    </row>
    <row r="72" spans="1:30" x14ac:dyDescent="0.2">
      <c r="A72" s="18"/>
      <c r="B72" s="25"/>
      <c r="C72" s="13" t="str">
        <f t="shared" si="18"/>
        <v/>
      </c>
      <c r="D72" s="23"/>
      <c r="E72" s="55"/>
      <c r="F72" s="18"/>
      <c r="G72" s="19" t="str">
        <f t="shared" si="19"/>
        <v/>
      </c>
      <c r="H72" s="34" t="s">
        <v>88</v>
      </c>
      <c r="I72" s="23"/>
      <c r="J72" s="23"/>
      <c r="K72" s="23"/>
      <c r="L72" s="18" t="s">
        <v>33</v>
      </c>
      <c r="M72" s="18" t="s">
        <v>35</v>
      </c>
      <c r="N72" s="56" t="str">
        <f t="shared" si="34"/>
        <v>T506</v>
      </c>
      <c r="P72" s="10" t="str">
        <f>IF(Q72="","",MAX($P$3:P71)+1)</f>
        <v/>
      </c>
      <c r="Q72" s="10" t="str">
        <f t="shared" si="20"/>
        <v/>
      </c>
      <c r="R72" s="11" t="str">
        <f t="shared" si="21"/>
        <v/>
      </c>
      <c r="S72" s="10" t="str">
        <f t="shared" si="22"/>
        <v/>
      </c>
      <c r="T72" s="10" t="str">
        <f t="shared" si="23"/>
        <v/>
      </c>
      <c r="U72" s="10" t="str">
        <f t="shared" si="24"/>
        <v/>
      </c>
      <c r="V72" s="28" t="str">
        <f t="shared" si="25"/>
        <v/>
      </c>
      <c r="W72" s="10" t="str">
        <f t="shared" si="26"/>
        <v/>
      </c>
      <c r="X72" s="10" t="str">
        <f t="shared" si="27"/>
        <v/>
      </c>
      <c r="Y72" s="10" t="str">
        <f t="shared" si="28"/>
        <v/>
      </c>
      <c r="Z72" s="10" t="str">
        <f t="shared" si="29"/>
        <v/>
      </c>
      <c r="AA72" s="10" t="str">
        <f t="shared" si="30"/>
        <v/>
      </c>
      <c r="AB72" s="10" t="str">
        <f t="shared" si="31"/>
        <v/>
      </c>
      <c r="AC72" s="10" t="str">
        <f t="shared" si="32"/>
        <v/>
      </c>
      <c r="AD72" s="3" t="str">
        <f t="shared" si="33"/>
        <v>T506</v>
      </c>
    </row>
    <row r="73" spans="1:30" x14ac:dyDescent="0.2">
      <c r="A73" s="18"/>
      <c r="B73" s="25"/>
      <c r="C73" s="13" t="str">
        <f t="shared" si="18"/>
        <v/>
      </c>
      <c r="D73" s="23"/>
      <c r="E73" s="55"/>
      <c r="F73" s="18"/>
      <c r="G73" s="19" t="str">
        <f t="shared" si="19"/>
        <v/>
      </c>
      <c r="H73" s="34" t="s">
        <v>88</v>
      </c>
      <c r="I73" s="23"/>
      <c r="J73" s="23"/>
      <c r="K73" s="23"/>
      <c r="L73" s="18" t="s">
        <v>33</v>
      </c>
      <c r="M73" s="18" t="s">
        <v>35</v>
      </c>
      <c r="N73" s="56" t="str">
        <f t="shared" si="34"/>
        <v>T506</v>
      </c>
      <c r="P73" s="10" t="str">
        <f>IF(Q73="","",MAX($P$3:P72)+1)</f>
        <v/>
      </c>
      <c r="Q73" s="10" t="str">
        <f t="shared" si="20"/>
        <v/>
      </c>
      <c r="R73" s="11" t="str">
        <f t="shared" si="21"/>
        <v/>
      </c>
      <c r="S73" s="10" t="str">
        <f t="shared" si="22"/>
        <v/>
      </c>
      <c r="T73" s="10" t="str">
        <f t="shared" si="23"/>
        <v/>
      </c>
      <c r="U73" s="10" t="str">
        <f t="shared" si="24"/>
        <v/>
      </c>
      <c r="V73" s="28" t="str">
        <f t="shared" si="25"/>
        <v/>
      </c>
      <c r="W73" s="10" t="str">
        <f t="shared" si="26"/>
        <v/>
      </c>
      <c r="X73" s="10" t="str">
        <f t="shared" si="27"/>
        <v/>
      </c>
      <c r="Y73" s="10" t="str">
        <f t="shared" si="28"/>
        <v/>
      </c>
      <c r="Z73" s="10" t="str">
        <f t="shared" si="29"/>
        <v/>
      </c>
      <c r="AA73" s="10" t="str">
        <f t="shared" si="30"/>
        <v/>
      </c>
      <c r="AB73" s="10" t="str">
        <f t="shared" si="31"/>
        <v/>
      </c>
      <c r="AC73" s="10" t="str">
        <f t="shared" si="32"/>
        <v/>
      </c>
      <c r="AD73" s="3" t="str">
        <f t="shared" si="33"/>
        <v>T506</v>
      </c>
    </row>
    <row r="74" spans="1:30" x14ac:dyDescent="0.2">
      <c r="A74" s="18"/>
      <c r="B74" s="25"/>
      <c r="C74" s="13" t="str">
        <f t="shared" si="18"/>
        <v/>
      </c>
      <c r="D74" s="23"/>
      <c r="E74" s="55"/>
      <c r="F74" s="18"/>
      <c r="G74" s="19" t="str">
        <f t="shared" si="19"/>
        <v/>
      </c>
      <c r="H74" s="34" t="s">
        <v>88</v>
      </c>
      <c r="I74" s="23"/>
      <c r="J74" s="23"/>
      <c r="K74" s="23"/>
      <c r="L74" s="18" t="s">
        <v>33</v>
      </c>
      <c r="M74" s="18" t="s">
        <v>35</v>
      </c>
      <c r="N74" s="56" t="str">
        <f t="shared" si="34"/>
        <v>T506</v>
      </c>
      <c r="P74" s="10" t="str">
        <f>IF(Q74="","",MAX($P$3:P73)+1)</f>
        <v/>
      </c>
      <c r="Q74" s="10" t="str">
        <f t="shared" si="20"/>
        <v/>
      </c>
      <c r="R74" s="11" t="str">
        <f t="shared" si="21"/>
        <v/>
      </c>
      <c r="S74" s="10" t="str">
        <f t="shared" si="22"/>
        <v/>
      </c>
      <c r="T74" s="10" t="str">
        <f t="shared" si="23"/>
        <v/>
      </c>
      <c r="U74" s="10" t="str">
        <f t="shared" si="24"/>
        <v/>
      </c>
      <c r="V74" s="28" t="str">
        <f t="shared" si="25"/>
        <v/>
      </c>
      <c r="W74" s="10" t="str">
        <f t="shared" si="26"/>
        <v/>
      </c>
      <c r="X74" s="10" t="str">
        <f t="shared" si="27"/>
        <v/>
      </c>
      <c r="Y74" s="10" t="str">
        <f t="shared" si="28"/>
        <v/>
      </c>
      <c r="Z74" s="10" t="str">
        <f t="shared" si="29"/>
        <v/>
      </c>
      <c r="AA74" s="10" t="str">
        <f t="shared" si="30"/>
        <v/>
      </c>
      <c r="AB74" s="10" t="str">
        <f t="shared" si="31"/>
        <v/>
      </c>
      <c r="AC74" s="10" t="str">
        <f t="shared" si="32"/>
        <v/>
      </c>
      <c r="AD74" s="3" t="str">
        <f t="shared" si="33"/>
        <v>T506</v>
      </c>
    </row>
    <row r="75" spans="1:30" x14ac:dyDescent="0.2">
      <c r="A75" s="18"/>
      <c r="B75" s="25"/>
      <c r="C75" s="13" t="str">
        <f t="shared" si="18"/>
        <v/>
      </c>
      <c r="D75" s="23"/>
      <c r="E75" s="55"/>
      <c r="F75" s="18"/>
      <c r="G75" s="19" t="str">
        <f t="shared" si="19"/>
        <v/>
      </c>
      <c r="H75" s="34" t="s">
        <v>88</v>
      </c>
      <c r="I75" s="23"/>
      <c r="J75" s="23"/>
      <c r="K75" s="23"/>
      <c r="L75" s="18" t="s">
        <v>33</v>
      </c>
      <c r="M75" s="18" t="s">
        <v>35</v>
      </c>
      <c r="N75" s="56" t="str">
        <f t="shared" si="34"/>
        <v>T506</v>
      </c>
      <c r="P75" s="10" t="str">
        <f>IF(Q75="","",MAX($P$3:P74)+1)</f>
        <v/>
      </c>
      <c r="Q75" s="10" t="str">
        <f t="shared" si="20"/>
        <v/>
      </c>
      <c r="R75" s="11" t="str">
        <f t="shared" si="21"/>
        <v/>
      </c>
      <c r="S75" s="10" t="str">
        <f t="shared" si="22"/>
        <v/>
      </c>
      <c r="T75" s="10" t="str">
        <f t="shared" si="23"/>
        <v/>
      </c>
      <c r="U75" s="10" t="str">
        <f t="shared" si="24"/>
        <v/>
      </c>
      <c r="V75" s="28" t="str">
        <f t="shared" si="25"/>
        <v/>
      </c>
      <c r="W75" s="10" t="str">
        <f t="shared" si="26"/>
        <v/>
      </c>
      <c r="X75" s="10" t="str">
        <f t="shared" si="27"/>
        <v/>
      </c>
      <c r="Y75" s="10" t="str">
        <f t="shared" si="28"/>
        <v/>
      </c>
      <c r="Z75" s="10" t="str">
        <f t="shared" si="29"/>
        <v/>
      </c>
      <c r="AA75" s="10" t="str">
        <f t="shared" si="30"/>
        <v/>
      </c>
      <c r="AB75" s="10" t="str">
        <f t="shared" si="31"/>
        <v/>
      </c>
      <c r="AC75" s="10" t="str">
        <f t="shared" si="32"/>
        <v/>
      </c>
      <c r="AD75" s="3" t="str">
        <f t="shared" si="33"/>
        <v>T506</v>
      </c>
    </row>
    <row r="76" spans="1:30" x14ac:dyDescent="0.2">
      <c r="A76" s="18"/>
      <c r="B76" s="25"/>
      <c r="C76" s="13" t="str">
        <f t="shared" si="18"/>
        <v/>
      </c>
      <c r="D76" s="23"/>
      <c r="E76" s="55"/>
      <c r="F76" s="18"/>
      <c r="G76" s="19" t="str">
        <f t="shared" si="19"/>
        <v/>
      </c>
      <c r="H76" s="34" t="s">
        <v>88</v>
      </c>
      <c r="I76" s="23"/>
      <c r="J76" s="23"/>
      <c r="K76" s="23"/>
      <c r="L76" s="18" t="s">
        <v>33</v>
      </c>
      <c r="M76" s="18" t="s">
        <v>35</v>
      </c>
      <c r="N76" s="56" t="str">
        <f t="shared" si="34"/>
        <v>T506</v>
      </c>
      <c r="P76" s="10" t="str">
        <f>IF(Q76="","",MAX($P$3:P75)+1)</f>
        <v/>
      </c>
      <c r="Q76" s="10" t="str">
        <f t="shared" si="20"/>
        <v/>
      </c>
      <c r="R76" s="11" t="str">
        <f t="shared" si="21"/>
        <v/>
      </c>
      <c r="S76" s="10" t="str">
        <f t="shared" si="22"/>
        <v/>
      </c>
      <c r="T76" s="10" t="str">
        <f t="shared" si="23"/>
        <v/>
      </c>
      <c r="U76" s="10" t="str">
        <f t="shared" si="24"/>
        <v/>
      </c>
      <c r="V76" s="28" t="str">
        <f t="shared" si="25"/>
        <v/>
      </c>
      <c r="W76" s="10" t="str">
        <f t="shared" si="26"/>
        <v/>
      </c>
      <c r="X76" s="10" t="str">
        <f t="shared" si="27"/>
        <v/>
      </c>
      <c r="Y76" s="10" t="str">
        <f t="shared" si="28"/>
        <v/>
      </c>
      <c r="Z76" s="10" t="str">
        <f t="shared" si="29"/>
        <v/>
      </c>
      <c r="AA76" s="10" t="str">
        <f t="shared" si="30"/>
        <v/>
      </c>
      <c r="AB76" s="10" t="str">
        <f t="shared" si="31"/>
        <v/>
      </c>
      <c r="AC76" s="10" t="str">
        <f t="shared" si="32"/>
        <v/>
      </c>
      <c r="AD76" s="3" t="str">
        <f t="shared" si="33"/>
        <v>T506</v>
      </c>
    </row>
    <row r="77" spans="1:30" x14ac:dyDescent="0.2">
      <c r="A77" s="18"/>
      <c r="B77" s="25"/>
      <c r="C77" s="13" t="str">
        <f t="shared" si="18"/>
        <v/>
      </c>
      <c r="D77" s="23"/>
      <c r="E77" s="55"/>
      <c r="F77" s="18"/>
      <c r="G77" s="19" t="str">
        <f t="shared" si="19"/>
        <v/>
      </c>
      <c r="H77" s="34" t="s">
        <v>88</v>
      </c>
      <c r="I77" s="23"/>
      <c r="J77" s="23"/>
      <c r="K77" s="23"/>
      <c r="L77" s="18" t="s">
        <v>33</v>
      </c>
      <c r="M77" s="18" t="s">
        <v>35</v>
      </c>
      <c r="N77" s="56" t="str">
        <f t="shared" si="34"/>
        <v>T506</v>
      </c>
      <c r="P77" s="10" t="str">
        <f>IF(Q77="","",MAX($P$3:P76)+1)</f>
        <v/>
      </c>
      <c r="Q77" s="10" t="str">
        <f t="shared" si="20"/>
        <v/>
      </c>
      <c r="R77" s="11" t="str">
        <f t="shared" si="21"/>
        <v/>
      </c>
      <c r="S77" s="10" t="str">
        <f t="shared" si="22"/>
        <v/>
      </c>
      <c r="T77" s="10" t="str">
        <f t="shared" si="23"/>
        <v/>
      </c>
      <c r="U77" s="10" t="str">
        <f t="shared" si="24"/>
        <v/>
      </c>
      <c r="V77" s="28" t="str">
        <f t="shared" si="25"/>
        <v/>
      </c>
      <c r="W77" s="10" t="str">
        <f t="shared" si="26"/>
        <v/>
      </c>
      <c r="X77" s="10" t="str">
        <f t="shared" si="27"/>
        <v/>
      </c>
      <c r="Y77" s="10" t="str">
        <f t="shared" si="28"/>
        <v/>
      </c>
      <c r="Z77" s="10" t="str">
        <f t="shared" si="29"/>
        <v/>
      </c>
      <c r="AA77" s="10" t="str">
        <f t="shared" si="30"/>
        <v/>
      </c>
      <c r="AB77" s="10" t="str">
        <f t="shared" si="31"/>
        <v/>
      </c>
      <c r="AC77" s="10" t="str">
        <f t="shared" si="32"/>
        <v/>
      </c>
      <c r="AD77" s="3" t="str">
        <f t="shared" si="33"/>
        <v>T506</v>
      </c>
    </row>
    <row r="78" spans="1:30" x14ac:dyDescent="0.2">
      <c r="A78" s="18"/>
      <c r="B78" s="25"/>
      <c r="C78" s="13" t="str">
        <f t="shared" si="18"/>
        <v/>
      </c>
      <c r="D78" s="23"/>
      <c r="E78" s="55"/>
      <c r="F78" s="18"/>
      <c r="G78" s="19" t="str">
        <f t="shared" si="19"/>
        <v/>
      </c>
      <c r="H78" s="34" t="s">
        <v>88</v>
      </c>
      <c r="I78" s="23"/>
      <c r="J78" s="23"/>
      <c r="K78" s="23"/>
      <c r="L78" s="18" t="s">
        <v>33</v>
      </c>
      <c r="M78" s="18" t="s">
        <v>35</v>
      </c>
      <c r="N78" s="56" t="str">
        <f t="shared" si="34"/>
        <v>T506</v>
      </c>
      <c r="P78" s="10" t="str">
        <f>IF(Q78="","",MAX($P$3:P77)+1)</f>
        <v/>
      </c>
      <c r="Q78" s="10" t="str">
        <f t="shared" si="20"/>
        <v/>
      </c>
      <c r="R78" s="11" t="str">
        <f t="shared" si="21"/>
        <v/>
      </c>
      <c r="S78" s="10" t="str">
        <f t="shared" si="22"/>
        <v/>
      </c>
      <c r="T78" s="10" t="str">
        <f t="shared" si="23"/>
        <v/>
      </c>
      <c r="U78" s="10" t="str">
        <f t="shared" si="24"/>
        <v/>
      </c>
      <c r="V78" s="28" t="str">
        <f t="shared" si="25"/>
        <v/>
      </c>
      <c r="W78" s="10" t="str">
        <f t="shared" si="26"/>
        <v/>
      </c>
      <c r="X78" s="10" t="str">
        <f t="shared" si="27"/>
        <v/>
      </c>
      <c r="Y78" s="10" t="str">
        <f t="shared" si="28"/>
        <v/>
      </c>
      <c r="Z78" s="10" t="str">
        <f t="shared" si="29"/>
        <v/>
      </c>
      <c r="AA78" s="10" t="str">
        <f t="shared" si="30"/>
        <v/>
      </c>
      <c r="AB78" s="10" t="str">
        <f t="shared" si="31"/>
        <v/>
      </c>
      <c r="AC78" s="10" t="str">
        <f t="shared" si="32"/>
        <v/>
      </c>
      <c r="AD78" s="3" t="str">
        <f t="shared" si="33"/>
        <v>T506</v>
      </c>
    </row>
    <row r="79" spans="1:30" x14ac:dyDescent="0.2">
      <c r="A79" s="18"/>
      <c r="B79" s="25"/>
      <c r="C79" s="13" t="str">
        <f t="shared" si="18"/>
        <v/>
      </c>
      <c r="D79" s="23"/>
      <c r="E79" s="55"/>
      <c r="F79" s="18"/>
      <c r="G79" s="19" t="str">
        <f t="shared" si="19"/>
        <v/>
      </c>
      <c r="H79" s="34" t="s">
        <v>88</v>
      </c>
      <c r="I79" s="23"/>
      <c r="J79" s="23"/>
      <c r="K79" s="23"/>
      <c r="L79" s="18" t="s">
        <v>33</v>
      </c>
      <c r="M79" s="18" t="s">
        <v>35</v>
      </c>
      <c r="N79" s="56" t="str">
        <f t="shared" si="34"/>
        <v>T506</v>
      </c>
      <c r="P79" s="10" t="str">
        <f>IF(Q79="","",MAX($P$3:P78)+1)</f>
        <v/>
      </c>
      <c r="Q79" s="10" t="str">
        <f t="shared" si="20"/>
        <v/>
      </c>
      <c r="R79" s="11" t="str">
        <f t="shared" si="21"/>
        <v/>
      </c>
      <c r="S79" s="10" t="str">
        <f t="shared" si="22"/>
        <v/>
      </c>
      <c r="T79" s="10" t="str">
        <f t="shared" si="23"/>
        <v/>
      </c>
      <c r="U79" s="10" t="str">
        <f t="shared" si="24"/>
        <v/>
      </c>
      <c r="V79" s="28" t="str">
        <f t="shared" si="25"/>
        <v/>
      </c>
      <c r="W79" s="10" t="str">
        <f t="shared" si="26"/>
        <v/>
      </c>
      <c r="X79" s="10" t="str">
        <f t="shared" si="27"/>
        <v/>
      </c>
      <c r="Y79" s="10" t="str">
        <f t="shared" si="28"/>
        <v/>
      </c>
      <c r="Z79" s="10" t="str">
        <f t="shared" si="29"/>
        <v/>
      </c>
      <c r="AA79" s="10" t="str">
        <f t="shared" si="30"/>
        <v/>
      </c>
      <c r="AB79" s="10" t="str">
        <f t="shared" si="31"/>
        <v/>
      </c>
      <c r="AC79" s="10" t="str">
        <f t="shared" si="32"/>
        <v/>
      </c>
      <c r="AD79" s="3" t="str">
        <f t="shared" si="33"/>
        <v>T506</v>
      </c>
    </row>
    <row r="80" spans="1:30" x14ac:dyDescent="0.2">
      <c r="A80" s="18"/>
      <c r="B80" s="25"/>
      <c r="C80" s="13" t="str">
        <f t="shared" si="18"/>
        <v/>
      </c>
      <c r="D80" s="23"/>
      <c r="E80" s="55"/>
      <c r="F80" s="18"/>
      <c r="G80" s="19" t="str">
        <f t="shared" si="19"/>
        <v/>
      </c>
      <c r="H80" s="34" t="s">
        <v>88</v>
      </c>
      <c r="I80" s="23"/>
      <c r="J80" s="23"/>
      <c r="K80" s="23"/>
      <c r="L80" s="18" t="s">
        <v>33</v>
      </c>
      <c r="M80" s="18" t="s">
        <v>35</v>
      </c>
      <c r="N80" s="56" t="str">
        <f t="shared" si="34"/>
        <v>T506</v>
      </c>
      <c r="P80" s="10" t="str">
        <f>IF(Q80="","",MAX($P$3:P79)+1)</f>
        <v/>
      </c>
      <c r="Q80" s="10" t="str">
        <f t="shared" si="20"/>
        <v/>
      </c>
      <c r="R80" s="11" t="str">
        <f t="shared" si="21"/>
        <v/>
      </c>
      <c r="S80" s="10" t="str">
        <f t="shared" si="22"/>
        <v/>
      </c>
      <c r="T80" s="10" t="str">
        <f t="shared" si="23"/>
        <v/>
      </c>
      <c r="U80" s="10" t="str">
        <f t="shared" si="24"/>
        <v/>
      </c>
      <c r="V80" s="28" t="str">
        <f t="shared" si="25"/>
        <v/>
      </c>
      <c r="W80" s="10" t="str">
        <f t="shared" si="26"/>
        <v/>
      </c>
      <c r="X80" s="10" t="str">
        <f t="shared" si="27"/>
        <v/>
      </c>
      <c r="Y80" s="10" t="str">
        <f t="shared" si="28"/>
        <v/>
      </c>
      <c r="Z80" s="10" t="str">
        <f t="shared" si="29"/>
        <v/>
      </c>
      <c r="AA80" s="10" t="str">
        <f t="shared" si="30"/>
        <v/>
      </c>
      <c r="AB80" s="10" t="str">
        <f t="shared" si="31"/>
        <v/>
      </c>
      <c r="AC80" s="10" t="str">
        <f t="shared" si="32"/>
        <v/>
      </c>
      <c r="AD80" s="3" t="str">
        <f t="shared" si="33"/>
        <v>T506</v>
      </c>
    </row>
    <row r="81" spans="1:30" x14ac:dyDescent="0.2">
      <c r="A81" s="18"/>
      <c r="B81" s="25"/>
      <c r="C81" s="13" t="str">
        <f t="shared" si="18"/>
        <v/>
      </c>
      <c r="D81" s="23"/>
      <c r="E81" s="55"/>
      <c r="F81" s="18"/>
      <c r="G81" s="19" t="str">
        <f t="shared" si="19"/>
        <v/>
      </c>
      <c r="H81" s="34" t="s">
        <v>88</v>
      </c>
      <c r="I81" s="23"/>
      <c r="J81" s="23"/>
      <c r="K81" s="23"/>
      <c r="L81" s="18" t="s">
        <v>33</v>
      </c>
      <c r="M81" s="18" t="s">
        <v>35</v>
      </c>
      <c r="N81" s="56" t="str">
        <f t="shared" si="34"/>
        <v>T506</v>
      </c>
      <c r="P81" s="10" t="str">
        <f>IF(Q81="","",MAX($P$3:P80)+1)</f>
        <v/>
      </c>
      <c r="Q81" s="10" t="str">
        <f t="shared" si="20"/>
        <v/>
      </c>
      <c r="R81" s="11" t="str">
        <f t="shared" si="21"/>
        <v/>
      </c>
      <c r="S81" s="10" t="str">
        <f t="shared" si="22"/>
        <v/>
      </c>
      <c r="T81" s="10" t="str">
        <f t="shared" si="23"/>
        <v/>
      </c>
      <c r="U81" s="10" t="str">
        <f t="shared" si="24"/>
        <v/>
      </c>
      <c r="V81" s="28" t="str">
        <f t="shared" si="25"/>
        <v/>
      </c>
      <c r="W81" s="10" t="str">
        <f t="shared" si="26"/>
        <v/>
      </c>
      <c r="X81" s="10" t="str">
        <f t="shared" si="27"/>
        <v/>
      </c>
      <c r="Y81" s="10" t="str">
        <f t="shared" si="28"/>
        <v/>
      </c>
      <c r="Z81" s="10" t="str">
        <f t="shared" si="29"/>
        <v/>
      </c>
      <c r="AA81" s="10" t="str">
        <f t="shared" si="30"/>
        <v/>
      </c>
      <c r="AB81" s="10" t="str">
        <f t="shared" si="31"/>
        <v/>
      </c>
      <c r="AC81" s="10" t="str">
        <f t="shared" si="32"/>
        <v/>
      </c>
      <c r="AD81" s="3" t="str">
        <f t="shared" si="33"/>
        <v>T506</v>
      </c>
    </row>
    <row r="82" spans="1:30" x14ac:dyDescent="0.2">
      <c r="A82" s="18"/>
      <c r="B82" s="25"/>
      <c r="C82" s="13" t="str">
        <f t="shared" si="18"/>
        <v/>
      </c>
      <c r="D82" s="23"/>
      <c r="E82" s="55"/>
      <c r="F82" s="18"/>
      <c r="G82" s="19" t="str">
        <f t="shared" si="19"/>
        <v/>
      </c>
      <c r="H82" s="34" t="s">
        <v>88</v>
      </c>
      <c r="I82" s="23"/>
      <c r="J82" s="23"/>
      <c r="K82" s="23"/>
      <c r="L82" s="18" t="s">
        <v>33</v>
      </c>
      <c r="M82" s="18" t="s">
        <v>35</v>
      </c>
      <c r="N82" s="56" t="str">
        <f t="shared" si="34"/>
        <v>T506</v>
      </c>
      <c r="P82" s="10" t="str">
        <f>IF(Q82="","",MAX($P$3:P81)+1)</f>
        <v/>
      </c>
      <c r="Q82" s="10" t="str">
        <f t="shared" si="20"/>
        <v/>
      </c>
      <c r="R82" s="11" t="str">
        <f t="shared" si="21"/>
        <v/>
      </c>
      <c r="S82" s="10" t="str">
        <f t="shared" si="22"/>
        <v/>
      </c>
      <c r="T82" s="10" t="str">
        <f t="shared" si="23"/>
        <v/>
      </c>
      <c r="U82" s="10" t="str">
        <f t="shared" si="24"/>
        <v/>
      </c>
      <c r="V82" s="28" t="str">
        <f t="shared" si="25"/>
        <v/>
      </c>
      <c r="W82" s="10" t="str">
        <f t="shared" si="26"/>
        <v/>
      </c>
      <c r="X82" s="10" t="str">
        <f t="shared" si="27"/>
        <v/>
      </c>
      <c r="Y82" s="10" t="str">
        <f t="shared" si="28"/>
        <v/>
      </c>
      <c r="Z82" s="10" t="str">
        <f t="shared" si="29"/>
        <v/>
      </c>
      <c r="AA82" s="10" t="str">
        <f t="shared" si="30"/>
        <v/>
      </c>
      <c r="AB82" s="10" t="str">
        <f t="shared" si="31"/>
        <v/>
      </c>
      <c r="AC82" s="10" t="str">
        <f t="shared" si="32"/>
        <v/>
      </c>
      <c r="AD82" s="3" t="str">
        <f t="shared" si="33"/>
        <v>T506</v>
      </c>
    </row>
    <row r="83" spans="1:30" x14ac:dyDescent="0.2">
      <c r="A83" s="18"/>
      <c r="B83" s="25"/>
      <c r="C83" s="13" t="str">
        <f t="shared" si="18"/>
        <v/>
      </c>
      <c r="D83" s="23"/>
      <c r="E83" s="55"/>
      <c r="F83" s="18"/>
      <c r="G83" s="19" t="str">
        <f t="shared" si="19"/>
        <v/>
      </c>
      <c r="H83" s="34" t="s">
        <v>88</v>
      </c>
      <c r="I83" s="23"/>
      <c r="J83" s="23"/>
      <c r="K83" s="23"/>
      <c r="L83" s="18" t="s">
        <v>33</v>
      </c>
      <c r="M83" s="18" t="s">
        <v>35</v>
      </c>
      <c r="N83" s="56" t="str">
        <f t="shared" si="34"/>
        <v>T506</v>
      </c>
      <c r="P83" s="10" t="str">
        <f>IF(Q83="","",MAX($P$3:P82)+1)</f>
        <v/>
      </c>
      <c r="Q83" s="10" t="str">
        <f t="shared" si="20"/>
        <v/>
      </c>
      <c r="R83" s="11" t="str">
        <f t="shared" si="21"/>
        <v/>
      </c>
      <c r="S83" s="10" t="str">
        <f t="shared" si="22"/>
        <v/>
      </c>
      <c r="T83" s="10" t="str">
        <f t="shared" si="23"/>
        <v/>
      </c>
      <c r="U83" s="10" t="str">
        <f t="shared" si="24"/>
        <v/>
      </c>
      <c r="V83" s="28" t="str">
        <f t="shared" si="25"/>
        <v/>
      </c>
      <c r="W83" s="10" t="str">
        <f t="shared" si="26"/>
        <v/>
      </c>
      <c r="X83" s="10" t="str">
        <f t="shared" si="27"/>
        <v/>
      </c>
      <c r="Y83" s="10" t="str">
        <f t="shared" si="28"/>
        <v/>
      </c>
      <c r="Z83" s="10" t="str">
        <f t="shared" si="29"/>
        <v/>
      </c>
      <c r="AA83" s="10" t="str">
        <f t="shared" si="30"/>
        <v/>
      </c>
      <c r="AB83" s="10" t="str">
        <f t="shared" si="31"/>
        <v/>
      </c>
      <c r="AC83" s="10" t="str">
        <f t="shared" si="32"/>
        <v/>
      </c>
      <c r="AD83" s="3" t="str">
        <f t="shared" si="33"/>
        <v>T506</v>
      </c>
    </row>
    <row r="84" spans="1:30" x14ac:dyDescent="0.2">
      <c r="A84" s="18"/>
      <c r="B84" s="25"/>
      <c r="C84" s="13" t="str">
        <f t="shared" si="18"/>
        <v/>
      </c>
      <c r="D84" s="23"/>
      <c r="E84" s="55"/>
      <c r="F84" s="18"/>
      <c r="G84" s="19" t="str">
        <f t="shared" si="19"/>
        <v/>
      </c>
      <c r="H84" s="34" t="s">
        <v>88</v>
      </c>
      <c r="I84" s="23"/>
      <c r="J84" s="23"/>
      <c r="K84" s="23"/>
      <c r="L84" s="18" t="s">
        <v>33</v>
      </c>
      <c r="M84" s="18" t="s">
        <v>35</v>
      </c>
      <c r="N84" s="56" t="str">
        <f t="shared" si="34"/>
        <v>T506</v>
      </c>
      <c r="P84" s="10" t="str">
        <f>IF(Q84="","",MAX($P$3:P83)+1)</f>
        <v/>
      </c>
      <c r="Q84" s="10" t="str">
        <f t="shared" si="20"/>
        <v/>
      </c>
      <c r="R84" s="11" t="str">
        <f t="shared" si="21"/>
        <v/>
      </c>
      <c r="S84" s="10" t="str">
        <f t="shared" si="22"/>
        <v/>
      </c>
      <c r="T84" s="10" t="str">
        <f t="shared" si="23"/>
        <v/>
      </c>
      <c r="U84" s="10" t="str">
        <f t="shared" si="24"/>
        <v/>
      </c>
      <c r="V84" s="28" t="str">
        <f t="shared" si="25"/>
        <v/>
      </c>
      <c r="W84" s="10" t="str">
        <f t="shared" si="26"/>
        <v/>
      </c>
      <c r="X84" s="10" t="str">
        <f t="shared" si="27"/>
        <v/>
      </c>
      <c r="Y84" s="10" t="str">
        <f t="shared" si="28"/>
        <v/>
      </c>
      <c r="Z84" s="10" t="str">
        <f t="shared" si="29"/>
        <v/>
      </c>
      <c r="AA84" s="10" t="str">
        <f t="shared" si="30"/>
        <v/>
      </c>
      <c r="AB84" s="10" t="str">
        <f t="shared" si="31"/>
        <v/>
      </c>
      <c r="AC84" s="10" t="str">
        <f t="shared" si="32"/>
        <v/>
      </c>
      <c r="AD84" s="3" t="str">
        <f t="shared" si="33"/>
        <v>T506</v>
      </c>
    </row>
    <row r="85" spans="1:30" x14ac:dyDescent="0.2">
      <c r="A85" s="18"/>
      <c r="B85" s="25"/>
      <c r="C85" s="13" t="str">
        <f t="shared" si="18"/>
        <v/>
      </c>
      <c r="D85" s="23"/>
      <c r="E85" s="55"/>
      <c r="F85" s="18"/>
      <c r="G85" s="19" t="str">
        <f t="shared" si="19"/>
        <v/>
      </c>
      <c r="H85" s="34" t="s">
        <v>88</v>
      </c>
      <c r="I85" s="23"/>
      <c r="J85" s="23"/>
      <c r="K85" s="23"/>
      <c r="L85" s="18" t="s">
        <v>33</v>
      </c>
      <c r="M85" s="18" t="s">
        <v>35</v>
      </c>
      <c r="N85" s="56" t="str">
        <f t="shared" si="34"/>
        <v>T506</v>
      </c>
      <c r="P85" s="10" t="str">
        <f>IF(Q85="","",MAX($P$3:P84)+1)</f>
        <v/>
      </c>
      <c r="Q85" s="10" t="str">
        <f t="shared" si="20"/>
        <v/>
      </c>
      <c r="R85" s="11" t="str">
        <f t="shared" si="21"/>
        <v/>
      </c>
      <c r="S85" s="10" t="str">
        <f t="shared" si="22"/>
        <v/>
      </c>
      <c r="T85" s="10" t="str">
        <f t="shared" si="23"/>
        <v/>
      </c>
      <c r="U85" s="10" t="str">
        <f t="shared" si="24"/>
        <v/>
      </c>
      <c r="V85" s="28" t="str">
        <f t="shared" si="25"/>
        <v/>
      </c>
      <c r="W85" s="10" t="str">
        <f t="shared" si="26"/>
        <v/>
      </c>
      <c r="X85" s="10" t="str">
        <f t="shared" si="27"/>
        <v/>
      </c>
      <c r="Y85" s="10" t="str">
        <f t="shared" si="28"/>
        <v/>
      </c>
      <c r="Z85" s="10" t="str">
        <f t="shared" si="29"/>
        <v/>
      </c>
      <c r="AA85" s="10" t="str">
        <f t="shared" si="30"/>
        <v/>
      </c>
      <c r="AB85" s="10" t="str">
        <f t="shared" si="31"/>
        <v/>
      </c>
      <c r="AC85" s="10" t="str">
        <f t="shared" si="32"/>
        <v/>
      </c>
      <c r="AD85" s="3" t="str">
        <f t="shared" si="33"/>
        <v>T506</v>
      </c>
    </row>
    <row r="86" spans="1:30" x14ac:dyDescent="0.2">
      <c r="A86" s="18"/>
      <c r="B86" s="25"/>
      <c r="C86" s="13" t="str">
        <f t="shared" si="18"/>
        <v/>
      </c>
      <c r="D86" s="23"/>
      <c r="E86" s="55"/>
      <c r="F86" s="18"/>
      <c r="G86" s="19" t="str">
        <f t="shared" si="19"/>
        <v/>
      </c>
      <c r="H86" s="34" t="s">
        <v>88</v>
      </c>
      <c r="I86" s="23"/>
      <c r="J86" s="23"/>
      <c r="K86" s="23"/>
      <c r="L86" s="18" t="s">
        <v>33</v>
      </c>
      <c r="M86" s="18" t="s">
        <v>35</v>
      </c>
      <c r="N86" s="56" t="str">
        <f t="shared" si="34"/>
        <v>T506</v>
      </c>
      <c r="P86" s="10" t="str">
        <f>IF(Q86="","",MAX($P$3:P85)+1)</f>
        <v/>
      </c>
      <c r="Q86" s="10" t="str">
        <f t="shared" si="20"/>
        <v/>
      </c>
      <c r="R86" s="11" t="str">
        <f t="shared" si="21"/>
        <v/>
      </c>
      <c r="S86" s="10" t="str">
        <f t="shared" si="22"/>
        <v/>
      </c>
      <c r="T86" s="10" t="str">
        <f t="shared" si="23"/>
        <v/>
      </c>
      <c r="U86" s="10" t="str">
        <f t="shared" si="24"/>
        <v/>
      </c>
      <c r="V86" s="28" t="str">
        <f t="shared" si="25"/>
        <v/>
      </c>
      <c r="W86" s="10" t="str">
        <f t="shared" si="26"/>
        <v/>
      </c>
      <c r="X86" s="10" t="str">
        <f t="shared" si="27"/>
        <v/>
      </c>
      <c r="Y86" s="10" t="str">
        <f t="shared" si="28"/>
        <v/>
      </c>
      <c r="Z86" s="10" t="str">
        <f t="shared" si="29"/>
        <v/>
      </c>
      <c r="AA86" s="10" t="str">
        <f t="shared" si="30"/>
        <v/>
      </c>
      <c r="AB86" s="10" t="str">
        <f t="shared" si="31"/>
        <v/>
      </c>
      <c r="AC86" s="10" t="str">
        <f t="shared" si="32"/>
        <v/>
      </c>
      <c r="AD86" s="3" t="str">
        <f t="shared" si="33"/>
        <v>T506</v>
      </c>
    </row>
    <row r="87" spans="1:30" x14ac:dyDescent="0.2">
      <c r="A87" s="18"/>
      <c r="B87" s="25"/>
      <c r="C87" s="13" t="str">
        <f t="shared" si="18"/>
        <v/>
      </c>
      <c r="D87" s="23"/>
      <c r="E87" s="55"/>
      <c r="F87" s="18"/>
      <c r="G87" s="19" t="str">
        <f t="shared" si="19"/>
        <v/>
      </c>
      <c r="H87" s="34" t="s">
        <v>88</v>
      </c>
      <c r="I87" s="23"/>
      <c r="J87" s="23"/>
      <c r="K87" s="23"/>
      <c r="L87" s="18" t="s">
        <v>33</v>
      </c>
      <c r="M87" s="18" t="s">
        <v>35</v>
      </c>
      <c r="N87" s="56" t="str">
        <f t="shared" si="34"/>
        <v>T506</v>
      </c>
      <c r="P87" s="10" t="str">
        <f>IF(Q87="","",MAX($P$3:P86)+1)</f>
        <v/>
      </c>
      <c r="Q87" s="10" t="str">
        <f t="shared" si="20"/>
        <v/>
      </c>
      <c r="R87" s="11" t="str">
        <f t="shared" si="21"/>
        <v/>
      </c>
      <c r="S87" s="10" t="str">
        <f t="shared" si="22"/>
        <v/>
      </c>
      <c r="T87" s="10" t="str">
        <f t="shared" si="23"/>
        <v/>
      </c>
      <c r="U87" s="10" t="str">
        <f t="shared" si="24"/>
        <v/>
      </c>
      <c r="V87" s="28" t="str">
        <f t="shared" si="25"/>
        <v/>
      </c>
      <c r="W87" s="10" t="str">
        <f t="shared" si="26"/>
        <v/>
      </c>
      <c r="X87" s="10" t="str">
        <f t="shared" si="27"/>
        <v/>
      </c>
      <c r="Y87" s="10" t="str">
        <f t="shared" si="28"/>
        <v/>
      </c>
      <c r="Z87" s="10" t="str">
        <f t="shared" si="29"/>
        <v/>
      </c>
      <c r="AA87" s="10" t="str">
        <f t="shared" si="30"/>
        <v/>
      </c>
      <c r="AB87" s="10" t="str">
        <f t="shared" si="31"/>
        <v/>
      </c>
      <c r="AC87" s="10" t="str">
        <f t="shared" si="32"/>
        <v/>
      </c>
      <c r="AD87" s="3" t="str">
        <f t="shared" si="33"/>
        <v>T506</v>
      </c>
    </row>
    <row r="88" spans="1:30" x14ac:dyDescent="0.2">
      <c r="A88" s="18"/>
      <c r="B88" s="25"/>
      <c r="C88" s="13" t="str">
        <f t="shared" si="18"/>
        <v/>
      </c>
      <c r="D88" s="23"/>
      <c r="E88" s="55"/>
      <c r="F88" s="18"/>
      <c r="G88" s="19" t="str">
        <f t="shared" si="19"/>
        <v/>
      </c>
      <c r="H88" s="34" t="s">
        <v>88</v>
      </c>
      <c r="I88" s="23"/>
      <c r="J88" s="23"/>
      <c r="K88" s="23"/>
      <c r="L88" s="18" t="s">
        <v>33</v>
      </c>
      <c r="M88" s="18" t="s">
        <v>35</v>
      </c>
      <c r="N88" s="56" t="str">
        <f t="shared" si="34"/>
        <v>T506</v>
      </c>
      <c r="P88" s="10" t="str">
        <f>IF(Q88="","",MAX($P$3:P87)+1)</f>
        <v/>
      </c>
      <c r="Q88" s="10" t="str">
        <f t="shared" si="20"/>
        <v/>
      </c>
      <c r="R88" s="11" t="str">
        <f t="shared" si="21"/>
        <v/>
      </c>
      <c r="S88" s="10" t="str">
        <f t="shared" si="22"/>
        <v/>
      </c>
      <c r="T88" s="10" t="str">
        <f t="shared" si="23"/>
        <v/>
      </c>
      <c r="U88" s="10" t="str">
        <f t="shared" si="24"/>
        <v/>
      </c>
      <c r="V88" s="28" t="str">
        <f t="shared" si="25"/>
        <v/>
      </c>
      <c r="W88" s="10" t="str">
        <f t="shared" si="26"/>
        <v/>
      </c>
      <c r="X88" s="10" t="str">
        <f t="shared" si="27"/>
        <v/>
      </c>
      <c r="Y88" s="10" t="str">
        <f t="shared" si="28"/>
        <v/>
      </c>
      <c r="Z88" s="10" t="str">
        <f t="shared" si="29"/>
        <v/>
      </c>
      <c r="AA88" s="10" t="str">
        <f t="shared" si="30"/>
        <v/>
      </c>
      <c r="AB88" s="10" t="str">
        <f t="shared" si="31"/>
        <v/>
      </c>
      <c r="AC88" s="10" t="str">
        <f t="shared" si="32"/>
        <v/>
      </c>
      <c r="AD88" s="3" t="str">
        <f t="shared" si="33"/>
        <v>T506</v>
      </c>
    </row>
    <row r="89" spans="1:30" x14ac:dyDescent="0.2">
      <c r="A89" s="18"/>
      <c r="B89" s="25"/>
      <c r="C89" s="13" t="str">
        <f t="shared" si="18"/>
        <v/>
      </c>
      <c r="D89" s="23"/>
      <c r="E89" s="55"/>
      <c r="F89" s="18"/>
      <c r="G89" s="19" t="str">
        <f t="shared" si="19"/>
        <v/>
      </c>
      <c r="H89" s="34" t="s">
        <v>88</v>
      </c>
      <c r="I89" s="23"/>
      <c r="J89" s="23"/>
      <c r="K89" s="23"/>
      <c r="L89" s="18" t="s">
        <v>33</v>
      </c>
      <c r="M89" s="18" t="s">
        <v>35</v>
      </c>
      <c r="N89" s="56" t="str">
        <f t="shared" si="34"/>
        <v>T506</v>
      </c>
      <c r="P89" s="10" t="str">
        <f>IF(Q89="","",MAX($P$3:P88)+1)</f>
        <v/>
      </c>
      <c r="Q89" s="10" t="str">
        <f t="shared" si="20"/>
        <v/>
      </c>
      <c r="R89" s="11" t="str">
        <f t="shared" si="21"/>
        <v/>
      </c>
      <c r="S89" s="10" t="str">
        <f t="shared" si="22"/>
        <v/>
      </c>
      <c r="T89" s="10" t="str">
        <f t="shared" si="23"/>
        <v/>
      </c>
      <c r="U89" s="10" t="str">
        <f t="shared" si="24"/>
        <v/>
      </c>
      <c r="V89" s="28" t="str">
        <f t="shared" si="25"/>
        <v/>
      </c>
      <c r="W89" s="10" t="str">
        <f t="shared" si="26"/>
        <v/>
      </c>
      <c r="X89" s="10" t="str">
        <f t="shared" si="27"/>
        <v/>
      </c>
      <c r="Y89" s="10" t="str">
        <f t="shared" si="28"/>
        <v/>
      </c>
      <c r="Z89" s="10" t="str">
        <f t="shared" si="29"/>
        <v/>
      </c>
      <c r="AA89" s="10" t="str">
        <f t="shared" si="30"/>
        <v/>
      </c>
      <c r="AB89" s="10" t="str">
        <f t="shared" si="31"/>
        <v/>
      </c>
      <c r="AC89" s="10" t="str">
        <f t="shared" si="32"/>
        <v/>
      </c>
      <c r="AD89" s="3" t="str">
        <f t="shared" si="33"/>
        <v>T506</v>
      </c>
    </row>
    <row r="90" spans="1:30" x14ac:dyDescent="0.2">
      <c r="A90" s="18"/>
      <c r="B90" s="25"/>
      <c r="C90" s="13" t="str">
        <f t="shared" si="18"/>
        <v/>
      </c>
      <c r="D90" s="23"/>
      <c r="E90" s="55"/>
      <c r="F90" s="18"/>
      <c r="G90" s="19" t="str">
        <f t="shared" si="19"/>
        <v/>
      </c>
      <c r="H90" s="34" t="s">
        <v>88</v>
      </c>
      <c r="I90" s="23"/>
      <c r="J90" s="23"/>
      <c r="K90" s="23"/>
      <c r="L90" s="18" t="s">
        <v>33</v>
      </c>
      <c r="M90" s="18" t="s">
        <v>35</v>
      </c>
      <c r="N90" s="56" t="str">
        <f t="shared" si="34"/>
        <v>T506</v>
      </c>
      <c r="P90" s="10" t="str">
        <f>IF(Q90="","",MAX($P$3:P89)+1)</f>
        <v/>
      </c>
      <c r="Q90" s="10" t="str">
        <f t="shared" si="20"/>
        <v/>
      </c>
      <c r="R90" s="11" t="str">
        <f t="shared" si="21"/>
        <v/>
      </c>
      <c r="S90" s="10" t="str">
        <f t="shared" si="22"/>
        <v/>
      </c>
      <c r="T90" s="10" t="str">
        <f t="shared" si="23"/>
        <v/>
      </c>
      <c r="U90" s="10" t="str">
        <f t="shared" si="24"/>
        <v/>
      </c>
      <c r="V90" s="28" t="str">
        <f t="shared" si="25"/>
        <v/>
      </c>
      <c r="W90" s="10" t="str">
        <f t="shared" si="26"/>
        <v/>
      </c>
      <c r="X90" s="10" t="str">
        <f t="shared" si="27"/>
        <v/>
      </c>
      <c r="Y90" s="10" t="str">
        <f t="shared" si="28"/>
        <v/>
      </c>
      <c r="Z90" s="10" t="str">
        <f t="shared" si="29"/>
        <v/>
      </c>
      <c r="AA90" s="10" t="str">
        <f t="shared" si="30"/>
        <v/>
      </c>
      <c r="AB90" s="10" t="str">
        <f t="shared" si="31"/>
        <v/>
      </c>
      <c r="AC90" s="10" t="str">
        <f t="shared" si="32"/>
        <v/>
      </c>
      <c r="AD90" s="3" t="str">
        <f t="shared" si="33"/>
        <v>T506</v>
      </c>
    </row>
    <row r="91" spans="1:30" x14ac:dyDescent="0.2">
      <c r="A91" s="18"/>
      <c r="B91" s="25"/>
      <c r="C91" s="13" t="str">
        <f t="shared" si="18"/>
        <v/>
      </c>
      <c r="D91" s="23"/>
      <c r="E91" s="55"/>
      <c r="F91" s="18"/>
      <c r="G91" s="19" t="str">
        <f t="shared" si="19"/>
        <v/>
      </c>
      <c r="H91" s="34" t="s">
        <v>88</v>
      </c>
      <c r="I91" s="23"/>
      <c r="J91" s="23"/>
      <c r="K91" s="23"/>
      <c r="L91" s="18" t="s">
        <v>33</v>
      </c>
      <c r="M91" s="18" t="s">
        <v>35</v>
      </c>
      <c r="N91" s="56" t="str">
        <f t="shared" si="34"/>
        <v>T506</v>
      </c>
      <c r="P91" s="10" t="str">
        <f>IF(Q91="","",MAX($P$3:P90)+1)</f>
        <v/>
      </c>
      <c r="Q91" s="10" t="str">
        <f t="shared" si="20"/>
        <v/>
      </c>
      <c r="R91" s="11" t="str">
        <f t="shared" si="21"/>
        <v/>
      </c>
      <c r="S91" s="10" t="str">
        <f t="shared" si="22"/>
        <v/>
      </c>
      <c r="T91" s="10" t="str">
        <f t="shared" si="23"/>
        <v/>
      </c>
      <c r="U91" s="10" t="str">
        <f t="shared" si="24"/>
        <v/>
      </c>
      <c r="V91" s="28" t="str">
        <f t="shared" si="25"/>
        <v/>
      </c>
      <c r="W91" s="10" t="str">
        <f t="shared" si="26"/>
        <v/>
      </c>
      <c r="X91" s="10" t="str">
        <f t="shared" si="27"/>
        <v/>
      </c>
      <c r="Y91" s="10" t="str">
        <f t="shared" si="28"/>
        <v/>
      </c>
      <c r="Z91" s="10" t="str">
        <f t="shared" si="29"/>
        <v/>
      </c>
      <c r="AA91" s="10" t="str">
        <f t="shared" si="30"/>
        <v/>
      </c>
      <c r="AB91" s="10" t="str">
        <f t="shared" si="31"/>
        <v/>
      </c>
      <c r="AC91" s="10" t="str">
        <f t="shared" si="32"/>
        <v/>
      </c>
      <c r="AD91" s="3" t="str">
        <f t="shared" si="33"/>
        <v>T506</v>
      </c>
    </row>
    <row r="92" spans="1:30" x14ac:dyDescent="0.2">
      <c r="A92" s="18"/>
      <c r="B92" s="25"/>
      <c r="C92" s="13" t="str">
        <f t="shared" si="18"/>
        <v/>
      </c>
      <c r="D92" s="23"/>
      <c r="E92" s="55"/>
      <c r="F92" s="18"/>
      <c r="G92" s="19" t="str">
        <f t="shared" si="19"/>
        <v/>
      </c>
      <c r="H92" s="34" t="s">
        <v>88</v>
      </c>
      <c r="I92" s="23"/>
      <c r="J92" s="23"/>
      <c r="K92" s="23"/>
      <c r="L92" s="18" t="s">
        <v>33</v>
      </c>
      <c r="M92" s="18" t="s">
        <v>35</v>
      </c>
      <c r="N92" s="56" t="str">
        <f t="shared" si="34"/>
        <v>T506</v>
      </c>
      <c r="P92" s="10" t="str">
        <f>IF(Q92="","",MAX($P$3:P91)+1)</f>
        <v/>
      </c>
      <c r="Q92" s="10" t="str">
        <f t="shared" si="20"/>
        <v/>
      </c>
      <c r="R92" s="11" t="str">
        <f t="shared" si="21"/>
        <v/>
      </c>
      <c r="S92" s="10" t="str">
        <f t="shared" si="22"/>
        <v/>
      </c>
      <c r="T92" s="10" t="str">
        <f t="shared" si="23"/>
        <v/>
      </c>
      <c r="U92" s="10" t="str">
        <f t="shared" si="24"/>
        <v/>
      </c>
      <c r="V92" s="28" t="str">
        <f t="shared" si="25"/>
        <v/>
      </c>
      <c r="W92" s="10" t="str">
        <f t="shared" si="26"/>
        <v/>
      </c>
      <c r="X92" s="10" t="str">
        <f t="shared" si="27"/>
        <v/>
      </c>
      <c r="Y92" s="10" t="str">
        <f t="shared" si="28"/>
        <v/>
      </c>
      <c r="Z92" s="10" t="str">
        <f t="shared" si="29"/>
        <v/>
      </c>
      <c r="AA92" s="10" t="str">
        <f t="shared" si="30"/>
        <v/>
      </c>
      <c r="AB92" s="10" t="str">
        <f t="shared" si="31"/>
        <v/>
      </c>
      <c r="AC92" s="10" t="str">
        <f t="shared" si="32"/>
        <v/>
      </c>
      <c r="AD92" s="3" t="str">
        <f t="shared" si="33"/>
        <v>T506</v>
      </c>
    </row>
    <row r="93" spans="1:30" x14ac:dyDescent="0.2">
      <c r="A93" s="18"/>
      <c r="B93" s="25"/>
      <c r="C93" s="13" t="str">
        <f t="shared" si="18"/>
        <v/>
      </c>
      <c r="D93" s="23"/>
      <c r="E93" s="55"/>
      <c r="F93" s="18"/>
      <c r="G93" s="19" t="str">
        <f t="shared" si="19"/>
        <v/>
      </c>
      <c r="H93" s="34" t="s">
        <v>88</v>
      </c>
      <c r="I93" s="23"/>
      <c r="J93" s="23"/>
      <c r="K93" s="23"/>
      <c r="L93" s="18" t="s">
        <v>33</v>
      </c>
      <c r="M93" s="18" t="s">
        <v>35</v>
      </c>
      <c r="N93" s="56" t="str">
        <f t="shared" si="34"/>
        <v>T506</v>
      </c>
      <c r="P93" s="10" t="str">
        <f>IF(Q93="","",MAX($P$3:P92)+1)</f>
        <v/>
      </c>
      <c r="Q93" s="10" t="str">
        <f t="shared" si="20"/>
        <v/>
      </c>
      <c r="R93" s="11" t="str">
        <f t="shared" si="21"/>
        <v/>
      </c>
      <c r="S93" s="10" t="str">
        <f t="shared" si="22"/>
        <v/>
      </c>
      <c r="T93" s="10" t="str">
        <f t="shared" si="23"/>
        <v/>
      </c>
      <c r="U93" s="10" t="str">
        <f t="shared" si="24"/>
        <v/>
      </c>
      <c r="V93" s="28" t="str">
        <f t="shared" si="25"/>
        <v/>
      </c>
      <c r="W93" s="10" t="str">
        <f t="shared" si="26"/>
        <v/>
      </c>
      <c r="X93" s="10" t="str">
        <f t="shared" si="27"/>
        <v/>
      </c>
      <c r="Y93" s="10" t="str">
        <f t="shared" si="28"/>
        <v/>
      </c>
      <c r="Z93" s="10" t="str">
        <f t="shared" si="29"/>
        <v/>
      </c>
      <c r="AA93" s="10" t="str">
        <f t="shared" si="30"/>
        <v/>
      </c>
      <c r="AB93" s="10" t="str">
        <f t="shared" si="31"/>
        <v/>
      </c>
      <c r="AC93" s="10" t="str">
        <f t="shared" si="32"/>
        <v/>
      </c>
      <c r="AD93" s="3" t="str">
        <f t="shared" si="33"/>
        <v>T506</v>
      </c>
    </row>
    <row r="94" spans="1:30" x14ac:dyDescent="0.2">
      <c r="A94" s="18"/>
      <c r="B94" s="25"/>
      <c r="C94" s="13" t="str">
        <f t="shared" si="18"/>
        <v/>
      </c>
      <c r="D94" s="23"/>
      <c r="E94" s="55"/>
      <c r="F94" s="18"/>
      <c r="G94" s="19" t="str">
        <f t="shared" si="19"/>
        <v/>
      </c>
      <c r="H94" s="34" t="s">
        <v>88</v>
      </c>
      <c r="I94" s="23"/>
      <c r="J94" s="23"/>
      <c r="K94" s="23"/>
      <c r="L94" s="18" t="s">
        <v>33</v>
      </c>
      <c r="M94" s="18" t="s">
        <v>35</v>
      </c>
      <c r="N94" s="56" t="str">
        <f t="shared" si="34"/>
        <v>T506</v>
      </c>
      <c r="P94" s="10" t="str">
        <f>IF(Q94="","",MAX($P$3:P93)+1)</f>
        <v/>
      </c>
      <c r="Q94" s="10" t="str">
        <f t="shared" si="20"/>
        <v/>
      </c>
      <c r="R94" s="11" t="str">
        <f t="shared" si="21"/>
        <v/>
      </c>
      <c r="S94" s="10" t="str">
        <f t="shared" si="22"/>
        <v/>
      </c>
      <c r="T94" s="10" t="str">
        <f t="shared" si="23"/>
        <v/>
      </c>
      <c r="U94" s="10" t="str">
        <f t="shared" si="24"/>
        <v/>
      </c>
      <c r="V94" s="28" t="str">
        <f t="shared" si="25"/>
        <v/>
      </c>
      <c r="W94" s="10" t="str">
        <f t="shared" si="26"/>
        <v/>
      </c>
      <c r="X94" s="10" t="str">
        <f t="shared" si="27"/>
        <v/>
      </c>
      <c r="Y94" s="10" t="str">
        <f t="shared" si="28"/>
        <v/>
      </c>
      <c r="Z94" s="10" t="str">
        <f t="shared" si="29"/>
        <v/>
      </c>
      <c r="AA94" s="10" t="str">
        <f t="shared" si="30"/>
        <v/>
      </c>
      <c r="AB94" s="10" t="str">
        <f t="shared" si="31"/>
        <v/>
      </c>
      <c r="AC94" s="10" t="str">
        <f t="shared" si="32"/>
        <v/>
      </c>
      <c r="AD94" s="3" t="str">
        <f t="shared" si="33"/>
        <v>T506</v>
      </c>
    </row>
    <row r="95" spans="1:30" x14ac:dyDescent="0.2">
      <c r="A95" s="18"/>
      <c r="B95" s="25"/>
      <c r="C95" s="13" t="str">
        <f t="shared" si="18"/>
        <v/>
      </c>
      <c r="D95" s="23"/>
      <c r="E95" s="55"/>
      <c r="F95" s="18"/>
      <c r="G95" s="19" t="str">
        <f t="shared" si="19"/>
        <v/>
      </c>
      <c r="H95" s="34" t="s">
        <v>88</v>
      </c>
      <c r="I95" s="23"/>
      <c r="J95" s="23"/>
      <c r="K95" s="23"/>
      <c r="L95" s="18" t="s">
        <v>33</v>
      </c>
      <c r="M95" s="18" t="s">
        <v>35</v>
      </c>
      <c r="N95" s="56" t="str">
        <f t="shared" si="34"/>
        <v>T506</v>
      </c>
      <c r="P95" s="10" t="str">
        <f>IF(Q95="","",MAX($P$3:P94)+1)</f>
        <v/>
      </c>
      <c r="Q95" s="10" t="str">
        <f t="shared" si="20"/>
        <v/>
      </c>
      <c r="R95" s="11" t="str">
        <f t="shared" si="21"/>
        <v/>
      </c>
      <c r="S95" s="10" t="str">
        <f t="shared" si="22"/>
        <v/>
      </c>
      <c r="T95" s="10" t="str">
        <f t="shared" si="23"/>
        <v/>
      </c>
      <c r="U95" s="10" t="str">
        <f t="shared" si="24"/>
        <v/>
      </c>
      <c r="V95" s="28" t="str">
        <f t="shared" si="25"/>
        <v/>
      </c>
      <c r="W95" s="10" t="str">
        <f t="shared" si="26"/>
        <v/>
      </c>
      <c r="X95" s="10" t="str">
        <f t="shared" si="27"/>
        <v/>
      </c>
      <c r="Y95" s="10" t="str">
        <f t="shared" si="28"/>
        <v/>
      </c>
      <c r="Z95" s="10" t="str">
        <f t="shared" si="29"/>
        <v/>
      </c>
      <c r="AA95" s="10" t="str">
        <f t="shared" si="30"/>
        <v/>
      </c>
      <c r="AB95" s="10" t="str">
        <f t="shared" si="31"/>
        <v/>
      </c>
      <c r="AC95" s="10" t="str">
        <f t="shared" si="32"/>
        <v/>
      </c>
      <c r="AD95" s="3" t="str">
        <f t="shared" si="33"/>
        <v>T506</v>
      </c>
    </row>
    <row r="96" spans="1:30" x14ac:dyDescent="0.2">
      <c r="A96" s="18"/>
      <c r="B96" s="25"/>
      <c r="C96" s="13" t="str">
        <f t="shared" si="18"/>
        <v/>
      </c>
      <c r="D96" s="23"/>
      <c r="E96" s="55"/>
      <c r="F96" s="18"/>
      <c r="G96" s="19" t="str">
        <f t="shared" si="19"/>
        <v/>
      </c>
      <c r="H96" s="34" t="s">
        <v>88</v>
      </c>
      <c r="I96" s="23"/>
      <c r="J96" s="23"/>
      <c r="K96" s="23"/>
      <c r="L96" s="18" t="s">
        <v>33</v>
      </c>
      <c r="M96" s="18" t="s">
        <v>35</v>
      </c>
      <c r="N96" s="56" t="str">
        <f t="shared" si="34"/>
        <v>T506</v>
      </c>
      <c r="P96" s="10" t="str">
        <f>IF(Q96="","",MAX($P$3:P95)+1)</f>
        <v/>
      </c>
      <c r="Q96" s="10" t="str">
        <f t="shared" si="20"/>
        <v/>
      </c>
      <c r="R96" s="11" t="str">
        <f t="shared" si="21"/>
        <v/>
      </c>
      <c r="S96" s="10" t="str">
        <f t="shared" si="22"/>
        <v/>
      </c>
      <c r="T96" s="10" t="str">
        <f t="shared" si="23"/>
        <v/>
      </c>
      <c r="U96" s="10" t="str">
        <f t="shared" si="24"/>
        <v/>
      </c>
      <c r="V96" s="28" t="str">
        <f t="shared" si="25"/>
        <v/>
      </c>
      <c r="W96" s="10" t="str">
        <f t="shared" si="26"/>
        <v/>
      </c>
      <c r="X96" s="10" t="str">
        <f t="shared" si="27"/>
        <v/>
      </c>
      <c r="Y96" s="10" t="str">
        <f t="shared" si="28"/>
        <v/>
      </c>
      <c r="Z96" s="10" t="str">
        <f t="shared" si="29"/>
        <v/>
      </c>
      <c r="AA96" s="10" t="str">
        <f t="shared" si="30"/>
        <v/>
      </c>
      <c r="AB96" s="10" t="str">
        <f t="shared" si="31"/>
        <v/>
      </c>
      <c r="AC96" s="10" t="str">
        <f t="shared" si="32"/>
        <v/>
      </c>
      <c r="AD96" s="3" t="str">
        <f t="shared" si="33"/>
        <v>T506</v>
      </c>
    </row>
    <row r="97" spans="1:30" x14ac:dyDescent="0.2">
      <c r="A97" s="18"/>
      <c r="B97" s="25"/>
      <c r="C97" s="13" t="str">
        <f t="shared" si="18"/>
        <v/>
      </c>
      <c r="D97" s="23"/>
      <c r="E97" s="55"/>
      <c r="F97" s="18"/>
      <c r="G97" s="19" t="str">
        <f t="shared" si="19"/>
        <v/>
      </c>
      <c r="H97" s="34" t="s">
        <v>88</v>
      </c>
      <c r="I97" s="23"/>
      <c r="J97" s="23"/>
      <c r="K97" s="23"/>
      <c r="L97" s="18" t="s">
        <v>33</v>
      </c>
      <c r="M97" s="18" t="s">
        <v>35</v>
      </c>
      <c r="N97" s="56" t="str">
        <f t="shared" si="34"/>
        <v>T506</v>
      </c>
      <c r="P97" s="10" t="str">
        <f>IF(Q97="","",MAX($P$3:P96)+1)</f>
        <v/>
      </c>
      <c r="Q97" s="10" t="str">
        <f t="shared" si="20"/>
        <v/>
      </c>
      <c r="R97" s="11" t="str">
        <f t="shared" si="21"/>
        <v/>
      </c>
      <c r="S97" s="10" t="str">
        <f t="shared" si="22"/>
        <v/>
      </c>
      <c r="T97" s="10" t="str">
        <f t="shared" si="23"/>
        <v/>
      </c>
      <c r="U97" s="10" t="str">
        <f t="shared" si="24"/>
        <v/>
      </c>
      <c r="V97" s="28" t="str">
        <f t="shared" si="25"/>
        <v/>
      </c>
      <c r="W97" s="10" t="str">
        <f t="shared" si="26"/>
        <v/>
      </c>
      <c r="X97" s="10" t="str">
        <f t="shared" si="27"/>
        <v/>
      </c>
      <c r="Y97" s="10" t="str">
        <f t="shared" si="28"/>
        <v/>
      </c>
      <c r="Z97" s="10" t="str">
        <f t="shared" si="29"/>
        <v/>
      </c>
      <c r="AA97" s="10" t="str">
        <f t="shared" si="30"/>
        <v/>
      </c>
      <c r="AB97" s="10" t="str">
        <f t="shared" si="31"/>
        <v/>
      </c>
      <c r="AC97" s="10" t="str">
        <f t="shared" si="32"/>
        <v/>
      </c>
      <c r="AD97" s="3" t="str">
        <f t="shared" si="33"/>
        <v>T506</v>
      </c>
    </row>
    <row r="98" spans="1:30" x14ac:dyDescent="0.2">
      <c r="A98" s="18"/>
      <c r="B98" s="25"/>
      <c r="C98" s="13" t="str">
        <f t="shared" si="18"/>
        <v/>
      </c>
      <c r="D98" s="23"/>
      <c r="E98" s="55"/>
      <c r="F98" s="18"/>
      <c r="G98" s="19" t="str">
        <f t="shared" si="19"/>
        <v/>
      </c>
      <c r="H98" s="34" t="s">
        <v>88</v>
      </c>
      <c r="I98" s="23"/>
      <c r="J98" s="23"/>
      <c r="K98" s="23"/>
      <c r="L98" s="18" t="s">
        <v>33</v>
      </c>
      <c r="M98" s="18" t="s">
        <v>35</v>
      </c>
      <c r="N98" s="56" t="str">
        <f t="shared" si="34"/>
        <v>T506</v>
      </c>
      <c r="P98" s="10" t="str">
        <f>IF(Q98="","",MAX($P$3:P97)+1)</f>
        <v/>
      </c>
      <c r="Q98" s="10" t="str">
        <f t="shared" si="20"/>
        <v/>
      </c>
      <c r="R98" s="11" t="str">
        <f t="shared" si="21"/>
        <v/>
      </c>
      <c r="S98" s="10" t="str">
        <f t="shared" si="22"/>
        <v/>
      </c>
      <c r="T98" s="10" t="str">
        <f t="shared" si="23"/>
        <v/>
      </c>
      <c r="U98" s="10" t="str">
        <f t="shared" si="24"/>
        <v/>
      </c>
      <c r="V98" s="28" t="str">
        <f t="shared" si="25"/>
        <v/>
      </c>
      <c r="W98" s="10" t="str">
        <f t="shared" si="26"/>
        <v/>
      </c>
      <c r="X98" s="10" t="str">
        <f t="shared" si="27"/>
        <v/>
      </c>
      <c r="Y98" s="10" t="str">
        <f t="shared" si="28"/>
        <v/>
      </c>
      <c r="Z98" s="10" t="str">
        <f t="shared" si="29"/>
        <v/>
      </c>
      <c r="AA98" s="10" t="str">
        <f t="shared" si="30"/>
        <v/>
      </c>
      <c r="AB98" s="10" t="str">
        <f t="shared" si="31"/>
        <v/>
      </c>
      <c r="AC98" s="10" t="str">
        <f t="shared" si="32"/>
        <v/>
      </c>
      <c r="AD98" s="3" t="str">
        <f t="shared" si="33"/>
        <v>T506</v>
      </c>
    </row>
    <row r="99" spans="1:30" x14ac:dyDescent="0.2">
      <c r="A99" s="18"/>
      <c r="B99" s="25"/>
      <c r="C99" s="13" t="str">
        <f t="shared" si="18"/>
        <v/>
      </c>
      <c r="D99" s="23"/>
      <c r="E99" s="55"/>
      <c r="F99" s="18"/>
      <c r="G99" s="19" t="str">
        <f t="shared" si="19"/>
        <v/>
      </c>
      <c r="H99" s="34" t="s">
        <v>88</v>
      </c>
      <c r="I99" s="23"/>
      <c r="J99" s="23"/>
      <c r="K99" s="23"/>
      <c r="L99" s="18" t="s">
        <v>33</v>
      </c>
      <c r="M99" s="18" t="s">
        <v>35</v>
      </c>
      <c r="N99" s="56" t="str">
        <f t="shared" si="34"/>
        <v>T506</v>
      </c>
      <c r="P99" s="10" t="str">
        <f>IF(Q99="","",MAX($P$3:P98)+1)</f>
        <v/>
      </c>
      <c r="Q99" s="10" t="str">
        <f t="shared" si="20"/>
        <v/>
      </c>
      <c r="R99" s="11" t="str">
        <f t="shared" si="21"/>
        <v/>
      </c>
      <c r="S99" s="10" t="str">
        <f t="shared" si="22"/>
        <v/>
      </c>
      <c r="T99" s="10" t="str">
        <f t="shared" si="23"/>
        <v/>
      </c>
      <c r="U99" s="10" t="str">
        <f t="shared" si="24"/>
        <v/>
      </c>
      <c r="V99" s="28" t="str">
        <f t="shared" si="25"/>
        <v/>
      </c>
      <c r="W99" s="10" t="str">
        <f t="shared" si="26"/>
        <v/>
      </c>
      <c r="X99" s="10" t="str">
        <f t="shared" si="27"/>
        <v/>
      </c>
      <c r="Y99" s="10" t="str">
        <f t="shared" si="28"/>
        <v/>
      </c>
      <c r="Z99" s="10" t="str">
        <f t="shared" si="29"/>
        <v/>
      </c>
      <c r="AA99" s="10" t="str">
        <f t="shared" si="30"/>
        <v/>
      </c>
      <c r="AB99" s="10" t="str">
        <f t="shared" si="31"/>
        <v/>
      </c>
      <c r="AC99" s="10" t="str">
        <f t="shared" si="32"/>
        <v/>
      </c>
      <c r="AD99" s="3" t="str">
        <f t="shared" si="33"/>
        <v>T506</v>
      </c>
    </row>
    <row r="100" spans="1:30" x14ac:dyDescent="0.2">
      <c r="A100" s="18"/>
      <c r="B100" s="25"/>
      <c r="C100" s="13" t="str">
        <f t="shared" si="18"/>
        <v/>
      </c>
      <c r="D100" s="23"/>
      <c r="E100" s="55"/>
      <c r="F100" s="18"/>
      <c r="G100" s="19" t="str">
        <f t="shared" si="19"/>
        <v/>
      </c>
      <c r="H100" s="34" t="s">
        <v>88</v>
      </c>
      <c r="I100" s="23"/>
      <c r="J100" s="23"/>
      <c r="K100" s="23"/>
      <c r="L100" s="18" t="s">
        <v>33</v>
      </c>
      <c r="M100" s="18" t="s">
        <v>35</v>
      </c>
      <c r="N100" s="56" t="str">
        <f t="shared" si="34"/>
        <v>T506</v>
      </c>
      <c r="P100" s="10" t="str">
        <f>IF(Q100="","",MAX($P$3:P99)+1)</f>
        <v/>
      </c>
      <c r="Q100" s="10" t="str">
        <f t="shared" si="20"/>
        <v/>
      </c>
      <c r="R100" s="11" t="str">
        <f t="shared" si="21"/>
        <v/>
      </c>
      <c r="S100" s="10" t="str">
        <f t="shared" si="22"/>
        <v/>
      </c>
      <c r="T100" s="10" t="str">
        <f t="shared" si="23"/>
        <v/>
      </c>
      <c r="U100" s="10" t="str">
        <f t="shared" si="24"/>
        <v/>
      </c>
      <c r="V100" s="28" t="str">
        <f t="shared" si="25"/>
        <v/>
      </c>
      <c r="W100" s="10" t="str">
        <f t="shared" si="26"/>
        <v/>
      </c>
      <c r="X100" s="10" t="str">
        <f t="shared" si="27"/>
        <v/>
      </c>
      <c r="Y100" s="10" t="str">
        <f t="shared" si="28"/>
        <v/>
      </c>
      <c r="Z100" s="10" t="str">
        <f t="shared" si="29"/>
        <v/>
      </c>
      <c r="AA100" s="10" t="str">
        <f t="shared" si="30"/>
        <v/>
      </c>
      <c r="AB100" s="10" t="str">
        <f t="shared" si="31"/>
        <v/>
      </c>
      <c r="AC100" s="10" t="str">
        <f t="shared" si="32"/>
        <v/>
      </c>
      <c r="AD100" s="3" t="str">
        <f t="shared" si="33"/>
        <v>T506</v>
      </c>
    </row>
    <row r="101" spans="1:30" x14ac:dyDescent="0.2">
      <c r="A101" s="18"/>
      <c r="B101" s="25"/>
      <c r="C101" s="13" t="str">
        <f t="shared" si="18"/>
        <v/>
      </c>
      <c r="D101" s="23"/>
      <c r="E101" s="55"/>
      <c r="F101" s="18"/>
      <c r="G101" s="19" t="str">
        <f t="shared" si="19"/>
        <v/>
      </c>
      <c r="H101" s="34" t="s">
        <v>88</v>
      </c>
      <c r="I101" s="23"/>
      <c r="J101" s="23"/>
      <c r="K101" s="23"/>
      <c r="L101" s="18" t="s">
        <v>33</v>
      </c>
      <c r="M101" s="18" t="s">
        <v>35</v>
      </c>
      <c r="N101" s="56" t="str">
        <f t="shared" si="34"/>
        <v>T506</v>
      </c>
      <c r="P101" s="10" t="str">
        <f>IF(Q101="","",MAX($P$3:P100)+1)</f>
        <v/>
      </c>
      <c r="Q101" s="10" t="str">
        <f t="shared" si="20"/>
        <v/>
      </c>
      <c r="R101" s="11" t="str">
        <f t="shared" si="21"/>
        <v/>
      </c>
      <c r="S101" s="10" t="str">
        <f t="shared" si="22"/>
        <v/>
      </c>
      <c r="T101" s="10" t="str">
        <f t="shared" si="23"/>
        <v/>
      </c>
      <c r="U101" s="10" t="str">
        <f t="shared" si="24"/>
        <v/>
      </c>
      <c r="V101" s="28" t="str">
        <f t="shared" si="25"/>
        <v/>
      </c>
      <c r="W101" s="10" t="str">
        <f t="shared" si="26"/>
        <v/>
      </c>
      <c r="X101" s="10" t="str">
        <f t="shared" si="27"/>
        <v/>
      </c>
      <c r="Y101" s="10" t="str">
        <f t="shared" si="28"/>
        <v/>
      </c>
      <c r="Z101" s="10" t="str">
        <f t="shared" si="29"/>
        <v/>
      </c>
      <c r="AA101" s="10" t="str">
        <f t="shared" si="30"/>
        <v/>
      </c>
      <c r="AB101" s="10" t="str">
        <f t="shared" si="31"/>
        <v/>
      </c>
      <c r="AC101" s="10" t="str">
        <f t="shared" si="32"/>
        <v/>
      </c>
      <c r="AD101" s="3" t="str">
        <f t="shared" si="33"/>
        <v>T506</v>
      </c>
    </row>
    <row r="102" spans="1:30" x14ac:dyDescent="0.2">
      <c r="A102" s="18"/>
      <c r="B102" s="25"/>
      <c r="C102" s="13" t="str">
        <f t="shared" si="18"/>
        <v/>
      </c>
      <c r="D102" s="23"/>
      <c r="E102" s="55"/>
      <c r="F102" s="18"/>
      <c r="G102" s="19" t="str">
        <f t="shared" si="19"/>
        <v/>
      </c>
      <c r="H102" s="34" t="s">
        <v>88</v>
      </c>
      <c r="I102" s="23"/>
      <c r="J102" s="23"/>
      <c r="K102" s="23"/>
      <c r="L102" s="18" t="s">
        <v>33</v>
      </c>
      <c r="M102" s="18" t="s">
        <v>35</v>
      </c>
      <c r="N102" s="56" t="str">
        <f t="shared" si="34"/>
        <v>T506</v>
      </c>
      <c r="P102" s="10" t="str">
        <f>IF(Q102="","",MAX($P$3:P101)+1)</f>
        <v/>
      </c>
      <c r="Q102" s="10" t="str">
        <f t="shared" si="20"/>
        <v/>
      </c>
      <c r="R102" s="11" t="str">
        <f t="shared" si="21"/>
        <v/>
      </c>
      <c r="S102" s="10" t="str">
        <f t="shared" si="22"/>
        <v/>
      </c>
      <c r="T102" s="10" t="str">
        <f t="shared" si="23"/>
        <v/>
      </c>
      <c r="U102" s="10" t="str">
        <f t="shared" si="24"/>
        <v/>
      </c>
      <c r="V102" s="28" t="str">
        <f t="shared" si="25"/>
        <v/>
      </c>
      <c r="W102" s="10" t="str">
        <f t="shared" si="26"/>
        <v/>
      </c>
      <c r="X102" s="10" t="str">
        <f t="shared" si="27"/>
        <v/>
      </c>
      <c r="Y102" s="10" t="str">
        <f t="shared" si="28"/>
        <v/>
      </c>
      <c r="Z102" s="10" t="str">
        <f t="shared" si="29"/>
        <v/>
      </c>
      <c r="AA102" s="10" t="str">
        <f t="shared" si="30"/>
        <v/>
      </c>
      <c r="AB102" s="10" t="str">
        <f t="shared" si="31"/>
        <v/>
      </c>
      <c r="AC102" s="10" t="str">
        <f t="shared" si="32"/>
        <v/>
      </c>
      <c r="AD102" s="3" t="str">
        <f t="shared" si="33"/>
        <v>T506</v>
      </c>
    </row>
    <row r="103" spans="1:30" x14ac:dyDescent="0.2">
      <c r="A103" s="18"/>
      <c r="B103" s="25"/>
      <c r="C103" s="13" t="str">
        <f t="shared" si="18"/>
        <v/>
      </c>
      <c r="D103" s="23"/>
      <c r="E103" s="55"/>
      <c r="F103" s="18"/>
      <c r="G103" s="19" t="str">
        <f t="shared" si="19"/>
        <v/>
      </c>
      <c r="H103" s="34" t="s">
        <v>88</v>
      </c>
      <c r="I103" s="23"/>
      <c r="J103" s="23"/>
      <c r="K103" s="23"/>
      <c r="L103" s="18" t="s">
        <v>33</v>
      </c>
      <c r="M103" s="18" t="s">
        <v>35</v>
      </c>
      <c r="N103" s="56" t="str">
        <f t="shared" si="34"/>
        <v>T506</v>
      </c>
      <c r="P103" s="10" t="str">
        <f>IF(Q103="","",MAX($P$3:P102)+1)</f>
        <v/>
      </c>
      <c r="Q103" s="10" t="str">
        <f t="shared" si="20"/>
        <v/>
      </c>
      <c r="R103" s="11" t="str">
        <f t="shared" si="21"/>
        <v/>
      </c>
      <c r="S103" s="10" t="str">
        <f t="shared" si="22"/>
        <v/>
      </c>
      <c r="T103" s="10" t="str">
        <f t="shared" si="23"/>
        <v/>
      </c>
      <c r="U103" s="10" t="str">
        <f t="shared" si="24"/>
        <v/>
      </c>
      <c r="V103" s="28" t="str">
        <f t="shared" si="25"/>
        <v/>
      </c>
      <c r="W103" s="10" t="str">
        <f t="shared" si="26"/>
        <v/>
      </c>
      <c r="X103" s="10" t="str">
        <f t="shared" si="27"/>
        <v/>
      </c>
      <c r="Y103" s="10" t="str">
        <f t="shared" si="28"/>
        <v/>
      </c>
      <c r="Z103" s="10" t="str">
        <f t="shared" si="29"/>
        <v/>
      </c>
      <c r="AA103" s="10" t="str">
        <f t="shared" si="30"/>
        <v/>
      </c>
      <c r="AB103" s="10" t="str">
        <f t="shared" si="31"/>
        <v/>
      </c>
      <c r="AC103" s="10" t="str">
        <f t="shared" si="32"/>
        <v/>
      </c>
      <c r="AD103" s="3" t="str">
        <f t="shared" si="33"/>
        <v>T506</v>
      </c>
    </row>
    <row r="104" spans="1:30" x14ac:dyDescent="0.2">
      <c r="A104" s="18"/>
      <c r="B104" s="25"/>
      <c r="C104" s="13" t="str">
        <f t="shared" si="18"/>
        <v/>
      </c>
      <c r="D104" s="23"/>
      <c r="E104" s="55"/>
      <c r="F104" s="18"/>
      <c r="G104" s="19" t="str">
        <f t="shared" si="19"/>
        <v/>
      </c>
      <c r="H104" s="34" t="s">
        <v>88</v>
      </c>
      <c r="I104" s="23"/>
      <c r="J104" s="23"/>
      <c r="K104" s="23"/>
      <c r="L104" s="18" t="s">
        <v>33</v>
      </c>
      <c r="M104" s="18" t="s">
        <v>35</v>
      </c>
      <c r="N104" s="56" t="str">
        <f t="shared" si="34"/>
        <v>T506</v>
      </c>
      <c r="P104" s="10" t="str">
        <f>IF(Q104="","",MAX($P$3:P103)+1)</f>
        <v/>
      </c>
      <c r="Q104" s="10" t="str">
        <f t="shared" si="20"/>
        <v/>
      </c>
      <c r="R104" s="11" t="str">
        <f t="shared" si="21"/>
        <v/>
      </c>
      <c r="S104" s="10" t="str">
        <f t="shared" si="22"/>
        <v/>
      </c>
      <c r="T104" s="10" t="str">
        <f t="shared" si="23"/>
        <v/>
      </c>
      <c r="U104" s="10" t="str">
        <f t="shared" si="24"/>
        <v/>
      </c>
      <c r="V104" s="28" t="str">
        <f t="shared" si="25"/>
        <v/>
      </c>
      <c r="W104" s="10" t="str">
        <f t="shared" si="26"/>
        <v/>
      </c>
      <c r="X104" s="10" t="str">
        <f t="shared" si="27"/>
        <v/>
      </c>
      <c r="Y104" s="10" t="str">
        <f t="shared" si="28"/>
        <v/>
      </c>
      <c r="Z104" s="10" t="str">
        <f t="shared" si="29"/>
        <v/>
      </c>
      <c r="AA104" s="10" t="str">
        <f t="shared" si="30"/>
        <v/>
      </c>
      <c r="AB104" s="10" t="str">
        <f t="shared" si="31"/>
        <v/>
      </c>
      <c r="AC104" s="10" t="str">
        <f t="shared" si="32"/>
        <v/>
      </c>
      <c r="AD104" s="3" t="str">
        <f t="shared" si="33"/>
        <v>T506</v>
      </c>
    </row>
    <row r="105" spans="1:30" x14ac:dyDescent="0.2">
      <c r="A105" s="18"/>
      <c r="B105" s="25"/>
      <c r="C105" s="13" t="str">
        <f t="shared" si="18"/>
        <v/>
      </c>
      <c r="D105" s="23"/>
      <c r="E105" s="55"/>
      <c r="F105" s="18"/>
      <c r="G105" s="19" t="str">
        <f t="shared" si="19"/>
        <v/>
      </c>
      <c r="H105" s="34" t="s">
        <v>88</v>
      </c>
      <c r="I105" s="23"/>
      <c r="J105" s="23"/>
      <c r="K105" s="23"/>
      <c r="L105" s="18" t="s">
        <v>33</v>
      </c>
      <c r="M105" s="18" t="s">
        <v>35</v>
      </c>
      <c r="N105" s="56" t="str">
        <f t="shared" si="34"/>
        <v>T506</v>
      </c>
      <c r="P105" s="10" t="str">
        <f>IF(Q105="","",MAX($P$3:P104)+1)</f>
        <v/>
      </c>
      <c r="Q105" s="10" t="str">
        <f t="shared" si="20"/>
        <v/>
      </c>
      <c r="R105" s="11" t="str">
        <f t="shared" si="21"/>
        <v/>
      </c>
      <c r="S105" s="10" t="str">
        <f t="shared" si="22"/>
        <v/>
      </c>
      <c r="T105" s="10" t="str">
        <f t="shared" si="23"/>
        <v/>
      </c>
      <c r="U105" s="10" t="str">
        <f t="shared" si="24"/>
        <v/>
      </c>
      <c r="V105" s="28" t="str">
        <f t="shared" si="25"/>
        <v/>
      </c>
      <c r="W105" s="10" t="str">
        <f t="shared" si="26"/>
        <v/>
      </c>
      <c r="X105" s="10" t="str">
        <f t="shared" si="27"/>
        <v/>
      </c>
      <c r="Y105" s="10" t="str">
        <f t="shared" si="28"/>
        <v/>
      </c>
      <c r="Z105" s="10" t="str">
        <f t="shared" si="29"/>
        <v/>
      </c>
      <c r="AA105" s="10" t="str">
        <f t="shared" si="30"/>
        <v/>
      </c>
      <c r="AB105" s="10" t="str">
        <f t="shared" si="31"/>
        <v/>
      </c>
      <c r="AC105" s="10" t="str">
        <f t="shared" si="32"/>
        <v/>
      </c>
      <c r="AD105" s="3" t="str">
        <f t="shared" si="33"/>
        <v>T506</v>
      </c>
    </row>
    <row r="106" spans="1:30" x14ac:dyDescent="0.2">
      <c r="A106" s="18"/>
      <c r="B106" s="25"/>
      <c r="C106" s="13" t="str">
        <f t="shared" si="18"/>
        <v/>
      </c>
      <c r="D106" s="23"/>
      <c r="E106" s="55"/>
      <c r="F106" s="18"/>
      <c r="G106" s="19" t="str">
        <f t="shared" si="19"/>
        <v/>
      </c>
      <c r="H106" s="34" t="s">
        <v>88</v>
      </c>
      <c r="I106" s="23"/>
      <c r="J106" s="23"/>
      <c r="K106" s="23"/>
      <c r="L106" s="18" t="s">
        <v>33</v>
      </c>
      <c r="M106" s="18" t="s">
        <v>35</v>
      </c>
      <c r="N106" s="56" t="str">
        <f t="shared" si="34"/>
        <v>T506</v>
      </c>
      <c r="P106" s="10" t="str">
        <f>IF(Q106="","",MAX($P$3:P105)+1)</f>
        <v/>
      </c>
      <c r="Q106" s="10" t="str">
        <f t="shared" si="20"/>
        <v/>
      </c>
      <c r="R106" s="11" t="str">
        <f t="shared" si="21"/>
        <v/>
      </c>
      <c r="S106" s="10" t="str">
        <f t="shared" si="22"/>
        <v/>
      </c>
      <c r="T106" s="10" t="str">
        <f t="shared" si="23"/>
        <v/>
      </c>
      <c r="U106" s="10" t="str">
        <f t="shared" si="24"/>
        <v/>
      </c>
      <c r="V106" s="28" t="str">
        <f t="shared" si="25"/>
        <v/>
      </c>
      <c r="W106" s="10" t="str">
        <f t="shared" si="26"/>
        <v/>
      </c>
      <c r="X106" s="10" t="str">
        <f t="shared" si="27"/>
        <v/>
      </c>
      <c r="Y106" s="10" t="str">
        <f t="shared" si="28"/>
        <v/>
      </c>
      <c r="Z106" s="10" t="str">
        <f t="shared" si="29"/>
        <v/>
      </c>
      <c r="AA106" s="10" t="str">
        <f t="shared" si="30"/>
        <v/>
      </c>
      <c r="AB106" s="10" t="str">
        <f t="shared" si="31"/>
        <v/>
      </c>
      <c r="AC106" s="10" t="str">
        <f t="shared" si="32"/>
        <v/>
      </c>
      <c r="AD106" s="3" t="str">
        <f t="shared" si="33"/>
        <v>T506</v>
      </c>
    </row>
    <row r="107" spans="1:30" x14ac:dyDescent="0.2">
      <c r="A107" s="18"/>
      <c r="B107" s="25"/>
      <c r="C107" s="13" t="str">
        <f t="shared" si="18"/>
        <v/>
      </c>
      <c r="D107" s="23"/>
      <c r="E107" s="55"/>
      <c r="F107" s="18"/>
      <c r="G107" s="19" t="str">
        <f t="shared" si="19"/>
        <v/>
      </c>
      <c r="H107" s="34" t="s">
        <v>88</v>
      </c>
      <c r="I107" s="23"/>
      <c r="J107" s="23"/>
      <c r="K107" s="23"/>
      <c r="L107" s="18" t="s">
        <v>33</v>
      </c>
      <c r="M107" s="18" t="s">
        <v>35</v>
      </c>
      <c r="N107" s="56" t="str">
        <f t="shared" si="34"/>
        <v>T506</v>
      </c>
      <c r="P107" s="10" t="str">
        <f>IF(Q107="","",MAX($P$3:P106)+1)</f>
        <v/>
      </c>
      <c r="Q107" s="10" t="str">
        <f t="shared" si="20"/>
        <v/>
      </c>
      <c r="R107" s="11" t="str">
        <f t="shared" si="21"/>
        <v/>
      </c>
      <c r="S107" s="10" t="str">
        <f t="shared" si="22"/>
        <v/>
      </c>
      <c r="T107" s="10" t="str">
        <f t="shared" si="23"/>
        <v/>
      </c>
      <c r="U107" s="10" t="str">
        <f t="shared" si="24"/>
        <v/>
      </c>
      <c r="V107" s="28" t="str">
        <f t="shared" si="25"/>
        <v/>
      </c>
      <c r="W107" s="10" t="str">
        <f t="shared" si="26"/>
        <v/>
      </c>
      <c r="X107" s="10" t="str">
        <f t="shared" si="27"/>
        <v/>
      </c>
      <c r="Y107" s="10" t="str">
        <f t="shared" si="28"/>
        <v/>
      </c>
      <c r="Z107" s="10" t="str">
        <f t="shared" si="29"/>
        <v/>
      </c>
      <c r="AA107" s="10" t="str">
        <f t="shared" si="30"/>
        <v/>
      </c>
      <c r="AB107" s="10" t="str">
        <f t="shared" si="31"/>
        <v/>
      </c>
      <c r="AC107" s="10" t="str">
        <f t="shared" si="32"/>
        <v/>
      </c>
      <c r="AD107" s="3" t="str">
        <f t="shared" si="33"/>
        <v>T506</v>
      </c>
    </row>
    <row r="108" spans="1:30" x14ac:dyDescent="0.2">
      <c r="A108" s="18"/>
      <c r="B108" s="25"/>
      <c r="C108" s="13" t="str">
        <f t="shared" si="18"/>
        <v/>
      </c>
      <c r="D108" s="23"/>
      <c r="E108" s="55"/>
      <c r="F108" s="18"/>
      <c r="G108" s="19" t="str">
        <f t="shared" si="19"/>
        <v/>
      </c>
      <c r="H108" s="34" t="s">
        <v>88</v>
      </c>
      <c r="I108" s="23"/>
      <c r="J108" s="23"/>
      <c r="K108" s="23"/>
      <c r="L108" s="18" t="s">
        <v>33</v>
      </c>
      <c r="M108" s="18" t="s">
        <v>35</v>
      </c>
      <c r="N108" s="56" t="str">
        <f t="shared" si="34"/>
        <v>T506</v>
      </c>
      <c r="P108" s="10" t="str">
        <f>IF(Q108="","",MAX($P$3:P107)+1)</f>
        <v/>
      </c>
      <c r="Q108" s="10" t="str">
        <f t="shared" si="20"/>
        <v/>
      </c>
      <c r="R108" s="11" t="str">
        <f t="shared" si="21"/>
        <v/>
      </c>
      <c r="S108" s="10" t="str">
        <f t="shared" si="22"/>
        <v/>
      </c>
      <c r="T108" s="10" t="str">
        <f t="shared" si="23"/>
        <v/>
      </c>
      <c r="U108" s="10" t="str">
        <f t="shared" si="24"/>
        <v/>
      </c>
      <c r="V108" s="28" t="str">
        <f t="shared" si="25"/>
        <v/>
      </c>
      <c r="W108" s="10" t="str">
        <f t="shared" si="26"/>
        <v/>
      </c>
      <c r="X108" s="10" t="str">
        <f t="shared" si="27"/>
        <v/>
      </c>
      <c r="Y108" s="10" t="str">
        <f t="shared" si="28"/>
        <v/>
      </c>
      <c r="Z108" s="10" t="str">
        <f t="shared" si="29"/>
        <v/>
      </c>
      <c r="AA108" s="10" t="str">
        <f t="shared" si="30"/>
        <v/>
      </c>
      <c r="AB108" s="10" t="str">
        <f t="shared" si="31"/>
        <v/>
      </c>
      <c r="AC108" s="10" t="str">
        <f t="shared" si="32"/>
        <v/>
      </c>
      <c r="AD108" s="3" t="str">
        <f t="shared" si="33"/>
        <v>T506</v>
      </c>
    </row>
    <row r="109" spans="1:30" x14ac:dyDescent="0.2">
      <c r="A109" s="18"/>
      <c r="B109" s="25"/>
      <c r="C109" s="13" t="str">
        <f t="shared" si="18"/>
        <v/>
      </c>
      <c r="D109" s="23"/>
      <c r="E109" s="55"/>
      <c r="F109" s="18"/>
      <c r="G109" s="19" t="str">
        <f t="shared" si="19"/>
        <v/>
      </c>
      <c r="H109" s="34" t="s">
        <v>88</v>
      </c>
      <c r="I109" s="23"/>
      <c r="J109" s="23"/>
      <c r="K109" s="23"/>
      <c r="L109" s="18" t="s">
        <v>33</v>
      </c>
      <c r="M109" s="18" t="s">
        <v>35</v>
      </c>
      <c r="N109" s="56" t="str">
        <f t="shared" si="34"/>
        <v>T506</v>
      </c>
      <c r="P109" s="10" t="str">
        <f>IF(Q109="","",MAX($P$3:P108)+1)</f>
        <v/>
      </c>
      <c r="Q109" s="10" t="str">
        <f t="shared" si="20"/>
        <v/>
      </c>
      <c r="R109" s="11" t="str">
        <f t="shared" si="21"/>
        <v/>
      </c>
      <c r="S109" s="10" t="str">
        <f t="shared" si="22"/>
        <v/>
      </c>
      <c r="T109" s="10" t="str">
        <f t="shared" si="23"/>
        <v/>
      </c>
      <c r="U109" s="10" t="str">
        <f t="shared" si="24"/>
        <v/>
      </c>
      <c r="V109" s="28" t="str">
        <f t="shared" si="25"/>
        <v/>
      </c>
      <c r="W109" s="10" t="str">
        <f t="shared" si="26"/>
        <v/>
      </c>
      <c r="X109" s="10" t="str">
        <f t="shared" si="27"/>
        <v/>
      </c>
      <c r="Y109" s="10" t="str">
        <f t="shared" si="28"/>
        <v/>
      </c>
      <c r="Z109" s="10" t="str">
        <f t="shared" si="29"/>
        <v/>
      </c>
      <c r="AA109" s="10" t="str">
        <f t="shared" si="30"/>
        <v/>
      </c>
      <c r="AB109" s="10" t="str">
        <f t="shared" si="31"/>
        <v/>
      </c>
      <c r="AC109" s="10" t="str">
        <f t="shared" si="32"/>
        <v/>
      </c>
      <c r="AD109" s="3" t="str">
        <f t="shared" si="33"/>
        <v>T506</v>
      </c>
    </row>
    <row r="110" spans="1:30" x14ac:dyDescent="0.2">
      <c r="A110" s="18"/>
      <c r="B110" s="25"/>
      <c r="C110" s="13" t="str">
        <f t="shared" si="18"/>
        <v/>
      </c>
      <c r="D110" s="23"/>
      <c r="E110" s="55"/>
      <c r="F110" s="18"/>
      <c r="G110" s="19" t="str">
        <f t="shared" si="19"/>
        <v/>
      </c>
      <c r="H110" s="34" t="s">
        <v>88</v>
      </c>
      <c r="I110" s="23"/>
      <c r="J110" s="23"/>
      <c r="K110" s="23"/>
      <c r="L110" s="18" t="s">
        <v>33</v>
      </c>
      <c r="M110" s="18" t="s">
        <v>35</v>
      </c>
      <c r="N110" s="56" t="str">
        <f t="shared" si="34"/>
        <v>T506</v>
      </c>
      <c r="P110" s="10" t="str">
        <f>IF(Q110="","",MAX($P$3:P109)+1)</f>
        <v/>
      </c>
      <c r="Q110" s="10" t="str">
        <f t="shared" si="20"/>
        <v/>
      </c>
      <c r="R110" s="11" t="str">
        <f t="shared" si="21"/>
        <v/>
      </c>
      <c r="S110" s="10" t="str">
        <f t="shared" si="22"/>
        <v/>
      </c>
      <c r="T110" s="10" t="str">
        <f t="shared" si="23"/>
        <v/>
      </c>
      <c r="U110" s="10" t="str">
        <f t="shared" si="24"/>
        <v/>
      </c>
      <c r="V110" s="28" t="str">
        <f t="shared" si="25"/>
        <v/>
      </c>
      <c r="W110" s="10" t="str">
        <f t="shared" si="26"/>
        <v/>
      </c>
      <c r="X110" s="10" t="str">
        <f t="shared" si="27"/>
        <v/>
      </c>
      <c r="Y110" s="10" t="str">
        <f t="shared" si="28"/>
        <v/>
      </c>
      <c r="Z110" s="10" t="str">
        <f t="shared" si="29"/>
        <v/>
      </c>
      <c r="AA110" s="10" t="str">
        <f t="shared" si="30"/>
        <v/>
      </c>
      <c r="AB110" s="10" t="str">
        <f t="shared" si="31"/>
        <v/>
      </c>
      <c r="AC110" s="10" t="str">
        <f t="shared" si="32"/>
        <v/>
      </c>
      <c r="AD110" s="3" t="str">
        <f t="shared" si="33"/>
        <v>T506</v>
      </c>
    </row>
    <row r="111" spans="1:30" x14ac:dyDescent="0.2">
      <c r="A111" s="18"/>
      <c r="B111" s="25"/>
      <c r="C111" s="13" t="str">
        <f t="shared" si="18"/>
        <v/>
      </c>
      <c r="D111" s="23"/>
      <c r="E111" s="55"/>
      <c r="F111" s="18"/>
      <c r="G111" s="19" t="str">
        <f t="shared" si="19"/>
        <v/>
      </c>
      <c r="H111" s="34" t="s">
        <v>88</v>
      </c>
      <c r="I111" s="23"/>
      <c r="J111" s="23"/>
      <c r="K111" s="23"/>
      <c r="L111" s="18" t="s">
        <v>33</v>
      </c>
      <c r="M111" s="18" t="s">
        <v>35</v>
      </c>
      <c r="N111" s="56" t="str">
        <f t="shared" si="34"/>
        <v>T506</v>
      </c>
      <c r="P111" s="10" t="str">
        <f>IF(Q111="","",MAX($P$3:P110)+1)</f>
        <v/>
      </c>
      <c r="Q111" s="10" t="str">
        <f t="shared" si="20"/>
        <v/>
      </c>
      <c r="R111" s="11" t="str">
        <f t="shared" si="21"/>
        <v/>
      </c>
      <c r="S111" s="10" t="str">
        <f t="shared" si="22"/>
        <v/>
      </c>
      <c r="T111" s="10" t="str">
        <f t="shared" si="23"/>
        <v/>
      </c>
      <c r="U111" s="10" t="str">
        <f t="shared" si="24"/>
        <v/>
      </c>
      <c r="V111" s="28" t="str">
        <f t="shared" si="25"/>
        <v/>
      </c>
      <c r="W111" s="10" t="str">
        <f t="shared" si="26"/>
        <v/>
      </c>
      <c r="X111" s="10" t="str">
        <f t="shared" si="27"/>
        <v/>
      </c>
      <c r="Y111" s="10" t="str">
        <f t="shared" si="28"/>
        <v/>
      </c>
      <c r="Z111" s="10" t="str">
        <f t="shared" si="29"/>
        <v/>
      </c>
      <c r="AA111" s="10" t="str">
        <f t="shared" si="30"/>
        <v/>
      </c>
      <c r="AB111" s="10" t="str">
        <f t="shared" si="31"/>
        <v/>
      </c>
      <c r="AC111" s="10" t="str">
        <f t="shared" si="32"/>
        <v/>
      </c>
      <c r="AD111" s="3" t="str">
        <f t="shared" si="33"/>
        <v>T506</v>
      </c>
    </row>
    <row r="112" spans="1:30" x14ac:dyDescent="0.2">
      <c r="A112" s="18"/>
      <c r="B112" s="25"/>
      <c r="C112" s="13" t="str">
        <f t="shared" si="18"/>
        <v/>
      </c>
      <c r="D112" s="23"/>
      <c r="E112" s="55"/>
      <c r="F112" s="18"/>
      <c r="G112" s="19" t="str">
        <f t="shared" si="19"/>
        <v/>
      </c>
      <c r="H112" s="34" t="s">
        <v>88</v>
      </c>
      <c r="I112" s="23"/>
      <c r="J112" s="23"/>
      <c r="K112" s="23"/>
      <c r="L112" s="18" t="s">
        <v>33</v>
      </c>
      <c r="M112" s="18" t="s">
        <v>35</v>
      </c>
      <c r="N112" s="56" t="str">
        <f t="shared" si="34"/>
        <v>T506</v>
      </c>
      <c r="P112" s="10" t="str">
        <f>IF(Q112="","",MAX($P$3:P111)+1)</f>
        <v/>
      </c>
      <c r="Q112" s="10" t="str">
        <f t="shared" si="20"/>
        <v/>
      </c>
      <c r="R112" s="11" t="str">
        <f t="shared" si="21"/>
        <v/>
      </c>
      <c r="S112" s="10" t="str">
        <f t="shared" si="22"/>
        <v/>
      </c>
      <c r="T112" s="10" t="str">
        <f t="shared" si="23"/>
        <v/>
      </c>
      <c r="U112" s="10" t="str">
        <f t="shared" si="24"/>
        <v/>
      </c>
      <c r="V112" s="28" t="str">
        <f t="shared" si="25"/>
        <v/>
      </c>
      <c r="W112" s="10" t="str">
        <f t="shared" si="26"/>
        <v/>
      </c>
      <c r="X112" s="10" t="str">
        <f t="shared" si="27"/>
        <v/>
      </c>
      <c r="Y112" s="10" t="str">
        <f t="shared" si="28"/>
        <v/>
      </c>
      <c r="Z112" s="10" t="str">
        <f t="shared" si="29"/>
        <v/>
      </c>
      <c r="AA112" s="10" t="str">
        <f t="shared" si="30"/>
        <v/>
      </c>
      <c r="AB112" s="10" t="str">
        <f t="shared" si="31"/>
        <v/>
      </c>
      <c r="AC112" s="10" t="str">
        <f t="shared" si="32"/>
        <v/>
      </c>
      <c r="AD112" s="3" t="str">
        <f t="shared" si="33"/>
        <v>T506</v>
      </c>
    </row>
    <row r="113" spans="1:30" x14ac:dyDescent="0.2">
      <c r="A113" s="18"/>
      <c r="B113" s="25"/>
      <c r="C113" s="13" t="str">
        <f t="shared" si="18"/>
        <v/>
      </c>
      <c r="D113" s="23"/>
      <c r="E113" s="55"/>
      <c r="F113" s="18"/>
      <c r="G113" s="19" t="str">
        <f t="shared" si="19"/>
        <v/>
      </c>
      <c r="H113" s="34" t="s">
        <v>88</v>
      </c>
      <c r="I113" s="23"/>
      <c r="J113" s="23"/>
      <c r="K113" s="23"/>
      <c r="L113" s="18" t="s">
        <v>33</v>
      </c>
      <c r="M113" s="18" t="s">
        <v>35</v>
      </c>
      <c r="N113" s="56" t="str">
        <f t="shared" si="34"/>
        <v>T506</v>
      </c>
      <c r="P113" s="10" t="str">
        <f>IF(Q113="","",MAX($P$3:P112)+1)</f>
        <v/>
      </c>
      <c r="Q113" s="10" t="str">
        <f t="shared" si="20"/>
        <v/>
      </c>
      <c r="R113" s="11" t="str">
        <f t="shared" si="21"/>
        <v/>
      </c>
      <c r="S113" s="10" t="str">
        <f t="shared" si="22"/>
        <v/>
      </c>
      <c r="T113" s="10" t="str">
        <f t="shared" si="23"/>
        <v/>
      </c>
      <c r="U113" s="10" t="str">
        <f t="shared" si="24"/>
        <v/>
      </c>
      <c r="V113" s="28" t="str">
        <f t="shared" si="25"/>
        <v/>
      </c>
      <c r="W113" s="10" t="str">
        <f t="shared" si="26"/>
        <v/>
      </c>
      <c r="X113" s="10" t="str">
        <f t="shared" si="27"/>
        <v/>
      </c>
      <c r="Y113" s="10" t="str">
        <f t="shared" si="28"/>
        <v/>
      </c>
      <c r="Z113" s="10" t="str">
        <f t="shared" si="29"/>
        <v/>
      </c>
      <c r="AA113" s="10" t="str">
        <f t="shared" si="30"/>
        <v/>
      </c>
      <c r="AB113" s="10" t="str">
        <f t="shared" si="31"/>
        <v/>
      </c>
      <c r="AC113" s="10" t="str">
        <f t="shared" si="32"/>
        <v/>
      </c>
      <c r="AD113" s="3" t="str">
        <f t="shared" si="33"/>
        <v>T506</v>
      </c>
    </row>
    <row r="114" spans="1:30" x14ac:dyDescent="0.2">
      <c r="A114" s="18"/>
      <c r="B114" s="25"/>
      <c r="C114" s="13" t="str">
        <f t="shared" si="18"/>
        <v/>
      </c>
      <c r="D114" s="23"/>
      <c r="E114" s="55"/>
      <c r="F114" s="18"/>
      <c r="G114" s="19" t="str">
        <f t="shared" si="19"/>
        <v/>
      </c>
      <c r="H114" s="34" t="s">
        <v>88</v>
      </c>
      <c r="I114" s="23"/>
      <c r="J114" s="23"/>
      <c r="K114" s="23"/>
      <c r="L114" s="18" t="s">
        <v>33</v>
      </c>
      <c r="M114" s="18" t="s">
        <v>35</v>
      </c>
      <c r="N114" s="56" t="str">
        <f t="shared" si="34"/>
        <v>T506</v>
      </c>
      <c r="P114" s="10" t="str">
        <f>IF(Q114="","",MAX($P$3:P113)+1)</f>
        <v/>
      </c>
      <c r="Q114" s="10" t="str">
        <f t="shared" si="20"/>
        <v/>
      </c>
      <c r="R114" s="11" t="str">
        <f t="shared" si="21"/>
        <v/>
      </c>
      <c r="S114" s="10" t="str">
        <f t="shared" si="22"/>
        <v/>
      </c>
      <c r="T114" s="10" t="str">
        <f t="shared" si="23"/>
        <v/>
      </c>
      <c r="U114" s="10" t="str">
        <f t="shared" si="24"/>
        <v/>
      </c>
      <c r="V114" s="28" t="str">
        <f t="shared" si="25"/>
        <v/>
      </c>
      <c r="W114" s="10" t="str">
        <f t="shared" si="26"/>
        <v/>
      </c>
      <c r="X114" s="10" t="str">
        <f t="shared" si="27"/>
        <v/>
      </c>
      <c r="Y114" s="10" t="str">
        <f t="shared" si="28"/>
        <v/>
      </c>
      <c r="Z114" s="10" t="str">
        <f t="shared" si="29"/>
        <v/>
      </c>
      <c r="AA114" s="10" t="str">
        <f t="shared" si="30"/>
        <v/>
      </c>
      <c r="AB114" s="10" t="str">
        <f t="shared" si="31"/>
        <v/>
      </c>
      <c r="AC114" s="10" t="str">
        <f t="shared" si="32"/>
        <v/>
      </c>
      <c r="AD114" s="3" t="str">
        <f t="shared" si="33"/>
        <v>T506</v>
      </c>
    </row>
    <row r="115" spans="1:30" x14ac:dyDescent="0.2">
      <c r="A115" s="18"/>
      <c r="B115" s="25"/>
      <c r="C115" s="13" t="str">
        <f t="shared" si="18"/>
        <v/>
      </c>
      <c r="D115" s="23"/>
      <c r="E115" s="55"/>
      <c r="F115" s="18"/>
      <c r="G115" s="19" t="str">
        <f t="shared" si="19"/>
        <v/>
      </c>
      <c r="H115" s="34" t="s">
        <v>88</v>
      </c>
      <c r="I115" s="23"/>
      <c r="J115" s="23"/>
      <c r="K115" s="23"/>
      <c r="L115" s="18" t="s">
        <v>33</v>
      </c>
      <c r="M115" s="18" t="s">
        <v>35</v>
      </c>
      <c r="N115" s="56" t="str">
        <f t="shared" si="34"/>
        <v>T506</v>
      </c>
      <c r="P115" s="10" t="str">
        <f>IF(Q115="","",MAX($P$3:P114)+1)</f>
        <v/>
      </c>
      <c r="Q115" s="10" t="str">
        <f t="shared" si="20"/>
        <v/>
      </c>
      <c r="R115" s="11" t="str">
        <f t="shared" si="21"/>
        <v/>
      </c>
      <c r="S115" s="10" t="str">
        <f t="shared" si="22"/>
        <v/>
      </c>
      <c r="T115" s="10" t="str">
        <f t="shared" si="23"/>
        <v/>
      </c>
      <c r="U115" s="10" t="str">
        <f t="shared" si="24"/>
        <v/>
      </c>
      <c r="V115" s="28" t="str">
        <f t="shared" si="25"/>
        <v/>
      </c>
      <c r="W115" s="10" t="str">
        <f t="shared" si="26"/>
        <v/>
      </c>
      <c r="X115" s="10" t="str">
        <f t="shared" si="27"/>
        <v/>
      </c>
      <c r="Y115" s="10" t="str">
        <f t="shared" si="28"/>
        <v/>
      </c>
      <c r="Z115" s="10" t="str">
        <f t="shared" si="29"/>
        <v/>
      </c>
      <c r="AA115" s="10" t="str">
        <f t="shared" si="30"/>
        <v/>
      </c>
      <c r="AB115" s="10" t="str">
        <f t="shared" si="31"/>
        <v/>
      </c>
      <c r="AC115" s="10" t="str">
        <f t="shared" si="32"/>
        <v/>
      </c>
      <c r="AD115" s="3" t="str">
        <f t="shared" si="33"/>
        <v>T506</v>
      </c>
    </row>
    <row r="116" spans="1:30" x14ac:dyDescent="0.2">
      <c r="A116" s="18"/>
      <c r="B116" s="25"/>
      <c r="C116" s="13" t="str">
        <f t="shared" si="18"/>
        <v/>
      </c>
      <c r="D116" s="23"/>
      <c r="E116" s="55"/>
      <c r="F116" s="18"/>
      <c r="G116" s="19" t="str">
        <f t="shared" si="19"/>
        <v/>
      </c>
      <c r="H116" s="34" t="s">
        <v>88</v>
      </c>
      <c r="I116" s="23"/>
      <c r="J116" s="23"/>
      <c r="K116" s="23"/>
      <c r="L116" s="18" t="s">
        <v>33</v>
      </c>
      <c r="M116" s="18" t="s">
        <v>35</v>
      </c>
      <c r="N116" s="56" t="str">
        <f t="shared" si="34"/>
        <v>T506</v>
      </c>
      <c r="P116" s="10" t="str">
        <f>IF(Q116="","",MAX($P$3:P115)+1)</f>
        <v/>
      </c>
      <c r="Q116" s="10" t="str">
        <f t="shared" si="20"/>
        <v/>
      </c>
      <c r="R116" s="11" t="str">
        <f t="shared" si="21"/>
        <v/>
      </c>
      <c r="S116" s="10" t="str">
        <f t="shared" si="22"/>
        <v/>
      </c>
      <c r="T116" s="10" t="str">
        <f t="shared" si="23"/>
        <v/>
      </c>
      <c r="U116" s="10" t="str">
        <f t="shared" si="24"/>
        <v/>
      </c>
      <c r="V116" s="28" t="str">
        <f t="shared" si="25"/>
        <v/>
      </c>
      <c r="W116" s="10" t="str">
        <f t="shared" si="26"/>
        <v/>
      </c>
      <c r="X116" s="10" t="str">
        <f t="shared" si="27"/>
        <v/>
      </c>
      <c r="Y116" s="10" t="str">
        <f t="shared" si="28"/>
        <v/>
      </c>
      <c r="Z116" s="10" t="str">
        <f t="shared" si="29"/>
        <v/>
      </c>
      <c r="AA116" s="10" t="str">
        <f t="shared" si="30"/>
        <v/>
      </c>
      <c r="AB116" s="10" t="str">
        <f t="shared" si="31"/>
        <v/>
      </c>
      <c r="AC116" s="10" t="str">
        <f t="shared" si="32"/>
        <v/>
      </c>
      <c r="AD116" s="3" t="str">
        <f t="shared" si="33"/>
        <v>T506</v>
      </c>
    </row>
    <row r="117" spans="1:30" x14ac:dyDescent="0.2">
      <c r="A117" s="18"/>
      <c r="B117" s="25"/>
      <c r="C117" s="13" t="str">
        <f t="shared" si="18"/>
        <v/>
      </c>
      <c r="D117" s="23"/>
      <c r="E117" s="55"/>
      <c r="F117" s="18"/>
      <c r="G117" s="19" t="str">
        <f t="shared" si="19"/>
        <v/>
      </c>
      <c r="H117" s="34" t="s">
        <v>88</v>
      </c>
      <c r="I117" s="23"/>
      <c r="J117" s="23"/>
      <c r="K117" s="23"/>
      <c r="L117" s="18" t="s">
        <v>33</v>
      </c>
      <c r="M117" s="18" t="s">
        <v>35</v>
      </c>
      <c r="N117" s="56" t="str">
        <f t="shared" si="34"/>
        <v>T506</v>
      </c>
      <c r="P117" s="10" t="str">
        <f>IF(Q117="","",MAX($P$3:P116)+1)</f>
        <v/>
      </c>
      <c r="Q117" s="10" t="str">
        <f t="shared" si="20"/>
        <v/>
      </c>
      <c r="R117" s="11" t="str">
        <f t="shared" si="21"/>
        <v/>
      </c>
      <c r="S117" s="10" t="str">
        <f t="shared" si="22"/>
        <v/>
      </c>
      <c r="T117" s="10" t="str">
        <f t="shared" si="23"/>
        <v/>
      </c>
      <c r="U117" s="10" t="str">
        <f t="shared" si="24"/>
        <v/>
      </c>
      <c r="V117" s="28" t="str">
        <f t="shared" si="25"/>
        <v/>
      </c>
      <c r="W117" s="10" t="str">
        <f t="shared" si="26"/>
        <v/>
      </c>
      <c r="X117" s="10" t="str">
        <f t="shared" si="27"/>
        <v/>
      </c>
      <c r="Y117" s="10" t="str">
        <f t="shared" si="28"/>
        <v/>
      </c>
      <c r="Z117" s="10" t="str">
        <f t="shared" si="29"/>
        <v/>
      </c>
      <c r="AA117" s="10" t="str">
        <f t="shared" si="30"/>
        <v/>
      </c>
      <c r="AB117" s="10" t="str">
        <f t="shared" si="31"/>
        <v/>
      </c>
      <c r="AC117" s="10" t="str">
        <f t="shared" si="32"/>
        <v/>
      </c>
      <c r="AD117" s="3" t="str">
        <f t="shared" si="33"/>
        <v>T506</v>
      </c>
    </row>
    <row r="118" spans="1:30" x14ac:dyDescent="0.2">
      <c r="A118" s="18"/>
      <c r="B118" s="25"/>
      <c r="C118" s="13" t="str">
        <f t="shared" si="18"/>
        <v/>
      </c>
      <c r="D118" s="23"/>
      <c r="E118" s="55"/>
      <c r="F118" s="18"/>
      <c r="G118" s="19" t="str">
        <f t="shared" si="19"/>
        <v/>
      </c>
      <c r="H118" s="34" t="s">
        <v>88</v>
      </c>
      <c r="I118" s="23"/>
      <c r="J118" s="23"/>
      <c r="K118" s="23"/>
      <c r="L118" s="18" t="s">
        <v>33</v>
      </c>
      <c r="M118" s="18" t="s">
        <v>35</v>
      </c>
      <c r="N118" s="56" t="str">
        <f t="shared" si="34"/>
        <v>T506</v>
      </c>
      <c r="P118" s="10" t="str">
        <f>IF(Q118="","",MAX($P$3:P117)+1)</f>
        <v/>
      </c>
      <c r="Q118" s="10" t="str">
        <f t="shared" si="20"/>
        <v/>
      </c>
      <c r="R118" s="11" t="str">
        <f t="shared" si="21"/>
        <v/>
      </c>
      <c r="S118" s="10" t="str">
        <f t="shared" si="22"/>
        <v/>
      </c>
      <c r="T118" s="10" t="str">
        <f t="shared" si="23"/>
        <v/>
      </c>
      <c r="U118" s="10" t="str">
        <f t="shared" si="24"/>
        <v/>
      </c>
      <c r="V118" s="28" t="str">
        <f t="shared" si="25"/>
        <v/>
      </c>
      <c r="W118" s="10" t="str">
        <f t="shared" si="26"/>
        <v/>
      </c>
      <c r="X118" s="10" t="str">
        <f t="shared" si="27"/>
        <v/>
      </c>
      <c r="Y118" s="10" t="str">
        <f t="shared" si="28"/>
        <v/>
      </c>
      <c r="Z118" s="10" t="str">
        <f t="shared" si="29"/>
        <v/>
      </c>
      <c r="AA118" s="10" t="str">
        <f t="shared" si="30"/>
        <v/>
      </c>
      <c r="AB118" s="10" t="str">
        <f t="shared" si="31"/>
        <v/>
      </c>
      <c r="AC118" s="10" t="str">
        <f t="shared" si="32"/>
        <v/>
      </c>
      <c r="AD118" s="3" t="str">
        <f t="shared" si="33"/>
        <v>T506</v>
      </c>
    </row>
    <row r="119" spans="1:30" x14ac:dyDescent="0.2">
      <c r="A119" s="18"/>
      <c r="B119" s="25"/>
      <c r="C119" s="13" t="str">
        <f t="shared" si="18"/>
        <v/>
      </c>
      <c r="D119" s="23"/>
      <c r="E119" s="55"/>
      <c r="F119" s="18"/>
      <c r="G119" s="19" t="str">
        <f t="shared" si="19"/>
        <v/>
      </c>
      <c r="H119" s="34" t="s">
        <v>88</v>
      </c>
      <c r="I119" s="23"/>
      <c r="J119" s="23"/>
      <c r="K119" s="23"/>
      <c r="L119" s="18" t="s">
        <v>33</v>
      </c>
      <c r="M119" s="18" t="s">
        <v>35</v>
      </c>
      <c r="N119" s="56" t="str">
        <f t="shared" si="34"/>
        <v>T506</v>
      </c>
      <c r="P119" s="10" t="str">
        <f>IF(Q119="","",MAX($P$3:P118)+1)</f>
        <v/>
      </c>
      <c r="Q119" s="10" t="str">
        <f t="shared" si="20"/>
        <v/>
      </c>
      <c r="R119" s="11" t="str">
        <f t="shared" si="21"/>
        <v/>
      </c>
      <c r="S119" s="10" t="str">
        <f t="shared" si="22"/>
        <v/>
      </c>
      <c r="T119" s="10" t="str">
        <f t="shared" si="23"/>
        <v/>
      </c>
      <c r="U119" s="10" t="str">
        <f t="shared" si="24"/>
        <v/>
      </c>
      <c r="V119" s="28" t="str">
        <f t="shared" si="25"/>
        <v/>
      </c>
      <c r="W119" s="10" t="str">
        <f t="shared" si="26"/>
        <v/>
      </c>
      <c r="X119" s="10" t="str">
        <f t="shared" si="27"/>
        <v/>
      </c>
      <c r="Y119" s="10" t="str">
        <f t="shared" si="28"/>
        <v/>
      </c>
      <c r="Z119" s="10" t="str">
        <f t="shared" si="29"/>
        <v/>
      </c>
      <c r="AA119" s="10" t="str">
        <f t="shared" si="30"/>
        <v/>
      </c>
      <c r="AB119" s="10" t="str">
        <f t="shared" si="31"/>
        <v/>
      </c>
      <c r="AC119" s="10" t="str">
        <f t="shared" si="32"/>
        <v/>
      </c>
      <c r="AD119" s="3" t="str">
        <f t="shared" si="33"/>
        <v>T506</v>
      </c>
    </row>
    <row r="120" spans="1:30" x14ac:dyDescent="0.2">
      <c r="A120" s="18"/>
      <c r="B120" s="25"/>
      <c r="C120" s="13" t="str">
        <f t="shared" si="18"/>
        <v/>
      </c>
      <c r="D120" s="23"/>
      <c r="E120" s="55"/>
      <c r="F120" s="18"/>
      <c r="G120" s="19" t="str">
        <f t="shared" si="19"/>
        <v/>
      </c>
      <c r="H120" s="34" t="s">
        <v>88</v>
      </c>
      <c r="I120" s="23"/>
      <c r="J120" s="23"/>
      <c r="K120" s="23"/>
      <c r="L120" s="18" t="s">
        <v>33</v>
      </c>
      <c r="M120" s="18" t="s">
        <v>35</v>
      </c>
      <c r="N120" s="56" t="str">
        <f t="shared" si="34"/>
        <v>T506</v>
      </c>
      <c r="P120" s="10" t="str">
        <f>IF(Q120="","",MAX($P$3:P119)+1)</f>
        <v/>
      </c>
      <c r="Q120" s="10" t="str">
        <f t="shared" si="20"/>
        <v/>
      </c>
      <c r="R120" s="11" t="str">
        <f t="shared" si="21"/>
        <v/>
      </c>
      <c r="S120" s="10" t="str">
        <f t="shared" si="22"/>
        <v/>
      </c>
      <c r="T120" s="10" t="str">
        <f t="shared" si="23"/>
        <v/>
      </c>
      <c r="U120" s="10" t="str">
        <f t="shared" si="24"/>
        <v/>
      </c>
      <c r="V120" s="28" t="str">
        <f t="shared" si="25"/>
        <v/>
      </c>
      <c r="W120" s="10" t="str">
        <f t="shared" si="26"/>
        <v/>
      </c>
      <c r="X120" s="10" t="str">
        <f t="shared" si="27"/>
        <v/>
      </c>
      <c r="Y120" s="10" t="str">
        <f t="shared" si="28"/>
        <v/>
      </c>
      <c r="Z120" s="10" t="str">
        <f t="shared" si="29"/>
        <v/>
      </c>
      <c r="AA120" s="10" t="str">
        <f t="shared" si="30"/>
        <v/>
      </c>
      <c r="AB120" s="10" t="str">
        <f t="shared" si="31"/>
        <v/>
      </c>
      <c r="AC120" s="10" t="str">
        <f t="shared" si="32"/>
        <v/>
      </c>
      <c r="AD120" s="3" t="str">
        <f t="shared" si="33"/>
        <v>T506</v>
      </c>
    </row>
    <row r="121" spans="1:30" x14ac:dyDescent="0.2">
      <c r="A121" s="18"/>
      <c r="B121" s="25"/>
      <c r="C121" s="13" t="str">
        <f t="shared" si="18"/>
        <v/>
      </c>
      <c r="D121" s="23"/>
      <c r="E121" s="55"/>
      <c r="F121" s="18"/>
      <c r="G121" s="19" t="str">
        <f t="shared" si="19"/>
        <v/>
      </c>
      <c r="H121" s="34" t="s">
        <v>88</v>
      </c>
      <c r="I121" s="23"/>
      <c r="J121" s="23"/>
      <c r="K121" s="23"/>
      <c r="L121" s="18" t="s">
        <v>33</v>
      </c>
      <c r="M121" s="18" t="s">
        <v>35</v>
      </c>
      <c r="N121" s="56" t="str">
        <f t="shared" si="34"/>
        <v>T506</v>
      </c>
      <c r="P121" s="10" t="str">
        <f>IF(Q121="","",MAX($P$3:P120)+1)</f>
        <v/>
      </c>
      <c r="Q121" s="10" t="str">
        <f t="shared" si="20"/>
        <v/>
      </c>
      <c r="R121" s="11" t="str">
        <f t="shared" si="21"/>
        <v/>
      </c>
      <c r="S121" s="10" t="str">
        <f t="shared" si="22"/>
        <v/>
      </c>
      <c r="T121" s="10" t="str">
        <f t="shared" si="23"/>
        <v/>
      </c>
      <c r="U121" s="10" t="str">
        <f t="shared" si="24"/>
        <v/>
      </c>
      <c r="V121" s="28" t="str">
        <f t="shared" si="25"/>
        <v/>
      </c>
      <c r="W121" s="10" t="str">
        <f t="shared" si="26"/>
        <v/>
      </c>
      <c r="X121" s="10" t="str">
        <f t="shared" si="27"/>
        <v/>
      </c>
      <c r="Y121" s="10" t="str">
        <f t="shared" si="28"/>
        <v/>
      </c>
      <c r="Z121" s="10" t="str">
        <f t="shared" si="29"/>
        <v/>
      </c>
      <c r="AA121" s="10" t="str">
        <f t="shared" si="30"/>
        <v/>
      </c>
      <c r="AB121" s="10" t="str">
        <f t="shared" si="31"/>
        <v/>
      </c>
      <c r="AC121" s="10" t="str">
        <f t="shared" si="32"/>
        <v/>
      </c>
      <c r="AD121" s="3" t="str">
        <f t="shared" si="33"/>
        <v>T506</v>
      </c>
    </row>
    <row r="122" spans="1:30" x14ac:dyDescent="0.2">
      <c r="A122" s="18"/>
      <c r="B122" s="25"/>
      <c r="C122" s="13" t="str">
        <f t="shared" si="18"/>
        <v/>
      </c>
      <c r="D122" s="23"/>
      <c r="E122" s="55"/>
      <c r="F122" s="18"/>
      <c r="G122" s="19" t="str">
        <f t="shared" si="19"/>
        <v/>
      </c>
      <c r="H122" s="34" t="s">
        <v>88</v>
      </c>
      <c r="I122" s="23"/>
      <c r="J122" s="23"/>
      <c r="K122" s="23"/>
      <c r="L122" s="18" t="s">
        <v>33</v>
      </c>
      <c r="M122" s="18" t="s">
        <v>35</v>
      </c>
      <c r="N122" s="56" t="str">
        <f t="shared" si="34"/>
        <v>T506</v>
      </c>
      <c r="P122" s="10" t="str">
        <f>IF(Q122="","",MAX($P$3:P121)+1)</f>
        <v/>
      </c>
      <c r="Q122" s="10" t="str">
        <f t="shared" si="20"/>
        <v/>
      </c>
      <c r="R122" s="11" t="str">
        <f t="shared" si="21"/>
        <v/>
      </c>
      <c r="S122" s="10" t="str">
        <f t="shared" si="22"/>
        <v/>
      </c>
      <c r="T122" s="10" t="str">
        <f t="shared" si="23"/>
        <v/>
      </c>
      <c r="U122" s="10" t="str">
        <f t="shared" si="24"/>
        <v/>
      </c>
      <c r="V122" s="28" t="str">
        <f t="shared" si="25"/>
        <v/>
      </c>
      <c r="W122" s="10" t="str">
        <f t="shared" si="26"/>
        <v/>
      </c>
      <c r="X122" s="10" t="str">
        <f t="shared" si="27"/>
        <v/>
      </c>
      <c r="Y122" s="10" t="str">
        <f t="shared" si="28"/>
        <v/>
      </c>
      <c r="Z122" s="10" t="str">
        <f t="shared" si="29"/>
        <v/>
      </c>
      <c r="AA122" s="10" t="str">
        <f t="shared" si="30"/>
        <v/>
      </c>
      <c r="AB122" s="10" t="str">
        <f t="shared" si="31"/>
        <v/>
      </c>
      <c r="AC122" s="10" t="str">
        <f t="shared" si="32"/>
        <v/>
      </c>
      <c r="AD122" s="3" t="str">
        <f t="shared" si="33"/>
        <v>T506</v>
      </c>
    </row>
    <row r="123" spans="1:30" x14ac:dyDescent="0.2">
      <c r="A123" s="18"/>
      <c r="B123" s="25"/>
      <c r="C123" s="13" t="str">
        <f t="shared" si="18"/>
        <v/>
      </c>
      <c r="D123" s="23"/>
      <c r="E123" s="55"/>
      <c r="F123" s="18"/>
      <c r="G123" s="19" t="str">
        <f t="shared" si="19"/>
        <v/>
      </c>
      <c r="H123" s="34" t="s">
        <v>88</v>
      </c>
      <c r="I123" s="23"/>
      <c r="J123" s="23"/>
      <c r="K123" s="23"/>
      <c r="L123" s="18" t="s">
        <v>33</v>
      </c>
      <c r="M123" s="18" t="s">
        <v>35</v>
      </c>
      <c r="N123" s="56" t="str">
        <f t="shared" si="34"/>
        <v>T506</v>
      </c>
      <c r="P123" s="10" t="str">
        <f>IF(Q123="","",MAX($P$3:P122)+1)</f>
        <v/>
      </c>
      <c r="Q123" s="10" t="str">
        <f t="shared" si="20"/>
        <v/>
      </c>
      <c r="R123" s="11" t="str">
        <f t="shared" si="21"/>
        <v/>
      </c>
      <c r="S123" s="10" t="str">
        <f t="shared" si="22"/>
        <v/>
      </c>
      <c r="T123" s="10" t="str">
        <f t="shared" si="23"/>
        <v/>
      </c>
      <c r="U123" s="10" t="str">
        <f t="shared" si="24"/>
        <v/>
      </c>
      <c r="V123" s="28" t="str">
        <f t="shared" si="25"/>
        <v/>
      </c>
      <c r="W123" s="10" t="str">
        <f t="shared" si="26"/>
        <v/>
      </c>
      <c r="X123" s="10" t="str">
        <f t="shared" si="27"/>
        <v/>
      </c>
      <c r="Y123" s="10" t="str">
        <f t="shared" si="28"/>
        <v/>
      </c>
      <c r="Z123" s="10" t="str">
        <f t="shared" si="29"/>
        <v/>
      </c>
      <c r="AA123" s="10" t="str">
        <f t="shared" si="30"/>
        <v/>
      </c>
      <c r="AB123" s="10" t="str">
        <f t="shared" si="31"/>
        <v/>
      </c>
      <c r="AC123" s="10" t="str">
        <f t="shared" si="32"/>
        <v/>
      </c>
      <c r="AD123" s="3" t="str">
        <f t="shared" si="33"/>
        <v>T506</v>
      </c>
    </row>
    <row r="124" spans="1:30" x14ac:dyDescent="0.2">
      <c r="A124" s="18"/>
      <c r="B124" s="25"/>
      <c r="C124" s="13" t="str">
        <f t="shared" si="18"/>
        <v/>
      </c>
      <c r="D124" s="23"/>
      <c r="E124" s="55"/>
      <c r="F124" s="18"/>
      <c r="G124" s="19" t="str">
        <f t="shared" si="19"/>
        <v/>
      </c>
      <c r="H124" s="34" t="s">
        <v>88</v>
      </c>
      <c r="I124" s="23"/>
      <c r="J124" s="23"/>
      <c r="K124" s="23"/>
      <c r="L124" s="18" t="s">
        <v>33</v>
      </c>
      <c r="M124" s="18" t="s">
        <v>35</v>
      </c>
      <c r="N124" s="56" t="str">
        <f t="shared" si="34"/>
        <v>T506</v>
      </c>
      <c r="P124" s="10" t="str">
        <f>IF(Q124="","",MAX($P$3:P123)+1)</f>
        <v/>
      </c>
      <c r="Q124" s="10" t="str">
        <f t="shared" si="20"/>
        <v/>
      </c>
      <c r="R124" s="11" t="str">
        <f t="shared" si="21"/>
        <v/>
      </c>
      <c r="S124" s="10" t="str">
        <f t="shared" si="22"/>
        <v/>
      </c>
      <c r="T124" s="10" t="str">
        <f t="shared" si="23"/>
        <v/>
      </c>
      <c r="U124" s="10" t="str">
        <f t="shared" si="24"/>
        <v/>
      </c>
      <c r="V124" s="28" t="str">
        <f t="shared" si="25"/>
        <v/>
      </c>
      <c r="W124" s="10" t="str">
        <f t="shared" si="26"/>
        <v/>
      </c>
      <c r="X124" s="10" t="str">
        <f t="shared" si="27"/>
        <v/>
      </c>
      <c r="Y124" s="10" t="str">
        <f t="shared" si="28"/>
        <v/>
      </c>
      <c r="Z124" s="10" t="str">
        <f t="shared" si="29"/>
        <v/>
      </c>
      <c r="AA124" s="10" t="str">
        <f t="shared" si="30"/>
        <v/>
      </c>
      <c r="AB124" s="10" t="str">
        <f t="shared" si="31"/>
        <v/>
      </c>
      <c r="AC124" s="10" t="str">
        <f t="shared" si="32"/>
        <v/>
      </c>
      <c r="AD124" s="3" t="str">
        <f t="shared" si="33"/>
        <v>T506</v>
      </c>
    </row>
    <row r="125" spans="1:30" x14ac:dyDescent="0.2">
      <c r="A125" s="18"/>
      <c r="B125" s="25"/>
      <c r="C125" s="13" t="str">
        <f t="shared" si="18"/>
        <v/>
      </c>
      <c r="D125" s="23"/>
      <c r="E125" s="55"/>
      <c r="F125" s="18"/>
      <c r="G125" s="19" t="str">
        <f t="shared" si="19"/>
        <v/>
      </c>
      <c r="H125" s="34" t="s">
        <v>88</v>
      </c>
      <c r="I125" s="23"/>
      <c r="J125" s="23"/>
      <c r="K125" s="23"/>
      <c r="L125" s="18" t="s">
        <v>33</v>
      </c>
      <c r="M125" s="18" t="s">
        <v>35</v>
      </c>
      <c r="N125" s="56" t="str">
        <f t="shared" si="34"/>
        <v>T506</v>
      </c>
      <c r="P125" s="10" t="str">
        <f>IF(Q125="","",MAX($P$3:P124)+1)</f>
        <v/>
      </c>
      <c r="Q125" s="10" t="str">
        <f t="shared" si="20"/>
        <v/>
      </c>
      <c r="R125" s="11" t="str">
        <f t="shared" si="21"/>
        <v/>
      </c>
      <c r="S125" s="10" t="str">
        <f t="shared" si="22"/>
        <v/>
      </c>
      <c r="T125" s="10" t="str">
        <f t="shared" si="23"/>
        <v/>
      </c>
      <c r="U125" s="10" t="str">
        <f t="shared" si="24"/>
        <v/>
      </c>
      <c r="V125" s="28" t="str">
        <f t="shared" si="25"/>
        <v/>
      </c>
      <c r="W125" s="10" t="str">
        <f t="shared" si="26"/>
        <v/>
      </c>
      <c r="X125" s="10" t="str">
        <f t="shared" si="27"/>
        <v/>
      </c>
      <c r="Y125" s="10" t="str">
        <f t="shared" si="28"/>
        <v/>
      </c>
      <c r="Z125" s="10" t="str">
        <f t="shared" si="29"/>
        <v/>
      </c>
      <c r="AA125" s="10" t="str">
        <f t="shared" si="30"/>
        <v/>
      </c>
      <c r="AB125" s="10" t="str">
        <f t="shared" si="31"/>
        <v/>
      </c>
      <c r="AC125" s="10" t="str">
        <f t="shared" si="32"/>
        <v/>
      </c>
      <c r="AD125" s="3" t="str">
        <f t="shared" si="33"/>
        <v>T506</v>
      </c>
    </row>
    <row r="126" spans="1:30" x14ac:dyDescent="0.2">
      <c r="A126" s="18"/>
      <c r="B126" s="25"/>
      <c r="C126" s="13" t="str">
        <f t="shared" si="18"/>
        <v/>
      </c>
      <c r="D126" s="23"/>
      <c r="E126" s="55"/>
      <c r="F126" s="18"/>
      <c r="G126" s="19" t="str">
        <f t="shared" si="19"/>
        <v/>
      </c>
      <c r="H126" s="34" t="s">
        <v>88</v>
      </c>
      <c r="I126" s="23"/>
      <c r="J126" s="23"/>
      <c r="K126" s="23"/>
      <c r="L126" s="18" t="s">
        <v>33</v>
      </c>
      <c r="M126" s="18" t="s">
        <v>35</v>
      </c>
      <c r="N126" s="56" t="str">
        <f t="shared" si="34"/>
        <v>T506</v>
      </c>
      <c r="P126" s="10" t="str">
        <f>IF(Q126="","",MAX($P$3:P125)+1)</f>
        <v/>
      </c>
      <c r="Q126" s="10" t="str">
        <f t="shared" si="20"/>
        <v/>
      </c>
      <c r="R126" s="11" t="str">
        <f t="shared" si="21"/>
        <v/>
      </c>
      <c r="S126" s="10" t="str">
        <f t="shared" si="22"/>
        <v/>
      </c>
      <c r="T126" s="10" t="str">
        <f t="shared" si="23"/>
        <v/>
      </c>
      <c r="U126" s="10" t="str">
        <f t="shared" si="24"/>
        <v/>
      </c>
      <c r="V126" s="28" t="str">
        <f t="shared" si="25"/>
        <v/>
      </c>
      <c r="W126" s="10" t="str">
        <f t="shared" si="26"/>
        <v/>
      </c>
      <c r="X126" s="10" t="str">
        <f t="shared" si="27"/>
        <v/>
      </c>
      <c r="Y126" s="10" t="str">
        <f t="shared" si="28"/>
        <v/>
      </c>
      <c r="Z126" s="10" t="str">
        <f t="shared" si="29"/>
        <v/>
      </c>
      <c r="AA126" s="10" t="str">
        <f t="shared" si="30"/>
        <v/>
      </c>
      <c r="AB126" s="10" t="str">
        <f t="shared" si="31"/>
        <v/>
      </c>
      <c r="AC126" s="10" t="str">
        <f t="shared" si="32"/>
        <v/>
      </c>
      <c r="AD126" s="3" t="str">
        <f t="shared" si="33"/>
        <v>T506</v>
      </c>
    </row>
    <row r="127" spans="1:30" x14ac:dyDescent="0.2">
      <c r="A127" s="18"/>
      <c r="B127" s="25"/>
      <c r="C127" s="13" t="str">
        <f t="shared" si="18"/>
        <v/>
      </c>
      <c r="D127" s="23"/>
      <c r="E127" s="55"/>
      <c r="F127" s="18"/>
      <c r="G127" s="19" t="str">
        <f t="shared" si="19"/>
        <v/>
      </c>
      <c r="H127" s="34" t="s">
        <v>88</v>
      </c>
      <c r="I127" s="23"/>
      <c r="J127" s="23"/>
      <c r="K127" s="23"/>
      <c r="L127" s="18" t="s">
        <v>33</v>
      </c>
      <c r="M127" s="18" t="s">
        <v>35</v>
      </c>
      <c r="N127" s="56" t="str">
        <f t="shared" si="34"/>
        <v>T506</v>
      </c>
      <c r="P127" s="10" t="str">
        <f>IF(Q127="","",MAX($P$3:P126)+1)</f>
        <v/>
      </c>
      <c r="Q127" s="10" t="str">
        <f t="shared" si="20"/>
        <v/>
      </c>
      <c r="R127" s="11" t="str">
        <f t="shared" si="21"/>
        <v/>
      </c>
      <c r="S127" s="10" t="str">
        <f t="shared" si="22"/>
        <v/>
      </c>
      <c r="T127" s="10" t="str">
        <f t="shared" si="23"/>
        <v/>
      </c>
      <c r="U127" s="10" t="str">
        <f t="shared" si="24"/>
        <v/>
      </c>
      <c r="V127" s="28" t="str">
        <f t="shared" si="25"/>
        <v/>
      </c>
      <c r="W127" s="10" t="str">
        <f t="shared" si="26"/>
        <v/>
      </c>
      <c r="X127" s="10" t="str">
        <f t="shared" si="27"/>
        <v/>
      </c>
      <c r="Y127" s="10" t="str">
        <f t="shared" si="28"/>
        <v/>
      </c>
      <c r="Z127" s="10" t="str">
        <f t="shared" si="29"/>
        <v/>
      </c>
      <c r="AA127" s="10" t="str">
        <f t="shared" si="30"/>
        <v/>
      </c>
      <c r="AB127" s="10" t="str">
        <f t="shared" si="31"/>
        <v/>
      </c>
      <c r="AC127" s="10" t="str">
        <f t="shared" si="32"/>
        <v/>
      </c>
      <c r="AD127" s="3" t="str">
        <f t="shared" si="33"/>
        <v>T506</v>
      </c>
    </row>
    <row r="128" spans="1:30" x14ac:dyDescent="0.2">
      <c r="A128" s="18"/>
      <c r="B128" s="25"/>
      <c r="C128" s="13" t="str">
        <f t="shared" si="18"/>
        <v/>
      </c>
      <c r="D128" s="23"/>
      <c r="E128" s="55"/>
      <c r="F128" s="18"/>
      <c r="G128" s="19" t="str">
        <f t="shared" si="19"/>
        <v/>
      </c>
      <c r="H128" s="34" t="s">
        <v>88</v>
      </c>
      <c r="I128" s="23"/>
      <c r="J128" s="23"/>
      <c r="K128" s="23"/>
      <c r="L128" s="18" t="s">
        <v>33</v>
      </c>
      <c r="M128" s="18" t="s">
        <v>35</v>
      </c>
      <c r="N128" s="56" t="str">
        <f t="shared" si="34"/>
        <v>T506</v>
      </c>
      <c r="P128" s="10" t="str">
        <f>IF(Q128="","",MAX($P$3:P127)+1)</f>
        <v/>
      </c>
      <c r="Q128" s="10" t="str">
        <f t="shared" si="20"/>
        <v/>
      </c>
      <c r="R128" s="11" t="str">
        <f t="shared" si="21"/>
        <v/>
      </c>
      <c r="S128" s="10" t="str">
        <f t="shared" si="22"/>
        <v/>
      </c>
      <c r="T128" s="10" t="str">
        <f t="shared" si="23"/>
        <v/>
      </c>
      <c r="U128" s="10" t="str">
        <f t="shared" si="24"/>
        <v/>
      </c>
      <c r="V128" s="28" t="str">
        <f t="shared" si="25"/>
        <v/>
      </c>
      <c r="W128" s="10" t="str">
        <f t="shared" si="26"/>
        <v/>
      </c>
      <c r="X128" s="10" t="str">
        <f t="shared" si="27"/>
        <v/>
      </c>
      <c r="Y128" s="10" t="str">
        <f t="shared" si="28"/>
        <v/>
      </c>
      <c r="Z128" s="10" t="str">
        <f t="shared" si="29"/>
        <v/>
      </c>
      <c r="AA128" s="10" t="str">
        <f t="shared" si="30"/>
        <v/>
      </c>
      <c r="AB128" s="10" t="str">
        <f t="shared" si="31"/>
        <v/>
      </c>
      <c r="AC128" s="10" t="str">
        <f t="shared" si="32"/>
        <v/>
      </c>
      <c r="AD128" s="3" t="str">
        <f t="shared" si="33"/>
        <v>T506</v>
      </c>
    </row>
    <row r="129" spans="1:30" x14ac:dyDescent="0.2">
      <c r="A129" s="18"/>
      <c r="B129" s="25"/>
      <c r="C129" s="13" t="str">
        <f t="shared" si="18"/>
        <v/>
      </c>
      <c r="D129" s="23"/>
      <c r="E129" s="55"/>
      <c r="F129" s="18"/>
      <c r="G129" s="19" t="str">
        <f t="shared" si="19"/>
        <v/>
      </c>
      <c r="H129" s="34" t="s">
        <v>88</v>
      </c>
      <c r="I129" s="23"/>
      <c r="J129" s="23"/>
      <c r="K129" s="23"/>
      <c r="L129" s="18" t="s">
        <v>33</v>
      </c>
      <c r="M129" s="18" t="s">
        <v>35</v>
      </c>
      <c r="N129" s="56" t="str">
        <f t="shared" si="34"/>
        <v>T506</v>
      </c>
      <c r="P129" s="10" t="str">
        <f>IF(Q129="","",MAX($P$3:P128)+1)</f>
        <v/>
      </c>
      <c r="Q129" s="10" t="str">
        <f t="shared" si="20"/>
        <v/>
      </c>
      <c r="R129" s="11" t="str">
        <f t="shared" si="21"/>
        <v/>
      </c>
      <c r="S129" s="10" t="str">
        <f t="shared" si="22"/>
        <v/>
      </c>
      <c r="T129" s="10" t="str">
        <f t="shared" si="23"/>
        <v/>
      </c>
      <c r="U129" s="10" t="str">
        <f t="shared" si="24"/>
        <v/>
      </c>
      <c r="V129" s="28" t="str">
        <f t="shared" si="25"/>
        <v/>
      </c>
      <c r="W129" s="10" t="str">
        <f t="shared" si="26"/>
        <v/>
      </c>
      <c r="X129" s="10" t="str">
        <f t="shared" si="27"/>
        <v/>
      </c>
      <c r="Y129" s="10" t="str">
        <f t="shared" si="28"/>
        <v/>
      </c>
      <c r="Z129" s="10" t="str">
        <f t="shared" si="29"/>
        <v/>
      </c>
      <c r="AA129" s="10" t="str">
        <f t="shared" si="30"/>
        <v/>
      </c>
      <c r="AB129" s="10" t="str">
        <f t="shared" si="31"/>
        <v/>
      </c>
      <c r="AC129" s="10" t="str">
        <f t="shared" si="32"/>
        <v/>
      </c>
      <c r="AD129" s="3" t="str">
        <f t="shared" si="33"/>
        <v>T506</v>
      </c>
    </row>
    <row r="130" spans="1:30" x14ac:dyDescent="0.2">
      <c r="A130" s="18"/>
      <c r="B130" s="25"/>
      <c r="C130" s="13" t="str">
        <f t="shared" si="18"/>
        <v/>
      </c>
      <c r="D130" s="23"/>
      <c r="E130" s="55"/>
      <c r="F130" s="18"/>
      <c r="G130" s="19" t="str">
        <f t="shared" si="19"/>
        <v/>
      </c>
      <c r="H130" s="34" t="s">
        <v>88</v>
      </c>
      <c r="I130" s="23"/>
      <c r="J130" s="23"/>
      <c r="K130" s="23"/>
      <c r="L130" s="18" t="s">
        <v>33</v>
      </c>
      <c r="M130" s="18" t="s">
        <v>35</v>
      </c>
      <c r="N130" s="56" t="str">
        <f t="shared" si="34"/>
        <v>T506</v>
      </c>
      <c r="P130" s="10" t="str">
        <f>IF(Q130="","",MAX($P$3:P129)+1)</f>
        <v/>
      </c>
      <c r="Q130" s="10" t="str">
        <f t="shared" si="20"/>
        <v/>
      </c>
      <c r="R130" s="11" t="str">
        <f t="shared" si="21"/>
        <v/>
      </c>
      <c r="S130" s="10" t="str">
        <f t="shared" si="22"/>
        <v/>
      </c>
      <c r="T130" s="10" t="str">
        <f t="shared" si="23"/>
        <v/>
      </c>
      <c r="U130" s="10" t="str">
        <f t="shared" si="24"/>
        <v/>
      </c>
      <c r="V130" s="28" t="str">
        <f t="shared" si="25"/>
        <v/>
      </c>
      <c r="W130" s="10" t="str">
        <f t="shared" si="26"/>
        <v/>
      </c>
      <c r="X130" s="10" t="str">
        <f t="shared" si="27"/>
        <v/>
      </c>
      <c r="Y130" s="10" t="str">
        <f t="shared" si="28"/>
        <v/>
      </c>
      <c r="Z130" s="10" t="str">
        <f t="shared" si="29"/>
        <v/>
      </c>
      <c r="AA130" s="10" t="str">
        <f t="shared" si="30"/>
        <v/>
      </c>
      <c r="AB130" s="10" t="str">
        <f t="shared" si="31"/>
        <v/>
      </c>
      <c r="AC130" s="10" t="str">
        <f t="shared" si="32"/>
        <v/>
      </c>
      <c r="AD130" s="3" t="str">
        <f t="shared" si="33"/>
        <v>T506</v>
      </c>
    </row>
    <row r="131" spans="1:30" x14ac:dyDescent="0.2">
      <c r="A131" s="18"/>
      <c r="B131" s="25"/>
      <c r="C131" s="13" t="str">
        <f t="shared" si="18"/>
        <v/>
      </c>
      <c r="D131" s="23"/>
      <c r="E131" s="55"/>
      <c r="F131" s="18"/>
      <c r="G131" s="19" t="str">
        <f t="shared" si="19"/>
        <v/>
      </c>
      <c r="H131" s="34" t="s">
        <v>88</v>
      </c>
      <c r="I131" s="23"/>
      <c r="J131" s="23"/>
      <c r="K131" s="23"/>
      <c r="L131" s="18" t="s">
        <v>33</v>
      </c>
      <c r="M131" s="18" t="s">
        <v>35</v>
      </c>
      <c r="N131" s="56" t="str">
        <f t="shared" si="34"/>
        <v>T506</v>
      </c>
      <c r="P131" s="10" t="str">
        <f>IF(Q131="","",MAX($P$3:P130)+1)</f>
        <v/>
      </c>
      <c r="Q131" s="10" t="str">
        <f t="shared" si="20"/>
        <v/>
      </c>
      <c r="R131" s="11" t="str">
        <f t="shared" si="21"/>
        <v/>
      </c>
      <c r="S131" s="10" t="str">
        <f t="shared" si="22"/>
        <v/>
      </c>
      <c r="T131" s="10" t="str">
        <f t="shared" si="23"/>
        <v/>
      </c>
      <c r="U131" s="10" t="str">
        <f t="shared" si="24"/>
        <v/>
      </c>
      <c r="V131" s="28" t="str">
        <f t="shared" si="25"/>
        <v/>
      </c>
      <c r="W131" s="10" t="str">
        <f t="shared" si="26"/>
        <v/>
      </c>
      <c r="X131" s="10" t="str">
        <f t="shared" si="27"/>
        <v/>
      </c>
      <c r="Y131" s="10" t="str">
        <f t="shared" si="28"/>
        <v/>
      </c>
      <c r="Z131" s="10" t="str">
        <f t="shared" si="29"/>
        <v/>
      </c>
      <c r="AA131" s="10" t="str">
        <f t="shared" si="30"/>
        <v/>
      </c>
      <c r="AB131" s="10" t="str">
        <f t="shared" si="31"/>
        <v/>
      </c>
      <c r="AC131" s="10" t="str">
        <f t="shared" si="32"/>
        <v/>
      </c>
      <c r="AD131" s="3" t="str">
        <f t="shared" si="33"/>
        <v>T506</v>
      </c>
    </row>
    <row r="132" spans="1:30" x14ac:dyDescent="0.2">
      <c r="A132" s="18"/>
      <c r="B132" s="25"/>
      <c r="C132" s="13" t="str">
        <f t="shared" si="18"/>
        <v/>
      </c>
      <c r="D132" s="23"/>
      <c r="E132" s="55"/>
      <c r="F132" s="18"/>
      <c r="G132" s="19" t="str">
        <f t="shared" si="19"/>
        <v/>
      </c>
      <c r="H132" s="34" t="s">
        <v>88</v>
      </c>
      <c r="I132" s="23"/>
      <c r="J132" s="23"/>
      <c r="K132" s="23"/>
      <c r="L132" s="18" t="s">
        <v>33</v>
      </c>
      <c r="M132" s="18" t="s">
        <v>35</v>
      </c>
      <c r="N132" s="56" t="str">
        <f t="shared" si="34"/>
        <v>T506</v>
      </c>
      <c r="P132" s="10" t="str">
        <f>IF(Q132="","",MAX($P$3:P131)+1)</f>
        <v/>
      </c>
      <c r="Q132" s="10" t="str">
        <f t="shared" si="20"/>
        <v/>
      </c>
      <c r="R132" s="11" t="str">
        <f t="shared" si="21"/>
        <v/>
      </c>
      <c r="S132" s="10" t="str">
        <f t="shared" si="22"/>
        <v/>
      </c>
      <c r="T132" s="10" t="str">
        <f t="shared" si="23"/>
        <v/>
      </c>
      <c r="U132" s="10" t="str">
        <f t="shared" si="24"/>
        <v/>
      </c>
      <c r="V132" s="28" t="str">
        <f t="shared" si="25"/>
        <v/>
      </c>
      <c r="W132" s="10" t="str">
        <f t="shared" si="26"/>
        <v/>
      </c>
      <c r="X132" s="10" t="str">
        <f t="shared" si="27"/>
        <v/>
      </c>
      <c r="Y132" s="10" t="str">
        <f t="shared" si="28"/>
        <v/>
      </c>
      <c r="Z132" s="10" t="str">
        <f t="shared" si="29"/>
        <v/>
      </c>
      <c r="AA132" s="10" t="str">
        <f t="shared" si="30"/>
        <v/>
      </c>
      <c r="AB132" s="10" t="str">
        <f t="shared" si="31"/>
        <v/>
      </c>
      <c r="AC132" s="10" t="str">
        <f t="shared" si="32"/>
        <v/>
      </c>
      <c r="AD132" s="3" t="str">
        <f t="shared" si="33"/>
        <v>T506</v>
      </c>
    </row>
    <row r="133" spans="1:30" x14ac:dyDescent="0.2">
      <c r="A133" s="18"/>
      <c r="B133" s="25"/>
      <c r="C133" s="13" t="str">
        <f t="shared" ref="C133:C196" si="35">IF(A133="","",CONCATENATE(A133,"-",$C$1,"-",RIGHT(YEAR(B133),2)))</f>
        <v/>
      </c>
      <c r="D133" s="23"/>
      <c r="E133" s="55"/>
      <c r="F133" s="18"/>
      <c r="G133" s="19" t="str">
        <f t="shared" ref="G133:G196" si="36">IF(AND(D133="",B133=""),"",B133+364)</f>
        <v/>
      </c>
      <c r="H133" s="34" t="s">
        <v>88</v>
      </c>
      <c r="I133" s="23"/>
      <c r="J133" s="23"/>
      <c r="K133" s="23"/>
      <c r="L133" s="18" t="s">
        <v>33</v>
      </c>
      <c r="M133" s="18" t="s">
        <v>35</v>
      </c>
      <c r="N133" s="56" t="str">
        <f t="shared" si="34"/>
        <v>T506</v>
      </c>
      <c r="P133" s="10" t="str">
        <f>IF(Q133="","",MAX($P$3:P132)+1)</f>
        <v/>
      </c>
      <c r="Q133" s="10" t="str">
        <f t="shared" ref="Q133:Q196" si="37">IF(D133="","",IF(B133=$P$1,D133,""))</f>
        <v/>
      </c>
      <c r="R133" s="11" t="str">
        <f t="shared" ref="R133:R196" si="38">IF(P133="","",B133)</f>
        <v/>
      </c>
      <c r="S133" s="10" t="str">
        <f t="shared" ref="S133:S196" si="39">IF(P133="","",C133)</f>
        <v/>
      </c>
      <c r="T133" s="10" t="str">
        <f t="shared" ref="T133:T196" si="40">IF(P133="","",F133)</f>
        <v/>
      </c>
      <c r="U133" s="10" t="str">
        <f t="shared" ref="U133:U196" si="41">IF(R133="","",H133)</f>
        <v/>
      </c>
      <c r="V133" s="28" t="str">
        <f t="shared" ref="V133:V196" si="42">IF(S133="","",I133)</f>
        <v/>
      </c>
      <c r="W133" s="10" t="str">
        <f t="shared" ref="W133:W196" si="43">IF(T133="","",J133)</f>
        <v/>
      </c>
      <c r="X133" s="10" t="str">
        <f t="shared" ref="X133:X196" si="44">IF(U133="","",K133)</f>
        <v/>
      </c>
      <c r="Y133" s="10" t="str">
        <f t="shared" ref="Y133:Y196" si="45">IF(V133="","",L133)</f>
        <v/>
      </c>
      <c r="Z133" s="10" t="str">
        <f t="shared" ref="Z133:Z196" si="46">IF(W133="","",M133)</f>
        <v/>
      </c>
      <c r="AA133" s="10" t="str">
        <f t="shared" ref="AA133:AA196" si="47">IF(S133="","",E133)</f>
        <v/>
      </c>
      <c r="AB133" s="10" t="str">
        <f t="shared" ref="AB133:AB196" si="48">IF(S133="","",L133)</f>
        <v/>
      </c>
      <c r="AC133" s="10" t="str">
        <f t="shared" ref="AC133:AC196" si="49">IF(S133="","",M133)</f>
        <v/>
      </c>
      <c r="AD133" s="3" t="str">
        <f t="shared" ref="AD133:AD196" si="50">IF(P133="",N133,N133)</f>
        <v>T506</v>
      </c>
    </row>
    <row r="134" spans="1:30" x14ac:dyDescent="0.2">
      <c r="A134" s="18"/>
      <c r="B134" s="25"/>
      <c r="C134" s="13" t="str">
        <f t="shared" si="35"/>
        <v/>
      </c>
      <c r="D134" s="23"/>
      <c r="E134" s="55"/>
      <c r="F134" s="18"/>
      <c r="G134" s="19" t="str">
        <f t="shared" si="36"/>
        <v/>
      </c>
      <c r="H134" s="34" t="s">
        <v>88</v>
      </c>
      <c r="I134" s="23"/>
      <c r="J134" s="23"/>
      <c r="K134" s="23"/>
      <c r="L134" s="18" t="s">
        <v>33</v>
      </c>
      <c r="M134" s="18" t="s">
        <v>35</v>
      </c>
      <c r="N134" s="56" t="str">
        <f t="shared" ref="N134:N197" si="51">$C$1</f>
        <v>T506</v>
      </c>
      <c r="P134" s="10" t="str">
        <f>IF(Q134="","",MAX($P$3:P133)+1)</f>
        <v/>
      </c>
      <c r="Q134" s="10" t="str">
        <f t="shared" si="37"/>
        <v/>
      </c>
      <c r="R134" s="11" t="str">
        <f t="shared" si="38"/>
        <v/>
      </c>
      <c r="S134" s="10" t="str">
        <f t="shared" si="39"/>
        <v/>
      </c>
      <c r="T134" s="10" t="str">
        <f t="shared" si="40"/>
        <v/>
      </c>
      <c r="U134" s="10" t="str">
        <f t="shared" si="41"/>
        <v/>
      </c>
      <c r="V134" s="28" t="str">
        <f t="shared" si="42"/>
        <v/>
      </c>
      <c r="W134" s="10" t="str">
        <f t="shared" si="43"/>
        <v/>
      </c>
      <c r="X134" s="10" t="str">
        <f t="shared" si="44"/>
        <v/>
      </c>
      <c r="Y134" s="10" t="str">
        <f t="shared" si="45"/>
        <v/>
      </c>
      <c r="Z134" s="10" t="str">
        <f t="shared" si="46"/>
        <v/>
      </c>
      <c r="AA134" s="10" t="str">
        <f t="shared" si="47"/>
        <v/>
      </c>
      <c r="AB134" s="10" t="str">
        <f t="shared" si="48"/>
        <v/>
      </c>
      <c r="AC134" s="10" t="str">
        <f t="shared" si="49"/>
        <v/>
      </c>
      <c r="AD134" s="3" t="str">
        <f t="shared" si="50"/>
        <v>T506</v>
      </c>
    </row>
    <row r="135" spans="1:30" x14ac:dyDescent="0.2">
      <c r="A135" s="18"/>
      <c r="B135" s="25"/>
      <c r="C135" s="13" t="str">
        <f t="shared" si="35"/>
        <v/>
      </c>
      <c r="D135" s="23"/>
      <c r="E135" s="55"/>
      <c r="F135" s="18"/>
      <c r="G135" s="19" t="str">
        <f t="shared" si="36"/>
        <v/>
      </c>
      <c r="H135" s="34" t="s">
        <v>88</v>
      </c>
      <c r="I135" s="23"/>
      <c r="J135" s="23"/>
      <c r="K135" s="23"/>
      <c r="L135" s="18" t="s">
        <v>33</v>
      </c>
      <c r="M135" s="18" t="s">
        <v>35</v>
      </c>
      <c r="N135" s="56" t="str">
        <f t="shared" si="51"/>
        <v>T506</v>
      </c>
      <c r="P135" s="10" t="str">
        <f>IF(Q135="","",MAX($P$3:P134)+1)</f>
        <v/>
      </c>
      <c r="Q135" s="10" t="str">
        <f t="shared" si="37"/>
        <v/>
      </c>
      <c r="R135" s="11" t="str">
        <f t="shared" si="38"/>
        <v/>
      </c>
      <c r="S135" s="10" t="str">
        <f t="shared" si="39"/>
        <v/>
      </c>
      <c r="T135" s="10" t="str">
        <f t="shared" si="40"/>
        <v/>
      </c>
      <c r="U135" s="10" t="str">
        <f t="shared" si="41"/>
        <v/>
      </c>
      <c r="V135" s="28" t="str">
        <f t="shared" si="42"/>
        <v/>
      </c>
      <c r="W135" s="10" t="str">
        <f t="shared" si="43"/>
        <v/>
      </c>
      <c r="X135" s="10" t="str">
        <f t="shared" si="44"/>
        <v/>
      </c>
      <c r="Y135" s="10" t="str">
        <f t="shared" si="45"/>
        <v/>
      </c>
      <c r="Z135" s="10" t="str">
        <f t="shared" si="46"/>
        <v/>
      </c>
      <c r="AA135" s="10" t="str">
        <f t="shared" si="47"/>
        <v/>
      </c>
      <c r="AB135" s="10" t="str">
        <f t="shared" si="48"/>
        <v/>
      </c>
      <c r="AC135" s="10" t="str">
        <f t="shared" si="49"/>
        <v/>
      </c>
      <c r="AD135" s="3" t="str">
        <f t="shared" si="50"/>
        <v>T506</v>
      </c>
    </row>
    <row r="136" spans="1:30" x14ac:dyDescent="0.2">
      <c r="A136" s="18"/>
      <c r="B136" s="25"/>
      <c r="C136" s="13" t="str">
        <f t="shared" si="35"/>
        <v/>
      </c>
      <c r="D136" s="23"/>
      <c r="E136" s="55"/>
      <c r="F136" s="18"/>
      <c r="G136" s="19" t="str">
        <f t="shared" si="36"/>
        <v/>
      </c>
      <c r="H136" s="34" t="s">
        <v>88</v>
      </c>
      <c r="I136" s="23"/>
      <c r="J136" s="23"/>
      <c r="K136" s="23"/>
      <c r="L136" s="18" t="s">
        <v>33</v>
      </c>
      <c r="M136" s="18" t="s">
        <v>35</v>
      </c>
      <c r="N136" s="56" t="str">
        <f t="shared" si="51"/>
        <v>T506</v>
      </c>
      <c r="P136" s="10" t="str">
        <f>IF(Q136="","",MAX($P$3:P135)+1)</f>
        <v/>
      </c>
      <c r="Q136" s="10" t="str">
        <f t="shared" si="37"/>
        <v/>
      </c>
      <c r="R136" s="11" t="str">
        <f t="shared" si="38"/>
        <v/>
      </c>
      <c r="S136" s="10" t="str">
        <f t="shared" si="39"/>
        <v/>
      </c>
      <c r="T136" s="10" t="str">
        <f t="shared" si="40"/>
        <v/>
      </c>
      <c r="U136" s="10" t="str">
        <f t="shared" si="41"/>
        <v/>
      </c>
      <c r="V136" s="28" t="str">
        <f t="shared" si="42"/>
        <v/>
      </c>
      <c r="W136" s="10" t="str">
        <f t="shared" si="43"/>
        <v/>
      </c>
      <c r="X136" s="10" t="str">
        <f t="shared" si="44"/>
        <v/>
      </c>
      <c r="Y136" s="10" t="str">
        <f t="shared" si="45"/>
        <v/>
      </c>
      <c r="Z136" s="10" t="str">
        <f t="shared" si="46"/>
        <v/>
      </c>
      <c r="AA136" s="10" t="str">
        <f t="shared" si="47"/>
        <v/>
      </c>
      <c r="AB136" s="10" t="str">
        <f t="shared" si="48"/>
        <v/>
      </c>
      <c r="AC136" s="10" t="str">
        <f t="shared" si="49"/>
        <v/>
      </c>
      <c r="AD136" s="3" t="str">
        <f t="shared" si="50"/>
        <v>T506</v>
      </c>
    </row>
    <row r="137" spans="1:30" x14ac:dyDescent="0.2">
      <c r="A137" s="18"/>
      <c r="B137" s="25"/>
      <c r="C137" s="13" t="str">
        <f t="shared" si="35"/>
        <v/>
      </c>
      <c r="D137" s="23"/>
      <c r="E137" s="55"/>
      <c r="F137" s="18"/>
      <c r="G137" s="19" t="str">
        <f t="shared" si="36"/>
        <v/>
      </c>
      <c r="H137" s="34" t="s">
        <v>88</v>
      </c>
      <c r="I137" s="23"/>
      <c r="J137" s="23"/>
      <c r="K137" s="23"/>
      <c r="L137" s="18" t="s">
        <v>33</v>
      </c>
      <c r="M137" s="18" t="s">
        <v>35</v>
      </c>
      <c r="N137" s="56" t="str">
        <f t="shared" si="51"/>
        <v>T506</v>
      </c>
      <c r="P137" s="10" t="str">
        <f>IF(Q137="","",MAX($P$3:P136)+1)</f>
        <v/>
      </c>
      <c r="Q137" s="10" t="str">
        <f t="shared" si="37"/>
        <v/>
      </c>
      <c r="R137" s="11" t="str">
        <f t="shared" si="38"/>
        <v/>
      </c>
      <c r="S137" s="10" t="str">
        <f t="shared" si="39"/>
        <v/>
      </c>
      <c r="T137" s="10" t="str">
        <f t="shared" si="40"/>
        <v/>
      </c>
      <c r="U137" s="10" t="str">
        <f t="shared" si="41"/>
        <v/>
      </c>
      <c r="V137" s="28" t="str">
        <f t="shared" si="42"/>
        <v/>
      </c>
      <c r="W137" s="10" t="str">
        <f t="shared" si="43"/>
        <v/>
      </c>
      <c r="X137" s="10" t="str">
        <f t="shared" si="44"/>
        <v/>
      </c>
      <c r="Y137" s="10" t="str">
        <f t="shared" si="45"/>
        <v/>
      </c>
      <c r="Z137" s="10" t="str">
        <f t="shared" si="46"/>
        <v/>
      </c>
      <c r="AA137" s="10" t="str">
        <f t="shared" si="47"/>
        <v/>
      </c>
      <c r="AB137" s="10" t="str">
        <f t="shared" si="48"/>
        <v/>
      </c>
      <c r="AC137" s="10" t="str">
        <f t="shared" si="49"/>
        <v/>
      </c>
      <c r="AD137" s="3" t="str">
        <f t="shared" si="50"/>
        <v>T506</v>
      </c>
    </row>
    <row r="138" spans="1:30" x14ac:dyDescent="0.2">
      <c r="A138" s="18"/>
      <c r="B138" s="25"/>
      <c r="C138" s="13" t="str">
        <f t="shared" si="35"/>
        <v/>
      </c>
      <c r="D138" s="23"/>
      <c r="E138" s="55"/>
      <c r="F138" s="18"/>
      <c r="G138" s="19" t="str">
        <f t="shared" si="36"/>
        <v/>
      </c>
      <c r="H138" s="34" t="s">
        <v>88</v>
      </c>
      <c r="I138" s="23"/>
      <c r="J138" s="23"/>
      <c r="K138" s="23"/>
      <c r="L138" s="18" t="s">
        <v>33</v>
      </c>
      <c r="M138" s="18" t="s">
        <v>35</v>
      </c>
      <c r="N138" s="56" t="str">
        <f t="shared" si="51"/>
        <v>T506</v>
      </c>
      <c r="P138" s="10" t="str">
        <f>IF(Q138="","",MAX($P$3:P137)+1)</f>
        <v/>
      </c>
      <c r="Q138" s="10" t="str">
        <f t="shared" si="37"/>
        <v/>
      </c>
      <c r="R138" s="11" t="str">
        <f t="shared" si="38"/>
        <v/>
      </c>
      <c r="S138" s="10" t="str">
        <f t="shared" si="39"/>
        <v/>
      </c>
      <c r="T138" s="10" t="str">
        <f t="shared" si="40"/>
        <v/>
      </c>
      <c r="U138" s="10" t="str">
        <f t="shared" si="41"/>
        <v/>
      </c>
      <c r="V138" s="28" t="str">
        <f t="shared" si="42"/>
        <v/>
      </c>
      <c r="W138" s="10" t="str">
        <f t="shared" si="43"/>
        <v/>
      </c>
      <c r="X138" s="10" t="str">
        <f t="shared" si="44"/>
        <v/>
      </c>
      <c r="Y138" s="10" t="str">
        <f t="shared" si="45"/>
        <v/>
      </c>
      <c r="Z138" s="10" t="str">
        <f t="shared" si="46"/>
        <v/>
      </c>
      <c r="AA138" s="10" t="str">
        <f t="shared" si="47"/>
        <v/>
      </c>
      <c r="AB138" s="10" t="str">
        <f t="shared" si="48"/>
        <v/>
      </c>
      <c r="AC138" s="10" t="str">
        <f t="shared" si="49"/>
        <v/>
      </c>
      <c r="AD138" s="3" t="str">
        <f t="shared" si="50"/>
        <v>T506</v>
      </c>
    </row>
    <row r="139" spans="1:30" x14ac:dyDescent="0.2">
      <c r="A139" s="18"/>
      <c r="B139" s="25"/>
      <c r="C139" s="13" t="str">
        <f t="shared" si="35"/>
        <v/>
      </c>
      <c r="D139" s="23"/>
      <c r="E139" s="55"/>
      <c r="F139" s="18"/>
      <c r="G139" s="19" t="str">
        <f t="shared" si="36"/>
        <v/>
      </c>
      <c r="H139" s="34" t="s">
        <v>88</v>
      </c>
      <c r="I139" s="23"/>
      <c r="J139" s="23"/>
      <c r="K139" s="23"/>
      <c r="L139" s="18" t="s">
        <v>33</v>
      </c>
      <c r="M139" s="18" t="s">
        <v>35</v>
      </c>
      <c r="N139" s="56" t="str">
        <f t="shared" si="51"/>
        <v>T506</v>
      </c>
      <c r="P139" s="10" t="str">
        <f>IF(Q139="","",MAX($P$3:P138)+1)</f>
        <v/>
      </c>
      <c r="Q139" s="10" t="str">
        <f t="shared" si="37"/>
        <v/>
      </c>
      <c r="R139" s="11" t="str">
        <f t="shared" si="38"/>
        <v/>
      </c>
      <c r="S139" s="10" t="str">
        <f t="shared" si="39"/>
        <v/>
      </c>
      <c r="T139" s="10" t="str">
        <f t="shared" si="40"/>
        <v/>
      </c>
      <c r="U139" s="10" t="str">
        <f t="shared" si="41"/>
        <v/>
      </c>
      <c r="V139" s="28" t="str">
        <f t="shared" si="42"/>
        <v/>
      </c>
      <c r="W139" s="10" t="str">
        <f t="shared" si="43"/>
        <v/>
      </c>
      <c r="X139" s="10" t="str">
        <f t="shared" si="44"/>
        <v/>
      </c>
      <c r="Y139" s="10" t="str">
        <f t="shared" si="45"/>
        <v/>
      </c>
      <c r="Z139" s="10" t="str">
        <f t="shared" si="46"/>
        <v/>
      </c>
      <c r="AA139" s="10" t="str">
        <f t="shared" si="47"/>
        <v/>
      </c>
      <c r="AB139" s="10" t="str">
        <f t="shared" si="48"/>
        <v/>
      </c>
      <c r="AC139" s="10" t="str">
        <f t="shared" si="49"/>
        <v/>
      </c>
      <c r="AD139" s="3" t="str">
        <f t="shared" si="50"/>
        <v>T506</v>
      </c>
    </row>
    <row r="140" spans="1:30" x14ac:dyDescent="0.2">
      <c r="A140" s="18"/>
      <c r="B140" s="25"/>
      <c r="C140" s="13" t="str">
        <f t="shared" si="35"/>
        <v/>
      </c>
      <c r="D140" s="23"/>
      <c r="E140" s="55"/>
      <c r="F140" s="18"/>
      <c r="G140" s="19" t="str">
        <f t="shared" si="36"/>
        <v/>
      </c>
      <c r="H140" s="34" t="s">
        <v>88</v>
      </c>
      <c r="I140" s="23"/>
      <c r="J140" s="23"/>
      <c r="K140" s="23"/>
      <c r="L140" s="18" t="s">
        <v>33</v>
      </c>
      <c r="M140" s="18" t="s">
        <v>35</v>
      </c>
      <c r="N140" s="56" t="str">
        <f t="shared" si="51"/>
        <v>T506</v>
      </c>
      <c r="P140" s="10" t="str">
        <f>IF(Q140="","",MAX($P$3:P139)+1)</f>
        <v/>
      </c>
      <c r="Q140" s="10" t="str">
        <f t="shared" si="37"/>
        <v/>
      </c>
      <c r="R140" s="11" t="str">
        <f t="shared" si="38"/>
        <v/>
      </c>
      <c r="S140" s="10" t="str">
        <f t="shared" si="39"/>
        <v/>
      </c>
      <c r="T140" s="10" t="str">
        <f t="shared" si="40"/>
        <v/>
      </c>
      <c r="U140" s="10" t="str">
        <f t="shared" si="41"/>
        <v/>
      </c>
      <c r="V140" s="28" t="str">
        <f t="shared" si="42"/>
        <v/>
      </c>
      <c r="W140" s="10" t="str">
        <f t="shared" si="43"/>
        <v/>
      </c>
      <c r="X140" s="10" t="str">
        <f t="shared" si="44"/>
        <v/>
      </c>
      <c r="Y140" s="10" t="str">
        <f t="shared" si="45"/>
        <v/>
      </c>
      <c r="Z140" s="10" t="str">
        <f t="shared" si="46"/>
        <v/>
      </c>
      <c r="AA140" s="10" t="str">
        <f t="shared" si="47"/>
        <v/>
      </c>
      <c r="AB140" s="10" t="str">
        <f t="shared" si="48"/>
        <v/>
      </c>
      <c r="AC140" s="10" t="str">
        <f t="shared" si="49"/>
        <v/>
      </c>
      <c r="AD140" s="3" t="str">
        <f t="shared" si="50"/>
        <v>T506</v>
      </c>
    </row>
    <row r="141" spans="1:30" x14ac:dyDescent="0.2">
      <c r="A141" s="18"/>
      <c r="B141" s="25"/>
      <c r="C141" s="13" t="str">
        <f t="shared" si="35"/>
        <v/>
      </c>
      <c r="D141" s="23"/>
      <c r="E141" s="55"/>
      <c r="F141" s="18"/>
      <c r="G141" s="19" t="str">
        <f t="shared" si="36"/>
        <v/>
      </c>
      <c r="H141" s="34" t="s">
        <v>88</v>
      </c>
      <c r="I141" s="23"/>
      <c r="J141" s="23"/>
      <c r="K141" s="23"/>
      <c r="L141" s="18" t="s">
        <v>33</v>
      </c>
      <c r="M141" s="18" t="s">
        <v>35</v>
      </c>
      <c r="N141" s="56" t="str">
        <f t="shared" si="51"/>
        <v>T506</v>
      </c>
      <c r="P141" s="10" t="str">
        <f>IF(Q141="","",MAX($P$3:P140)+1)</f>
        <v/>
      </c>
      <c r="Q141" s="10" t="str">
        <f t="shared" si="37"/>
        <v/>
      </c>
      <c r="R141" s="11" t="str">
        <f t="shared" si="38"/>
        <v/>
      </c>
      <c r="S141" s="10" t="str">
        <f t="shared" si="39"/>
        <v/>
      </c>
      <c r="T141" s="10" t="str">
        <f t="shared" si="40"/>
        <v/>
      </c>
      <c r="U141" s="10" t="str">
        <f t="shared" si="41"/>
        <v/>
      </c>
      <c r="V141" s="28" t="str">
        <f t="shared" si="42"/>
        <v/>
      </c>
      <c r="W141" s="10" t="str">
        <f t="shared" si="43"/>
        <v/>
      </c>
      <c r="X141" s="10" t="str">
        <f t="shared" si="44"/>
        <v/>
      </c>
      <c r="Y141" s="10" t="str">
        <f t="shared" si="45"/>
        <v/>
      </c>
      <c r="Z141" s="10" t="str">
        <f t="shared" si="46"/>
        <v/>
      </c>
      <c r="AA141" s="10" t="str">
        <f t="shared" si="47"/>
        <v/>
      </c>
      <c r="AB141" s="10" t="str">
        <f t="shared" si="48"/>
        <v/>
      </c>
      <c r="AC141" s="10" t="str">
        <f t="shared" si="49"/>
        <v/>
      </c>
      <c r="AD141" s="3" t="str">
        <f t="shared" si="50"/>
        <v>T506</v>
      </c>
    </row>
    <row r="142" spans="1:30" x14ac:dyDescent="0.2">
      <c r="A142" s="18"/>
      <c r="B142" s="25"/>
      <c r="C142" s="13" t="str">
        <f t="shared" si="35"/>
        <v/>
      </c>
      <c r="D142" s="23"/>
      <c r="E142" s="55"/>
      <c r="F142" s="18"/>
      <c r="G142" s="19" t="str">
        <f t="shared" si="36"/>
        <v/>
      </c>
      <c r="H142" s="34" t="s">
        <v>88</v>
      </c>
      <c r="I142" s="23"/>
      <c r="J142" s="23"/>
      <c r="K142" s="23"/>
      <c r="L142" s="18" t="s">
        <v>33</v>
      </c>
      <c r="M142" s="18" t="s">
        <v>35</v>
      </c>
      <c r="N142" s="56" t="str">
        <f t="shared" si="51"/>
        <v>T506</v>
      </c>
      <c r="P142" s="10" t="str">
        <f>IF(Q142="","",MAX($P$3:P141)+1)</f>
        <v/>
      </c>
      <c r="Q142" s="10" t="str">
        <f t="shared" si="37"/>
        <v/>
      </c>
      <c r="R142" s="11" t="str">
        <f t="shared" si="38"/>
        <v/>
      </c>
      <c r="S142" s="10" t="str">
        <f t="shared" si="39"/>
        <v/>
      </c>
      <c r="T142" s="10" t="str">
        <f t="shared" si="40"/>
        <v/>
      </c>
      <c r="U142" s="10" t="str">
        <f t="shared" si="41"/>
        <v/>
      </c>
      <c r="V142" s="28" t="str">
        <f t="shared" si="42"/>
        <v/>
      </c>
      <c r="W142" s="10" t="str">
        <f t="shared" si="43"/>
        <v/>
      </c>
      <c r="X142" s="10" t="str">
        <f t="shared" si="44"/>
        <v/>
      </c>
      <c r="Y142" s="10" t="str">
        <f t="shared" si="45"/>
        <v/>
      </c>
      <c r="Z142" s="10" t="str">
        <f t="shared" si="46"/>
        <v/>
      </c>
      <c r="AA142" s="10" t="str">
        <f t="shared" si="47"/>
        <v/>
      </c>
      <c r="AB142" s="10" t="str">
        <f t="shared" si="48"/>
        <v/>
      </c>
      <c r="AC142" s="10" t="str">
        <f t="shared" si="49"/>
        <v/>
      </c>
      <c r="AD142" s="3" t="str">
        <f t="shared" si="50"/>
        <v>T506</v>
      </c>
    </row>
    <row r="143" spans="1:30" x14ac:dyDescent="0.2">
      <c r="A143" s="18"/>
      <c r="B143" s="25"/>
      <c r="C143" s="13" t="str">
        <f t="shared" si="35"/>
        <v/>
      </c>
      <c r="D143" s="23"/>
      <c r="E143" s="55"/>
      <c r="F143" s="18"/>
      <c r="G143" s="19" t="str">
        <f t="shared" si="36"/>
        <v/>
      </c>
      <c r="H143" s="34" t="s">
        <v>88</v>
      </c>
      <c r="I143" s="23"/>
      <c r="J143" s="23"/>
      <c r="K143" s="23"/>
      <c r="L143" s="18" t="s">
        <v>33</v>
      </c>
      <c r="M143" s="18" t="s">
        <v>35</v>
      </c>
      <c r="N143" s="56" t="str">
        <f t="shared" si="51"/>
        <v>T506</v>
      </c>
      <c r="P143" s="10" t="str">
        <f>IF(Q143="","",MAX($P$3:P142)+1)</f>
        <v/>
      </c>
      <c r="Q143" s="10" t="str">
        <f t="shared" si="37"/>
        <v/>
      </c>
      <c r="R143" s="11" t="str">
        <f t="shared" si="38"/>
        <v/>
      </c>
      <c r="S143" s="10" t="str">
        <f t="shared" si="39"/>
        <v/>
      </c>
      <c r="T143" s="10" t="str">
        <f t="shared" si="40"/>
        <v/>
      </c>
      <c r="U143" s="10" t="str">
        <f t="shared" si="41"/>
        <v/>
      </c>
      <c r="V143" s="28" t="str">
        <f t="shared" si="42"/>
        <v/>
      </c>
      <c r="W143" s="10" t="str">
        <f t="shared" si="43"/>
        <v/>
      </c>
      <c r="X143" s="10" t="str">
        <f t="shared" si="44"/>
        <v/>
      </c>
      <c r="Y143" s="10" t="str">
        <f t="shared" si="45"/>
        <v/>
      </c>
      <c r="Z143" s="10" t="str">
        <f t="shared" si="46"/>
        <v/>
      </c>
      <c r="AA143" s="10" t="str">
        <f t="shared" si="47"/>
        <v/>
      </c>
      <c r="AB143" s="10" t="str">
        <f t="shared" si="48"/>
        <v/>
      </c>
      <c r="AC143" s="10" t="str">
        <f t="shared" si="49"/>
        <v/>
      </c>
      <c r="AD143" s="3" t="str">
        <f t="shared" si="50"/>
        <v>T506</v>
      </c>
    </row>
    <row r="144" spans="1:30" x14ac:dyDescent="0.2">
      <c r="A144" s="18"/>
      <c r="B144" s="25"/>
      <c r="C144" s="13" t="str">
        <f t="shared" si="35"/>
        <v/>
      </c>
      <c r="D144" s="23"/>
      <c r="E144" s="55"/>
      <c r="F144" s="18"/>
      <c r="G144" s="19" t="str">
        <f t="shared" si="36"/>
        <v/>
      </c>
      <c r="H144" s="34" t="s">
        <v>88</v>
      </c>
      <c r="I144" s="23"/>
      <c r="J144" s="23"/>
      <c r="K144" s="23"/>
      <c r="L144" s="18" t="s">
        <v>33</v>
      </c>
      <c r="M144" s="18" t="s">
        <v>35</v>
      </c>
      <c r="N144" s="56" t="str">
        <f t="shared" si="51"/>
        <v>T506</v>
      </c>
      <c r="P144" s="10" t="str">
        <f>IF(Q144="","",MAX($P$3:P143)+1)</f>
        <v/>
      </c>
      <c r="Q144" s="10" t="str">
        <f t="shared" si="37"/>
        <v/>
      </c>
      <c r="R144" s="11" t="str">
        <f t="shared" si="38"/>
        <v/>
      </c>
      <c r="S144" s="10" t="str">
        <f t="shared" si="39"/>
        <v/>
      </c>
      <c r="T144" s="10" t="str">
        <f t="shared" si="40"/>
        <v/>
      </c>
      <c r="U144" s="10" t="str">
        <f t="shared" si="41"/>
        <v/>
      </c>
      <c r="V144" s="28" t="str">
        <f t="shared" si="42"/>
        <v/>
      </c>
      <c r="W144" s="10" t="str">
        <f t="shared" si="43"/>
        <v/>
      </c>
      <c r="X144" s="10" t="str">
        <f t="shared" si="44"/>
        <v/>
      </c>
      <c r="Y144" s="10" t="str">
        <f t="shared" si="45"/>
        <v/>
      </c>
      <c r="Z144" s="10" t="str">
        <f t="shared" si="46"/>
        <v/>
      </c>
      <c r="AA144" s="10" t="str">
        <f t="shared" si="47"/>
        <v/>
      </c>
      <c r="AB144" s="10" t="str">
        <f t="shared" si="48"/>
        <v/>
      </c>
      <c r="AC144" s="10" t="str">
        <f t="shared" si="49"/>
        <v/>
      </c>
      <c r="AD144" s="3" t="str">
        <f t="shared" si="50"/>
        <v>T506</v>
      </c>
    </row>
    <row r="145" spans="1:30" x14ac:dyDescent="0.2">
      <c r="A145" s="18"/>
      <c r="B145" s="25"/>
      <c r="C145" s="13" t="str">
        <f t="shared" si="35"/>
        <v/>
      </c>
      <c r="D145" s="23"/>
      <c r="E145" s="55"/>
      <c r="F145" s="18"/>
      <c r="G145" s="19" t="str">
        <f t="shared" si="36"/>
        <v/>
      </c>
      <c r="H145" s="34" t="s">
        <v>88</v>
      </c>
      <c r="I145" s="23"/>
      <c r="J145" s="23"/>
      <c r="K145" s="23"/>
      <c r="L145" s="18" t="s">
        <v>33</v>
      </c>
      <c r="M145" s="18" t="s">
        <v>35</v>
      </c>
      <c r="N145" s="56" t="str">
        <f t="shared" si="51"/>
        <v>T506</v>
      </c>
      <c r="P145" s="10" t="str">
        <f>IF(Q145="","",MAX($P$3:P144)+1)</f>
        <v/>
      </c>
      <c r="Q145" s="10" t="str">
        <f t="shared" si="37"/>
        <v/>
      </c>
      <c r="R145" s="11" t="str">
        <f t="shared" si="38"/>
        <v/>
      </c>
      <c r="S145" s="10" t="str">
        <f t="shared" si="39"/>
        <v/>
      </c>
      <c r="T145" s="10" t="str">
        <f t="shared" si="40"/>
        <v/>
      </c>
      <c r="U145" s="10" t="str">
        <f t="shared" si="41"/>
        <v/>
      </c>
      <c r="V145" s="28" t="str">
        <f t="shared" si="42"/>
        <v/>
      </c>
      <c r="W145" s="10" t="str">
        <f t="shared" si="43"/>
        <v/>
      </c>
      <c r="X145" s="10" t="str">
        <f t="shared" si="44"/>
        <v/>
      </c>
      <c r="Y145" s="10" t="str">
        <f t="shared" si="45"/>
        <v/>
      </c>
      <c r="Z145" s="10" t="str">
        <f t="shared" si="46"/>
        <v/>
      </c>
      <c r="AA145" s="10" t="str">
        <f t="shared" si="47"/>
        <v/>
      </c>
      <c r="AB145" s="10" t="str">
        <f t="shared" si="48"/>
        <v/>
      </c>
      <c r="AC145" s="10" t="str">
        <f t="shared" si="49"/>
        <v/>
      </c>
      <c r="AD145" s="3" t="str">
        <f t="shared" si="50"/>
        <v>T506</v>
      </c>
    </row>
    <row r="146" spans="1:30" x14ac:dyDescent="0.2">
      <c r="A146" s="18"/>
      <c r="B146" s="25"/>
      <c r="C146" s="13" t="str">
        <f t="shared" si="35"/>
        <v/>
      </c>
      <c r="D146" s="23"/>
      <c r="E146" s="55"/>
      <c r="F146" s="18"/>
      <c r="G146" s="19" t="str">
        <f t="shared" si="36"/>
        <v/>
      </c>
      <c r="H146" s="34" t="s">
        <v>88</v>
      </c>
      <c r="I146" s="23"/>
      <c r="J146" s="23"/>
      <c r="K146" s="23"/>
      <c r="L146" s="18" t="s">
        <v>33</v>
      </c>
      <c r="M146" s="18" t="s">
        <v>35</v>
      </c>
      <c r="N146" s="56" t="str">
        <f t="shared" si="51"/>
        <v>T506</v>
      </c>
      <c r="P146" s="10" t="str">
        <f>IF(Q146="","",MAX($P$3:P145)+1)</f>
        <v/>
      </c>
      <c r="Q146" s="10" t="str">
        <f t="shared" si="37"/>
        <v/>
      </c>
      <c r="R146" s="11" t="str">
        <f t="shared" si="38"/>
        <v/>
      </c>
      <c r="S146" s="10" t="str">
        <f t="shared" si="39"/>
        <v/>
      </c>
      <c r="T146" s="10" t="str">
        <f t="shared" si="40"/>
        <v/>
      </c>
      <c r="U146" s="10" t="str">
        <f t="shared" si="41"/>
        <v/>
      </c>
      <c r="V146" s="28" t="str">
        <f t="shared" si="42"/>
        <v/>
      </c>
      <c r="W146" s="10" t="str">
        <f t="shared" si="43"/>
        <v/>
      </c>
      <c r="X146" s="10" t="str">
        <f t="shared" si="44"/>
        <v/>
      </c>
      <c r="Y146" s="10" t="str">
        <f t="shared" si="45"/>
        <v/>
      </c>
      <c r="Z146" s="10" t="str">
        <f t="shared" si="46"/>
        <v/>
      </c>
      <c r="AA146" s="10" t="str">
        <f t="shared" si="47"/>
        <v/>
      </c>
      <c r="AB146" s="10" t="str">
        <f t="shared" si="48"/>
        <v/>
      </c>
      <c r="AC146" s="10" t="str">
        <f t="shared" si="49"/>
        <v/>
      </c>
      <c r="AD146" s="3" t="str">
        <f t="shared" si="50"/>
        <v>T506</v>
      </c>
    </row>
    <row r="147" spans="1:30" x14ac:dyDescent="0.2">
      <c r="A147" s="18"/>
      <c r="B147" s="25"/>
      <c r="C147" s="13" t="str">
        <f t="shared" si="35"/>
        <v/>
      </c>
      <c r="D147" s="23"/>
      <c r="E147" s="55"/>
      <c r="F147" s="18"/>
      <c r="G147" s="19" t="str">
        <f t="shared" si="36"/>
        <v/>
      </c>
      <c r="H147" s="34" t="s">
        <v>88</v>
      </c>
      <c r="I147" s="23"/>
      <c r="J147" s="23"/>
      <c r="K147" s="23"/>
      <c r="L147" s="18" t="s">
        <v>33</v>
      </c>
      <c r="M147" s="18" t="s">
        <v>35</v>
      </c>
      <c r="N147" s="56" t="str">
        <f t="shared" si="51"/>
        <v>T506</v>
      </c>
      <c r="P147" s="10" t="str">
        <f>IF(Q147="","",MAX($P$3:P146)+1)</f>
        <v/>
      </c>
      <c r="Q147" s="10" t="str">
        <f t="shared" si="37"/>
        <v/>
      </c>
      <c r="R147" s="11" t="str">
        <f t="shared" si="38"/>
        <v/>
      </c>
      <c r="S147" s="10" t="str">
        <f t="shared" si="39"/>
        <v/>
      </c>
      <c r="T147" s="10" t="str">
        <f t="shared" si="40"/>
        <v/>
      </c>
      <c r="U147" s="10" t="str">
        <f t="shared" si="41"/>
        <v/>
      </c>
      <c r="V147" s="28" t="str">
        <f t="shared" si="42"/>
        <v/>
      </c>
      <c r="W147" s="10" t="str">
        <f t="shared" si="43"/>
        <v/>
      </c>
      <c r="X147" s="10" t="str">
        <f t="shared" si="44"/>
        <v/>
      </c>
      <c r="Y147" s="10" t="str">
        <f t="shared" si="45"/>
        <v/>
      </c>
      <c r="Z147" s="10" t="str">
        <f t="shared" si="46"/>
        <v/>
      </c>
      <c r="AA147" s="10" t="str">
        <f t="shared" si="47"/>
        <v/>
      </c>
      <c r="AB147" s="10" t="str">
        <f t="shared" si="48"/>
        <v/>
      </c>
      <c r="AC147" s="10" t="str">
        <f t="shared" si="49"/>
        <v/>
      </c>
      <c r="AD147" s="3" t="str">
        <f t="shared" si="50"/>
        <v>T506</v>
      </c>
    </row>
    <row r="148" spans="1:30" x14ac:dyDescent="0.2">
      <c r="A148" s="18"/>
      <c r="B148" s="25"/>
      <c r="C148" s="13" t="str">
        <f t="shared" si="35"/>
        <v/>
      </c>
      <c r="D148" s="23"/>
      <c r="E148" s="55"/>
      <c r="F148" s="18"/>
      <c r="G148" s="19" t="str">
        <f t="shared" si="36"/>
        <v/>
      </c>
      <c r="H148" s="34" t="s">
        <v>88</v>
      </c>
      <c r="I148" s="23"/>
      <c r="J148" s="23"/>
      <c r="K148" s="23"/>
      <c r="L148" s="18" t="s">
        <v>33</v>
      </c>
      <c r="M148" s="18" t="s">
        <v>35</v>
      </c>
      <c r="N148" s="56" t="str">
        <f t="shared" si="51"/>
        <v>T506</v>
      </c>
      <c r="P148" s="10" t="str">
        <f>IF(Q148="","",MAX($P$3:P147)+1)</f>
        <v/>
      </c>
      <c r="Q148" s="10" t="str">
        <f t="shared" si="37"/>
        <v/>
      </c>
      <c r="R148" s="11" t="str">
        <f t="shared" si="38"/>
        <v/>
      </c>
      <c r="S148" s="10" t="str">
        <f t="shared" si="39"/>
        <v/>
      </c>
      <c r="T148" s="10" t="str">
        <f t="shared" si="40"/>
        <v/>
      </c>
      <c r="U148" s="10" t="str">
        <f t="shared" si="41"/>
        <v/>
      </c>
      <c r="V148" s="28" t="str">
        <f t="shared" si="42"/>
        <v/>
      </c>
      <c r="W148" s="10" t="str">
        <f t="shared" si="43"/>
        <v/>
      </c>
      <c r="X148" s="10" t="str">
        <f t="shared" si="44"/>
        <v/>
      </c>
      <c r="Y148" s="10" t="str">
        <f t="shared" si="45"/>
        <v/>
      </c>
      <c r="Z148" s="10" t="str">
        <f t="shared" si="46"/>
        <v/>
      </c>
      <c r="AA148" s="10" t="str">
        <f t="shared" si="47"/>
        <v/>
      </c>
      <c r="AB148" s="10" t="str">
        <f t="shared" si="48"/>
        <v/>
      </c>
      <c r="AC148" s="10" t="str">
        <f t="shared" si="49"/>
        <v/>
      </c>
      <c r="AD148" s="3" t="str">
        <f t="shared" si="50"/>
        <v>T506</v>
      </c>
    </row>
    <row r="149" spans="1:30" x14ac:dyDescent="0.2">
      <c r="A149" s="18"/>
      <c r="B149" s="25"/>
      <c r="C149" s="13" t="str">
        <f t="shared" si="35"/>
        <v/>
      </c>
      <c r="D149" s="23"/>
      <c r="E149" s="55"/>
      <c r="F149" s="18"/>
      <c r="G149" s="19" t="str">
        <f t="shared" si="36"/>
        <v/>
      </c>
      <c r="H149" s="34" t="s">
        <v>88</v>
      </c>
      <c r="I149" s="23"/>
      <c r="J149" s="23"/>
      <c r="K149" s="23"/>
      <c r="L149" s="18" t="s">
        <v>33</v>
      </c>
      <c r="M149" s="18" t="s">
        <v>35</v>
      </c>
      <c r="N149" s="56" t="str">
        <f t="shared" si="51"/>
        <v>T506</v>
      </c>
      <c r="P149" s="10" t="str">
        <f>IF(Q149="","",MAX($P$3:P148)+1)</f>
        <v/>
      </c>
      <c r="Q149" s="10" t="str">
        <f t="shared" si="37"/>
        <v/>
      </c>
      <c r="R149" s="11" t="str">
        <f t="shared" si="38"/>
        <v/>
      </c>
      <c r="S149" s="10" t="str">
        <f t="shared" si="39"/>
        <v/>
      </c>
      <c r="T149" s="10" t="str">
        <f t="shared" si="40"/>
        <v/>
      </c>
      <c r="U149" s="10" t="str">
        <f t="shared" si="41"/>
        <v/>
      </c>
      <c r="V149" s="28" t="str">
        <f t="shared" si="42"/>
        <v/>
      </c>
      <c r="W149" s="10" t="str">
        <f t="shared" si="43"/>
        <v/>
      </c>
      <c r="X149" s="10" t="str">
        <f t="shared" si="44"/>
        <v/>
      </c>
      <c r="Y149" s="10" t="str">
        <f t="shared" si="45"/>
        <v/>
      </c>
      <c r="Z149" s="10" t="str">
        <f t="shared" si="46"/>
        <v/>
      </c>
      <c r="AA149" s="10" t="str">
        <f t="shared" si="47"/>
        <v/>
      </c>
      <c r="AB149" s="10" t="str">
        <f t="shared" si="48"/>
        <v/>
      </c>
      <c r="AC149" s="10" t="str">
        <f t="shared" si="49"/>
        <v/>
      </c>
      <c r="AD149" s="3" t="str">
        <f t="shared" si="50"/>
        <v>T506</v>
      </c>
    </row>
    <row r="150" spans="1:30" x14ac:dyDescent="0.2">
      <c r="A150" s="18"/>
      <c r="B150" s="25"/>
      <c r="C150" s="13" t="str">
        <f t="shared" si="35"/>
        <v/>
      </c>
      <c r="D150" s="23"/>
      <c r="E150" s="55"/>
      <c r="F150" s="18"/>
      <c r="G150" s="19" t="str">
        <f t="shared" si="36"/>
        <v/>
      </c>
      <c r="H150" s="34" t="s">
        <v>88</v>
      </c>
      <c r="I150" s="23"/>
      <c r="J150" s="23"/>
      <c r="K150" s="23"/>
      <c r="L150" s="18" t="s">
        <v>33</v>
      </c>
      <c r="M150" s="18" t="s">
        <v>35</v>
      </c>
      <c r="N150" s="56" t="str">
        <f t="shared" si="51"/>
        <v>T506</v>
      </c>
      <c r="P150" s="10" t="str">
        <f>IF(Q150="","",MAX($P$3:P149)+1)</f>
        <v/>
      </c>
      <c r="Q150" s="10" t="str">
        <f t="shared" si="37"/>
        <v/>
      </c>
      <c r="R150" s="11" t="str">
        <f t="shared" si="38"/>
        <v/>
      </c>
      <c r="S150" s="10" t="str">
        <f t="shared" si="39"/>
        <v/>
      </c>
      <c r="T150" s="10" t="str">
        <f t="shared" si="40"/>
        <v/>
      </c>
      <c r="U150" s="10" t="str">
        <f t="shared" si="41"/>
        <v/>
      </c>
      <c r="V150" s="28" t="str">
        <f t="shared" si="42"/>
        <v/>
      </c>
      <c r="W150" s="10" t="str">
        <f t="shared" si="43"/>
        <v/>
      </c>
      <c r="X150" s="10" t="str">
        <f t="shared" si="44"/>
        <v/>
      </c>
      <c r="Y150" s="10" t="str">
        <f t="shared" si="45"/>
        <v/>
      </c>
      <c r="Z150" s="10" t="str">
        <f t="shared" si="46"/>
        <v/>
      </c>
      <c r="AA150" s="10" t="str">
        <f t="shared" si="47"/>
        <v/>
      </c>
      <c r="AB150" s="10" t="str">
        <f t="shared" si="48"/>
        <v/>
      </c>
      <c r="AC150" s="10" t="str">
        <f t="shared" si="49"/>
        <v/>
      </c>
      <c r="AD150" s="3" t="str">
        <f t="shared" si="50"/>
        <v>T506</v>
      </c>
    </row>
    <row r="151" spans="1:30" x14ac:dyDescent="0.2">
      <c r="A151" s="18"/>
      <c r="B151" s="25"/>
      <c r="C151" s="13" t="str">
        <f t="shared" si="35"/>
        <v/>
      </c>
      <c r="D151" s="23"/>
      <c r="E151" s="55"/>
      <c r="F151" s="18"/>
      <c r="G151" s="19" t="str">
        <f t="shared" si="36"/>
        <v/>
      </c>
      <c r="H151" s="34" t="s">
        <v>88</v>
      </c>
      <c r="I151" s="23"/>
      <c r="J151" s="23"/>
      <c r="K151" s="23"/>
      <c r="L151" s="18" t="s">
        <v>33</v>
      </c>
      <c r="M151" s="18" t="s">
        <v>35</v>
      </c>
      <c r="N151" s="56" t="str">
        <f t="shared" si="51"/>
        <v>T506</v>
      </c>
      <c r="P151" s="10" t="str">
        <f>IF(Q151="","",MAX($P$3:P150)+1)</f>
        <v/>
      </c>
      <c r="Q151" s="10" t="str">
        <f t="shared" si="37"/>
        <v/>
      </c>
      <c r="R151" s="11" t="str">
        <f t="shared" si="38"/>
        <v/>
      </c>
      <c r="S151" s="10" t="str">
        <f t="shared" si="39"/>
        <v/>
      </c>
      <c r="T151" s="10" t="str">
        <f t="shared" si="40"/>
        <v/>
      </c>
      <c r="U151" s="10" t="str">
        <f t="shared" si="41"/>
        <v/>
      </c>
      <c r="V151" s="28" t="str">
        <f t="shared" si="42"/>
        <v/>
      </c>
      <c r="W151" s="10" t="str">
        <f t="shared" si="43"/>
        <v/>
      </c>
      <c r="X151" s="10" t="str">
        <f t="shared" si="44"/>
        <v/>
      </c>
      <c r="Y151" s="10" t="str">
        <f t="shared" si="45"/>
        <v/>
      </c>
      <c r="Z151" s="10" t="str">
        <f t="shared" si="46"/>
        <v/>
      </c>
      <c r="AA151" s="10" t="str">
        <f t="shared" si="47"/>
        <v/>
      </c>
      <c r="AB151" s="10" t="str">
        <f t="shared" si="48"/>
        <v/>
      </c>
      <c r="AC151" s="10" t="str">
        <f t="shared" si="49"/>
        <v/>
      </c>
      <c r="AD151" s="3" t="str">
        <f t="shared" si="50"/>
        <v>T506</v>
      </c>
    </row>
    <row r="152" spans="1:30" x14ac:dyDescent="0.2">
      <c r="A152" s="18"/>
      <c r="B152" s="25"/>
      <c r="C152" s="13" t="str">
        <f t="shared" si="35"/>
        <v/>
      </c>
      <c r="D152" s="23"/>
      <c r="E152" s="55"/>
      <c r="F152" s="18"/>
      <c r="G152" s="19" t="str">
        <f t="shared" si="36"/>
        <v/>
      </c>
      <c r="H152" s="34" t="s">
        <v>88</v>
      </c>
      <c r="I152" s="23"/>
      <c r="J152" s="23"/>
      <c r="K152" s="23"/>
      <c r="L152" s="18" t="s">
        <v>33</v>
      </c>
      <c r="M152" s="18" t="s">
        <v>35</v>
      </c>
      <c r="N152" s="56" t="str">
        <f t="shared" si="51"/>
        <v>T506</v>
      </c>
      <c r="P152" s="10" t="str">
        <f>IF(Q152="","",MAX($P$3:P151)+1)</f>
        <v/>
      </c>
      <c r="Q152" s="10" t="str">
        <f t="shared" si="37"/>
        <v/>
      </c>
      <c r="R152" s="11" t="str">
        <f t="shared" si="38"/>
        <v/>
      </c>
      <c r="S152" s="10" t="str">
        <f t="shared" si="39"/>
        <v/>
      </c>
      <c r="T152" s="10" t="str">
        <f t="shared" si="40"/>
        <v/>
      </c>
      <c r="U152" s="10" t="str">
        <f t="shared" si="41"/>
        <v/>
      </c>
      <c r="V152" s="28" t="str">
        <f t="shared" si="42"/>
        <v/>
      </c>
      <c r="W152" s="10" t="str">
        <f t="shared" si="43"/>
        <v/>
      </c>
      <c r="X152" s="10" t="str">
        <f t="shared" si="44"/>
        <v/>
      </c>
      <c r="Y152" s="10" t="str">
        <f t="shared" si="45"/>
        <v/>
      </c>
      <c r="Z152" s="10" t="str">
        <f t="shared" si="46"/>
        <v/>
      </c>
      <c r="AA152" s="10" t="str">
        <f t="shared" si="47"/>
        <v/>
      </c>
      <c r="AB152" s="10" t="str">
        <f t="shared" si="48"/>
        <v/>
      </c>
      <c r="AC152" s="10" t="str">
        <f t="shared" si="49"/>
        <v/>
      </c>
      <c r="AD152" s="3" t="str">
        <f t="shared" si="50"/>
        <v>T506</v>
      </c>
    </row>
    <row r="153" spans="1:30" x14ac:dyDescent="0.2">
      <c r="A153" s="18"/>
      <c r="B153" s="25"/>
      <c r="C153" s="13" t="str">
        <f t="shared" si="35"/>
        <v/>
      </c>
      <c r="D153" s="23"/>
      <c r="E153" s="55"/>
      <c r="F153" s="18"/>
      <c r="G153" s="19" t="str">
        <f t="shared" si="36"/>
        <v/>
      </c>
      <c r="H153" s="34" t="s">
        <v>88</v>
      </c>
      <c r="I153" s="23"/>
      <c r="J153" s="23"/>
      <c r="K153" s="23"/>
      <c r="L153" s="18" t="s">
        <v>33</v>
      </c>
      <c r="M153" s="18" t="s">
        <v>35</v>
      </c>
      <c r="N153" s="56" t="str">
        <f t="shared" si="51"/>
        <v>T506</v>
      </c>
      <c r="P153" s="10" t="str">
        <f>IF(Q153="","",MAX($P$3:P152)+1)</f>
        <v/>
      </c>
      <c r="Q153" s="10" t="str">
        <f t="shared" si="37"/>
        <v/>
      </c>
      <c r="R153" s="11" t="str">
        <f t="shared" si="38"/>
        <v/>
      </c>
      <c r="S153" s="10" t="str">
        <f t="shared" si="39"/>
        <v/>
      </c>
      <c r="T153" s="10" t="str">
        <f t="shared" si="40"/>
        <v/>
      </c>
      <c r="U153" s="10" t="str">
        <f t="shared" si="41"/>
        <v/>
      </c>
      <c r="V153" s="28" t="str">
        <f t="shared" si="42"/>
        <v/>
      </c>
      <c r="W153" s="10" t="str">
        <f t="shared" si="43"/>
        <v/>
      </c>
      <c r="X153" s="10" t="str">
        <f t="shared" si="44"/>
        <v/>
      </c>
      <c r="Y153" s="10" t="str">
        <f t="shared" si="45"/>
        <v/>
      </c>
      <c r="Z153" s="10" t="str">
        <f t="shared" si="46"/>
        <v/>
      </c>
      <c r="AA153" s="10" t="str">
        <f t="shared" si="47"/>
        <v/>
      </c>
      <c r="AB153" s="10" t="str">
        <f t="shared" si="48"/>
        <v/>
      </c>
      <c r="AC153" s="10" t="str">
        <f t="shared" si="49"/>
        <v/>
      </c>
      <c r="AD153" s="3" t="str">
        <f t="shared" si="50"/>
        <v>T506</v>
      </c>
    </row>
    <row r="154" spans="1:30" x14ac:dyDescent="0.2">
      <c r="A154" s="18"/>
      <c r="B154" s="25"/>
      <c r="C154" s="13" t="str">
        <f t="shared" si="35"/>
        <v/>
      </c>
      <c r="D154" s="23"/>
      <c r="E154" s="55"/>
      <c r="F154" s="18"/>
      <c r="G154" s="19" t="str">
        <f t="shared" si="36"/>
        <v/>
      </c>
      <c r="H154" s="34" t="s">
        <v>88</v>
      </c>
      <c r="I154" s="23"/>
      <c r="J154" s="23"/>
      <c r="K154" s="23"/>
      <c r="L154" s="18" t="s">
        <v>33</v>
      </c>
      <c r="M154" s="18" t="s">
        <v>35</v>
      </c>
      <c r="N154" s="56" t="str">
        <f t="shared" si="51"/>
        <v>T506</v>
      </c>
      <c r="P154" s="10" t="str">
        <f>IF(Q154="","",MAX($P$3:P153)+1)</f>
        <v/>
      </c>
      <c r="Q154" s="10" t="str">
        <f t="shared" si="37"/>
        <v/>
      </c>
      <c r="R154" s="11" t="str">
        <f t="shared" si="38"/>
        <v/>
      </c>
      <c r="S154" s="10" t="str">
        <f t="shared" si="39"/>
        <v/>
      </c>
      <c r="T154" s="10" t="str">
        <f t="shared" si="40"/>
        <v/>
      </c>
      <c r="U154" s="10" t="str">
        <f t="shared" si="41"/>
        <v/>
      </c>
      <c r="V154" s="28" t="str">
        <f t="shared" si="42"/>
        <v/>
      </c>
      <c r="W154" s="10" t="str">
        <f t="shared" si="43"/>
        <v/>
      </c>
      <c r="X154" s="10" t="str">
        <f t="shared" si="44"/>
        <v/>
      </c>
      <c r="Y154" s="10" t="str">
        <f t="shared" si="45"/>
        <v/>
      </c>
      <c r="Z154" s="10" t="str">
        <f t="shared" si="46"/>
        <v/>
      </c>
      <c r="AA154" s="10" t="str">
        <f t="shared" si="47"/>
        <v/>
      </c>
      <c r="AB154" s="10" t="str">
        <f t="shared" si="48"/>
        <v/>
      </c>
      <c r="AC154" s="10" t="str">
        <f t="shared" si="49"/>
        <v/>
      </c>
      <c r="AD154" s="3" t="str">
        <f t="shared" si="50"/>
        <v>T506</v>
      </c>
    </row>
    <row r="155" spans="1:30" x14ac:dyDescent="0.2">
      <c r="A155" s="18"/>
      <c r="B155" s="25"/>
      <c r="C155" s="13" t="str">
        <f t="shared" si="35"/>
        <v/>
      </c>
      <c r="D155" s="23"/>
      <c r="E155" s="55"/>
      <c r="F155" s="18"/>
      <c r="G155" s="19" t="str">
        <f t="shared" si="36"/>
        <v/>
      </c>
      <c r="H155" s="34" t="s">
        <v>88</v>
      </c>
      <c r="I155" s="23"/>
      <c r="J155" s="23"/>
      <c r="K155" s="23"/>
      <c r="L155" s="18" t="s">
        <v>33</v>
      </c>
      <c r="M155" s="18" t="s">
        <v>35</v>
      </c>
      <c r="N155" s="56" t="str">
        <f t="shared" si="51"/>
        <v>T506</v>
      </c>
      <c r="P155" s="10" t="str">
        <f>IF(Q155="","",MAX($P$3:P154)+1)</f>
        <v/>
      </c>
      <c r="Q155" s="10" t="str">
        <f t="shared" si="37"/>
        <v/>
      </c>
      <c r="R155" s="11" t="str">
        <f t="shared" si="38"/>
        <v/>
      </c>
      <c r="S155" s="10" t="str">
        <f t="shared" si="39"/>
        <v/>
      </c>
      <c r="T155" s="10" t="str">
        <f t="shared" si="40"/>
        <v/>
      </c>
      <c r="U155" s="10" t="str">
        <f t="shared" si="41"/>
        <v/>
      </c>
      <c r="V155" s="28" t="str">
        <f t="shared" si="42"/>
        <v/>
      </c>
      <c r="W155" s="10" t="str">
        <f t="shared" si="43"/>
        <v/>
      </c>
      <c r="X155" s="10" t="str">
        <f t="shared" si="44"/>
        <v/>
      </c>
      <c r="Y155" s="10" t="str">
        <f t="shared" si="45"/>
        <v/>
      </c>
      <c r="Z155" s="10" t="str">
        <f t="shared" si="46"/>
        <v/>
      </c>
      <c r="AA155" s="10" t="str">
        <f t="shared" si="47"/>
        <v/>
      </c>
      <c r="AB155" s="10" t="str">
        <f t="shared" si="48"/>
        <v/>
      </c>
      <c r="AC155" s="10" t="str">
        <f t="shared" si="49"/>
        <v/>
      </c>
      <c r="AD155" s="3" t="str">
        <f t="shared" si="50"/>
        <v>T506</v>
      </c>
    </row>
    <row r="156" spans="1:30" x14ac:dyDescent="0.2">
      <c r="A156" s="18"/>
      <c r="B156" s="25"/>
      <c r="C156" s="13" t="str">
        <f t="shared" si="35"/>
        <v/>
      </c>
      <c r="D156" s="23"/>
      <c r="E156" s="55"/>
      <c r="F156" s="18"/>
      <c r="G156" s="19" t="str">
        <f t="shared" si="36"/>
        <v/>
      </c>
      <c r="H156" s="34" t="s">
        <v>88</v>
      </c>
      <c r="I156" s="23"/>
      <c r="J156" s="23"/>
      <c r="K156" s="23"/>
      <c r="L156" s="18" t="s">
        <v>33</v>
      </c>
      <c r="M156" s="18" t="s">
        <v>35</v>
      </c>
      <c r="N156" s="56" t="str">
        <f t="shared" si="51"/>
        <v>T506</v>
      </c>
      <c r="P156" s="10" t="str">
        <f>IF(Q156="","",MAX($P$3:P155)+1)</f>
        <v/>
      </c>
      <c r="Q156" s="10" t="str">
        <f t="shared" si="37"/>
        <v/>
      </c>
      <c r="R156" s="11" t="str">
        <f t="shared" si="38"/>
        <v/>
      </c>
      <c r="S156" s="10" t="str">
        <f t="shared" si="39"/>
        <v/>
      </c>
      <c r="T156" s="10" t="str">
        <f t="shared" si="40"/>
        <v/>
      </c>
      <c r="U156" s="10" t="str">
        <f t="shared" si="41"/>
        <v/>
      </c>
      <c r="V156" s="28" t="str">
        <f t="shared" si="42"/>
        <v/>
      </c>
      <c r="W156" s="10" t="str">
        <f t="shared" si="43"/>
        <v/>
      </c>
      <c r="X156" s="10" t="str">
        <f t="shared" si="44"/>
        <v/>
      </c>
      <c r="Y156" s="10" t="str">
        <f t="shared" si="45"/>
        <v/>
      </c>
      <c r="Z156" s="10" t="str">
        <f t="shared" si="46"/>
        <v/>
      </c>
      <c r="AA156" s="10" t="str">
        <f t="shared" si="47"/>
        <v/>
      </c>
      <c r="AB156" s="10" t="str">
        <f t="shared" si="48"/>
        <v/>
      </c>
      <c r="AC156" s="10" t="str">
        <f t="shared" si="49"/>
        <v/>
      </c>
      <c r="AD156" s="3" t="str">
        <f t="shared" si="50"/>
        <v>T506</v>
      </c>
    </row>
    <row r="157" spans="1:30" x14ac:dyDescent="0.2">
      <c r="A157" s="18"/>
      <c r="B157" s="25"/>
      <c r="C157" s="13" t="str">
        <f t="shared" si="35"/>
        <v/>
      </c>
      <c r="D157" s="23"/>
      <c r="E157" s="55"/>
      <c r="F157" s="18"/>
      <c r="G157" s="19" t="str">
        <f t="shared" si="36"/>
        <v/>
      </c>
      <c r="H157" s="34" t="s">
        <v>88</v>
      </c>
      <c r="I157" s="23"/>
      <c r="J157" s="23"/>
      <c r="K157" s="23"/>
      <c r="L157" s="18" t="s">
        <v>33</v>
      </c>
      <c r="M157" s="18" t="s">
        <v>35</v>
      </c>
      <c r="N157" s="56" t="str">
        <f t="shared" si="51"/>
        <v>T506</v>
      </c>
      <c r="P157" s="10" t="str">
        <f>IF(Q157="","",MAX($P$3:P156)+1)</f>
        <v/>
      </c>
      <c r="Q157" s="10" t="str">
        <f t="shared" si="37"/>
        <v/>
      </c>
      <c r="R157" s="11" t="str">
        <f t="shared" si="38"/>
        <v/>
      </c>
      <c r="S157" s="10" t="str">
        <f t="shared" si="39"/>
        <v/>
      </c>
      <c r="T157" s="10" t="str">
        <f t="shared" si="40"/>
        <v/>
      </c>
      <c r="U157" s="10" t="str">
        <f t="shared" si="41"/>
        <v/>
      </c>
      <c r="V157" s="28" t="str">
        <f t="shared" si="42"/>
        <v/>
      </c>
      <c r="W157" s="10" t="str">
        <f t="shared" si="43"/>
        <v/>
      </c>
      <c r="X157" s="10" t="str">
        <f t="shared" si="44"/>
        <v/>
      </c>
      <c r="Y157" s="10" t="str">
        <f t="shared" si="45"/>
        <v/>
      </c>
      <c r="Z157" s="10" t="str">
        <f t="shared" si="46"/>
        <v/>
      </c>
      <c r="AA157" s="10" t="str">
        <f t="shared" si="47"/>
        <v/>
      </c>
      <c r="AB157" s="10" t="str">
        <f t="shared" si="48"/>
        <v/>
      </c>
      <c r="AC157" s="10" t="str">
        <f t="shared" si="49"/>
        <v/>
      </c>
      <c r="AD157" s="3" t="str">
        <f t="shared" si="50"/>
        <v>T506</v>
      </c>
    </row>
    <row r="158" spans="1:30" x14ac:dyDescent="0.2">
      <c r="A158" s="18"/>
      <c r="B158" s="25"/>
      <c r="C158" s="13" t="str">
        <f t="shared" si="35"/>
        <v/>
      </c>
      <c r="D158" s="23"/>
      <c r="E158" s="55"/>
      <c r="F158" s="18"/>
      <c r="G158" s="19" t="str">
        <f t="shared" si="36"/>
        <v/>
      </c>
      <c r="H158" s="34" t="s">
        <v>88</v>
      </c>
      <c r="I158" s="23"/>
      <c r="J158" s="23"/>
      <c r="K158" s="23"/>
      <c r="L158" s="18" t="s">
        <v>33</v>
      </c>
      <c r="M158" s="18" t="s">
        <v>35</v>
      </c>
      <c r="N158" s="56" t="str">
        <f t="shared" si="51"/>
        <v>T506</v>
      </c>
      <c r="P158" s="10" t="str">
        <f>IF(Q158="","",MAX($P$3:P157)+1)</f>
        <v/>
      </c>
      <c r="Q158" s="10" t="str">
        <f t="shared" si="37"/>
        <v/>
      </c>
      <c r="R158" s="11" t="str">
        <f t="shared" si="38"/>
        <v/>
      </c>
      <c r="S158" s="10" t="str">
        <f t="shared" si="39"/>
        <v/>
      </c>
      <c r="T158" s="10" t="str">
        <f t="shared" si="40"/>
        <v/>
      </c>
      <c r="U158" s="10" t="str">
        <f t="shared" si="41"/>
        <v/>
      </c>
      <c r="V158" s="28" t="str">
        <f t="shared" si="42"/>
        <v/>
      </c>
      <c r="W158" s="10" t="str">
        <f t="shared" si="43"/>
        <v/>
      </c>
      <c r="X158" s="10" t="str">
        <f t="shared" si="44"/>
        <v/>
      </c>
      <c r="Y158" s="10" t="str">
        <f t="shared" si="45"/>
        <v/>
      </c>
      <c r="Z158" s="10" t="str">
        <f t="shared" si="46"/>
        <v/>
      </c>
      <c r="AA158" s="10" t="str">
        <f t="shared" si="47"/>
        <v/>
      </c>
      <c r="AB158" s="10" t="str">
        <f t="shared" si="48"/>
        <v/>
      </c>
      <c r="AC158" s="10" t="str">
        <f t="shared" si="49"/>
        <v/>
      </c>
      <c r="AD158" s="3" t="str">
        <f t="shared" si="50"/>
        <v>T506</v>
      </c>
    </row>
    <row r="159" spans="1:30" x14ac:dyDescent="0.2">
      <c r="A159" s="18"/>
      <c r="B159" s="25"/>
      <c r="C159" s="13" t="str">
        <f t="shared" si="35"/>
        <v/>
      </c>
      <c r="D159" s="23"/>
      <c r="E159" s="55"/>
      <c r="F159" s="18"/>
      <c r="G159" s="19" t="str">
        <f t="shared" si="36"/>
        <v/>
      </c>
      <c r="H159" s="34" t="s">
        <v>88</v>
      </c>
      <c r="I159" s="23"/>
      <c r="J159" s="23"/>
      <c r="K159" s="23"/>
      <c r="L159" s="18" t="s">
        <v>33</v>
      </c>
      <c r="M159" s="18" t="s">
        <v>35</v>
      </c>
      <c r="N159" s="56" t="str">
        <f t="shared" si="51"/>
        <v>T506</v>
      </c>
      <c r="P159" s="10" t="str">
        <f>IF(Q159="","",MAX($P$3:P158)+1)</f>
        <v/>
      </c>
      <c r="Q159" s="10" t="str">
        <f t="shared" si="37"/>
        <v/>
      </c>
      <c r="R159" s="11" t="str">
        <f t="shared" si="38"/>
        <v/>
      </c>
      <c r="S159" s="10" t="str">
        <f t="shared" si="39"/>
        <v/>
      </c>
      <c r="T159" s="10" t="str">
        <f t="shared" si="40"/>
        <v/>
      </c>
      <c r="U159" s="10" t="str">
        <f t="shared" si="41"/>
        <v/>
      </c>
      <c r="V159" s="28" t="str">
        <f t="shared" si="42"/>
        <v/>
      </c>
      <c r="W159" s="10" t="str">
        <f t="shared" si="43"/>
        <v/>
      </c>
      <c r="X159" s="10" t="str">
        <f t="shared" si="44"/>
        <v/>
      </c>
      <c r="Y159" s="10" t="str">
        <f t="shared" si="45"/>
        <v/>
      </c>
      <c r="Z159" s="10" t="str">
        <f t="shared" si="46"/>
        <v/>
      </c>
      <c r="AA159" s="10" t="str">
        <f t="shared" si="47"/>
        <v/>
      </c>
      <c r="AB159" s="10" t="str">
        <f t="shared" si="48"/>
        <v/>
      </c>
      <c r="AC159" s="10" t="str">
        <f t="shared" si="49"/>
        <v/>
      </c>
      <c r="AD159" s="3" t="str">
        <f t="shared" si="50"/>
        <v>T506</v>
      </c>
    </row>
    <row r="160" spans="1:30" x14ac:dyDescent="0.2">
      <c r="A160" s="18"/>
      <c r="B160" s="25"/>
      <c r="C160" s="13" t="str">
        <f t="shared" si="35"/>
        <v/>
      </c>
      <c r="D160" s="23"/>
      <c r="E160" s="55"/>
      <c r="F160" s="18"/>
      <c r="G160" s="19" t="str">
        <f t="shared" si="36"/>
        <v/>
      </c>
      <c r="H160" s="34" t="s">
        <v>88</v>
      </c>
      <c r="I160" s="23"/>
      <c r="J160" s="23"/>
      <c r="K160" s="23"/>
      <c r="L160" s="18" t="s">
        <v>33</v>
      </c>
      <c r="M160" s="18" t="s">
        <v>35</v>
      </c>
      <c r="N160" s="56" t="str">
        <f t="shared" si="51"/>
        <v>T506</v>
      </c>
      <c r="P160" s="10" t="str">
        <f>IF(Q160="","",MAX($P$3:P159)+1)</f>
        <v/>
      </c>
      <c r="Q160" s="10" t="str">
        <f t="shared" si="37"/>
        <v/>
      </c>
      <c r="R160" s="11" t="str">
        <f t="shared" si="38"/>
        <v/>
      </c>
      <c r="S160" s="10" t="str">
        <f t="shared" si="39"/>
        <v/>
      </c>
      <c r="T160" s="10" t="str">
        <f t="shared" si="40"/>
        <v/>
      </c>
      <c r="U160" s="10" t="str">
        <f t="shared" si="41"/>
        <v/>
      </c>
      <c r="V160" s="28" t="str">
        <f t="shared" si="42"/>
        <v/>
      </c>
      <c r="W160" s="10" t="str">
        <f t="shared" si="43"/>
        <v/>
      </c>
      <c r="X160" s="10" t="str">
        <f t="shared" si="44"/>
        <v/>
      </c>
      <c r="Y160" s="10" t="str">
        <f t="shared" si="45"/>
        <v/>
      </c>
      <c r="Z160" s="10" t="str">
        <f t="shared" si="46"/>
        <v/>
      </c>
      <c r="AA160" s="10" t="str">
        <f t="shared" si="47"/>
        <v/>
      </c>
      <c r="AB160" s="10" t="str">
        <f t="shared" si="48"/>
        <v/>
      </c>
      <c r="AC160" s="10" t="str">
        <f t="shared" si="49"/>
        <v/>
      </c>
      <c r="AD160" s="3" t="str">
        <f t="shared" si="50"/>
        <v>T506</v>
      </c>
    </row>
    <row r="161" spans="1:30" x14ac:dyDescent="0.2">
      <c r="A161" s="18"/>
      <c r="B161" s="25"/>
      <c r="C161" s="13" t="str">
        <f t="shared" si="35"/>
        <v/>
      </c>
      <c r="D161" s="23"/>
      <c r="E161" s="55"/>
      <c r="F161" s="18"/>
      <c r="G161" s="19" t="str">
        <f t="shared" si="36"/>
        <v/>
      </c>
      <c r="H161" s="34" t="s">
        <v>88</v>
      </c>
      <c r="I161" s="23"/>
      <c r="J161" s="23"/>
      <c r="K161" s="23"/>
      <c r="L161" s="18" t="s">
        <v>33</v>
      </c>
      <c r="M161" s="18" t="s">
        <v>35</v>
      </c>
      <c r="N161" s="56" t="str">
        <f t="shared" si="51"/>
        <v>T506</v>
      </c>
      <c r="P161" s="10" t="str">
        <f>IF(Q161="","",MAX($P$3:P160)+1)</f>
        <v/>
      </c>
      <c r="Q161" s="10" t="str">
        <f t="shared" si="37"/>
        <v/>
      </c>
      <c r="R161" s="11" t="str">
        <f t="shared" si="38"/>
        <v/>
      </c>
      <c r="S161" s="10" t="str">
        <f t="shared" si="39"/>
        <v/>
      </c>
      <c r="T161" s="10" t="str">
        <f t="shared" si="40"/>
        <v/>
      </c>
      <c r="U161" s="10" t="str">
        <f t="shared" si="41"/>
        <v/>
      </c>
      <c r="V161" s="28" t="str">
        <f t="shared" si="42"/>
        <v/>
      </c>
      <c r="W161" s="10" t="str">
        <f t="shared" si="43"/>
        <v/>
      </c>
      <c r="X161" s="10" t="str">
        <f t="shared" si="44"/>
        <v/>
      </c>
      <c r="Y161" s="10" t="str">
        <f t="shared" si="45"/>
        <v/>
      </c>
      <c r="Z161" s="10" t="str">
        <f t="shared" si="46"/>
        <v/>
      </c>
      <c r="AA161" s="10" t="str">
        <f t="shared" si="47"/>
        <v/>
      </c>
      <c r="AB161" s="10" t="str">
        <f t="shared" si="48"/>
        <v/>
      </c>
      <c r="AC161" s="10" t="str">
        <f t="shared" si="49"/>
        <v/>
      </c>
      <c r="AD161" s="3" t="str">
        <f t="shared" si="50"/>
        <v>T506</v>
      </c>
    </row>
    <row r="162" spans="1:30" x14ac:dyDescent="0.2">
      <c r="A162" s="18"/>
      <c r="B162" s="25"/>
      <c r="C162" s="13" t="str">
        <f t="shared" si="35"/>
        <v/>
      </c>
      <c r="D162" s="23"/>
      <c r="E162" s="55"/>
      <c r="F162" s="18"/>
      <c r="G162" s="19" t="str">
        <f t="shared" si="36"/>
        <v/>
      </c>
      <c r="H162" s="34" t="s">
        <v>88</v>
      </c>
      <c r="I162" s="23"/>
      <c r="J162" s="23"/>
      <c r="K162" s="23"/>
      <c r="L162" s="18" t="s">
        <v>33</v>
      </c>
      <c r="M162" s="18" t="s">
        <v>35</v>
      </c>
      <c r="N162" s="56" t="str">
        <f t="shared" si="51"/>
        <v>T506</v>
      </c>
      <c r="P162" s="10" t="str">
        <f>IF(Q162="","",MAX($P$3:P161)+1)</f>
        <v/>
      </c>
      <c r="Q162" s="10" t="str">
        <f t="shared" si="37"/>
        <v/>
      </c>
      <c r="R162" s="11" t="str">
        <f t="shared" si="38"/>
        <v/>
      </c>
      <c r="S162" s="10" t="str">
        <f t="shared" si="39"/>
        <v/>
      </c>
      <c r="T162" s="10" t="str">
        <f t="shared" si="40"/>
        <v/>
      </c>
      <c r="U162" s="10" t="str">
        <f t="shared" si="41"/>
        <v/>
      </c>
      <c r="V162" s="28" t="str">
        <f t="shared" si="42"/>
        <v/>
      </c>
      <c r="W162" s="10" t="str">
        <f t="shared" si="43"/>
        <v/>
      </c>
      <c r="X162" s="10" t="str">
        <f t="shared" si="44"/>
        <v/>
      </c>
      <c r="Y162" s="10" t="str">
        <f t="shared" si="45"/>
        <v/>
      </c>
      <c r="Z162" s="10" t="str">
        <f t="shared" si="46"/>
        <v/>
      </c>
      <c r="AA162" s="10" t="str">
        <f t="shared" si="47"/>
        <v/>
      </c>
      <c r="AB162" s="10" t="str">
        <f t="shared" si="48"/>
        <v/>
      </c>
      <c r="AC162" s="10" t="str">
        <f t="shared" si="49"/>
        <v/>
      </c>
      <c r="AD162" s="3" t="str">
        <f t="shared" si="50"/>
        <v>T506</v>
      </c>
    </row>
    <row r="163" spans="1:30" x14ac:dyDescent="0.2">
      <c r="A163" s="18"/>
      <c r="B163" s="25"/>
      <c r="C163" s="13" t="str">
        <f t="shared" si="35"/>
        <v/>
      </c>
      <c r="D163" s="23"/>
      <c r="E163" s="55"/>
      <c r="F163" s="18"/>
      <c r="G163" s="19" t="str">
        <f t="shared" si="36"/>
        <v/>
      </c>
      <c r="H163" s="34" t="s">
        <v>88</v>
      </c>
      <c r="I163" s="23"/>
      <c r="J163" s="23"/>
      <c r="K163" s="23"/>
      <c r="L163" s="18" t="s">
        <v>33</v>
      </c>
      <c r="M163" s="18" t="s">
        <v>35</v>
      </c>
      <c r="N163" s="56" t="str">
        <f t="shared" si="51"/>
        <v>T506</v>
      </c>
      <c r="P163" s="10" t="str">
        <f>IF(Q163="","",MAX($P$3:P162)+1)</f>
        <v/>
      </c>
      <c r="Q163" s="10" t="str">
        <f t="shared" si="37"/>
        <v/>
      </c>
      <c r="R163" s="11" t="str">
        <f t="shared" si="38"/>
        <v/>
      </c>
      <c r="S163" s="10" t="str">
        <f t="shared" si="39"/>
        <v/>
      </c>
      <c r="T163" s="10" t="str">
        <f t="shared" si="40"/>
        <v/>
      </c>
      <c r="U163" s="10" t="str">
        <f t="shared" si="41"/>
        <v/>
      </c>
      <c r="V163" s="28" t="str">
        <f t="shared" si="42"/>
        <v/>
      </c>
      <c r="W163" s="10" t="str">
        <f t="shared" si="43"/>
        <v/>
      </c>
      <c r="X163" s="10" t="str">
        <f t="shared" si="44"/>
        <v/>
      </c>
      <c r="Y163" s="10" t="str">
        <f t="shared" si="45"/>
        <v/>
      </c>
      <c r="Z163" s="10" t="str">
        <f t="shared" si="46"/>
        <v/>
      </c>
      <c r="AA163" s="10" t="str">
        <f t="shared" si="47"/>
        <v/>
      </c>
      <c r="AB163" s="10" t="str">
        <f t="shared" si="48"/>
        <v/>
      </c>
      <c r="AC163" s="10" t="str">
        <f t="shared" si="49"/>
        <v/>
      </c>
      <c r="AD163" s="3" t="str">
        <f t="shared" si="50"/>
        <v>T506</v>
      </c>
    </row>
    <row r="164" spans="1:30" x14ac:dyDescent="0.2">
      <c r="A164" s="18"/>
      <c r="B164" s="25"/>
      <c r="C164" s="13" t="str">
        <f t="shared" si="35"/>
        <v/>
      </c>
      <c r="D164" s="23"/>
      <c r="E164" s="55"/>
      <c r="F164" s="18"/>
      <c r="G164" s="19" t="str">
        <f t="shared" si="36"/>
        <v/>
      </c>
      <c r="H164" s="34" t="s">
        <v>88</v>
      </c>
      <c r="I164" s="23"/>
      <c r="J164" s="23"/>
      <c r="K164" s="23"/>
      <c r="L164" s="18" t="s">
        <v>33</v>
      </c>
      <c r="M164" s="18" t="s">
        <v>35</v>
      </c>
      <c r="N164" s="56" t="str">
        <f t="shared" si="51"/>
        <v>T506</v>
      </c>
      <c r="P164" s="10" t="str">
        <f>IF(Q164="","",MAX($P$3:P163)+1)</f>
        <v/>
      </c>
      <c r="Q164" s="10" t="str">
        <f t="shared" si="37"/>
        <v/>
      </c>
      <c r="R164" s="11" t="str">
        <f t="shared" si="38"/>
        <v/>
      </c>
      <c r="S164" s="10" t="str">
        <f t="shared" si="39"/>
        <v/>
      </c>
      <c r="T164" s="10" t="str">
        <f t="shared" si="40"/>
        <v/>
      </c>
      <c r="U164" s="10" t="str">
        <f t="shared" si="41"/>
        <v/>
      </c>
      <c r="V164" s="28" t="str">
        <f t="shared" si="42"/>
        <v/>
      </c>
      <c r="W164" s="10" t="str">
        <f t="shared" si="43"/>
        <v/>
      </c>
      <c r="X164" s="10" t="str">
        <f t="shared" si="44"/>
        <v/>
      </c>
      <c r="Y164" s="10" t="str">
        <f t="shared" si="45"/>
        <v/>
      </c>
      <c r="Z164" s="10" t="str">
        <f t="shared" si="46"/>
        <v/>
      </c>
      <c r="AA164" s="10" t="str">
        <f t="shared" si="47"/>
        <v/>
      </c>
      <c r="AB164" s="10" t="str">
        <f t="shared" si="48"/>
        <v/>
      </c>
      <c r="AC164" s="10" t="str">
        <f t="shared" si="49"/>
        <v/>
      </c>
      <c r="AD164" s="3" t="str">
        <f t="shared" si="50"/>
        <v>T506</v>
      </c>
    </row>
    <row r="165" spans="1:30" x14ac:dyDescent="0.2">
      <c r="A165" s="18"/>
      <c r="B165" s="25"/>
      <c r="C165" s="13" t="str">
        <f t="shared" si="35"/>
        <v/>
      </c>
      <c r="D165" s="23"/>
      <c r="E165" s="55"/>
      <c r="F165" s="18"/>
      <c r="G165" s="19" t="str">
        <f t="shared" si="36"/>
        <v/>
      </c>
      <c r="H165" s="34" t="s">
        <v>88</v>
      </c>
      <c r="I165" s="23"/>
      <c r="J165" s="23"/>
      <c r="K165" s="23"/>
      <c r="L165" s="18" t="s">
        <v>33</v>
      </c>
      <c r="M165" s="18" t="s">
        <v>35</v>
      </c>
      <c r="N165" s="56" t="str">
        <f t="shared" si="51"/>
        <v>T506</v>
      </c>
      <c r="P165" s="10" t="str">
        <f>IF(Q165="","",MAX($P$3:P164)+1)</f>
        <v/>
      </c>
      <c r="Q165" s="10" t="str">
        <f t="shared" si="37"/>
        <v/>
      </c>
      <c r="R165" s="11" t="str">
        <f t="shared" si="38"/>
        <v/>
      </c>
      <c r="S165" s="10" t="str">
        <f t="shared" si="39"/>
        <v/>
      </c>
      <c r="T165" s="10" t="str">
        <f t="shared" si="40"/>
        <v/>
      </c>
      <c r="U165" s="10" t="str">
        <f t="shared" si="41"/>
        <v/>
      </c>
      <c r="V165" s="28" t="str">
        <f t="shared" si="42"/>
        <v/>
      </c>
      <c r="W165" s="10" t="str">
        <f t="shared" si="43"/>
        <v/>
      </c>
      <c r="X165" s="10" t="str">
        <f t="shared" si="44"/>
        <v/>
      </c>
      <c r="Y165" s="10" t="str">
        <f t="shared" si="45"/>
        <v/>
      </c>
      <c r="Z165" s="10" t="str">
        <f t="shared" si="46"/>
        <v/>
      </c>
      <c r="AA165" s="10" t="str">
        <f t="shared" si="47"/>
        <v/>
      </c>
      <c r="AB165" s="10" t="str">
        <f t="shared" si="48"/>
        <v/>
      </c>
      <c r="AC165" s="10" t="str">
        <f t="shared" si="49"/>
        <v/>
      </c>
      <c r="AD165" s="3" t="str">
        <f t="shared" si="50"/>
        <v>T506</v>
      </c>
    </row>
    <row r="166" spans="1:30" x14ac:dyDescent="0.2">
      <c r="A166" s="18"/>
      <c r="B166" s="25"/>
      <c r="C166" s="13" t="str">
        <f t="shared" si="35"/>
        <v/>
      </c>
      <c r="D166" s="23"/>
      <c r="E166" s="55"/>
      <c r="F166" s="18"/>
      <c r="G166" s="19" t="str">
        <f t="shared" si="36"/>
        <v/>
      </c>
      <c r="H166" s="34" t="s">
        <v>88</v>
      </c>
      <c r="I166" s="23"/>
      <c r="J166" s="23"/>
      <c r="K166" s="23"/>
      <c r="L166" s="18" t="s">
        <v>33</v>
      </c>
      <c r="M166" s="18" t="s">
        <v>35</v>
      </c>
      <c r="N166" s="56" t="str">
        <f t="shared" si="51"/>
        <v>T506</v>
      </c>
      <c r="P166" s="10" t="str">
        <f>IF(Q166="","",MAX($P$3:P165)+1)</f>
        <v/>
      </c>
      <c r="Q166" s="10" t="str">
        <f t="shared" si="37"/>
        <v/>
      </c>
      <c r="R166" s="11" t="str">
        <f t="shared" si="38"/>
        <v/>
      </c>
      <c r="S166" s="10" t="str">
        <f t="shared" si="39"/>
        <v/>
      </c>
      <c r="T166" s="10" t="str">
        <f t="shared" si="40"/>
        <v/>
      </c>
      <c r="U166" s="10" t="str">
        <f t="shared" si="41"/>
        <v/>
      </c>
      <c r="V166" s="28" t="str">
        <f t="shared" si="42"/>
        <v/>
      </c>
      <c r="W166" s="10" t="str">
        <f t="shared" si="43"/>
        <v/>
      </c>
      <c r="X166" s="10" t="str">
        <f t="shared" si="44"/>
        <v/>
      </c>
      <c r="Y166" s="10" t="str">
        <f t="shared" si="45"/>
        <v/>
      </c>
      <c r="Z166" s="10" t="str">
        <f t="shared" si="46"/>
        <v/>
      </c>
      <c r="AA166" s="10" t="str">
        <f t="shared" si="47"/>
        <v/>
      </c>
      <c r="AB166" s="10" t="str">
        <f t="shared" si="48"/>
        <v/>
      </c>
      <c r="AC166" s="10" t="str">
        <f t="shared" si="49"/>
        <v/>
      </c>
      <c r="AD166" s="3" t="str">
        <f t="shared" si="50"/>
        <v>T506</v>
      </c>
    </row>
    <row r="167" spans="1:30" x14ac:dyDescent="0.2">
      <c r="A167" s="18"/>
      <c r="B167" s="25"/>
      <c r="C167" s="13" t="str">
        <f t="shared" si="35"/>
        <v/>
      </c>
      <c r="D167" s="23"/>
      <c r="E167" s="55"/>
      <c r="F167" s="18"/>
      <c r="G167" s="19" t="str">
        <f t="shared" si="36"/>
        <v/>
      </c>
      <c r="H167" s="34" t="s">
        <v>88</v>
      </c>
      <c r="I167" s="23"/>
      <c r="J167" s="23"/>
      <c r="K167" s="23"/>
      <c r="L167" s="18" t="s">
        <v>33</v>
      </c>
      <c r="M167" s="18" t="s">
        <v>35</v>
      </c>
      <c r="N167" s="56" t="str">
        <f t="shared" si="51"/>
        <v>T506</v>
      </c>
      <c r="P167" s="10" t="str">
        <f>IF(Q167="","",MAX($P$3:P166)+1)</f>
        <v/>
      </c>
      <c r="Q167" s="10" t="str">
        <f t="shared" si="37"/>
        <v/>
      </c>
      <c r="R167" s="11" t="str">
        <f t="shared" si="38"/>
        <v/>
      </c>
      <c r="S167" s="10" t="str">
        <f t="shared" si="39"/>
        <v/>
      </c>
      <c r="T167" s="10" t="str">
        <f t="shared" si="40"/>
        <v/>
      </c>
      <c r="U167" s="10" t="str">
        <f t="shared" si="41"/>
        <v/>
      </c>
      <c r="V167" s="28" t="str">
        <f t="shared" si="42"/>
        <v/>
      </c>
      <c r="W167" s="10" t="str">
        <f t="shared" si="43"/>
        <v/>
      </c>
      <c r="X167" s="10" t="str">
        <f t="shared" si="44"/>
        <v/>
      </c>
      <c r="Y167" s="10" t="str">
        <f t="shared" si="45"/>
        <v/>
      </c>
      <c r="Z167" s="10" t="str">
        <f t="shared" si="46"/>
        <v/>
      </c>
      <c r="AA167" s="10" t="str">
        <f t="shared" si="47"/>
        <v/>
      </c>
      <c r="AB167" s="10" t="str">
        <f t="shared" si="48"/>
        <v/>
      </c>
      <c r="AC167" s="10" t="str">
        <f t="shared" si="49"/>
        <v/>
      </c>
      <c r="AD167" s="3" t="str">
        <f t="shared" si="50"/>
        <v>T506</v>
      </c>
    </row>
    <row r="168" spans="1:30" x14ac:dyDescent="0.2">
      <c r="A168" s="18"/>
      <c r="B168" s="25"/>
      <c r="C168" s="13" t="str">
        <f t="shared" si="35"/>
        <v/>
      </c>
      <c r="D168" s="23"/>
      <c r="E168" s="55"/>
      <c r="F168" s="18"/>
      <c r="G168" s="19" t="str">
        <f t="shared" si="36"/>
        <v/>
      </c>
      <c r="H168" s="34" t="s">
        <v>88</v>
      </c>
      <c r="I168" s="23"/>
      <c r="J168" s="23"/>
      <c r="K168" s="23"/>
      <c r="L168" s="18" t="s">
        <v>33</v>
      </c>
      <c r="M168" s="18" t="s">
        <v>35</v>
      </c>
      <c r="N168" s="56" t="str">
        <f t="shared" si="51"/>
        <v>T506</v>
      </c>
      <c r="P168" s="10" t="str">
        <f>IF(Q168="","",MAX($P$3:P167)+1)</f>
        <v/>
      </c>
      <c r="Q168" s="10" t="str">
        <f t="shared" si="37"/>
        <v/>
      </c>
      <c r="R168" s="11" t="str">
        <f t="shared" si="38"/>
        <v/>
      </c>
      <c r="S168" s="10" t="str">
        <f t="shared" si="39"/>
        <v/>
      </c>
      <c r="T168" s="10" t="str">
        <f t="shared" si="40"/>
        <v/>
      </c>
      <c r="U168" s="10" t="str">
        <f t="shared" si="41"/>
        <v/>
      </c>
      <c r="V168" s="28" t="str">
        <f t="shared" si="42"/>
        <v/>
      </c>
      <c r="W168" s="10" t="str">
        <f t="shared" si="43"/>
        <v/>
      </c>
      <c r="X168" s="10" t="str">
        <f t="shared" si="44"/>
        <v/>
      </c>
      <c r="Y168" s="10" t="str">
        <f t="shared" si="45"/>
        <v/>
      </c>
      <c r="Z168" s="10" t="str">
        <f t="shared" si="46"/>
        <v/>
      </c>
      <c r="AA168" s="10" t="str">
        <f t="shared" si="47"/>
        <v/>
      </c>
      <c r="AB168" s="10" t="str">
        <f t="shared" si="48"/>
        <v/>
      </c>
      <c r="AC168" s="10" t="str">
        <f t="shared" si="49"/>
        <v/>
      </c>
      <c r="AD168" s="3" t="str">
        <f t="shared" si="50"/>
        <v>T506</v>
      </c>
    </row>
    <row r="169" spans="1:30" x14ac:dyDescent="0.2">
      <c r="A169" s="18"/>
      <c r="B169" s="25"/>
      <c r="C169" s="13" t="str">
        <f t="shared" si="35"/>
        <v/>
      </c>
      <c r="D169" s="23"/>
      <c r="E169" s="55"/>
      <c r="F169" s="18"/>
      <c r="G169" s="19" t="str">
        <f t="shared" si="36"/>
        <v/>
      </c>
      <c r="H169" s="34" t="s">
        <v>88</v>
      </c>
      <c r="I169" s="23"/>
      <c r="J169" s="23"/>
      <c r="K169" s="23"/>
      <c r="L169" s="18" t="s">
        <v>33</v>
      </c>
      <c r="M169" s="18" t="s">
        <v>35</v>
      </c>
      <c r="N169" s="56" t="str">
        <f t="shared" si="51"/>
        <v>T506</v>
      </c>
      <c r="P169" s="10" t="str">
        <f>IF(Q169="","",MAX($P$3:P168)+1)</f>
        <v/>
      </c>
      <c r="Q169" s="10" t="str">
        <f t="shared" si="37"/>
        <v/>
      </c>
      <c r="R169" s="11" t="str">
        <f t="shared" si="38"/>
        <v/>
      </c>
      <c r="S169" s="10" t="str">
        <f t="shared" si="39"/>
        <v/>
      </c>
      <c r="T169" s="10" t="str">
        <f t="shared" si="40"/>
        <v/>
      </c>
      <c r="U169" s="10" t="str">
        <f t="shared" si="41"/>
        <v/>
      </c>
      <c r="V169" s="28" t="str">
        <f t="shared" si="42"/>
        <v/>
      </c>
      <c r="W169" s="10" t="str">
        <f t="shared" si="43"/>
        <v/>
      </c>
      <c r="X169" s="10" t="str">
        <f t="shared" si="44"/>
        <v/>
      </c>
      <c r="Y169" s="10" t="str">
        <f t="shared" si="45"/>
        <v/>
      </c>
      <c r="Z169" s="10" t="str">
        <f t="shared" si="46"/>
        <v/>
      </c>
      <c r="AA169" s="10" t="str">
        <f t="shared" si="47"/>
        <v/>
      </c>
      <c r="AB169" s="10" t="str">
        <f t="shared" si="48"/>
        <v/>
      </c>
      <c r="AC169" s="10" t="str">
        <f t="shared" si="49"/>
        <v/>
      </c>
      <c r="AD169" s="3" t="str">
        <f t="shared" si="50"/>
        <v>T506</v>
      </c>
    </row>
    <row r="170" spans="1:30" x14ac:dyDescent="0.2">
      <c r="A170" s="18"/>
      <c r="B170" s="25"/>
      <c r="C170" s="13" t="str">
        <f t="shared" si="35"/>
        <v/>
      </c>
      <c r="D170" s="23"/>
      <c r="E170" s="55"/>
      <c r="F170" s="18"/>
      <c r="G170" s="19" t="str">
        <f t="shared" si="36"/>
        <v/>
      </c>
      <c r="H170" s="34" t="s">
        <v>88</v>
      </c>
      <c r="I170" s="23"/>
      <c r="J170" s="23"/>
      <c r="K170" s="23"/>
      <c r="L170" s="18" t="s">
        <v>33</v>
      </c>
      <c r="M170" s="18" t="s">
        <v>35</v>
      </c>
      <c r="N170" s="56" t="str">
        <f t="shared" si="51"/>
        <v>T506</v>
      </c>
      <c r="P170" s="10" t="str">
        <f>IF(Q170="","",MAX($P$3:P169)+1)</f>
        <v/>
      </c>
      <c r="Q170" s="10" t="str">
        <f t="shared" si="37"/>
        <v/>
      </c>
      <c r="R170" s="11" t="str">
        <f t="shared" si="38"/>
        <v/>
      </c>
      <c r="S170" s="10" t="str">
        <f t="shared" si="39"/>
        <v/>
      </c>
      <c r="T170" s="10" t="str">
        <f t="shared" si="40"/>
        <v/>
      </c>
      <c r="U170" s="10" t="str">
        <f t="shared" si="41"/>
        <v/>
      </c>
      <c r="V170" s="28" t="str">
        <f t="shared" si="42"/>
        <v/>
      </c>
      <c r="W170" s="10" t="str">
        <f t="shared" si="43"/>
        <v/>
      </c>
      <c r="X170" s="10" t="str">
        <f t="shared" si="44"/>
        <v/>
      </c>
      <c r="Y170" s="10" t="str">
        <f t="shared" si="45"/>
        <v/>
      </c>
      <c r="Z170" s="10" t="str">
        <f t="shared" si="46"/>
        <v/>
      </c>
      <c r="AA170" s="10" t="str">
        <f t="shared" si="47"/>
        <v/>
      </c>
      <c r="AB170" s="10" t="str">
        <f t="shared" si="48"/>
        <v/>
      </c>
      <c r="AC170" s="10" t="str">
        <f t="shared" si="49"/>
        <v/>
      </c>
      <c r="AD170" s="3" t="str">
        <f t="shared" si="50"/>
        <v>T506</v>
      </c>
    </row>
    <row r="171" spans="1:30" x14ac:dyDescent="0.2">
      <c r="A171" s="18"/>
      <c r="B171" s="25"/>
      <c r="C171" s="13" t="str">
        <f t="shared" si="35"/>
        <v/>
      </c>
      <c r="D171" s="23"/>
      <c r="E171" s="55"/>
      <c r="F171" s="18"/>
      <c r="G171" s="19" t="str">
        <f t="shared" si="36"/>
        <v/>
      </c>
      <c r="H171" s="34" t="s">
        <v>88</v>
      </c>
      <c r="I171" s="23"/>
      <c r="J171" s="23"/>
      <c r="K171" s="23"/>
      <c r="L171" s="18" t="s">
        <v>33</v>
      </c>
      <c r="M171" s="18" t="s">
        <v>35</v>
      </c>
      <c r="N171" s="56" t="str">
        <f t="shared" si="51"/>
        <v>T506</v>
      </c>
      <c r="P171" s="10" t="str">
        <f>IF(Q171="","",MAX($P$3:P170)+1)</f>
        <v/>
      </c>
      <c r="Q171" s="10" t="str">
        <f t="shared" si="37"/>
        <v/>
      </c>
      <c r="R171" s="11" t="str">
        <f t="shared" si="38"/>
        <v/>
      </c>
      <c r="S171" s="10" t="str">
        <f t="shared" si="39"/>
        <v/>
      </c>
      <c r="T171" s="10" t="str">
        <f t="shared" si="40"/>
        <v/>
      </c>
      <c r="U171" s="10" t="str">
        <f t="shared" si="41"/>
        <v/>
      </c>
      <c r="V171" s="28" t="str">
        <f t="shared" si="42"/>
        <v/>
      </c>
      <c r="W171" s="10" t="str">
        <f t="shared" si="43"/>
        <v/>
      </c>
      <c r="X171" s="10" t="str">
        <f t="shared" si="44"/>
        <v/>
      </c>
      <c r="Y171" s="10" t="str">
        <f t="shared" si="45"/>
        <v/>
      </c>
      <c r="Z171" s="10" t="str">
        <f t="shared" si="46"/>
        <v/>
      </c>
      <c r="AA171" s="10" t="str">
        <f t="shared" si="47"/>
        <v/>
      </c>
      <c r="AB171" s="10" t="str">
        <f t="shared" si="48"/>
        <v/>
      </c>
      <c r="AC171" s="10" t="str">
        <f t="shared" si="49"/>
        <v/>
      </c>
      <c r="AD171" s="3" t="str">
        <f t="shared" si="50"/>
        <v>T506</v>
      </c>
    </row>
    <row r="172" spans="1:30" x14ac:dyDescent="0.2">
      <c r="A172" s="18"/>
      <c r="B172" s="25"/>
      <c r="C172" s="13" t="str">
        <f t="shared" si="35"/>
        <v/>
      </c>
      <c r="D172" s="23"/>
      <c r="E172" s="55"/>
      <c r="F172" s="18"/>
      <c r="G172" s="19" t="str">
        <f t="shared" si="36"/>
        <v/>
      </c>
      <c r="H172" s="34" t="s">
        <v>88</v>
      </c>
      <c r="I172" s="23"/>
      <c r="J172" s="23"/>
      <c r="K172" s="23"/>
      <c r="L172" s="18" t="s">
        <v>33</v>
      </c>
      <c r="M172" s="18" t="s">
        <v>35</v>
      </c>
      <c r="N172" s="56" t="str">
        <f t="shared" si="51"/>
        <v>T506</v>
      </c>
      <c r="P172" s="10" t="str">
        <f>IF(Q172="","",MAX($P$3:P171)+1)</f>
        <v/>
      </c>
      <c r="Q172" s="10" t="str">
        <f t="shared" si="37"/>
        <v/>
      </c>
      <c r="R172" s="11" t="str">
        <f t="shared" si="38"/>
        <v/>
      </c>
      <c r="S172" s="10" t="str">
        <f t="shared" si="39"/>
        <v/>
      </c>
      <c r="T172" s="10" t="str">
        <f t="shared" si="40"/>
        <v/>
      </c>
      <c r="U172" s="10" t="str">
        <f t="shared" si="41"/>
        <v/>
      </c>
      <c r="V172" s="28" t="str">
        <f t="shared" si="42"/>
        <v/>
      </c>
      <c r="W172" s="10" t="str">
        <f t="shared" si="43"/>
        <v/>
      </c>
      <c r="X172" s="10" t="str">
        <f t="shared" si="44"/>
        <v/>
      </c>
      <c r="Y172" s="10" t="str">
        <f t="shared" si="45"/>
        <v/>
      </c>
      <c r="Z172" s="10" t="str">
        <f t="shared" si="46"/>
        <v/>
      </c>
      <c r="AA172" s="10" t="str">
        <f t="shared" si="47"/>
        <v/>
      </c>
      <c r="AB172" s="10" t="str">
        <f t="shared" si="48"/>
        <v/>
      </c>
      <c r="AC172" s="10" t="str">
        <f t="shared" si="49"/>
        <v/>
      </c>
      <c r="AD172" s="3" t="str">
        <f t="shared" si="50"/>
        <v>T506</v>
      </c>
    </row>
    <row r="173" spans="1:30" x14ac:dyDescent="0.2">
      <c r="A173" s="18"/>
      <c r="B173" s="25"/>
      <c r="C173" s="13" t="str">
        <f t="shared" si="35"/>
        <v/>
      </c>
      <c r="D173" s="23"/>
      <c r="E173" s="55"/>
      <c r="F173" s="18"/>
      <c r="G173" s="19" t="str">
        <f t="shared" si="36"/>
        <v/>
      </c>
      <c r="H173" s="34" t="s">
        <v>88</v>
      </c>
      <c r="I173" s="23"/>
      <c r="J173" s="23"/>
      <c r="K173" s="23"/>
      <c r="L173" s="18" t="s">
        <v>33</v>
      </c>
      <c r="M173" s="18" t="s">
        <v>35</v>
      </c>
      <c r="N173" s="56" t="str">
        <f t="shared" si="51"/>
        <v>T506</v>
      </c>
      <c r="P173" s="10" t="str">
        <f>IF(Q173="","",MAX($P$3:P172)+1)</f>
        <v/>
      </c>
      <c r="Q173" s="10" t="str">
        <f t="shared" si="37"/>
        <v/>
      </c>
      <c r="R173" s="11" t="str">
        <f t="shared" si="38"/>
        <v/>
      </c>
      <c r="S173" s="10" t="str">
        <f t="shared" si="39"/>
        <v/>
      </c>
      <c r="T173" s="10" t="str">
        <f t="shared" si="40"/>
        <v/>
      </c>
      <c r="U173" s="10" t="str">
        <f t="shared" si="41"/>
        <v/>
      </c>
      <c r="V173" s="28" t="str">
        <f t="shared" si="42"/>
        <v/>
      </c>
      <c r="W173" s="10" t="str">
        <f t="shared" si="43"/>
        <v/>
      </c>
      <c r="X173" s="10" t="str">
        <f t="shared" si="44"/>
        <v/>
      </c>
      <c r="Y173" s="10" t="str">
        <f t="shared" si="45"/>
        <v/>
      </c>
      <c r="Z173" s="10" t="str">
        <f t="shared" si="46"/>
        <v/>
      </c>
      <c r="AA173" s="10" t="str">
        <f t="shared" si="47"/>
        <v/>
      </c>
      <c r="AB173" s="10" t="str">
        <f t="shared" si="48"/>
        <v/>
      </c>
      <c r="AC173" s="10" t="str">
        <f t="shared" si="49"/>
        <v/>
      </c>
      <c r="AD173" s="3" t="str">
        <f t="shared" si="50"/>
        <v>T506</v>
      </c>
    </row>
    <row r="174" spans="1:30" x14ac:dyDescent="0.2">
      <c r="A174" s="18"/>
      <c r="B174" s="25"/>
      <c r="C174" s="13" t="str">
        <f t="shared" si="35"/>
        <v/>
      </c>
      <c r="D174" s="23"/>
      <c r="E174" s="55"/>
      <c r="F174" s="18"/>
      <c r="G174" s="19" t="str">
        <f t="shared" si="36"/>
        <v/>
      </c>
      <c r="H174" s="34" t="s">
        <v>88</v>
      </c>
      <c r="I174" s="23"/>
      <c r="J174" s="23"/>
      <c r="K174" s="23"/>
      <c r="L174" s="18" t="s">
        <v>33</v>
      </c>
      <c r="M174" s="18" t="s">
        <v>35</v>
      </c>
      <c r="N174" s="56" t="str">
        <f t="shared" si="51"/>
        <v>T506</v>
      </c>
      <c r="P174" s="10" t="str">
        <f>IF(Q174="","",MAX($P$3:P173)+1)</f>
        <v/>
      </c>
      <c r="Q174" s="10" t="str">
        <f t="shared" si="37"/>
        <v/>
      </c>
      <c r="R174" s="11" t="str">
        <f t="shared" si="38"/>
        <v/>
      </c>
      <c r="S174" s="10" t="str">
        <f t="shared" si="39"/>
        <v/>
      </c>
      <c r="T174" s="10" t="str">
        <f t="shared" si="40"/>
        <v/>
      </c>
      <c r="U174" s="10" t="str">
        <f t="shared" si="41"/>
        <v/>
      </c>
      <c r="V174" s="28" t="str">
        <f t="shared" si="42"/>
        <v/>
      </c>
      <c r="W174" s="10" t="str">
        <f t="shared" si="43"/>
        <v/>
      </c>
      <c r="X174" s="10" t="str">
        <f t="shared" si="44"/>
        <v/>
      </c>
      <c r="Y174" s="10" t="str">
        <f t="shared" si="45"/>
        <v/>
      </c>
      <c r="Z174" s="10" t="str">
        <f t="shared" si="46"/>
        <v/>
      </c>
      <c r="AA174" s="10" t="str">
        <f t="shared" si="47"/>
        <v/>
      </c>
      <c r="AB174" s="10" t="str">
        <f t="shared" si="48"/>
        <v/>
      </c>
      <c r="AC174" s="10" t="str">
        <f t="shared" si="49"/>
        <v/>
      </c>
      <c r="AD174" s="3" t="str">
        <f t="shared" si="50"/>
        <v>T506</v>
      </c>
    </row>
    <row r="175" spans="1:30" x14ac:dyDescent="0.2">
      <c r="A175" s="18"/>
      <c r="B175" s="25"/>
      <c r="C175" s="13" t="str">
        <f t="shared" si="35"/>
        <v/>
      </c>
      <c r="D175" s="23"/>
      <c r="E175" s="55"/>
      <c r="F175" s="18"/>
      <c r="G175" s="19" t="str">
        <f t="shared" si="36"/>
        <v/>
      </c>
      <c r="H175" s="34" t="s">
        <v>88</v>
      </c>
      <c r="I175" s="23"/>
      <c r="J175" s="23"/>
      <c r="K175" s="23"/>
      <c r="L175" s="18" t="s">
        <v>33</v>
      </c>
      <c r="M175" s="18" t="s">
        <v>35</v>
      </c>
      <c r="N175" s="56" t="str">
        <f t="shared" si="51"/>
        <v>T506</v>
      </c>
      <c r="P175" s="10" t="str">
        <f>IF(Q175="","",MAX($P$3:P174)+1)</f>
        <v/>
      </c>
      <c r="Q175" s="10" t="str">
        <f t="shared" si="37"/>
        <v/>
      </c>
      <c r="R175" s="11" t="str">
        <f t="shared" si="38"/>
        <v/>
      </c>
      <c r="S175" s="10" t="str">
        <f t="shared" si="39"/>
        <v/>
      </c>
      <c r="T175" s="10" t="str">
        <f t="shared" si="40"/>
        <v/>
      </c>
      <c r="U175" s="10" t="str">
        <f t="shared" si="41"/>
        <v/>
      </c>
      <c r="V175" s="28" t="str">
        <f t="shared" si="42"/>
        <v/>
      </c>
      <c r="W175" s="10" t="str">
        <f t="shared" si="43"/>
        <v/>
      </c>
      <c r="X175" s="10" t="str">
        <f t="shared" si="44"/>
        <v/>
      </c>
      <c r="Y175" s="10" t="str">
        <f t="shared" si="45"/>
        <v/>
      </c>
      <c r="Z175" s="10" t="str">
        <f t="shared" si="46"/>
        <v/>
      </c>
      <c r="AA175" s="10" t="str">
        <f t="shared" si="47"/>
        <v/>
      </c>
      <c r="AB175" s="10" t="str">
        <f t="shared" si="48"/>
        <v/>
      </c>
      <c r="AC175" s="10" t="str">
        <f t="shared" si="49"/>
        <v/>
      </c>
      <c r="AD175" s="3" t="str">
        <f t="shared" si="50"/>
        <v>T506</v>
      </c>
    </row>
    <row r="176" spans="1:30" x14ac:dyDescent="0.2">
      <c r="A176" s="18"/>
      <c r="B176" s="25"/>
      <c r="C176" s="13" t="str">
        <f t="shared" si="35"/>
        <v/>
      </c>
      <c r="D176" s="23"/>
      <c r="E176" s="55"/>
      <c r="F176" s="18"/>
      <c r="G176" s="19" t="str">
        <f t="shared" si="36"/>
        <v/>
      </c>
      <c r="H176" s="34" t="s">
        <v>88</v>
      </c>
      <c r="I176" s="23"/>
      <c r="J176" s="23"/>
      <c r="K176" s="23"/>
      <c r="L176" s="18" t="s">
        <v>33</v>
      </c>
      <c r="M176" s="18" t="s">
        <v>35</v>
      </c>
      <c r="N176" s="56" t="str">
        <f t="shared" si="51"/>
        <v>T506</v>
      </c>
      <c r="P176" s="10" t="str">
        <f>IF(Q176="","",MAX($P$3:P175)+1)</f>
        <v/>
      </c>
      <c r="Q176" s="10" t="str">
        <f t="shared" si="37"/>
        <v/>
      </c>
      <c r="R176" s="11" t="str">
        <f t="shared" si="38"/>
        <v/>
      </c>
      <c r="S176" s="10" t="str">
        <f t="shared" si="39"/>
        <v/>
      </c>
      <c r="T176" s="10" t="str">
        <f t="shared" si="40"/>
        <v/>
      </c>
      <c r="U176" s="10" t="str">
        <f t="shared" si="41"/>
        <v/>
      </c>
      <c r="V176" s="28" t="str">
        <f t="shared" si="42"/>
        <v/>
      </c>
      <c r="W176" s="10" t="str">
        <f t="shared" si="43"/>
        <v/>
      </c>
      <c r="X176" s="10" t="str">
        <f t="shared" si="44"/>
        <v/>
      </c>
      <c r="Y176" s="10" t="str">
        <f t="shared" si="45"/>
        <v/>
      </c>
      <c r="Z176" s="10" t="str">
        <f t="shared" si="46"/>
        <v/>
      </c>
      <c r="AA176" s="10" t="str">
        <f t="shared" si="47"/>
        <v/>
      </c>
      <c r="AB176" s="10" t="str">
        <f t="shared" si="48"/>
        <v/>
      </c>
      <c r="AC176" s="10" t="str">
        <f t="shared" si="49"/>
        <v/>
      </c>
      <c r="AD176" s="3" t="str">
        <f t="shared" si="50"/>
        <v>T506</v>
      </c>
    </row>
    <row r="177" spans="1:30" x14ac:dyDescent="0.2">
      <c r="A177" s="18"/>
      <c r="B177" s="25"/>
      <c r="C177" s="13" t="str">
        <f t="shared" si="35"/>
        <v/>
      </c>
      <c r="D177" s="23"/>
      <c r="E177" s="55"/>
      <c r="F177" s="18"/>
      <c r="G177" s="19" t="str">
        <f t="shared" si="36"/>
        <v/>
      </c>
      <c r="H177" s="34" t="s">
        <v>88</v>
      </c>
      <c r="I177" s="23"/>
      <c r="J177" s="23"/>
      <c r="K177" s="23"/>
      <c r="L177" s="18" t="s">
        <v>33</v>
      </c>
      <c r="M177" s="18" t="s">
        <v>35</v>
      </c>
      <c r="N177" s="56" t="str">
        <f t="shared" si="51"/>
        <v>T506</v>
      </c>
      <c r="P177" s="10" t="str">
        <f>IF(Q177="","",MAX($P$3:P176)+1)</f>
        <v/>
      </c>
      <c r="Q177" s="10" t="str">
        <f t="shared" si="37"/>
        <v/>
      </c>
      <c r="R177" s="11" t="str">
        <f t="shared" si="38"/>
        <v/>
      </c>
      <c r="S177" s="10" t="str">
        <f t="shared" si="39"/>
        <v/>
      </c>
      <c r="T177" s="10" t="str">
        <f t="shared" si="40"/>
        <v/>
      </c>
      <c r="U177" s="10" t="str">
        <f t="shared" si="41"/>
        <v/>
      </c>
      <c r="V177" s="28" t="str">
        <f t="shared" si="42"/>
        <v/>
      </c>
      <c r="W177" s="10" t="str">
        <f t="shared" si="43"/>
        <v/>
      </c>
      <c r="X177" s="10" t="str">
        <f t="shared" si="44"/>
        <v/>
      </c>
      <c r="Y177" s="10" t="str">
        <f t="shared" si="45"/>
        <v/>
      </c>
      <c r="Z177" s="10" t="str">
        <f t="shared" si="46"/>
        <v/>
      </c>
      <c r="AA177" s="10" t="str">
        <f t="shared" si="47"/>
        <v/>
      </c>
      <c r="AB177" s="10" t="str">
        <f t="shared" si="48"/>
        <v/>
      </c>
      <c r="AC177" s="10" t="str">
        <f t="shared" si="49"/>
        <v/>
      </c>
      <c r="AD177" s="3" t="str">
        <f t="shared" si="50"/>
        <v>T506</v>
      </c>
    </row>
    <row r="178" spans="1:30" x14ac:dyDescent="0.2">
      <c r="A178" s="18"/>
      <c r="B178" s="25"/>
      <c r="C178" s="13" t="str">
        <f t="shared" si="35"/>
        <v/>
      </c>
      <c r="D178" s="23"/>
      <c r="E178" s="55"/>
      <c r="F178" s="18"/>
      <c r="G178" s="19" t="str">
        <f t="shared" si="36"/>
        <v/>
      </c>
      <c r="H178" s="34" t="s">
        <v>88</v>
      </c>
      <c r="I178" s="23"/>
      <c r="J178" s="23"/>
      <c r="K178" s="23"/>
      <c r="L178" s="18" t="s">
        <v>33</v>
      </c>
      <c r="M178" s="18" t="s">
        <v>35</v>
      </c>
      <c r="N178" s="56" t="str">
        <f t="shared" si="51"/>
        <v>T506</v>
      </c>
      <c r="P178" s="10" t="str">
        <f>IF(Q178="","",MAX($P$3:P177)+1)</f>
        <v/>
      </c>
      <c r="Q178" s="10" t="str">
        <f t="shared" si="37"/>
        <v/>
      </c>
      <c r="R178" s="11" t="str">
        <f t="shared" si="38"/>
        <v/>
      </c>
      <c r="S178" s="10" t="str">
        <f t="shared" si="39"/>
        <v/>
      </c>
      <c r="T178" s="10" t="str">
        <f t="shared" si="40"/>
        <v/>
      </c>
      <c r="U178" s="10" t="str">
        <f t="shared" si="41"/>
        <v/>
      </c>
      <c r="V178" s="28" t="str">
        <f t="shared" si="42"/>
        <v/>
      </c>
      <c r="W178" s="10" t="str">
        <f t="shared" si="43"/>
        <v/>
      </c>
      <c r="X178" s="10" t="str">
        <f t="shared" si="44"/>
        <v/>
      </c>
      <c r="Y178" s="10" t="str">
        <f t="shared" si="45"/>
        <v/>
      </c>
      <c r="Z178" s="10" t="str">
        <f t="shared" si="46"/>
        <v/>
      </c>
      <c r="AA178" s="10" t="str">
        <f t="shared" si="47"/>
        <v/>
      </c>
      <c r="AB178" s="10" t="str">
        <f t="shared" si="48"/>
        <v/>
      </c>
      <c r="AC178" s="10" t="str">
        <f t="shared" si="49"/>
        <v/>
      </c>
      <c r="AD178" s="3" t="str">
        <f t="shared" si="50"/>
        <v>T506</v>
      </c>
    </row>
    <row r="179" spans="1:30" x14ac:dyDescent="0.2">
      <c r="A179" s="18"/>
      <c r="B179" s="25"/>
      <c r="C179" s="13" t="str">
        <f t="shared" si="35"/>
        <v/>
      </c>
      <c r="D179" s="23"/>
      <c r="E179" s="55"/>
      <c r="F179" s="18"/>
      <c r="G179" s="19" t="str">
        <f t="shared" si="36"/>
        <v/>
      </c>
      <c r="H179" s="34" t="s">
        <v>88</v>
      </c>
      <c r="I179" s="23"/>
      <c r="J179" s="23"/>
      <c r="K179" s="23"/>
      <c r="L179" s="18" t="s">
        <v>33</v>
      </c>
      <c r="M179" s="18" t="s">
        <v>35</v>
      </c>
      <c r="N179" s="56" t="str">
        <f t="shared" si="51"/>
        <v>T506</v>
      </c>
      <c r="P179" s="10" t="str">
        <f>IF(Q179="","",MAX($P$3:P178)+1)</f>
        <v/>
      </c>
      <c r="Q179" s="10" t="str">
        <f t="shared" si="37"/>
        <v/>
      </c>
      <c r="R179" s="11" t="str">
        <f t="shared" si="38"/>
        <v/>
      </c>
      <c r="S179" s="10" t="str">
        <f t="shared" si="39"/>
        <v/>
      </c>
      <c r="T179" s="10" t="str">
        <f t="shared" si="40"/>
        <v/>
      </c>
      <c r="U179" s="10" t="str">
        <f t="shared" si="41"/>
        <v/>
      </c>
      <c r="V179" s="28" t="str">
        <f t="shared" si="42"/>
        <v/>
      </c>
      <c r="W179" s="10" t="str">
        <f t="shared" si="43"/>
        <v/>
      </c>
      <c r="X179" s="10" t="str">
        <f t="shared" si="44"/>
        <v/>
      </c>
      <c r="Y179" s="10" t="str">
        <f t="shared" si="45"/>
        <v/>
      </c>
      <c r="Z179" s="10" t="str">
        <f t="shared" si="46"/>
        <v/>
      </c>
      <c r="AA179" s="10" t="str">
        <f t="shared" si="47"/>
        <v/>
      </c>
      <c r="AB179" s="10" t="str">
        <f t="shared" si="48"/>
        <v/>
      </c>
      <c r="AC179" s="10" t="str">
        <f t="shared" si="49"/>
        <v/>
      </c>
      <c r="AD179" s="3" t="str">
        <f t="shared" si="50"/>
        <v>T506</v>
      </c>
    </row>
    <row r="180" spans="1:30" x14ac:dyDescent="0.2">
      <c r="A180" s="18"/>
      <c r="B180" s="25"/>
      <c r="C180" s="13" t="str">
        <f t="shared" si="35"/>
        <v/>
      </c>
      <c r="D180" s="23"/>
      <c r="E180" s="55"/>
      <c r="F180" s="18"/>
      <c r="G180" s="19" t="str">
        <f t="shared" si="36"/>
        <v/>
      </c>
      <c r="H180" s="34" t="s">
        <v>88</v>
      </c>
      <c r="I180" s="23"/>
      <c r="J180" s="23"/>
      <c r="K180" s="23"/>
      <c r="L180" s="18" t="s">
        <v>33</v>
      </c>
      <c r="M180" s="18" t="s">
        <v>35</v>
      </c>
      <c r="N180" s="56" t="str">
        <f t="shared" si="51"/>
        <v>T506</v>
      </c>
      <c r="P180" s="10" t="str">
        <f>IF(Q180="","",MAX($P$3:P179)+1)</f>
        <v/>
      </c>
      <c r="Q180" s="10" t="str">
        <f t="shared" si="37"/>
        <v/>
      </c>
      <c r="R180" s="11" t="str">
        <f t="shared" si="38"/>
        <v/>
      </c>
      <c r="S180" s="10" t="str">
        <f t="shared" si="39"/>
        <v/>
      </c>
      <c r="T180" s="10" t="str">
        <f t="shared" si="40"/>
        <v/>
      </c>
      <c r="U180" s="10" t="str">
        <f t="shared" si="41"/>
        <v/>
      </c>
      <c r="V180" s="28" t="str">
        <f t="shared" si="42"/>
        <v/>
      </c>
      <c r="W180" s="10" t="str">
        <f t="shared" si="43"/>
        <v/>
      </c>
      <c r="X180" s="10" t="str">
        <f t="shared" si="44"/>
        <v/>
      </c>
      <c r="Y180" s="10" t="str">
        <f t="shared" si="45"/>
        <v/>
      </c>
      <c r="Z180" s="10" t="str">
        <f t="shared" si="46"/>
        <v/>
      </c>
      <c r="AA180" s="10" t="str">
        <f t="shared" si="47"/>
        <v/>
      </c>
      <c r="AB180" s="10" t="str">
        <f t="shared" si="48"/>
        <v/>
      </c>
      <c r="AC180" s="10" t="str">
        <f t="shared" si="49"/>
        <v/>
      </c>
      <c r="AD180" s="3" t="str">
        <f t="shared" si="50"/>
        <v>T506</v>
      </c>
    </row>
    <row r="181" spans="1:30" x14ac:dyDescent="0.2">
      <c r="A181" s="18"/>
      <c r="B181" s="25"/>
      <c r="C181" s="13" t="str">
        <f t="shared" si="35"/>
        <v/>
      </c>
      <c r="D181" s="23"/>
      <c r="E181" s="55"/>
      <c r="F181" s="18"/>
      <c r="G181" s="19" t="str">
        <f t="shared" si="36"/>
        <v/>
      </c>
      <c r="H181" s="34" t="s">
        <v>88</v>
      </c>
      <c r="I181" s="23"/>
      <c r="J181" s="23"/>
      <c r="K181" s="23"/>
      <c r="L181" s="18" t="s">
        <v>33</v>
      </c>
      <c r="M181" s="18" t="s">
        <v>35</v>
      </c>
      <c r="N181" s="56" t="str">
        <f t="shared" si="51"/>
        <v>T506</v>
      </c>
      <c r="P181" s="10" t="str">
        <f>IF(Q181="","",MAX($P$3:P180)+1)</f>
        <v/>
      </c>
      <c r="Q181" s="10" t="str">
        <f t="shared" si="37"/>
        <v/>
      </c>
      <c r="R181" s="11" t="str">
        <f t="shared" si="38"/>
        <v/>
      </c>
      <c r="S181" s="10" t="str">
        <f t="shared" si="39"/>
        <v/>
      </c>
      <c r="T181" s="10" t="str">
        <f t="shared" si="40"/>
        <v/>
      </c>
      <c r="U181" s="10" t="str">
        <f t="shared" si="41"/>
        <v/>
      </c>
      <c r="V181" s="28" t="str">
        <f t="shared" si="42"/>
        <v/>
      </c>
      <c r="W181" s="10" t="str">
        <f t="shared" si="43"/>
        <v/>
      </c>
      <c r="X181" s="10" t="str">
        <f t="shared" si="44"/>
        <v/>
      </c>
      <c r="Y181" s="10" t="str">
        <f t="shared" si="45"/>
        <v/>
      </c>
      <c r="Z181" s="10" t="str">
        <f t="shared" si="46"/>
        <v/>
      </c>
      <c r="AA181" s="10" t="str">
        <f t="shared" si="47"/>
        <v/>
      </c>
      <c r="AB181" s="10" t="str">
        <f t="shared" si="48"/>
        <v/>
      </c>
      <c r="AC181" s="10" t="str">
        <f t="shared" si="49"/>
        <v/>
      </c>
      <c r="AD181" s="3" t="str">
        <f t="shared" si="50"/>
        <v>T506</v>
      </c>
    </row>
    <row r="182" spans="1:30" x14ac:dyDescent="0.2">
      <c r="A182" s="18"/>
      <c r="B182" s="25"/>
      <c r="C182" s="13" t="str">
        <f t="shared" si="35"/>
        <v/>
      </c>
      <c r="D182" s="23"/>
      <c r="E182" s="55"/>
      <c r="F182" s="18"/>
      <c r="G182" s="19" t="str">
        <f t="shared" si="36"/>
        <v/>
      </c>
      <c r="H182" s="34" t="s">
        <v>88</v>
      </c>
      <c r="I182" s="23"/>
      <c r="J182" s="23"/>
      <c r="K182" s="23"/>
      <c r="L182" s="18" t="s">
        <v>33</v>
      </c>
      <c r="M182" s="18" t="s">
        <v>35</v>
      </c>
      <c r="N182" s="56" t="str">
        <f t="shared" si="51"/>
        <v>T506</v>
      </c>
      <c r="P182" s="10" t="str">
        <f>IF(Q182="","",MAX($P$3:P181)+1)</f>
        <v/>
      </c>
      <c r="Q182" s="10" t="str">
        <f t="shared" si="37"/>
        <v/>
      </c>
      <c r="R182" s="11" t="str">
        <f t="shared" si="38"/>
        <v/>
      </c>
      <c r="S182" s="10" t="str">
        <f t="shared" si="39"/>
        <v/>
      </c>
      <c r="T182" s="10" t="str">
        <f t="shared" si="40"/>
        <v/>
      </c>
      <c r="U182" s="10" t="str">
        <f t="shared" si="41"/>
        <v/>
      </c>
      <c r="V182" s="28" t="str">
        <f t="shared" si="42"/>
        <v/>
      </c>
      <c r="W182" s="10" t="str">
        <f t="shared" si="43"/>
        <v/>
      </c>
      <c r="X182" s="10" t="str">
        <f t="shared" si="44"/>
        <v/>
      </c>
      <c r="Y182" s="10" t="str">
        <f t="shared" si="45"/>
        <v/>
      </c>
      <c r="Z182" s="10" t="str">
        <f t="shared" si="46"/>
        <v/>
      </c>
      <c r="AA182" s="10" t="str">
        <f t="shared" si="47"/>
        <v/>
      </c>
      <c r="AB182" s="10" t="str">
        <f t="shared" si="48"/>
        <v/>
      </c>
      <c r="AC182" s="10" t="str">
        <f t="shared" si="49"/>
        <v/>
      </c>
      <c r="AD182" s="3" t="str">
        <f t="shared" si="50"/>
        <v>T506</v>
      </c>
    </row>
    <row r="183" spans="1:30" x14ac:dyDescent="0.2">
      <c r="A183" s="18"/>
      <c r="B183" s="25"/>
      <c r="C183" s="13" t="str">
        <f t="shared" si="35"/>
        <v/>
      </c>
      <c r="D183" s="23"/>
      <c r="E183" s="55"/>
      <c r="F183" s="18"/>
      <c r="G183" s="19" t="str">
        <f t="shared" si="36"/>
        <v/>
      </c>
      <c r="H183" s="34" t="s">
        <v>88</v>
      </c>
      <c r="I183" s="23"/>
      <c r="J183" s="23"/>
      <c r="K183" s="23"/>
      <c r="L183" s="18" t="s">
        <v>33</v>
      </c>
      <c r="M183" s="18" t="s">
        <v>35</v>
      </c>
      <c r="N183" s="56" t="str">
        <f t="shared" si="51"/>
        <v>T506</v>
      </c>
      <c r="P183" s="10" t="str">
        <f>IF(Q183="","",MAX($P$3:P182)+1)</f>
        <v/>
      </c>
      <c r="Q183" s="10" t="str">
        <f t="shared" si="37"/>
        <v/>
      </c>
      <c r="R183" s="11" t="str">
        <f t="shared" si="38"/>
        <v/>
      </c>
      <c r="S183" s="10" t="str">
        <f t="shared" si="39"/>
        <v/>
      </c>
      <c r="T183" s="10" t="str">
        <f t="shared" si="40"/>
        <v/>
      </c>
      <c r="U183" s="10" t="str">
        <f t="shared" si="41"/>
        <v/>
      </c>
      <c r="V183" s="28" t="str">
        <f t="shared" si="42"/>
        <v/>
      </c>
      <c r="W183" s="10" t="str">
        <f t="shared" si="43"/>
        <v/>
      </c>
      <c r="X183" s="10" t="str">
        <f t="shared" si="44"/>
        <v/>
      </c>
      <c r="Y183" s="10" t="str">
        <f t="shared" si="45"/>
        <v/>
      </c>
      <c r="Z183" s="10" t="str">
        <f t="shared" si="46"/>
        <v/>
      </c>
      <c r="AA183" s="10" t="str">
        <f t="shared" si="47"/>
        <v/>
      </c>
      <c r="AB183" s="10" t="str">
        <f t="shared" si="48"/>
        <v/>
      </c>
      <c r="AC183" s="10" t="str">
        <f t="shared" si="49"/>
        <v/>
      </c>
      <c r="AD183" s="3" t="str">
        <f t="shared" si="50"/>
        <v>T506</v>
      </c>
    </row>
    <row r="184" spans="1:30" x14ac:dyDescent="0.2">
      <c r="A184" s="18"/>
      <c r="B184" s="25"/>
      <c r="C184" s="13" t="str">
        <f t="shared" si="35"/>
        <v/>
      </c>
      <c r="D184" s="23"/>
      <c r="E184" s="55"/>
      <c r="F184" s="18"/>
      <c r="G184" s="19" t="str">
        <f t="shared" si="36"/>
        <v/>
      </c>
      <c r="H184" s="34" t="s">
        <v>88</v>
      </c>
      <c r="I184" s="23"/>
      <c r="J184" s="23"/>
      <c r="K184" s="23"/>
      <c r="L184" s="18" t="s">
        <v>33</v>
      </c>
      <c r="M184" s="18" t="s">
        <v>35</v>
      </c>
      <c r="N184" s="56" t="str">
        <f t="shared" si="51"/>
        <v>T506</v>
      </c>
      <c r="P184" s="10" t="str">
        <f>IF(Q184="","",MAX($P$3:P183)+1)</f>
        <v/>
      </c>
      <c r="Q184" s="10" t="str">
        <f t="shared" si="37"/>
        <v/>
      </c>
      <c r="R184" s="11" t="str">
        <f t="shared" si="38"/>
        <v/>
      </c>
      <c r="S184" s="10" t="str">
        <f t="shared" si="39"/>
        <v/>
      </c>
      <c r="T184" s="10" t="str">
        <f t="shared" si="40"/>
        <v/>
      </c>
      <c r="U184" s="10" t="str">
        <f t="shared" si="41"/>
        <v/>
      </c>
      <c r="V184" s="28" t="str">
        <f t="shared" si="42"/>
        <v/>
      </c>
      <c r="W184" s="10" t="str">
        <f t="shared" si="43"/>
        <v/>
      </c>
      <c r="X184" s="10" t="str">
        <f t="shared" si="44"/>
        <v/>
      </c>
      <c r="Y184" s="10" t="str">
        <f t="shared" si="45"/>
        <v/>
      </c>
      <c r="Z184" s="10" t="str">
        <f t="shared" si="46"/>
        <v/>
      </c>
      <c r="AA184" s="10" t="str">
        <f t="shared" si="47"/>
        <v/>
      </c>
      <c r="AB184" s="10" t="str">
        <f t="shared" si="48"/>
        <v/>
      </c>
      <c r="AC184" s="10" t="str">
        <f t="shared" si="49"/>
        <v/>
      </c>
      <c r="AD184" s="3" t="str">
        <f t="shared" si="50"/>
        <v>T506</v>
      </c>
    </row>
    <row r="185" spans="1:30" x14ac:dyDescent="0.2">
      <c r="A185" s="18"/>
      <c r="B185" s="25"/>
      <c r="C185" s="13" t="str">
        <f t="shared" si="35"/>
        <v/>
      </c>
      <c r="D185" s="23"/>
      <c r="E185" s="55"/>
      <c r="F185" s="18"/>
      <c r="G185" s="19" t="str">
        <f t="shared" si="36"/>
        <v/>
      </c>
      <c r="H185" s="34" t="s">
        <v>88</v>
      </c>
      <c r="I185" s="23"/>
      <c r="J185" s="23"/>
      <c r="K185" s="23"/>
      <c r="L185" s="18" t="s">
        <v>33</v>
      </c>
      <c r="M185" s="18" t="s">
        <v>35</v>
      </c>
      <c r="N185" s="56" t="str">
        <f t="shared" si="51"/>
        <v>T506</v>
      </c>
      <c r="P185" s="10" t="str">
        <f>IF(Q185="","",MAX($P$3:P184)+1)</f>
        <v/>
      </c>
      <c r="Q185" s="10" t="str">
        <f t="shared" si="37"/>
        <v/>
      </c>
      <c r="R185" s="11" t="str">
        <f t="shared" si="38"/>
        <v/>
      </c>
      <c r="S185" s="10" t="str">
        <f t="shared" si="39"/>
        <v/>
      </c>
      <c r="T185" s="10" t="str">
        <f t="shared" si="40"/>
        <v/>
      </c>
      <c r="U185" s="10" t="str">
        <f t="shared" si="41"/>
        <v/>
      </c>
      <c r="V185" s="28" t="str">
        <f t="shared" si="42"/>
        <v/>
      </c>
      <c r="W185" s="10" t="str">
        <f t="shared" si="43"/>
        <v/>
      </c>
      <c r="X185" s="10" t="str">
        <f t="shared" si="44"/>
        <v/>
      </c>
      <c r="Y185" s="10" t="str">
        <f t="shared" si="45"/>
        <v/>
      </c>
      <c r="Z185" s="10" t="str">
        <f t="shared" si="46"/>
        <v/>
      </c>
      <c r="AA185" s="10" t="str">
        <f t="shared" si="47"/>
        <v/>
      </c>
      <c r="AB185" s="10" t="str">
        <f t="shared" si="48"/>
        <v/>
      </c>
      <c r="AC185" s="10" t="str">
        <f t="shared" si="49"/>
        <v/>
      </c>
      <c r="AD185" s="3" t="str">
        <f t="shared" si="50"/>
        <v>T506</v>
      </c>
    </row>
    <row r="186" spans="1:30" x14ac:dyDescent="0.2">
      <c r="A186" s="18"/>
      <c r="B186" s="25"/>
      <c r="C186" s="13" t="str">
        <f t="shared" si="35"/>
        <v/>
      </c>
      <c r="D186" s="23"/>
      <c r="E186" s="55"/>
      <c r="F186" s="18"/>
      <c r="G186" s="19" t="str">
        <f t="shared" si="36"/>
        <v/>
      </c>
      <c r="H186" s="34" t="s">
        <v>88</v>
      </c>
      <c r="I186" s="23"/>
      <c r="J186" s="23"/>
      <c r="K186" s="23"/>
      <c r="L186" s="18" t="s">
        <v>33</v>
      </c>
      <c r="M186" s="18" t="s">
        <v>35</v>
      </c>
      <c r="N186" s="56" t="str">
        <f t="shared" si="51"/>
        <v>T506</v>
      </c>
      <c r="P186" s="10" t="str">
        <f>IF(Q186="","",MAX($P$3:P185)+1)</f>
        <v/>
      </c>
      <c r="Q186" s="10" t="str">
        <f t="shared" si="37"/>
        <v/>
      </c>
      <c r="R186" s="11" t="str">
        <f t="shared" si="38"/>
        <v/>
      </c>
      <c r="S186" s="10" t="str">
        <f t="shared" si="39"/>
        <v/>
      </c>
      <c r="T186" s="10" t="str">
        <f t="shared" si="40"/>
        <v/>
      </c>
      <c r="U186" s="10" t="str">
        <f t="shared" si="41"/>
        <v/>
      </c>
      <c r="V186" s="28" t="str">
        <f t="shared" si="42"/>
        <v/>
      </c>
      <c r="W186" s="10" t="str">
        <f t="shared" si="43"/>
        <v/>
      </c>
      <c r="X186" s="10" t="str">
        <f t="shared" si="44"/>
        <v/>
      </c>
      <c r="Y186" s="10" t="str">
        <f t="shared" si="45"/>
        <v/>
      </c>
      <c r="Z186" s="10" t="str">
        <f t="shared" si="46"/>
        <v/>
      </c>
      <c r="AA186" s="10" t="str">
        <f t="shared" si="47"/>
        <v/>
      </c>
      <c r="AB186" s="10" t="str">
        <f t="shared" si="48"/>
        <v/>
      </c>
      <c r="AC186" s="10" t="str">
        <f t="shared" si="49"/>
        <v/>
      </c>
      <c r="AD186" s="3" t="str">
        <f t="shared" si="50"/>
        <v>T506</v>
      </c>
    </row>
    <row r="187" spans="1:30" x14ac:dyDescent="0.2">
      <c r="A187" s="18"/>
      <c r="B187" s="25"/>
      <c r="C187" s="13" t="str">
        <f t="shared" si="35"/>
        <v/>
      </c>
      <c r="D187" s="23"/>
      <c r="E187" s="55"/>
      <c r="F187" s="18"/>
      <c r="G187" s="19" t="str">
        <f t="shared" si="36"/>
        <v/>
      </c>
      <c r="H187" s="34" t="s">
        <v>88</v>
      </c>
      <c r="I187" s="23"/>
      <c r="J187" s="23"/>
      <c r="K187" s="23"/>
      <c r="L187" s="18" t="s">
        <v>33</v>
      </c>
      <c r="M187" s="18" t="s">
        <v>35</v>
      </c>
      <c r="N187" s="56" t="str">
        <f t="shared" si="51"/>
        <v>T506</v>
      </c>
      <c r="P187" s="10" t="str">
        <f>IF(Q187="","",MAX($P$3:P186)+1)</f>
        <v/>
      </c>
      <c r="Q187" s="10" t="str">
        <f t="shared" si="37"/>
        <v/>
      </c>
      <c r="R187" s="11" t="str">
        <f t="shared" si="38"/>
        <v/>
      </c>
      <c r="S187" s="10" t="str">
        <f t="shared" si="39"/>
        <v/>
      </c>
      <c r="T187" s="10" t="str">
        <f t="shared" si="40"/>
        <v/>
      </c>
      <c r="U187" s="10" t="str">
        <f t="shared" si="41"/>
        <v/>
      </c>
      <c r="V187" s="28" t="str">
        <f t="shared" si="42"/>
        <v/>
      </c>
      <c r="W187" s="10" t="str">
        <f t="shared" si="43"/>
        <v/>
      </c>
      <c r="X187" s="10" t="str">
        <f t="shared" si="44"/>
        <v/>
      </c>
      <c r="Y187" s="10" t="str">
        <f t="shared" si="45"/>
        <v/>
      </c>
      <c r="Z187" s="10" t="str">
        <f t="shared" si="46"/>
        <v/>
      </c>
      <c r="AA187" s="10" t="str">
        <f t="shared" si="47"/>
        <v/>
      </c>
      <c r="AB187" s="10" t="str">
        <f t="shared" si="48"/>
        <v/>
      </c>
      <c r="AC187" s="10" t="str">
        <f t="shared" si="49"/>
        <v/>
      </c>
      <c r="AD187" s="3" t="str">
        <f t="shared" si="50"/>
        <v>T506</v>
      </c>
    </row>
    <row r="188" spans="1:30" x14ac:dyDescent="0.2">
      <c r="A188" s="18"/>
      <c r="B188" s="25"/>
      <c r="C188" s="13" t="str">
        <f t="shared" si="35"/>
        <v/>
      </c>
      <c r="D188" s="23"/>
      <c r="E188" s="55"/>
      <c r="F188" s="18"/>
      <c r="G188" s="19" t="str">
        <f t="shared" si="36"/>
        <v/>
      </c>
      <c r="H188" s="34" t="s">
        <v>88</v>
      </c>
      <c r="I188" s="23"/>
      <c r="J188" s="23"/>
      <c r="K188" s="23"/>
      <c r="L188" s="18" t="s">
        <v>33</v>
      </c>
      <c r="M188" s="18" t="s">
        <v>35</v>
      </c>
      <c r="N188" s="56" t="str">
        <f t="shared" si="51"/>
        <v>T506</v>
      </c>
      <c r="P188" s="10" t="str">
        <f>IF(Q188="","",MAX($P$3:P187)+1)</f>
        <v/>
      </c>
      <c r="Q188" s="10" t="str">
        <f t="shared" si="37"/>
        <v/>
      </c>
      <c r="R188" s="11" t="str">
        <f t="shared" si="38"/>
        <v/>
      </c>
      <c r="S188" s="10" t="str">
        <f t="shared" si="39"/>
        <v/>
      </c>
      <c r="T188" s="10" t="str">
        <f t="shared" si="40"/>
        <v/>
      </c>
      <c r="U188" s="10" t="str">
        <f t="shared" si="41"/>
        <v/>
      </c>
      <c r="V188" s="28" t="str">
        <f t="shared" si="42"/>
        <v/>
      </c>
      <c r="W188" s="10" t="str">
        <f t="shared" si="43"/>
        <v/>
      </c>
      <c r="X188" s="10" t="str">
        <f t="shared" si="44"/>
        <v/>
      </c>
      <c r="Y188" s="10" t="str">
        <f t="shared" si="45"/>
        <v/>
      </c>
      <c r="Z188" s="10" t="str">
        <f t="shared" si="46"/>
        <v/>
      </c>
      <c r="AA188" s="10" t="str">
        <f t="shared" si="47"/>
        <v/>
      </c>
      <c r="AB188" s="10" t="str">
        <f t="shared" si="48"/>
        <v/>
      </c>
      <c r="AC188" s="10" t="str">
        <f t="shared" si="49"/>
        <v/>
      </c>
      <c r="AD188" s="3" t="str">
        <f t="shared" si="50"/>
        <v>T506</v>
      </c>
    </row>
    <row r="189" spans="1:30" x14ac:dyDescent="0.2">
      <c r="A189" s="18"/>
      <c r="B189" s="25"/>
      <c r="C189" s="13" t="str">
        <f t="shared" si="35"/>
        <v/>
      </c>
      <c r="D189" s="23"/>
      <c r="E189" s="55"/>
      <c r="F189" s="18"/>
      <c r="G189" s="19" t="str">
        <f t="shared" si="36"/>
        <v/>
      </c>
      <c r="H189" s="34" t="s">
        <v>88</v>
      </c>
      <c r="I189" s="23"/>
      <c r="J189" s="23"/>
      <c r="K189" s="23"/>
      <c r="L189" s="18" t="s">
        <v>33</v>
      </c>
      <c r="M189" s="18" t="s">
        <v>35</v>
      </c>
      <c r="N189" s="56" t="str">
        <f t="shared" si="51"/>
        <v>T506</v>
      </c>
      <c r="P189" s="10" t="str">
        <f>IF(Q189="","",MAX($P$3:P188)+1)</f>
        <v/>
      </c>
      <c r="Q189" s="10" t="str">
        <f t="shared" si="37"/>
        <v/>
      </c>
      <c r="R189" s="11" t="str">
        <f t="shared" si="38"/>
        <v/>
      </c>
      <c r="S189" s="10" t="str">
        <f t="shared" si="39"/>
        <v/>
      </c>
      <c r="T189" s="10" t="str">
        <f t="shared" si="40"/>
        <v/>
      </c>
      <c r="U189" s="10" t="str">
        <f t="shared" si="41"/>
        <v/>
      </c>
      <c r="V189" s="28" t="str">
        <f t="shared" si="42"/>
        <v/>
      </c>
      <c r="W189" s="10" t="str">
        <f t="shared" si="43"/>
        <v/>
      </c>
      <c r="X189" s="10" t="str">
        <f t="shared" si="44"/>
        <v/>
      </c>
      <c r="Y189" s="10" t="str">
        <f t="shared" si="45"/>
        <v/>
      </c>
      <c r="Z189" s="10" t="str">
        <f t="shared" si="46"/>
        <v/>
      </c>
      <c r="AA189" s="10" t="str">
        <f t="shared" si="47"/>
        <v/>
      </c>
      <c r="AB189" s="10" t="str">
        <f t="shared" si="48"/>
        <v/>
      </c>
      <c r="AC189" s="10" t="str">
        <f t="shared" si="49"/>
        <v/>
      </c>
      <c r="AD189" s="3" t="str">
        <f t="shared" si="50"/>
        <v>T506</v>
      </c>
    </row>
    <row r="190" spans="1:30" x14ac:dyDescent="0.2">
      <c r="A190" s="18"/>
      <c r="B190" s="25"/>
      <c r="C190" s="13" t="str">
        <f t="shared" si="35"/>
        <v/>
      </c>
      <c r="D190" s="23"/>
      <c r="E190" s="55"/>
      <c r="F190" s="18"/>
      <c r="G190" s="19" t="str">
        <f t="shared" si="36"/>
        <v/>
      </c>
      <c r="H190" s="34" t="s">
        <v>88</v>
      </c>
      <c r="I190" s="23"/>
      <c r="J190" s="23"/>
      <c r="K190" s="23"/>
      <c r="L190" s="18" t="s">
        <v>33</v>
      </c>
      <c r="M190" s="18" t="s">
        <v>35</v>
      </c>
      <c r="N190" s="56" t="str">
        <f t="shared" si="51"/>
        <v>T506</v>
      </c>
      <c r="P190" s="10" t="str">
        <f>IF(Q190="","",MAX($P$3:P189)+1)</f>
        <v/>
      </c>
      <c r="Q190" s="10" t="str">
        <f t="shared" si="37"/>
        <v/>
      </c>
      <c r="R190" s="11" t="str">
        <f t="shared" si="38"/>
        <v/>
      </c>
      <c r="S190" s="10" t="str">
        <f t="shared" si="39"/>
        <v/>
      </c>
      <c r="T190" s="10" t="str">
        <f t="shared" si="40"/>
        <v/>
      </c>
      <c r="U190" s="10" t="str">
        <f t="shared" si="41"/>
        <v/>
      </c>
      <c r="V190" s="28" t="str">
        <f t="shared" si="42"/>
        <v/>
      </c>
      <c r="W190" s="10" t="str">
        <f t="shared" si="43"/>
        <v/>
      </c>
      <c r="X190" s="10" t="str">
        <f t="shared" si="44"/>
        <v/>
      </c>
      <c r="Y190" s="10" t="str">
        <f t="shared" si="45"/>
        <v/>
      </c>
      <c r="Z190" s="10" t="str">
        <f t="shared" si="46"/>
        <v/>
      </c>
      <c r="AA190" s="10" t="str">
        <f t="shared" si="47"/>
        <v/>
      </c>
      <c r="AB190" s="10" t="str">
        <f t="shared" si="48"/>
        <v/>
      </c>
      <c r="AC190" s="10" t="str">
        <f t="shared" si="49"/>
        <v/>
      </c>
      <c r="AD190" s="3" t="str">
        <f t="shared" si="50"/>
        <v>T506</v>
      </c>
    </row>
    <row r="191" spans="1:30" x14ac:dyDescent="0.2">
      <c r="A191" s="18"/>
      <c r="B191" s="25"/>
      <c r="C191" s="13" t="str">
        <f t="shared" si="35"/>
        <v/>
      </c>
      <c r="D191" s="23"/>
      <c r="E191" s="55"/>
      <c r="F191" s="18"/>
      <c r="G191" s="19" t="str">
        <f t="shared" si="36"/>
        <v/>
      </c>
      <c r="H191" s="34" t="s">
        <v>88</v>
      </c>
      <c r="I191" s="23"/>
      <c r="J191" s="23"/>
      <c r="K191" s="23"/>
      <c r="L191" s="18" t="s">
        <v>33</v>
      </c>
      <c r="M191" s="18" t="s">
        <v>35</v>
      </c>
      <c r="N191" s="56" t="str">
        <f t="shared" si="51"/>
        <v>T506</v>
      </c>
      <c r="P191" s="10" t="str">
        <f>IF(Q191="","",MAX($P$3:P190)+1)</f>
        <v/>
      </c>
      <c r="Q191" s="10" t="str">
        <f t="shared" si="37"/>
        <v/>
      </c>
      <c r="R191" s="11" t="str">
        <f t="shared" si="38"/>
        <v/>
      </c>
      <c r="S191" s="10" t="str">
        <f t="shared" si="39"/>
        <v/>
      </c>
      <c r="T191" s="10" t="str">
        <f t="shared" si="40"/>
        <v/>
      </c>
      <c r="U191" s="10" t="str">
        <f t="shared" si="41"/>
        <v/>
      </c>
      <c r="V191" s="28" t="str">
        <f t="shared" si="42"/>
        <v/>
      </c>
      <c r="W191" s="10" t="str">
        <f t="shared" si="43"/>
        <v/>
      </c>
      <c r="X191" s="10" t="str">
        <f t="shared" si="44"/>
        <v/>
      </c>
      <c r="Y191" s="10" t="str">
        <f t="shared" si="45"/>
        <v/>
      </c>
      <c r="Z191" s="10" t="str">
        <f t="shared" si="46"/>
        <v/>
      </c>
      <c r="AA191" s="10" t="str">
        <f t="shared" si="47"/>
        <v/>
      </c>
      <c r="AB191" s="10" t="str">
        <f t="shared" si="48"/>
        <v/>
      </c>
      <c r="AC191" s="10" t="str">
        <f t="shared" si="49"/>
        <v/>
      </c>
      <c r="AD191" s="3" t="str">
        <f t="shared" si="50"/>
        <v>T506</v>
      </c>
    </row>
    <row r="192" spans="1:30" x14ac:dyDescent="0.2">
      <c r="A192" s="18"/>
      <c r="B192" s="25"/>
      <c r="C192" s="13" t="str">
        <f t="shared" si="35"/>
        <v/>
      </c>
      <c r="D192" s="23"/>
      <c r="E192" s="55"/>
      <c r="F192" s="18"/>
      <c r="G192" s="19" t="str">
        <f t="shared" si="36"/>
        <v/>
      </c>
      <c r="H192" s="34" t="s">
        <v>88</v>
      </c>
      <c r="I192" s="23"/>
      <c r="J192" s="23"/>
      <c r="K192" s="23"/>
      <c r="L192" s="18" t="s">
        <v>33</v>
      </c>
      <c r="M192" s="18" t="s">
        <v>35</v>
      </c>
      <c r="N192" s="56" t="str">
        <f t="shared" si="51"/>
        <v>T506</v>
      </c>
      <c r="P192" s="10" t="str">
        <f>IF(Q192="","",MAX($P$3:P191)+1)</f>
        <v/>
      </c>
      <c r="Q192" s="10" t="str">
        <f t="shared" si="37"/>
        <v/>
      </c>
      <c r="R192" s="11" t="str">
        <f t="shared" si="38"/>
        <v/>
      </c>
      <c r="S192" s="10" t="str">
        <f t="shared" si="39"/>
        <v/>
      </c>
      <c r="T192" s="10" t="str">
        <f t="shared" si="40"/>
        <v/>
      </c>
      <c r="U192" s="10" t="str">
        <f t="shared" si="41"/>
        <v/>
      </c>
      <c r="V192" s="28" t="str">
        <f t="shared" si="42"/>
        <v/>
      </c>
      <c r="W192" s="10" t="str">
        <f t="shared" si="43"/>
        <v/>
      </c>
      <c r="X192" s="10" t="str">
        <f t="shared" si="44"/>
        <v/>
      </c>
      <c r="Y192" s="10" t="str">
        <f t="shared" si="45"/>
        <v/>
      </c>
      <c r="Z192" s="10" t="str">
        <f t="shared" si="46"/>
        <v/>
      </c>
      <c r="AA192" s="10" t="str">
        <f t="shared" si="47"/>
        <v/>
      </c>
      <c r="AB192" s="10" t="str">
        <f t="shared" si="48"/>
        <v/>
      </c>
      <c r="AC192" s="10" t="str">
        <f t="shared" si="49"/>
        <v/>
      </c>
      <c r="AD192" s="3" t="str">
        <f t="shared" si="50"/>
        <v>T506</v>
      </c>
    </row>
    <row r="193" spans="1:30" x14ac:dyDescent="0.2">
      <c r="A193" s="18"/>
      <c r="B193" s="25"/>
      <c r="C193" s="13" t="str">
        <f t="shared" si="35"/>
        <v/>
      </c>
      <c r="D193" s="23"/>
      <c r="E193" s="55"/>
      <c r="F193" s="18"/>
      <c r="G193" s="19" t="str">
        <f t="shared" si="36"/>
        <v/>
      </c>
      <c r="H193" s="34" t="s">
        <v>88</v>
      </c>
      <c r="I193" s="23"/>
      <c r="J193" s="23"/>
      <c r="K193" s="23"/>
      <c r="L193" s="18" t="s">
        <v>33</v>
      </c>
      <c r="M193" s="18" t="s">
        <v>35</v>
      </c>
      <c r="N193" s="56" t="str">
        <f t="shared" si="51"/>
        <v>T506</v>
      </c>
      <c r="P193" s="10" t="str">
        <f>IF(Q193="","",MAX($P$3:P192)+1)</f>
        <v/>
      </c>
      <c r="Q193" s="10" t="str">
        <f t="shared" si="37"/>
        <v/>
      </c>
      <c r="R193" s="11" t="str">
        <f t="shared" si="38"/>
        <v/>
      </c>
      <c r="S193" s="10" t="str">
        <f t="shared" si="39"/>
        <v/>
      </c>
      <c r="T193" s="10" t="str">
        <f t="shared" si="40"/>
        <v/>
      </c>
      <c r="U193" s="10" t="str">
        <f t="shared" si="41"/>
        <v/>
      </c>
      <c r="V193" s="28" t="str">
        <f t="shared" si="42"/>
        <v/>
      </c>
      <c r="W193" s="10" t="str">
        <f t="shared" si="43"/>
        <v/>
      </c>
      <c r="X193" s="10" t="str">
        <f t="shared" si="44"/>
        <v/>
      </c>
      <c r="Y193" s="10" t="str">
        <f t="shared" si="45"/>
        <v/>
      </c>
      <c r="Z193" s="10" t="str">
        <f t="shared" si="46"/>
        <v/>
      </c>
      <c r="AA193" s="10" t="str">
        <f t="shared" si="47"/>
        <v/>
      </c>
      <c r="AB193" s="10" t="str">
        <f t="shared" si="48"/>
        <v/>
      </c>
      <c r="AC193" s="10" t="str">
        <f t="shared" si="49"/>
        <v/>
      </c>
      <c r="AD193" s="3" t="str">
        <f t="shared" si="50"/>
        <v>T506</v>
      </c>
    </row>
    <row r="194" spans="1:30" x14ac:dyDescent="0.2">
      <c r="A194" s="18"/>
      <c r="B194" s="25"/>
      <c r="C194" s="13" t="str">
        <f t="shared" si="35"/>
        <v/>
      </c>
      <c r="D194" s="23"/>
      <c r="E194" s="55"/>
      <c r="F194" s="18"/>
      <c r="G194" s="19" t="str">
        <f t="shared" si="36"/>
        <v/>
      </c>
      <c r="H194" s="34" t="s">
        <v>88</v>
      </c>
      <c r="I194" s="23"/>
      <c r="J194" s="23"/>
      <c r="K194" s="23"/>
      <c r="L194" s="18" t="s">
        <v>33</v>
      </c>
      <c r="M194" s="18" t="s">
        <v>35</v>
      </c>
      <c r="N194" s="56" t="str">
        <f t="shared" si="51"/>
        <v>T506</v>
      </c>
      <c r="P194" s="10" t="str">
        <f>IF(Q194="","",MAX($P$3:P193)+1)</f>
        <v/>
      </c>
      <c r="Q194" s="10" t="str">
        <f t="shared" si="37"/>
        <v/>
      </c>
      <c r="R194" s="11" t="str">
        <f t="shared" si="38"/>
        <v/>
      </c>
      <c r="S194" s="10" t="str">
        <f t="shared" si="39"/>
        <v/>
      </c>
      <c r="T194" s="10" t="str">
        <f t="shared" si="40"/>
        <v/>
      </c>
      <c r="U194" s="10" t="str">
        <f t="shared" si="41"/>
        <v/>
      </c>
      <c r="V194" s="28" t="str">
        <f t="shared" si="42"/>
        <v/>
      </c>
      <c r="W194" s="10" t="str">
        <f t="shared" si="43"/>
        <v/>
      </c>
      <c r="X194" s="10" t="str">
        <f t="shared" si="44"/>
        <v/>
      </c>
      <c r="Y194" s="10" t="str">
        <f t="shared" si="45"/>
        <v/>
      </c>
      <c r="Z194" s="10" t="str">
        <f t="shared" si="46"/>
        <v/>
      </c>
      <c r="AA194" s="10" t="str">
        <f t="shared" si="47"/>
        <v/>
      </c>
      <c r="AB194" s="10" t="str">
        <f t="shared" si="48"/>
        <v/>
      </c>
      <c r="AC194" s="10" t="str">
        <f t="shared" si="49"/>
        <v/>
      </c>
      <c r="AD194" s="3" t="str">
        <f t="shared" si="50"/>
        <v>T506</v>
      </c>
    </row>
    <row r="195" spans="1:30" x14ac:dyDescent="0.2">
      <c r="A195" s="18"/>
      <c r="B195" s="25"/>
      <c r="C195" s="13" t="str">
        <f t="shared" si="35"/>
        <v/>
      </c>
      <c r="D195" s="23"/>
      <c r="E195" s="55"/>
      <c r="F195" s="18"/>
      <c r="G195" s="19" t="str">
        <f t="shared" si="36"/>
        <v/>
      </c>
      <c r="H195" s="34" t="s">
        <v>88</v>
      </c>
      <c r="I195" s="23"/>
      <c r="J195" s="23"/>
      <c r="K195" s="23"/>
      <c r="L195" s="18" t="s">
        <v>33</v>
      </c>
      <c r="M195" s="18" t="s">
        <v>35</v>
      </c>
      <c r="N195" s="56" t="str">
        <f t="shared" si="51"/>
        <v>T506</v>
      </c>
      <c r="P195" s="10" t="str">
        <f>IF(Q195="","",MAX($P$3:P194)+1)</f>
        <v/>
      </c>
      <c r="Q195" s="10" t="str">
        <f t="shared" si="37"/>
        <v/>
      </c>
      <c r="R195" s="11" t="str">
        <f t="shared" si="38"/>
        <v/>
      </c>
      <c r="S195" s="10" t="str">
        <f t="shared" si="39"/>
        <v/>
      </c>
      <c r="T195" s="10" t="str">
        <f t="shared" si="40"/>
        <v/>
      </c>
      <c r="U195" s="10" t="str">
        <f t="shared" si="41"/>
        <v/>
      </c>
      <c r="V195" s="28" t="str">
        <f t="shared" si="42"/>
        <v/>
      </c>
      <c r="W195" s="10" t="str">
        <f t="shared" si="43"/>
        <v/>
      </c>
      <c r="X195" s="10" t="str">
        <f t="shared" si="44"/>
        <v/>
      </c>
      <c r="Y195" s="10" t="str">
        <f t="shared" si="45"/>
        <v/>
      </c>
      <c r="Z195" s="10" t="str">
        <f t="shared" si="46"/>
        <v/>
      </c>
      <c r="AA195" s="10" t="str">
        <f t="shared" si="47"/>
        <v/>
      </c>
      <c r="AB195" s="10" t="str">
        <f t="shared" si="48"/>
        <v/>
      </c>
      <c r="AC195" s="10" t="str">
        <f t="shared" si="49"/>
        <v/>
      </c>
      <c r="AD195" s="3" t="str">
        <f t="shared" si="50"/>
        <v>T506</v>
      </c>
    </row>
    <row r="196" spans="1:30" x14ac:dyDescent="0.2">
      <c r="A196" s="18"/>
      <c r="B196" s="25"/>
      <c r="C196" s="13" t="str">
        <f t="shared" si="35"/>
        <v/>
      </c>
      <c r="D196" s="23"/>
      <c r="E196" s="55"/>
      <c r="F196" s="18"/>
      <c r="G196" s="19" t="str">
        <f t="shared" si="36"/>
        <v/>
      </c>
      <c r="H196" s="34" t="s">
        <v>88</v>
      </c>
      <c r="I196" s="23"/>
      <c r="J196" s="23"/>
      <c r="K196" s="23"/>
      <c r="L196" s="18" t="s">
        <v>33</v>
      </c>
      <c r="M196" s="18" t="s">
        <v>35</v>
      </c>
      <c r="N196" s="56" t="str">
        <f t="shared" si="51"/>
        <v>T506</v>
      </c>
      <c r="P196" s="10" t="str">
        <f>IF(Q196="","",MAX($P$3:P195)+1)</f>
        <v/>
      </c>
      <c r="Q196" s="10" t="str">
        <f t="shared" si="37"/>
        <v/>
      </c>
      <c r="R196" s="11" t="str">
        <f t="shared" si="38"/>
        <v/>
      </c>
      <c r="S196" s="10" t="str">
        <f t="shared" si="39"/>
        <v/>
      </c>
      <c r="T196" s="10" t="str">
        <f t="shared" si="40"/>
        <v/>
      </c>
      <c r="U196" s="10" t="str">
        <f t="shared" si="41"/>
        <v/>
      </c>
      <c r="V196" s="28" t="str">
        <f t="shared" si="42"/>
        <v/>
      </c>
      <c r="W196" s="10" t="str">
        <f t="shared" si="43"/>
        <v/>
      </c>
      <c r="X196" s="10" t="str">
        <f t="shared" si="44"/>
        <v/>
      </c>
      <c r="Y196" s="10" t="str">
        <f t="shared" si="45"/>
        <v/>
      </c>
      <c r="Z196" s="10" t="str">
        <f t="shared" si="46"/>
        <v/>
      </c>
      <c r="AA196" s="10" t="str">
        <f t="shared" si="47"/>
        <v/>
      </c>
      <c r="AB196" s="10" t="str">
        <f t="shared" si="48"/>
        <v/>
      </c>
      <c r="AC196" s="10" t="str">
        <f t="shared" si="49"/>
        <v/>
      </c>
      <c r="AD196" s="3" t="str">
        <f t="shared" si="50"/>
        <v>T506</v>
      </c>
    </row>
    <row r="197" spans="1:30" x14ac:dyDescent="0.2">
      <c r="A197" s="18"/>
      <c r="B197" s="25"/>
      <c r="C197" s="13" t="str">
        <f t="shared" ref="C197:C260" si="52">IF(A197="","",CONCATENATE(A197,"-",$C$1,"-",RIGHT(YEAR(B197),2)))</f>
        <v/>
      </c>
      <c r="D197" s="23"/>
      <c r="E197" s="55"/>
      <c r="F197" s="18"/>
      <c r="G197" s="19" t="str">
        <f t="shared" ref="G197:G260" si="53">IF(AND(D197="",B197=""),"",B197+364)</f>
        <v/>
      </c>
      <c r="H197" s="34" t="s">
        <v>88</v>
      </c>
      <c r="I197" s="23"/>
      <c r="J197" s="23"/>
      <c r="K197" s="23"/>
      <c r="L197" s="18" t="s">
        <v>33</v>
      </c>
      <c r="M197" s="18" t="s">
        <v>35</v>
      </c>
      <c r="N197" s="56" t="str">
        <f t="shared" si="51"/>
        <v>T506</v>
      </c>
      <c r="P197" s="10" t="str">
        <f>IF(Q197="","",MAX($P$3:P196)+1)</f>
        <v/>
      </c>
      <c r="Q197" s="10" t="str">
        <f t="shared" ref="Q197:Q260" si="54">IF(D197="","",IF(B197=$P$1,D197,""))</f>
        <v/>
      </c>
      <c r="R197" s="11" t="str">
        <f t="shared" ref="R197:R260" si="55">IF(P197="","",B197)</f>
        <v/>
      </c>
      <c r="S197" s="10" t="str">
        <f t="shared" ref="S197:S260" si="56">IF(P197="","",C197)</f>
        <v/>
      </c>
      <c r="T197" s="10" t="str">
        <f t="shared" ref="T197:T260" si="57">IF(P197="","",F197)</f>
        <v/>
      </c>
      <c r="U197" s="10" t="str">
        <f t="shared" ref="U197:U260" si="58">IF(R197="","",H197)</f>
        <v/>
      </c>
      <c r="V197" s="28" t="str">
        <f t="shared" ref="V197:V260" si="59">IF(S197="","",I197)</f>
        <v/>
      </c>
      <c r="W197" s="10" t="str">
        <f t="shared" ref="W197:W260" si="60">IF(T197="","",J197)</f>
        <v/>
      </c>
      <c r="X197" s="10" t="str">
        <f t="shared" ref="X197:X260" si="61">IF(U197="","",K197)</f>
        <v/>
      </c>
      <c r="Y197" s="10" t="str">
        <f t="shared" ref="Y197:Y260" si="62">IF(V197="","",L197)</f>
        <v/>
      </c>
      <c r="Z197" s="10" t="str">
        <f t="shared" ref="Z197:Z260" si="63">IF(W197="","",M197)</f>
        <v/>
      </c>
      <c r="AA197" s="10" t="str">
        <f t="shared" ref="AA197:AA260" si="64">IF(S197="","",E197)</f>
        <v/>
      </c>
      <c r="AB197" s="10" t="str">
        <f t="shared" ref="AB197:AB260" si="65">IF(S197="","",L197)</f>
        <v/>
      </c>
      <c r="AC197" s="10" t="str">
        <f t="shared" ref="AC197:AC260" si="66">IF(S197="","",M197)</f>
        <v/>
      </c>
      <c r="AD197" s="3" t="str">
        <f t="shared" ref="AD197:AD260" si="67">IF(P197="",N197,N197)</f>
        <v>T506</v>
      </c>
    </row>
    <row r="198" spans="1:30" x14ac:dyDescent="0.2">
      <c r="A198" s="18"/>
      <c r="B198" s="25"/>
      <c r="C198" s="13" t="str">
        <f t="shared" si="52"/>
        <v/>
      </c>
      <c r="D198" s="23"/>
      <c r="E198" s="55"/>
      <c r="F198" s="18"/>
      <c r="G198" s="19" t="str">
        <f t="shared" si="53"/>
        <v/>
      </c>
      <c r="H198" s="34" t="s">
        <v>88</v>
      </c>
      <c r="I198" s="23"/>
      <c r="J198" s="23"/>
      <c r="K198" s="23"/>
      <c r="L198" s="18" t="s">
        <v>33</v>
      </c>
      <c r="M198" s="18" t="s">
        <v>35</v>
      </c>
      <c r="N198" s="56" t="str">
        <f t="shared" ref="N198:N261" si="68">$C$1</f>
        <v>T506</v>
      </c>
      <c r="P198" s="10" t="str">
        <f>IF(Q198="","",MAX($P$3:P197)+1)</f>
        <v/>
      </c>
      <c r="Q198" s="10" t="str">
        <f t="shared" si="54"/>
        <v/>
      </c>
      <c r="R198" s="11" t="str">
        <f t="shared" si="55"/>
        <v/>
      </c>
      <c r="S198" s="10" t="str">
        <f t="shared" si="56"/>
        <v/>
      </c>
      <c r="T198" s="10" t="str">
        <f t="shared" si="57"/>
        <v/>
      </c>
      <c r="U198" s="10" t="str">
        <f t="shared" si="58"/>
        <v/>
      </c>
      <c r="V198" s="28" t="str">
        <f t="shared" si="59"/>
        <v/>
      </c>
      <c r="W198" s="10" t="str">
        <f t="shared" si="60"/>
        <v/>
      </c>
      <c r="X198" s="10" t="str">
        <f t="shared" si="61"/>
        <v/>
      </c>
      <c r="Y198" s="10" t="str">
        <f t="shared" si="62"/>
        <v/>
      </c>
      <c r="Z198" s="10" t="str">
        <f t="shared" si="63"/>
        <v/>
      </c>
      <c r="AA198" s="10" t="str">
        <f t="shared" si="64"/>
        <v/>
      </c>
      <c r="AB198" s="10" t="str">
        <f t="shared" si="65"/>
        <v/>
      </c>
      <c r="AC198" s="10" t="str">
        <f t="shared" si="66"/>
        <v/>
      </c>
      <c r="AD198" s="3" t="str">
        <f t="shared" si="67"/>
        <v>T506</v>
      </c>
    </row>
    <row r="199" spans="1:30" x14ac:dyDescent="0.2">
      <c r="A199" s="18"/>
      <c r="B199" s="25"/>
      <c r="C199" s="13" t="str">
        <f t="shared" si="52"/>
        <v/>
      </c>
      <c r="D199" s="23"/>
      <c r="E199" s="55"/>
      <c r="F199" s="18"/>
      <c r="G199" s="19" t="str">
        <f t="shared" si="53"/>
        <v/>
      </c>
      <c r="H199" s="34" t="s">
        <v>88</v>
      </c>
      <c r="I199" s="23"/>
      <c r="J199" s="23"/>
      <c r="K199" s="23"/>
      <c r="L199" s="18" t="s">
        <v>33</v>
      </c>
      <c r="M199" s="18" t="s">
        <v>35</v>
      </c>
      <c r="N199" s="56" t="str">
        <f t="shared" si="68"/>
        <v>T506</v>
      </c>
      <c r="P199" s="10" t="str">
        <f>IF(Q199="","",MAX($P$3:P198)+1)</f>
        <v/>
      </c>
      <c r="Q199" s="10" t="str">
        <f t="shared" si="54"/>
        <v/>
      </c>
      <c r="R199" s="11" t="str">
        <f t="shared" si="55"/>
        <v/>
      </c>
      <c r="S199" s="10" t="str">
        <f t="shared" si="56"/>
        <v/>
      </c>
      <c r="T199" s="10" t="str">
        <f t="shared" si="57"/>
        <v/>
      </c>
      <c r="U199" s="10" t="str">
        <f t="shared" si="58"/>
        <v/>
      </c>
      <c r="V199" s="28" t="str">
        <f t="shared" si="59"/>
        <v/>
      </c>
      <c r="W199" s="10" t="str">
        <f t="shared" si="60"/>
        <v/>
      </c>
      <c r="X199" s="10" t="str">
        <f t="shared" si="61"/>
        <v/>
      </c>
      <c r="Y199" s="10" t="str">
        <f t="shared" si="62"/>
        <v/>
      </c>
      <c r="Z199" s="10" t="str">
        <f t="shared" si="63"/>
        <v/>
      </c>
      <c r="AA199" s="10" t="str">
        <f t="shared" si="64"/>
        <v/>
      </c>
      <c r="AB199" s="10" t="str">
        <f t="shared" si="65"/>
        <v/>
      </c>
      <c r="AC199" s="10" t="str">
        <f t="shared" si="66"/>
        <v/>
      </c>
      <c r="AD199" s="3" t="str">
        <f t="shared" si="67"/>
        <v>T506</v>
      </c>
    </row>
    <row r="200" spans="1:30" x14ac:dyDescent="0.2">
      <c r="A200" s="18"/>
      <c r="B200" s="25"/>
      <c r="C200" s="13" t="str">
        <f t="shared" si="52"/>
        <v/>
      </c>
      <c r="D200" s="23"/>
      <c r="E200" s="55"/>
      <c r="F200" s="18"/>
      <c r="G200" s="19" t="str">
        <f t="shared" si="53"/>
        <v/>
      </c>
      <c r="H200" s="34" t="s">
        <v>88</v>
      </c>
      <c r="I200" s="23"/>
      <c r="J200" s="23"/>
      <c r="K200" s="23"/>
      <c r="L200" s="18" t="s">
        <v>33</v>
      </c>
      <c r="M200" s="18" t="s">
        <v>35</v>
      </c>
      <c r="N200" s="56" t="str">
        <f t="shared" si="68"/>
        <v>T506</v>
      </c>
      <c r="P200" s="10" t="str">
        <f>IF(Q200="","",MAX($P$3:P199)+1)</f>
        <v/>
      </c>
      <c r="Q200" s="10" t="str">
        <f t="shared" si="54"/>
        <v/>
      </c>
      <c r="R200" s="11" t="str">
        <f t="shared" si="55"/>
        <v/>
      </c>
      <c r="S200" s="10" t="str">
        <f t="shared" si="56"/>
        <v/>
      </c>
      <c r="T200" s="10" t="str">
        <f t="shared" si="57"/>
        <v/>
      </c>
      <c r="U200" s="10" t="str">
        <f t="shared" si="58"/>
        <v/>
      </c>
      <c r="V200" s="28" t="str">
        <f t="shared" si="59"/>
        <v/>
      </c>
      <c r="W200" s="10" t="str">
        <f t="shared" si="60"/>
        <v/>
      </c>
      <c r="X200" s="10" t="str">
        <f t="shared" si="61"/>
        <v/>
      </c>
      <c r="Y200" s="10" t="str">
        <f t="shared" si="62"/>
        <v/>
      </c>
      <c r="Z200" s="10" t="str">
        <f t="shared" si="63"/>
        <v/>
      </c>
      <c r="AA200" s="10" t="str">
        <f t="shared" si="64"/>
        <v/>
      </c>
      <c r="AB200" s="10" t="str">
        <f t="shared" si="65"/>
        <v/>
      </c>
      <c r="AC200" s="10" t="str">
        <f t="shared" si="66"/>
        <v/>
      </c>
      <c r="AD200" s="3" t="str">
        <f t="shared" si="67"/>
        <v>T506</v>
      </c>
    </row>
    <row r="201" spans="1:30" x14ac:dyDescent="0.2">
      <c r="A201" s="18"/>
      <c r="B201" s="25"/>
      <c r="C201" s="13" t="str">
        <f t="shared" si="52"/>
        <v/>
      </c>
      <c r="D201" s="23"/>
      <c r="E201" s="55"/>
      <c r="F201" s="18"/>
      <c r="G201" s="19" t="str">
        <f t="shared" si="53"/>
        <v/>
      </c>
      <c r="H201" s="34" t="s">
        <v>88</v>
      </c>
      <c r="I201" s="23"/>
      <c r="J201" s="23"/>
      <c r="K201" s="23"/>
      <c r="L201" s="18" t="s">
        <v>33</v>
      </c>
      <c r="M201" s="18" t="s">
        <v>35</v>
      </c>
      <c r="N201" s="56" t="str">
        <f t="shared" si="68"/>
        <v>T506</v>
      </c>
      <c r="P201" s="10" t="str">
        <f>IF(Q201="","",MAX($P$3:P200)+1)</f>
        <v/>
      </c>
      <c r="Q201" s="10" t="str">
        <f t="shared" si="54"/>
        <v/>
      </c>
      <c r="R201" s="11" t="str">
        <f t="shared" si="55"/>
        <v/>
      </c>
      <c r="S201" s="10" t="str">
        <f t="shared" si="56"/>
        <v/>
      </c>
      <c r="T201" s="10" t="str">
        <f t="shared" si="57"/>
        <v/>
      </c>
      <c r="U201" s="10" t="str">
        <f t="shared" si="58"/>
        <v/>
      </c>
      <c r="V201" s="28" t="str">
        <f t="shared" si="59"/>
        <v/>
      </c>
      <c r="W201" s="10" t="str">
        <f t="shared" si="60"/>
        <v/>
      </c>
      <c r="X201" s="10" t="str">
        <f t="shared" si="61"/>
        <v/>
      </c>
      <c r="Y201" s="10" t="str">
        <f t="shared" si="62"/>
        <v/>
      </c>
      <c r="Z201" s="10" t="str">
        <f t="shared" si="63"/>
        <v/>
      </c>
      <c r="AA201" s="10" t="str">
        <f t="shared" si="64"/>
        <v/>
      </c>
      <c r="AB201" s="10" t="str">
        <f t="shared" si="65"/>
        <v/>
      </c>
      <c r="AC201" s="10" t="str">
        <f t="shared" si="66"/>
        <v/>
      </c>
      <c r="AD201" s="3" t="str">
        <f t="shared" si="67"/>
        <v>T506</v>
      </c>
    </row>
    <row r="202" spans="1:30" x14ac:dyDescent="0.2">
      <c r="A202" s="18"/>
      <c r="B202" s="25"/>
      <c r="C202" s="13" t="str">
        <f t="shared" si="52"/>
        <v/>
      </c>
      <c r="D202" s="23"/>
      <c r="E202" s="55"/>
      <c r="F202" s="18"/>
      <c r="G202" s="19" t="str">
        <f t="shared" si="53"/>
        <v/>
      </c>
      <c r="H202" s="34" t="s">
        <v>88</v>
      </c>
      <c r="I202" s="23"/>
      <c r="J202" s="23"/>
      <c r="K202" s="23"/>
      <c r="L202" s="18" t="s">
        <v>33</v>
      </c>
      <c r="M202" s="18" t="s">
        <v>35</v>
      </c>
      <c r="N202" s="56" t="str">
        <f t="shared" si="68"/>
        <v>T506</v>
      </c>
      <c r="P202" s="10" t="str">
        <f>IF(Q202="","",MAX($P$3:P201)+1)</f>
        <v/>
      </c>
      <c r="Q202" s="10" t="str">
        <f t="shared" si="54"/>
        <v/>
      </c>
      <c r="R202" s="11" t="str">
        <f t="shared" si="55"/>
        <v/>
      </c>
      <c r="S202" s="10" t="str">
        <f t="shared" si="56"/>
        <v/>
      </c>
      <c r="T202" s="10" t="str">
        <f t="shared" si="57"/>
        <v/>
      </c>
      <c r="U202" s="10" t="str">
        <f t="shared" si="58"/>
        <v/>
      </c>
      <c r="V202" s="28" t="str">
        <f t="shared" si="59"/>
        <v/>
      </c>
      <c r="W202" s="10" t="str">
        <f t="shared" si="60"/>
        <v/>
      </c>
      <c r="X202" s="10" t="str">
        <f t="shared" si="61"/>
        <v/>
      </c>
      <c r="Y202" s="10" t="str">
        <f t="shared" si="62"/>
        <v/>
      </c>
      <c r="Z202" s="10" t="str">
        <f t="shared" si="63"/>
        <v/>
      </c>
      <c r="AA202" s="10" t="str">
        <f t="shared" si="64"/>
        <v/>
      </c>
      <c r="AB202" s="10" t="str">
        <f t="shared" si="65"/>
        <v/>
      </c>
      <c r="AC202" s="10" t="str">
        <f t="shared" si="66"/>
        <v/>
      </c>
      <c r="AD202" s="3" t="str">
        <f t="shared" si="67"/>
        <v>T506</v>
      </c>
    </row>
    <row r="203" spans="1:30" x14ac:dyDescent="0.2">
      <c r="A203" s="18"/>
      <c r="B203" s="25"/>
      <c r="C203" s="13" t="str">
        <f t="shared" si="52"/>
        <v/>
      </c>
      <c r="D203" s="23"/>
      <c r="E203" s="55"/>
      <c r="F203" s="18"/>
      <c r="G203" s="19" t="str">
        <f t="shared" si="53"/>
        <v/>
      </c>
      <c r="H203" s="34" t="s">
        <v>88</v>
      </c>
      <c r="I203" s="23"/>
      <c r="J203" s="23"/>
      <c r="K203" s="23"/>
      <c r="L203" s="18" t="s">
        <v>33</v>
      </c>
      <c r="M203" s="18" t="s">
        <v>35</v>
      </c>
      <c r="N203" s="56" t="str">
        <f t="shared" si="68"/>
        <v>T506</v>
      </c>
      <c r="P203" s="10" t="str">
        <f>IF(Q203="","",MAX($P$3:P202)+1)</f>
        <v/>
      </c>
      <c r="Q203" s="10" t="str">
        <f t="shared" si="54"/>
        <v/>
      </c>
      <c r="R203" s="11" t="str">
        <f t="shared" si="55"/>
        <v/>
      </c>
      <c r="S203" s="10" t="str">
        <f t="shared" si="56"/>
        <v/>
      </c>
      <c r="T203" s="10" t="str">
        <f t="shared" si="57"/>
        <v/>
      </c>
      <c r="U203" s="10" t="str">
        <f t="shared" si="58"/>
        <v/>
      </c>
      <c r="V203" s="28" t="str">
        <f t="shared" si="59"/>
        <v/>
      </c>
      <c r="W203" s="10" t="str">
        <f t="shared" si="60"/>
        <v/>
      </c>
      <c r="X203" s="10" t="str">
        <f t="shared" si="61"/>
        <v/>
      </c>
      <c r="Y203" s="10" t="str">
        <f t="shared" si="62"/>
        <v/>
      </c>
      <c r="Z203" s="10" t="str">
        <f t="shared" si="63"/>
        <v/>
      </c>
      <c r="AA203" s="10" t="str">
        <f t="shared" si="64"/>
        <v/>
      </c>
      <c r="AB203" s="10" t="str">
        <f t="shared" si="65"/>
        <v/>
      </c>
      <c r="AC203" s="10" t="str">
        <f t="shared" si="66"/>
        <v/>
      </c>
      <c r="AD203" s="3" t="str">
        <f t="shared" si="67"/>
        <v>T506</v>
      </c>
    </row>
    <row r="204" spans="1:30" x14ac:dyDescent="0.2">
      <c r="A204" s="18"/>
      <c r="B204" s="25"/>
      <c r="C204" s="13" t="str">
        <f t="shared" si="52"/>
        <v/>
      </c>
      <c r="D204" s="23"/>
      <c r="E204" s="55"/>
      <c r="F204" s="18"/>
      <c r="G204" s="19" t="str">
        <f t="shared" si="53"/>
        <v/>
      </c>
      <c r="H204" s="34" t="s">
        <v>88</v>
      </c>
      <c r="I204" s="23"/>
      <c r="J204" s="23"/>
      <c r="K204" s="23"/>
      <c r="L204" s="18" t="s">
        <v>33</v>
      </c>
      <c r="M204" s="18" t="s">
        <v>35</v>
      </c>
      <c r="N204" s="56" t="str">
        <f t="shared" si="68"/>
        <v>T506</v>
      </c>
      <c r="P204" s="10" t="str">
        <f>IF(Q204="","",MAX($P$3:P203)+1)</f>
        <v/>
      </c>
      <c r="Q204" s="10" t="str">
        <f t="shared" si="54"/>
        <v/>
      </c>
      <c r="R204" s="11" t="str">
        <f t="shared" si="55"/>
        <v/>
      </c>
      <c r="S204" s="10" t="str">
        <f t="shared" si="56"/>
        <v/>
      </c>
      <c r="T204" s="10" t="str">
        <f t="shared" si="57"/>
        <v/>
      </c>
      <c r="U204" s="10" t="str">
        <f t="shared" si="58"/>
        <v/>
      </c>
      <c r="V204" s="28" t="str">
        <f t="shared" si="59"/>
        <v/>
      </c>
      <c r="W204" s="10" t="str">
        <f t="shared" si="60"/>
        <v/>
      </c>
      <c r="X204" s="10" t="str">
        <f t="shared" si="61"/>
        <v/>
      </c>
      <c r="Y204" s="10" t="str">
        <f t="shared" si="62"/>
        <v/>
      </c>
      <c r="Z204" s="10" t="str">
        <f t="shared" si="63"/>
        <v/>
      </c>
      <c r="AA204" s="10" t="str">
        <f t="shared" si="64"/>
        <v/>
      </c>
      <c r="AB204" s="10" t="str">
        <f t="shared" si="65"/>
        <v/>
      </c>
      <c r="AC204" s="10" t="str">
        <f t="shared" si="66"/>
        <v/>
      </c>
      <c r="AD204" s="3" t="str">
        <f t="shared" si="67"/>
        <v>T506</v>
      </c>
    </row>
    <row r="205" spans="1:30" x14ac:dyDescent="0.2">
      <c r="A205" s="18"/>
      <c r="B205" s="25"/>
      <c r="C205" s="13" t="str">
        <f t="shared" si="52"/>
        <v/>
      </c>
      <c r="D205" s="23"/>
      <c r="E205" s="55"/>
      <c r="F205" s="18"/>
      <c r="G205" s="19" t="str">
        <f t="shared" si="53"/>
        <v/>
      </c>
      <c r="H205" s="34" t="s">
        <v>88</v>
      </c>
      <c r="I205" s="23"/>
      <c r="J205" s="23"/>
      <c r="K205" s="23"/>
      <c r="L205" s="18" t="s">
        <v>33</v>
      </c>
      <c r="M205" s="18" t="s">
        <v>35</v>
      </c>
      <c r="N205" s="56" t="str">
        <f t="shared" si="68"/>
        <v>T506</v>
      </c>
      <c r="P205" s="10" t="str">
        <f>IF(Q205="","",MAX($P$3:P204)+1)</f>
        <v/>
      </c>
      <c r="Q205" s="10" t="str">
        <f t="shared" si="54"/>
        <v/>
      </c>
      <c r="R205" s="11" t="str">
        <f t="shared" si="55"/>
        <v/>
      </c>
      <c r="S205" s="10" t="str">
        <f t="shared" si="56"/>
        <v/>
      </c>
      <c r="T205" s="10" t="str">
        <f t="shared" si="57"/>
        <v/>
      </c>
      <c r="U205" s="10" t="str">
        <f t="shared" si="58"/>
        <v/>
      </c>
      <c r="V205" s="28" t="str">
        <f t="shared" si="59"/>
        <v/>
      </c>
      <c r="W205" s="10" t="str">
        <f t="shared" si="60"/>
        <v/>
      </c>
      <c r="X205" s="10" t="str">
        <f t="shared" si="61"/>
        <v/>
      </c>
      <c r="Y205" s="10" t="str">
        <f t="shared" si="62"/>
        <v/>
      </c>
      <c r="Z205" s="10" t="str">
        <f t="shared" si="63"/>
        <v/>
      </c>
      <c r="AA205" s="10" t="str">
        <f t="shared" si="64"/>
        <v/>
      </c>
      <c r="AB205" s="10" t="str">
        <f t="shared" si="65"/>
        <v/>
      </c>
      <c r="AC205" s="10" t="str">
        <f t="shared" si="66"/>
        <v/>
      </c>
      <c r="AD205" s="3" t="str">
        <f t="shared" si="67"/>
        <v>T506</v>
      </c>
    </row>
    <row r="206" spans="1:30" x14ac:dyDescent="0.2">
      <c r="A206" s="18"/>
      <c r="B206" s="25"/>
      <c r="C206" s="13" t="str">
        <f t="shared" si="52"/>
        <v/>
      </c>
      <c r="D206" s="23"/>
      <c r="E206" s="55"/>
      <c r="F206" s="18"/>
      <c r="G206" s="19" t="str">
        <f t="shared" si="53"/>
        <v/>
      </c>
      <c r="H206" s="34" t="s">
        <v>88</v>
      </c>
      <c r="I206" s="23"/>
      <c r="J206" s="23"/>
      <c r="K206" s="23"/>
      <c r="L206" s="18" t="s">
        <v>33</v>
      </c>
      <c r="M206" s="18" t="s">
        <v>35</v>
      </c>
      <c r="N206" s="56" t="str">
        <f t="shared" si="68"/>
        <v>T506</v>
      </c>
      <c r="P206" s="10" t="str">
        <f>IF(Q206="","",MAX($P$3:P205)+1)</f>
        <v/>
      </c>
      <c r="Q206" s="10" t="str">
        <f t="shared" si="54"/>
        <v/>
      </c>
      <c r="R206" s="11" t="str">
        <f t="shared" si="55"/>
        <v/>
      </c>
      <c r="S206" s="10" t="str">
        <f t="shared" si="56"/>
        <v/>
      </c>
      <c r="T206" s="10" t="str">
        <f t="shared" si="57"/>
        <v/>
      </c>
      <c r="U206" s="10" t="str">
        <f t="shared" si="58"/>
        <v/>
      </c>
      <c r="V206" s="28" t="str">
        <f t="shared" si="59"/>
        <v/>
      </c>
      <c r="W206" s="10" t="str">
        <f t="shared" si="60"/>
        <v/>
      </c>
      <c r="X206" s="10" t="str">
        <f t="shared" si="61"/>
        <v/>
      </c>
      <c r="Y206" s="10" t="str">
        <f t="shared" si="62"/>
        <v/>
      </c>
      <c r="Z206" s="10" t="str">
        <f t="shared" si="63"/>
        <v/>
      </c>
      <c r="AA206" s="10" t="str">
        <f t="shared" si="64"/>
        <v/>
      </c>
      <c r="AB206" s="10" t="str">
        <f t="shared" si="65"/>
        <v/>
      </c>
      <c r="AC206" s="10" t="str">
        <f t="shared" si="66"/>
        <v/>
      </c>
      <c r="AD206" s="3" t="str">
        <f t="shared" si="67"/>
        <v>T506</v>
      </c>
    </row>
    <row r="207" spans="1:30" x14ac:dyDescent="0.2">
      <c r="A207" s="18"/>
      <c r="B207" s="25"/>
      <c r="C207" s="13" t="str">
        <f t="shared" si="52"/>
        <v/>
      </c>
      <c r="D207" s="23"/>
      <c r="E207" s="55"/>
      <c r="F207" s="18"/>
      <c r="G207" s="19" t="str">
        <f t="shared" si="53"/>
        <v/>
      </c>
      <c r="H207" s="34" t="s">
        <v>88</v>
      </c>
      <c r="I207" s="23"/>
      <c r="J207" s="23"/>
      <c r="K207" s="23"/>
      <c r="L207" s="18" t="s">
        <v>33</v>
      </c>
      <c r="M207" s="18" t="s">
        <v>35</v>
      </c>
      <c r="N207" s="56" t="str">
        <f t="shared" si="68"/>
        <v>T506</v>
      </c>
      <c r="P207" s="10" t="str">
        <f>IF(Q207="","",MAX($P$3:P206)+1)</f>
        <v/>
      </c>
      <c r="Q207" s="10" t="str">
        <f t="shared" si="54"/>
        <v/>
      </c>
      <c r="R207" s="11" t="str">
        <f t="shared" si="55"/>
        <v/>
      </c>
      <c r="S207" s="10" t="str">
        <f t="shared" si="56"/>
        <v/>
      </c>
      <c r="T207" s="10" t="str">
        <f t="shared" si="57"/>
        <v/>
      </c>
      <c r="U207" s="10" t="str">
        <f t="shared" si="58"/>
        <v/>
      </c>
      <c r="V207" s="28" t="str">
        <f t="shared" si="59"/>
        <v/>
      </c>
      <c r="W207" s="10" t="str">
        <f t="shared" si="60"/>
        <v/>
      </c>
      <c r="X207" s="10" t="str">
        <f t="shared" si="61"/>
        <v/>
      </c>
      <c r="Y207" s="10" t="str">
        <f t="shared" si="62"/>
        <v/>
      </c>
      <c r="Z207" s="10" t="str">
        <f t="shared" si="63"/>
        <v/>
      </c>
      <c r="AA207" s="10" t="str">
        <f t="shared" si="64"/>
        <v/>
      </c>
      <c r="AB207" s="10" t="str">
        <f t="shared" si="65"/>
        <v/>
      </c>
      <c r="AC207" s="10" t="str">
        <f t="shared" si="66"/>
        <v/>
      </c>
      <c r="AD207" s="3" t="str">
        <f t="shared" si="67"/>
        <v>T506</v>
      </c>
    </row>
    <row r="208" spans="1:30" x14ac:dyDescent="0.2">
      <c r="A208" s="18"/>
      <c r="B208" s="25"/>
      <c r="C208" s="13" t="str">
        <f t="shared" si="52"/>
        <v/>
      </c>
      <c r="D208" s="23"/>
      <c r="E208" s="55"/>
      <c r="F208" s="18"/>
      <c r="G208" s="19" t="str">
        <f t="shared" si="53"/>
        <v/>
      </c>
      <c r="H208" s="34" t="s">
        <v>88</v>
      </c>
      <c r="I208" s="23"/>
      <c r="J208" s="23"/>
      <c r="K208" s="23"/>
      <c r="L208" s="18" t="s">
        <v>33</v>
      </c>
      <c r="M208" s="18" t="s">
        <v>35</v>
      </c>
      <c r="N208" s="56" t="str">
        <f t="shared" si="68"/>
        <v>T506</v>
      </c>
      <c r="P208" s="10" t="str">
        <f>IF(Q208="","",MAX($P$3:P207)+1)</f>
        <v/>
      </c>
      <c r="Q208" s="10" t="str">
        <f t="shared" si="54"/>
        <v/>
      </c>
      <c r="R208" s="11" t="str">
        <f t="shared" si="55"/>
        <v/>
      </c>
      <c r="S208" s="10" t="str">
        <f t="shared" si="56"/>
        <v/>
      </c>
      <c r="T208" s="10" t="str">
        <f t="shared" si="57"/>
        <v/>
      </c>
      <c r="U208" s="10" t="str">
        <f t="shared" si="58"/>
        <v/>
      </c>
      <c r="V208" s="28" t="str">
        <f t="shared" si="59"/>
        <v/>
      </c>
      <c r="W208" s="10" t="str">
        <f t="shared" si="60"/>
        <v/>
      </c>
      <c r="X208" s="10" t="str">
        <f t="shared" si="61"/>
        <v/>
      </c>
      <c r="Y208" s="10" t="str">
        <f t="shared" si="62"/>
        <v/>
      </c>
      <c r="Z208" s="10" t="str">
        <f t="shared" si="63"/>
        <v/>
      </c>
      <c r="AA208" s="10" t="str">
        <f t="shared" si="64"/>
        <v/>
      </c>
      <c r="AB208" s="10" t="str">
        <f t="shared" si="65"/>
        <v/>
      </c>
      <c r="AC208" s="10" t="str">
        <f t="shared" si="66"/>
        <v/>
      </c>
      <c r="AD208" s="3" t="str">
        <f t="shared" si="67"/>
        <v>T506</v>
      </c>
    </row>
    <row r="209" spans="1:30" x14ac:dyDescent="0.2">
      <c r="A209" s="18"/>
      <c r="B209" s="25"/>
      <c r="C209" s="13" t="str">
        <f t="shared" si="52"/>
        <v/>
      </c>
      <c r="D209" s="23"/>
      <c r="E209" s="55"/>
      <c r="F209" s="18"/>
      <c r="G209" s="19" t="str">
        <f t="shared" si="53"/>
        <v/>
      </c>
      <c r="H209" s="34" t="s">
        <v>88</v>
      </c>
      <c r="I209" s="23"/>
      <c r="J209" s="23"/>
      <c r="K209" s="23"/>
      <c r="L209" s="18" t="s">
        <v>33</v>
      </c>
      <c r="M209" s="18" t="s">
        <v>35</v>
      </c>
      <c r="N209" s="56" t="str">
        <f t="shared" si="68"/>
        <v>T506</v>
      </c>
      <c r="P209" s="10" t="str">
        <f>IF(Q209="","",MAX($P$3:P208)+1)</f>
        <v/>
      </c>
      <c r="Q209" s="10" t="str">
        <f t="shared" si="54"/>
        <v/>
      </c>
      <c r="R209" s="11" t="str">
        <f t="shared" si="55"/>
        <v/>
      </c>
      <c r="S209" s="10" t="str">
        <f t="shared" si="56"/>
        <v/>
      </c>
      <c r="T209" s="10" t="str">
        <f t="shared" si="57"/>
        <v/>
      </c>
      <c r="U209" s="10" t="str">
        <f t="shared" si="58"/>
        <v/>
      </c>
      <c r="V209" s="28" t="str">
        <f t="shared" si="59"/>
        <v/>
      </c>
      <c r="W209" s="10" t="str">
        <f t="shared" si="60"/>
        <v/>
      </c>
      <c r="X209" s="10" t="str">
        <f t="shared" si="61"/>
        <v/>
      </c>
      <c r="Y209" s="10" t="str">
        <f t="shared" si="62"/>
        <v/>
      </c>
      <c r="Z209" s="10" t="str">
        <f t="shared" si="63"/>
        <v/>
      </c>
      <c r="AA209" s="10" t="str">
        <f t="shared" si="64"/>
        <v/>
      </c>
      <c r="AB209" s="10" t="str">
        <f t="shared" si="65"/>
        <v/>
      </c>
      <c r="AC209" s="10" t="str">
        <f t="shared" si="66"/>
        <v/>
      </c>
      <c r="AD209" s="3" t="str">
        <f t="shared" si="67"/>
        <v>T506</v>
      </c>
    </row>
    <row r="210" spans="1:30" x14ac:dyDescent="0.2">
      <c r="A210" s="18"/>
      <c r="B210" s="25"/>
      <c r="C210" s="13" t="str">
        <f t="shared" si="52"/>
        <v/>
      </c>
      <c r="D210" s="23"/>
      <c r="E210" s="55"/>
      <c r="F210" s="18"/>
      <c r="G210" s="19" t="str">
        <f t="shared" si="53"/>
        <v/>
      </c>
      <c r="H210" s="34" t="s">
        <v>88</v>
      </c>
      <c r="I210" s="23"/>
      <c r="J210" s="23"/>
      <c r="K210" s="23"/>
      <c r="L210" s="18" t="s">
        <v>33</v>
      </c>
      <c r="M210" s="18" t="s">
        <v>35</v>
      </c>
      <c r="N210" s="56" t="str">
        <f t="shared" si="68"/>
        <v>T506</v>
      </c>
      <c r="P210" s="10" t="str">
        <f>IF(Q210="","",MAX($P$3:P209)+1)</f>
        <v/>
      </c>
      <c r="Q210" s="10" t="str">
        <f t="shared" si="54"/>
        <v/>
      </c>
      <c r="R210" s="11" t="str">
        <f t="shared" si="55"/>
        <v/>
      </c>
      <c r="S210" s="10" t="str">
        <f t="shared" si="56"/>
        <v/>
      </c>
      <c r="T210" s="10" t="str">
        <f t="shared" si="57"/>
        <v/>
      </c>
      <c r="U210" s="10" t="str">
        <f t="shared" si="58"/>
        <v/>
      </c>
      <c r="V210" s="28" t="str">
        <f t="shared" si="59"/>
        <v/>
      </c>
      <c r="W210" s="10" t="str">
        <f t="shared" si="60"/>
        <v/>
      </c>
      <c r="X210" s="10" t="str">
        <f t="shared" si="61"/>
        <v/>
      </c>
      <c r="Y210" s="10" t="str">
        <f t="shared" si="62"/>
        <v/>
      </c>
      <c r="Z210" s="10" t="str">
        <f t="shared" si="63"/>
        <v/>
      </c>
      <c r="AA210" s="10" t="str">
        <f t="shared" si="64"/>
        <v/>
      </c>
      <c r="AB210" s="10" t="str">
        <f t="shared" si="65"/>
        <v/>
      </c>
      <c r="AC210" s="10" t="str">
        <f t="shared" si="66"/>
        <v/>
      </c>
      <c r="AD210" s="3" t="str">
        <f t="shared" si="67"/>
        <v>T506</v>
      </c>
    </row>
    <row r="211" spans="1:30" x14ac:dyDescent="0.2">
      <c r="A211" s="18"/>
      <c r="B211" s="25"/>
      <c r="C211" s="13" t="str">
        <f t="shared" si="52"/>
        <v/>
      </c>
      <c r="D211" s="23"/>
      <c r="E211" s="55"/>
      <c r="F211" s="18"/>
      <c r="G211" s="19" t="str">
        <f t="shared" si="53"/>
        <v/>
      </c>
      <c r="H211" s="34" t="s">
        <v>88</v>
      </c>
      <c r="I211" s="23"/>
      <c r="J211" s="23"/>
      <c r="K211" s="23"/>
      <c r="L211" s="18" t="s">
        <v>33</v>
      </c>
      <c r="M211" s="18" t="s">
        <v>35</v>
      </c>
      <c r="N211" s="56" t="str">
        <f t="shared" si="68"/>
        <v>T506</v>
      </c>
      <c r="P211" s="10" t="str">
        <f>IF(Q211="","",MAX($P$3:P210)+1)</f>
        <v/>
      </c>
      <c r="Q211" s="10" t="str">
        <f t="shared" si="54"/>
        <v/>
      </c>
      <c r="R211" s="11" t="str">
        <f t="shared" si="55"/>
        <v/>
      </c>
      <c r="S211" s="10" t="str">
        <f t="shared" si="56"/>
        <v/>
      </c>
      <c r="T211" s="10" t="str">
        <f t="shared" si="57"/>
        <v/>
      </c>
      <c r="U211" s="10" t="str">
        <f t="shared" si="58"/>
        <v/>
      </c>
      <c r="V211" s="28" t="str">
        <f t="shared" si="59"/>
        <v/>
      </c>
      <c r="W211" s="10" t="str">
        <f t="shared" si="60"/>
        <v/>
      </c>
      <c r="X211" s="10" t="str">
        <f t="shared" si="61"/>
        <v/>
      </c>
      <c r="Y211" s="10" t="str">
        <f t="shared" si="62"/>
        <v/>
      </c>
      <c r="Z211" s="10" t="str">
        <f t="shared" si="63"/>
        <v/>
      </c>
      <c r="AA211" s="10" t="str">
        <f t="shared" si="64"/>
        <v/>
      </c>
      <c r="AB211" s="10" t="str">
        <f t="shared" si="65"/>
        <v/>
      </c>
      <c r="AC211" s="10" t="str">
        <f t="shared" si="66"/>
        <v/>
      </c>
      <c r="AD211" s="3" t="str">
        <f t="shared" si="67"/>
        <v>T506</v>
      </c>
    </row>
    <row r="212" spans="1:30" x14ac:dyDescent="0.2">
      <c r="A212" s="18"/>
      <c r="B212" s="25"/>
      <c r="C212" s="13" t="str">
        <f t="shared" si="52"/>
        <v/>
      </c>
      <c r="D212" s="23"/>
      <c r="E212" s="55"/>
      <c r="F212" s="18"/>
      <c r="G212" s="19" t="str">
        <f t="shared" si="53"/>
        <v/>
      </c>
      <c r="H212" s="34" t="s">
        <v>88</v>
      </c>
      <c r="I212" s="23"/>
      <c r="J212" s="23"/>
      <c r="K212" s="23"/>
      <c r="L212" s="18" t="s">
        <v>33</v>
      </c>
      <c r="M212" s="18" t="s">
        <v>35</v>
      </c>
      <c r="N212" s="56" t="str">
        <f t="shared" si="68"/>
        <v>T506</v>
      </c>
      <c r="P212" s="10" t="str">
        <f>IF(Q212="","",MAX($P$3:P211)+1)</f>
        <v/>
      </c>
      <c r="Q212" s="10" t="str">
        <f t="shared" si="54"/>
        <v/>
      </c>
      <c r="R212" s="11" t="str">
        <f t="shared" si="55"/>
        <v/>
      </c>
      <c r="S212" s="10" t="str">
        <f t="shared" si="56"/>
        <v/>
      </c>
      <c r="T212" s="10" t="str">
        <f t="shared" si="57"/>
        <v/>
      </c>
      <c r="U212" s="10" t="str">
        <f t="shared" si="58"/>
        <v/>
      </c>
      <c r="V212" s="28" t="str">
        <f t="shared" si="59"/>
        <v/>
      </c>
      <c r="W212" s="10" t="str">
        <f t="shared" si="60"/>
        <v/>
      </c>
      <c r="X212" s="10" t="str">
        <f t="shared" si="61"/>
        <v/>
      </c>
      <c r="Y212" s="10" t="str">
        <f t="shared" si="62"/>
        <v/>
      </c>
      <c r="Z212" s="10" t="str">
        <f t="shared" si="63"/>
        <v/>
      </c>
      <c r="AA212" s="10" t="str">
        <f t="shared" si="64"/>
        <v/>
      </c>
      <c r="AB212" s="10" t="str">
        <f t="shared" si="65"/>
        <v/>
      </c>
      <c r="AC212" s="10" t="str">
        <f t="shared" si="66"/>
        <v/>
      </c>
      <c r="AD212" s="3" t="str">
        <f t="shared" si="67"/>
        <v>T506</v>
      </c>
    </row>
    <row r="213" spans="1:30" x14ac:dyDescent="0.2">
      <c r="A213" s="18"/>
      <c r="B213" s="25"/>
      <c r="C213" s="13" t="str">
        <f t="shared" si="52"/>
        <v/>
      </c>
      <c r="D213" s="23"/>
      <c r="E213" s="55"/>
      <c r="F213" s="18"/>
      <c r="G213" s="19" t="str">
        <f t="shared" si="53"/>
        <v/>
      </c>
      <c r="H213" s="34" t="s">
        <v>88</v>
      </c>
      <c r="I213" s="23"/>
      <c r="J213" s="23"/>
      <c r="K213" s="23"/>
      <c r="L213" s="18" t="s">
        <v>33</v>
      </c>
      <c r="M213" s="18" t="s">
        <v>35</v>
      </c>
      <c r="N213" s="56" t="str">
        <f t="shared" si="68"/>
        <v>T506</v>
      </c>
      <c r="P213" s="10" t="str">
        <f>IF(Q213="","",MAX($P$3:P212)+1)</f>
        <v/>
      </c>
      <c r="Q213" s="10" t="str">
        <f t="shared" si="54"/>
        <v/>
      </c>
      <c r="R213" s="11" t="str">
        <f t="shared" si="55"/>
        <v/>
      </c>
      <c r="S213" s="10" t="str">
        <f t="shared" si="56"/>
        <v/>
      </c>
      <c r="T213" s="10" t="str">
        <f t="shared" si="57"/>
        <v/>
      </c>
      <c r="U213" s="10" t="str">
        <f t="shared" si="58"/>
        <v/>
      </c>
      <c r="V213" s="28" t="str">
        <f t="shared" si="59"/>
        <v/>
      </c>
      <c r="W213" s="10" t="str">
        <f t="shared" si="60"/>
        <v/>
      </c>
      <c r="X213" s="10" t="str">
        <f t="shared" si="61"/>
        <v/>
      </c>
      <c r="Y213" s="10" t="str">
        <f t="shared" si="62"/>
        <v/>
      </c>
      <c r="Z213" s="10" t="str">
        <f t="shared" si="63"/>
        <v/>
      </c>
      <c r="AA213" s="10" t="str">
        <f t="shared" si="64"/>
        <v/>
      </c>
      <c r="AB213" s="10" t="str">
        <f t="shared" si="65"/>
        <v/>
      </c>
      <c r="AC213" s="10" t="str">
        <f t="shared" si="66"/>
        <v/>
      </c>
      <c r="AD213" s="3" t="str">
        <f t="shared" si="67"/>
        <v>T506</v>
      </c>
    </row>
    <row r="214" spans="1:30" x14ac:dyDescent="0.2">
      <c r="A214" s="18"/>
      <c r="B214" s="25"/>
      <c r="C214" s="13" t="str">
        <f t="shared" si="52"/>
        <v/>
      </c>
      <c r="D214" s="23"/>
      <c r="E214" s="55"/>
      <c r="F214" s="18"/>
      <c r="G214" s="19" t="str">
        <f t="shared" si="53"/>
        <v/>
      </c>
      <c r="H214" s="34" t="s">
        <v>88</v>
      </c>
      <c r="I214" s="23"/>
      <c r="J214" s="23"/>
      <c r="K214" s="23"/>
      <c r="L214" s="18" t="s">
        <v>33</v>
      </c>
      <c r="M214" s="18" t="s">
        <v>35</v>
      </c>
      <c r="N214" s="56" t="str">
        <f t="shared" si="68"/>
        <v>T506</v>
      </c>
      <c r="P214" s="10" t="str">
        <f>IF(Q214="","",MAX($P$3:P213)+1)</f>
        <v/>
      </c>
      <c r="Q214" s="10" t="str">
        <f t="shared" si="54"/>
        <v/>
      </c>
      <c r="R214" s="11" t="str">
        <f t="shared" si="55"/>
        <v/>
      </c>
      <c r="S214" s="10" t="str">
        <f t="shared" si="56"/>
        <v/>
      </c>
      <c r="T214" s="10" t="str">
        <f t="shared" si="57"/>
        <v/>
      </c>
      <c r="U214" s="10" t="str">
        <f t="shared" si="58"/>
        <v/>
      </c>
      <c r="V214" s="28" t="str">
        <f t="shared" si="59"/>
        <v/>
      </c>
      <c r="W214" s="10" t="str">
        <f t="shared" si="60"/>
        <v/>
      </c>
      <c r="X214" s="10" t="str">
        <f t="shared" si="61"/>
        <v/>
      </c>
      <c r="Y214" s="10" t="str">
        <f t="shared" si="62"/>
        <v/>
      </c>
      <c r="Z214" s="10" t="str">
        <f t="shared" si="63"/>
        <v/>
      </c>
      <c r="AA214" s="10" t="str">
        <f t="shared" si="64"/>
        <v/>
      </c>
      <c r="AB214" s="10" t="str">
        <f t="shared" si="65"/>
        <v/>
      </c>
      <c r="AC214" s="10" t="str">
        <f t="shared" si="66"/>
        <v/>
      </c>
      <c r="AD214" s="3" t="str">
        <f t="shared" si="67"/>
        <v>T506</v>
      </c>
    </row>
    <row r="215" spans="1:30" x14ac:dyDescent="0.2">
      <c r="A215" s="18"/>
      <c r="B215" s="25"/>
      <c r="C215" s="13" t="str">
        <f t="shared" si="52"/>
        <v/>
      </c>
      <c r="D215" s="23"/>
      <c r="E215" s="55"/>
      <c r="F215" s="18"/>
      <c r="G215" s="19" t="str">
        <f t="shared" si="53"/>
        <v/>
      </c>
      <c r="H215" s="34" t="s">
        <v>88</v>
      </c>
      <c r="I215" s="23"/>
      <c r="J215" s="23"/>
      <c r="K215" s="23"/>
      <c r="L215" s="18" t="s">
        <v>33</v>
      </c>
      <c r="M215" s="18" t="s">
        <v>35</v>
      </c>
      <c r="N215" s="56" t="str">
        <f t="shared" si="68"/>
        <v>T506</v>
      </c>
      <c r="P215" s="10" t="str">
        <f>IF(Q215="","",MAX($P$3:P214)+1)</f>
        <v/>
      </c>
      <c r="Q215" s="10" t="str">
        <f t="shared" si="54"/>
        <v/>
      </c>
      <c r="R215" s="11" t="str">
        <f t="shared" si="55"/>
        <v/>
      </c>
      <c r="S215" s="10" t="str">
        <f t="shared" si="56"/>
        <v/>
      </c>
      <c r="T215" s="10" t="str">
        <f t="shared" si="57"/>
        <v/>
      </c>
      <c r="U215" s="10" t="str">
        <f t="shared" si="58"/>
        <v/>
      </c>
      <c r="V215" s="28" t="str">
        <f t="shared" si="59"/>
        <v/>
      </c>
      <c r="W215" s="10" t="str">
        <f t="shared" si="60"/>
        <v/>
      </c>
      <c r="X215" s="10" t="str">
        <f t="shared" si="61"/>
        <v/>
      </c>
      <c r="Y215" s="10" t="str">
        <f t="shared" si="62"/>
        <v/>
      </c>
      <c r="Z215" s="10" t="str">
        <f t="shared" si="63"/>
        <v/>
      </c>
      <c r="AA215" s="10" t="str">
        <f t="shared" si="64"/>
        <v/>
      </c>
      <c r="AB215" s="10" t="str">
        <f t="shared" si="65"/>
        <v/>
      </c>
      <c r="AC215" s="10" t="str">
        <f t="shared" si="66"/>
        <v/>
      </c>
      <c r="AD215" s="3" t="str">
        <f t="shared" si="67"/>
        <v>T506</v>
      </c>
    </row>
    <row r="216" spans="1:30" x14ac:dyDescent="0.2">
      <c r="A216" s="18"/>
      <c r="B216" s="25"/>
      <c r="C216" s="13" t="str">
        <f t="shared" si="52"/>
        <v/>
      </c>
      <c r="D216" s="23"/>
      <c r="E216" s="55"/>
      <c r="F216" s="18"/>
      <c r="G216" s="19" t="str">
        <f t="shared" si="53"/>
        <v/>
      </c>
      <c r="H216" s="34" t="s">
        <v>88</v>
      </c>
      <c r="I216" s="23"/>
      <c r="J216" s="23"/>
      <c r="K216" s="23"/>
      <c r="L216" s="18" t="s">
        <v>33</v>
      </c>
      <c r="M216" s="18" t="s">
        <v>35</v>
      </c>
      <c r="N216" s="56" t="str">
        <f t="shared" si="68"/>
        <v>T506</v>
      </c>
      <c r="P216" s="10" t="str">
        <f>IF(Q216="","",MAX($P$3:P215)+1)</f>
        <v/>
      </c>
      <c r="Q216" s="10" t="str">
        <f t="shared" si="54"/>
        <v/>
      </c>
      <c r="R216" s="11" t="str">
        <f t="shared" si="55"/>
        <v/>
      </c>
      <c r="S216" s="10" t="str">
        <f t="shared" si="56"/>
        <v/>
      </c>
      <c r="T216" s="10" t="str">
        <f t="shared" si="57"/>
        <v/>
      </c>
      <c r="U216" s="10" t="str">
        <f t="shared" si="58"/>
        <v/>
      </c>
      <c r="V216" s="28" t="str">
        <f t="shared" si="59"/>
        <v/>
      </c>
      <c r="W216" s="10" t="str">
        <f t="shared" si="60"/>
        <v/>
      </c>
      <c r="X216" s="10" t="str">
        <f t="shared" si="61"/>
        <v/>
      </c>
      <c r="Y216" s="10" t="str">
        <f t="shared" si="62"/>
        <v/>
      </c>
      <c r="Z216" s="10" t="str">
        <f t="shared" si="63"/>
        <v/>
      </c>
      <c r="AA216" s="10" t="str">
        <f t="shared" si="64"/>
        <v/>
      </c>
      <c r="AB216" s="10" t="str">
        <f t="shared" si="65"/>
        <v/>
      </c>
      <c r="AC216" s="10" t="str">
        <f t="shared" si="66"/>
        <v/>
      </c>
      <c r="AD216" s="3" t="str">
        <f t="shared" si="67"/>
        <v>T506</v>
      </c>
    </row>
    <row r="217" spans="1:30" x14ac:dyDescent="0.2">
      <c r="A217" s="18"/>
      <c r="B217" s="25"/>
      <c r="C217" s="13" t="str">
        <f t="shared" si="52"/>
        <v/>
      </c>
      <c r="D217" s="23"/>
      <c r="E217" s="55"/>
      <c r="F217" s="18"/>
      <c r="G217" s="19" t="str">
        <f t="shared" si="53"/>
        <v/>
      </c>
      <c r="H217" s="34" t="s">
        <v>88</v>
      </c>
      <c r="I217" s="23"/>
      <c r="J217" s="23"/>
      <c r="K217" s="23"/>
      <c r="L217" s="18" t="s">
        <v>33</v>
      </c>
      <c r="M217" s="18" t="s">
        <v>35</v>
      </c>
      <c r="N217" s="56" t="str">
        <f t="shared" si="68"/>
        <v>T506</v>
      </c>
      <c r="P217" s="10" t="str">
        <f>IF(Q217="","",MAX($P$3:P216)+1)</f>
        <v/>
      </c>
      <c r="Q217" s="10" t="str">
        <f t="shared" si="54"/>
        <v/>
      </c>
      <c r="R217" s="11" t="str">
        <f t="shared" si="55"/>
        <v/>
      </c>
      <c r="S217" s="10" t="str">
        <f t="shared" si="56"/>
        <v/>
      </c>
      <c r="T217" s="10" t="str">
        <f t="shared" si="57"/>
        <v/>
      </c>
      <c r="U217" s="10" t="str">
        <f t="shared" si="58"/>
        <v/>
      </c>
      <c r="V217" s="28" t="str">
        <f t="shared" si="59"/>
        <v/>
      </c>
      <c r="W217" s="10" t="str">
        <f t="shared" si="60"/>
        <v/>
      </c>
      <c r="X217" s="10" t="str">
        <f t="shared" si="61"/>
        <v/>
      </c>
      <c r="Y217" s="10" t="str">
        <f t="shared" si="62"/>
        <v/>
      </c>
      <c r="Z217" s="10" t="str">
        <f t="shared" si="63"/>
        <v/>
      </c>
      <c r="AA217" s="10" t="str">
        <f t="shared" si="64"/>
        <v/>
      </c>
      <c r="AB217" s="10" t="str">
        <f t="shared" si="65"/>
        <v/>
      </c>
      <c r="AC217" s="10" t="str">
        <f t="shared" si="66"/>
        <v/>
      </c>
      <c r="AD217" s="3" t="str">
        <f t="shared" si="67"/>
        <v>T506</v>
      </c>
    </row>
    <row r="218" spans="1:30" x14ac:dyDescent="0.2">
      <c r="A218" s="18"/>
      <c r="B218" s="25"/>
      <c r="C218" s="13" t="str">
        <f t="shared" si="52"/>
        <v/>
      </c>
      <c r="D218" s="23"/>
      <c r="E218" s="55"/>
      <c r="F218" s="18"/>
      <c r="G218" s="19" t="str">
        <f t="shared" si="53"/>
        <v/>
      </c>
      <c r="H218" s="34" t="s">
        <v>88</v>
      </c>
      <c r="I218" s="23"/>
      <c r="J218" s="23"/>
      <c r="K218" s="23"/>
      <c r="L218" s="18" t="s">
        <v>33</v>
      </c>
      <c r="M218" s="18" t="s">
        <v>35</v>
      </c>
      <c r="N218" s="56" t="str">
        <f t="shared" si="68"/>
        <v>T506</v>
      </c>
      <c r="P218" s="10" t="str">
        <f>IF(Q218="","",MAX($P$3:P217)+1)</f>
        <v/>
      </c>
      <c r="Q218" s="10" t="str">
        <f t="shared" si="54"/>
        <v/>
      </c>
      <c r="R218" s="11" t="str">
        <f t="shared" si="55"/>
        <v/>
      </c>
      <c r="S218" s="10" t="str">
        <f t="shared" si="56"/>
        <v/>
      </c>
      <c r="T218" s="10" t="str">
        <f t="shared" si="57"/>
        <v/>
      </c>
      <c r="U218" s="10" t="str">
        <f t="shared" si="58"/>
        <v/>
      </c>
      <c r="V218" s="28" t="str">
        <f t="shared" si="59"/>
        <v/>
      </c>
      <c r="W218" s="10" t="str">
        <f t="shared" si="60"/>
        <v/>
      </c>
      <c r="X218" s="10" t="str">
        <f t="shared" si="61"/>
        <v/>
      </c>
      <c r="Y218" s="10" t="str">
        <f t="shared" si="62"/>
        <v/>
      </c>
      <c r="Z218" s="10" t="str">
        <f t="shared" si="63"/>
        <v/>
      </c>
      <c r="AA218" s="10" t="str">
        <f t="shared" si="64"/>
        <v/>
      </c>
      <c r="AB218" s="10" t="str">
        <f t="shared" si="65"/>
        <v/>
      </c>
      <c r="AC218" s="10" t="str">
        <f t="shared" si="66"/>
        <v/>
      </c>
      <c r="AD218" s="3" t="str">
        <f t="shared" si="67"/>
        <v>T506</v>
      </c>
    </row>
    <row r="219" spans="1:30" x14ac:dyDescent="0.2">
      <c r="A219" s="18"/>
      <c r="B219" s="25"/>
      <c r="C219" s="13" t="str">
        <f t="shared" si="52"/>
        <v/>
      </c>
      <c r="D219" s="23"/>
      <c r="E219" s="55"/>
      <c r="F219" s="18"/>
      <c r="G219" s="19" t="str">
        <f t="shared" si="53"/>
        <v/>
      </c>
      <c r="H219" s="34" t="s">
        <v>88</v>
      </c>
      <c r="I219" s="23"/>
      <c r="J219" s="23"/>
      <c r="K219" s="23"/>
      <c r="L219" s="18" t="s">
        <v>33</v>
      </c>
      <c r="M219" s="18" t="s">
        <v>35</v>
      </c>
      <c r="N219" s="56" t="str">
        <f t="shared" si="68"/>
        <v>T506</v>
      </c>
      <c r="P219" s="10" t="str">
        <f>IF(Q219="","",MAX($P$3:P218)+1)</f>
        <v/>
      </c>
      <c r="Q219" s="10" t="str">
        <f t="shared" si="54"/>
        <v/>
      </c>
      <c r="R219" s="11" t="str">
        <f t="shared" si="55"/>
        <v/>
      </c>
      <c r="S219" s="10" t="str">
        <f t="shared" si="56"/>
        <v/>
      </c>
      <c r="T219" s="10" t="str">
        <f t="shared" si="57"/>
        <v/>
      </c>
      <c r="U219" s="10" t="str">
        <f t="shared" si="58"/>
        <v/>
      </c>
      <c r="V219" s="28" t="str">
        <f t="shared" si="59"/>
        <v/>
      </c>
      <c r="W219" s="10" t="str">
        <f t="shared" si="60"/>
        <v/>
      </c>
      <c r="X219" s="10" t="str">
        <f t="shared" si="61"/>
        <v/>
      </c>
      <c r="Y219" s="10" t="str">
        <f t="shared" si="62"/>
        <v/>
      </c>
      <c r="Z219" s="10" t="str">
        <f t="shared" si="63"/>
        <v/>
      </c>
      <c r="AA219" s="10" t="str">
        <f t="shared" si="64"/>
        <v/>
      </c>
      <c r="AB219" s="10" t="str">
        <f t="shared" si="65"/>
        <v/>
      </c>
      <c r="AC219" s="10" t="str">
        <f t="shared" si="66"/>
        <v/>
      </c>
      <c r="AD219" s="3" t="str">
        <f t="shared" si="67"/>
        <v>T506</v>
      </c>
    </row>
    <row r="220" spans="1:30" x14ac:dyDescent="0.2">
      <c r="A220" s="18"/>
      <c r="B220" s="25"/>
      <c r="C220" s="13" t="str">
        <f t="shared" si="52"/>
        <v/>
      </c>
      <c r="D220" s="23"/>
      <c r="E220" s="55"/>
      <c r="F220" s="18"/>
      <c r="G220" s="19" t="str">
        <f t="shared" si="53"/>
        <v/>
      </c>
      <c r="H220" s="34" t="s">
        <v>88</v>
      </c>
      <c r="I220" s="23"/>
      <c r="J220" s="23"/>
      <c r="K220" s="23"/>
      <c r="L220" s="18" t="s">
        <v>33</v>
      </c>
      <c r="M220" s="18" t="s">
        <v>35</v>
      </c>
      <c r="N220" s="56" t="str">
        <f t="shared" si="68"/>
        <v>T506</v>
      </c>
      <c r="P220" s="10" t="str">
        <f>IF(Q220="","",MAX($P$3:P219)+1)</f>
        <v/>
      </c>
      <c r="Q220" s="10" t="str">
        <f t="shared" si="54"/>
        <v/>
      </c>
      <c r="R220" s="11" t="str">
        <f t="shared" si="55"/>
        <v/>
      </c>
      <c r="S220" s="10" t="str">
        <f t="shared" si="56"/>
        <v/>
      </c>
      <c r="T220" s="10" t="str">
        <f t="shared" si="57"/>
        <v/>
      </c>
      <c r="U220" s="10" t="str">
        <f t="shared" si="58"/>
        <v/>
      </c>
      <c r="V220" s="28" t="str">
        <f t="shared" si="59"/>
        <v/>
      </c>
      <c r="W220" s="10" t="str">
        <f t="shared" si="60"/>
        <v/>
      </c>
      <c r="X220" s="10" t="str">
        <f t="shared" si="61"/>
        <v/>
      </c>
      <c r="Y220" s="10" t="str">
        <f t="shared" si="62"/>
        <v/>
      </c>
      <c r="Z220" s="10" t="str">
        <f t="shared" si="63"/>
        <v/>
      </c>
      <c r="AA220" s="10" t="str">
        <f t="shared" si="64"/>
        <v/>
      </c>
      <c r="AB220" s="10" t="str">
        <f t="shared" si="65"/>
        <v/>
      </c>
      <c r="AC220" s="10" t="str">
        <f t="shared" si="66"/>
        <v/>
      </c>
      <c r="AD220" s="3" t="str">
        <f t="shared" si="67"/>
        <v>T506</v>
      </c>
    </row>
    <row r="221" spans="1:30" x14ac:dyDescent="0.2">
      <c r="A221" s="18"/>
      <c r="B221" s="25"/>
      <c r="C221" s="13" t="str">
        <f t="shared" si="52"/>
        <v/>
      </c>
      <c r="D221" s="23"/>
      <c r="E221" s="55"/>
      <c r="F221" s="18"/>
      <c r="G221" s="19" t="str">
        <f t="shared" si="53"/>
        <v/>
      </c>
      <c r="H221" s="34" t="s">
        <v>88</v>
      </c>
      <c r="I221" s="23"/>
      <c r="J221" s="23"/>
      <c r="K221" s="23"/>
      <c r="L221" s="18" t="s">
        <v>33</v>
      </c>
      <c r="M221" s="18" t="s">
        <v>35</v>
      </c>
      <c r="N221" s="56" t="str">
        <f t="shared" si="68"/>
        <v>T506</v>
      </c>
      <c r="P221" s="10" t="str">
        <f>IF(Q221="","",MAX($P$3:P220)+1)</f>
        <v/>
      </c>
      <c r="Q221" s="10" t="str">
        <f t="shared" si="54"/>
        <v/>
      </c>
      <c r="R221" s="11" t="str">
        <f t="shared" si="55"/>
        <v/>
      </c>
      <c r="S221" s="10" t="str">
        <f t="shared" si="56"/>
        <v/>
      </c>
      <c r="T221" s="10" t="str">
        <f t="shared" si="57"/>
        <v/>
      </c>
      <c r="U221" s="10" t="str">
        <f t="shared" si="58"/>
        <v/>
      </c>
      <c r="V221" s="28" t="str">
        <f t="shared" si="59"/>
        <v/>
      </c>
      <c r="W221" s="10" t="str">
        <f t="shared" si="60"/>
        <v/>
      </c>
      <c r="X221" s="10" t="str">
        <f t="shared" si="61"/>
        <v/>
      </c>
      <c r="Y221" s="10" t="str">
        <f t="shared" si="62"/>
        <v/>
      </c>
      <c r="Z221" s="10" t="str">
        <f t="shared" si="63"/>
        <v/>
      </c>
      <c r="AA221" s="10" t="str">
        <f t="shared" si="64"/>
        <v/>
      </c>
      <c r="AB221" s="10" t="str">
        <f t="shared" si="65"/>
        <v/>
      </c>
      <c r="AC221" s="10" t="str">
        <f t="shared" si="66"/>
        <v/>
      </c>
      <c r="AD221" s="3" t="str">
        <f t="shared" si="67"/>
        <v>T506</v>
      </c>
    </row>
    <row r="222" spans="1:30" x14ac:dyDescent="0.2">
      <c r="A222" s="18"/>
      <c r="B222" s="25"/>
      <c r="C222" s="13" t="str">
        <f t="shared" si="52"/>
        <v/>
      </c>
      <c r="D222" s="23"/>
      <c r="E222" s="55"/>
      <c r="F222" s="18"/>
      <c r="G222" s="19" t="str">
        <f t="shared" si="53"/>
        <v/>
      </c>
      <c r="H222" s="34" t="s">
        <v>88</v>
      </c>
      <c r="I222" s="23"/>
      <c r="J222" s="23"/>
      <c r="K222" s="23"/>
      <c r="L222" s="18" t="s">
        <v>33</v>
      </c>
      <c r="M222" s="18" t="s">
        <v>35</v>
      </c>
      <c r="N222" s="56" t="str">
        <f t="shared" si="68"/>
        <v>T506</v>
      </c>
      <c r="P222" s="10" t="str">
        <f>IF(Q222="","",MAX($P$3:P221)+1)</f>
        <v/>
      </c>
      <c r="Q222" s="10" t="str">
        <f t="shared" si="54"/>
        <v/>
      </c>
      <c r="R222" s="11" t="str">
        <f t="shared" si="55"/>
        <v/>
      </c>
      <c r="S222" s="10" t="str">
        <f t="shared" si="56"/>
        <v/>
      </c>
      <c r="T222" s="10" t="str">
        <f t="shared" si="57"/>
        <v/>
      </c>
      <c r="U222" s="10" t="str">
        <f t="shared" si="58"/>
        <v/>
      </c>
      <c r="V222" s="28" t="str">
        <f t="shared" si="59"/>
        <v/>
      </c>
      <c r="W222" s="10" t="str">
        <f t="shared" si="60"/>
        <v/>
      </c>
      <c r="X222" s="10" t="str">
        <f t="shared" si="61"/>
        <v/>
      </c>
      <c r="Y222" s="10" t="str">
        <f t="shared" si="62"/>
        <v/>
      </c>
      <c r="Z222" s="10" t="str">
        <f t="shared" si="63"/>
        <v/>
      </c>
      <c r="AA222" s="10" t="str">
        <f t="shared" si="64"/>
        <v/>
      </c>
      <c r="AB222" s="10" t="str">
        <f t="shared" si="65"/>
        <v/>
      </c>
      <c r="AC222" s="10" t="str">
        <f t="shared" si="66"/>
        <v/>
      </c>
      <c r="AD222" s="3" t="str">
        <f t="shared" si="67"/>
        <v>T506</v>
      </c>
    </row>
    <row r="223" spans="1:30" x14ac:dyDescent="0.2">
      <c r="A223" s="18"/>
      <c r="B223" s="25"/>
      <c r="C223" s="13" t="str">
        <f t="shared" si="52"/>
        <v/>
      </c>
      <c r="D223" s="23"/>
      <c r="E223" s="55"/>
      <c r="F223" s="18"/>
      <c r="G223" s="19" t="str">
        <f t="shared" si="53"/>
        <v/>
      </c>
      <c r="H223" s="34" t="s">
        <v>88</v>
      </c>
      <c r="I223" s="23"/>
      <c r="J223" s="23"/>
      <c r="K223" s="23"/>
      <c r="L223" s="18" t="s">
        <v>33</v>
      </c>
      <c r="M223" s="18" t="s">
        <v>35</v>
      </c>
      <c r="N223" s="56" t="str">
        <f t="shared" si="68"/>
        <v>T506</v>
      </c>
      <c r="P223" s="10" t="str">
        <f>IF(Q223="","",MAX($P$3:P222)+1)</f>
        <v/>
      </c>
      <c r="Q223" s="10" t="str">
        <f t="shared" si="54"/>
        <v/>
      </c>
      <c r="R223" s="11" t="str">
        <f t="shared" si="55"/>
        <v/>
      </c>
      <c r="S223" s="10" t="str">
        <f t="shared" si="56"/>
        <v/>
      </c>
      <c r="T223" s="10" t="str">
        <f t="shared" si="57"/>
        <v/>
      </c>
      <c r="U223" s="10" t="str">
        <f t="shared" si="58"/>
        <v/>
      </c>
      <c r="V223" s="28" t="str">
        <f t="shared" si="59"/>
        <v/>
      </c>
      <c r="W223" s="10" t="str">
        <f t="shared" si="60"/>
        <v/>
      </c>
      <c r="X223" s="10" t="str">
        <f t="shared" si="61"/>
        <v/>
      </c>
      <c r="Y223" s="10" t="str">
        <f t="shared" si="62"/>
        <v/>
      </c>
      <c r="Z223" s="10" t="str">
        <f t="shared" si="63"/>
        <v/>
      </c>
      <c r="AA223" s="10" t="str">
        <f t="shared" si="64"/>
        <v/>
      </c>
      <c r="AB223" s="10" t="str">
        <f t="shared" si="65"/>
        <v/>
      </c>
      <c r="AC223" s="10" t="str">
        <f t="shared" si="66"/>
        <v/>
      </c>
      <c r="AD223" s="3" t="str">
        <f t="shared" si="67"/>
        <v>T506</v>
      </c>
    </row>
    <row r="224" spans="1:30" x14ac:dyDescent="0.2">
      <c r="A224" s="18"/>
      <c r="B224" s="25"/>
      <c r="C224" s="13" t="str">
        <f t="shared" si="52"/>
        <v/>
      </c>
      <c r="D224" s="23"/>
      <c r="E224" s="55"/>
      <c r="F224" s="18"/>
      <c r="G224" s="19" t="str">
        <f t="shared" si="53"/>
        <v/>
      </c>
      <c r="H224" s="34" t="s">
        <v>88</v>
      </c>
      <c r="I224" s="23"/>
      <c r="J224" s="23"/>
      <c r="K224" s="23"/>
      <c r="L224" s="18" t="s">
        <v>33</v>
      </c>
      <c r="M224" s="18" t="s">
        <v>35</v>
      </c>
      <c r="N224" s="56" t="str">
        <f t="shared" si="68"/>
        <v>T506</v>
      </c>
      <c r="P224" s="10" t="str">
        <f>IF(Q224="","",MAX($P$3:P223)+1)</f>
        <v/>
      </c>
      <c r="Q224" s="10" t="str">
        <f t="shared" si="54"/>
        <v/>
      </c>
      <c r="R224" s="11" t="str">
        <f t="shared" si="55"/>
        <v/>
      </c>
      <c r="S224" s="10" t="str">
        <f t="shared" si="56"/>
        <v/>
      </c>
      <c r="T224" s="10" t="str">
        <f t="shared" si="57"/>
        <v/>
      </c>
      <c r="U224" s="10" t="str">
        <f t="shared" si="58"/>
        <v/>
      </c>
      <c r="V224" s="28" t="str">
        <f t="shared" si="59"/>
        <v/>
      </c>
      <c r="W224" s="10" t="str">
        <f t="shared" si="60"/>
        <v/>
      </c>
      <c r="X224" s="10" t="str">
        <f t="shared" si="61"/>
        <v/>
      </c>
      <c r="Y224" s="10" t="str">
        <f t="shared" si="62"/>
        <v/>
      </c>
      <c r="Z224" s="10" t="str">
        <f t="shared" si="63"/>
        <v/>
      </c>
      <c r="AA224" s="10" t="str">
        <f t="shared" si="64"/>
        <v/>
      </c>
      <c r="AB224" s="10" t="str">
        <f t="shared" si="65"/>
        <v/>
      </c>
      <c r="AC224" s="10" t="str">
        <f t="shared" si="66"/>
        <v/>
      </c>
      <c r="AD224" s="3" t="str">
        <f t="shared" si="67"/>
        <v>T506</v>
      </c>
    </row>
    <row r="225" spans="1:30" x14ac:dyDescent="0.2">
      <c r="A225" s="18"/>
      <c r="B225" s="25"/>
      <c r="C225" s="13" t="str">
        <f t="shared" si="52"/>
        <v/>
      </c>
      <c r="D225" s="23"/>
      <c r="E225" s="55"/>
      <c r="F225" s="18"/>
      <c r="G225" s="19" t="str">
        <f t="shared" si="53"/>
        <v/>
      </c>
      <c r="H225" s="34" t="s">
        <v>88</v>
      </c>
      <c r="I225" s="23"/>
      <c r="J225" s="23"/>
      <c r="K225" s="23"/>
      <c r="L225" s="18" t="s">
        <v>33</v>
      </c>
      <c r="M225" s="18" t="s">
        <v>35</v>
      </c>
      <c r="N225" s="56" t="str">
        <f t="shared" si="68"/>
        <v>T506</v>
      </c>
      <c r="P225" s="10" t="str">
        <f>IF(Q225="","",MAX($P$3:P224)+1)</f>
        <v/>
      </c>
      <c r="Q225" s="10" t="str">
        <f t="shared" si="54"/>
        <v/>
      </c>
      <c r="R225" s="11" t="str">
        <f t="shared" si="55"/>
        <v/>
      </c>
      <c r="S225" s="10" t="str">
        <f t="shared" si="56"/>
        <v/>
      </c>
      <c r="T225" s="10" t="str">
        <f t="shared" si="57"/>
        <v/>
      </c>
      <c r="U225" s="10" t="str">
        <f t="shared" si="58"/>
        <v/>
      </c>
      <c r="V225" s="28" t="str">
        <f t="shared" si="59"/>
        <v/>
      </c>
      <c r="W225" s="10" t="str">
        <f t="shared" si="60"/>
        <v/>
      </c>
      <c r="X225" s="10" t="str">
        <f t="shared" si="61"/>
        <v/>
      </c>
      <c r="Y225" s="10" t="str">
        <f t="shared" si="62"/>
        <v/>
      </c>
      <c r="Z225" s="10" t="str">
        <f t="shared" si="63"/>
        <v/>
      </c>
      <c r="AA225" s="10" t="str">
        <f t="shared" si="64"/>
        <v/>
      </c>
      <c r="AB225" s="10" t="str">
        <f t="shared" si="65"/>
        <v/>
      </c>
      <c r="AC225" s="10" t="str">
        <f t="shared" si="66"/>
        <v/>
      </c>
      <c r="AD225" s="3" t="str">
        <f t="shared" si="67"/>
        <v>T506</v>
      </c>
    </row>
    <row r="226" spans="1:30" x14ac:dyDescent="0.2">
      <c r="A226" s="18"/>
      <c r="B226" s="25"/>
      <c r="C226" s="13" t="str">
        <f t="shared" si="52"/>
        <v/>
      </c>
      <c r="D226" s="23"/>
      <c r="E226" s="55"/>
      <c r="F226" s="18"/>
      <c r="G226" s="19" t="str">
        <f t="shared" si="53"/>
        <v/>
      </c>
      <c r="H226" s="34" t="s">
        <v>88</v>
      </c>
      <c r="I226" s="23"/>
      <c r="J226" s="23"/>
      <c r="K226" s="23"/>
      <c r="L226" s="18" t="s">
        <v>33</v>
      </c>
      <c r="M226" s="18" t="s">
        <v>35</v>
      </c>
      <c r="N226" s="56" t="str">
        <f t="shared" si="68"/>
        <v>T506</v>
      </c>
      <c r="P226" s="10" t="str">
        <f>IF(Q226="","",MAX($P$3:P225)+1)</f>
        <v/>
      </c>
      <c r="Q226" s="10" t="str">
        <f t="shared" si="54"/>
        <v/>
      </c>
      <c r="R226" s="11" t="str">
        <f t="shared" si="55"/>
        <v/>
      </c>
      <c r="S226" s="10" t="str">
        <f t="shared" si="56"/>
        <v/>
      </c>
      <c r="T226" s="10" t="str">
        <f t="shared" si="57"/>
        <v/>
      </c>
      <c r="U226" s="10" t="str">
        <f t="shared" si="58"/>
        <v/>
      </c>
      <c r="V226" s="28" t="str">
        <f t="shared" si="59"/>
        <v/>
      </c>
      <c r="W226" s="10" t="str">
        <f t="shared" si="60"/>
        <v/>
      </c>
      <c r="X226" s="10" t="str">
        <f t="shared" si="61"/>
        <v/>
      </c>
      <c r="Y226" s="10" t="str">
        <f t="shared" si="62"/>
        <v/>
      </c>
      <c r="Z226" s="10" t="str">
        <f t="shared" si="63"/>
        <v/>
      </c>
      <c r="AA226" s="10" t="str">
        <f t="shared" si="64"/>
        <v/>
      </c>
      <c r="AB226" s="10" t="str">
        <f t="shared" si="65"/>
        <v/>
      </c>
      <c r="AC226" s="10" t="str">
        <f t="shared" si="66"/>
        <v/>
      </c>
      <c r="AD226" s="3" t="str">
        <f t="shared" si="67"/>
        <v>T506</v>
      </c>
    </row>
    <row r="227" spans="1:30" x14ac:dyDescent="0.2">
      <c r="A227" s="18"/>
      <c r="B227" s="25"/>
      <c r="C227" s="13" t="str">
        <f t="shared" si="52"/>
        <v/>
      </c>
      <c r="D227" s="23"/>
      <c r="E227" s="55"/>
      <c r="F227" s="18"/>
      <c r="G227" s="19" t="str">
        <f t="shared" si="53"/>
        <v/>
      </c>
      <c r="H227" s="34" t="s">
        <v>88</v>
      </c>
      <c r="I227" s="23"/>
      <c r="J227" s="23"/>
      <c r="K227" s="23"/>
      <c r="L227" s="18" t="s">
        <v>33</v>
      </c>
      <c r="M227" s="18" t="s">
        <v>35</v>
      </c>
      <c r="N227" s="56" t="str">
        <f t="shared" si="68"/>
        <v>T506</v>
      </c>
      <c r="P227" s="10" t="str">
        <f>IF(Q227="","",MAX($P$3:P226)+1)</f>
        <v/>
      </c>
      <c r="Q227" s="10" t="str">
        <f t="shared" si="54"/>
        <v/>
      </c>
      <c r="R227" s="11" t="str">
        <f t="shared" si="55"/>
        <v/>
      </c>
      <c r="S227" s="10" t="str">
        <f t="shared" si="56"/>
        <v/>
      </c>
      <c r="T227" s="10" t="str">
        <f t="shared" si="57"/>
        <v/>
      </c>
      <c r="U227" s="10" t="str">
        <f t="shared" si="58"/>
        <v/>
      </c>
      <c r="V227" s="28" t="str">
        <f t="shared" si="59"/>
        <v/>
      </c>
      <c r="W227" s="10" t="str">
        <f t="shared" si="60"/>
        <v/>
      </c>
      <c r="X227" s="10" t="str">
        <f t="shared" si="61"/>
        <v/>
      </c>
      <c r="Y227" s="10" t="str">
        <f t="shared" si="62"/>
        <v/>
      </c>
      <c r="Z227" s="10" t="str">
        <f t="shared" si="63"/>
        <v/>
      </c>
      <c r="AA227" s="10" t="str">
        <f t="shared" si="64"/>
        <v/>
      </c>
      <c r="AB227" s="10" t="str">
        <f t="shared" si="65"/>
        <v/>
      </c>
      <c r="AC227" s="10" t="str">
        <f t="shared" si="66"/>
        <v/>
      </c>
      <c r="AD227" s="3" t="str">
        <f t="shared" si="67"/>
        <v>T506</v>
      </c>
    </row>
    <row r="228" spans="1:30" x14ac:dyDescent="0.2">
      <c r="A228" s="18"/>
      <c r="B228" s="25"/>
      <c r="C228" s="13" t="str">
        <f t="shared" si="52"/>
        <v/>
      </c>
      <c r="D228" s="23"/>
      <c r="E228" s="55"/>
      <c r="F228" s="18"/>
      <c r="G228" s="19" t="str">
        <f t="shared" si="53"/>
        <v/>
      </c>
      <c r="H228" s="34" t="s">
        <v>88</v>
      </c>
      <c r="I228" s="23"/>
      <c r="J228" s="23"/>
      <c r="K228" s="23"/>
      <c r="L228" s="18" t="s">
        <v>33</v>
      </c>
      <c r="M228" s="18" t="s">
        <v>35</v>
      </c>
      <c r="N228" s="56" t="str">
        <f t="shared" si="68"/>
        <v>T506</v>
      </c>
      <c r="P228" s="10" t="str">
        <f>IF(Q228="","",MAX($P$3:P227)+1)</f>
        <v/>
      </c>
      <c r="Q228" s="10" t="str">
        <f t="shared" si="54"/>
        <v/>
      </c>
      <c r="R228" s="11" t="str">
        <f t="shared" si="55"/>
        <v/>
      </c>
      <c r="S228" s="10" t="str">
        <f t="shared" si="56"/>
        <v/>
      </c>
      <c r="T228" s="10" t="str">
        <f t="shared" si="57"/>
        <v/>
      </c>
      <c r="U228" s="10" t="str">
        <f t="shared" si="58"/>
        <v/>
      </c>
      <c r="V228" s="28" t="str">
        <f t="shared" si="59"/>
        <v/>
      </c>
      <c r="W228" s="10" t="str">
        <f t="shared" si="60"/>
        <v/>
      </c>
      <c r="X228" s="10" t="str">
        <f t="shared" si="61"/>
        <v/>
      </c>
      <c r="Y228" s="10" t="str">
        <f t="shared" si="62"/>
        <v/>
      </c>
      <c r="Z228" s="10" t="str">
        <f t="shared" si="63"/>
        <v/>
      </c>
      <c r="AA228" s="10" t="str">
        <f t="shared" si="64"/>
        <v/>
      </c>
      <c r="AB228" s="10" t="str">
        <f t="shared" si="65"/>
        <v/>
      </c>
      <c r="AC228" s="10" t="str">
        <f t="shared" si="66"/>
        <v/>
      </c>
      <c r="AD228" s="3" t="str">
        <f t="shared" si="67"/>
        <v>T506</v>
      </c>
    </row>
    <row r="229" spans="1:30" x14ac:dyDescent="0.2">
      <c r="A229" s="18"/>
      <c r="B229" s="25"/>
      <c r="C229" s="13" t="str">
        <f t="shared" si="52"/>
        <v/>
      </c>
      <c r="D229" s="23"/>
      <c r="E229" s="55"/>
      <c r="F229" s="18"/>
      <c r="G229" s="19" t="str">
        <f t="shared" si="53"/>
        <v/>
      </c>
      <c r="H229" s="34" t="s">
        <v>88</v>
      </c>
      <c r="I229" s="23"/>
      <c r="J229" s="23"/>
      <c r="K229" s="23"/>
      <c r="L229" s="18" t="s">
        <v>33</v>
      </c>
      <c r="M229" s="18" t="s">
        <v>35</v>
      </c>
      <c r="N229" s="56" t="str">
        <f t="shared" si="68"/>
        <v>T506</v>
      </c>
      <c r="P229" s="10" t="str">
        <f>IF(Q229="","",MAX($P$3:P228)+1)</f>
        <v/>
      </c>
      <c r="Q229" s="10" t="str">
        <f t="shared" si="54"/>
        <v/>
      </c>
      <c r="R229" s="11" t="str">
        <f t="shared" si="55"/>
        <v/>
      </c>
      <c r="S229" s="10" t="str">
        <f t="shared" si="56"/>
        <v/>
      </c>
      <c r="T229" s="10" t="str">
        <f t="shared" si="57"/>
        <v/>
      </c>
      <c r="U229" s="10" t="str">
        <f t="shared" si="58"/>
        <v/>
      </c>
      <c r="V229" s="28" t="str">
        <f t="shared" si="59"/>
        <v/>
      </c>
      <c r="W229" s="10" t="str">
        <f t="shared" si="60"/>
        <v/>
      </c>
      <c r="X229" s="10" t="str">
        <f t="shared" si="61"/>
        <v/>
      </c>
      <c r="Y229" s="10" t="str">
        <f t="shared" si="62"/>
        <v/>
      </c>
      <c r="Z229" s="10" t="str">
        <f t="shared" si="63"/>
        <v/>
      </c>
      <c r="AA229" s="10" t="str">
        <f t="shared" si="64"/>
        <v/>
      </c>
      <c r="AB229" s="10" t="str">
        <f t="shared" si="65"/>
        <v/>
      </c>
      <c r="AC229" s="10" t="str">
        <f t="shared" si="66"/>
        <v/>
      </c>
      <c r="AD229" s="3" t="str">
        <f t="shared" si="67"/>
        <v>T506</v>
      </c>
    </row>
    <row r="230" spans="1:30" x14ac:dyDescent="0.2">
      <c r="A230" s="18"/>
      <c r="B230" s="25"/>
      <c r="C230" s="13" t="str">
        <f t="shared" si="52"/>
        <v/>
      </c>
      <c r="D230" s="23"/>
      <c r="E230" s="55"/>
      <c r="F230" s="18"/>
      <c r="G230" s="19" t="str">
        <f t="shared" si="53"/>
        <v/>
      </c>
      <c r="H230" s="34" t="s">
        <v>88</v>
      </c>
      <c r="I230" s="23"/>
      <c r="J230" s="23"/>
      <c r="K230" s="23"/>
      <c r="L230" s="18" t="s">
        <v>33</v>
      </c>
      <c r="M230" s="18" t="s">
        <v>35</v>
      </c>
      <c r="N230" s="56" t="str">
        <f t="shared" si="68"/>
        <v>T506</v>
      </c>
      <c r="P230" s="10" t="str">
        <f>IF(Q230="","",MAX($P$3:P229)+1)</f>
        <v/>
      </c>
      <c r="Q230" s="10" t="str">
        <f t="shared" si="54"/>
        <v/>
      </c>
      <c r="R230" s="11" t="str">
        <f t="shared" si="55"/>
        <v/>
      </c>
      <c r="S230" s="10" t="str">
        <f t="shared" si="56"/>
        <v/>
      </c>
      <c r="T230" s="10" t="str">
        <f t="shared" si="57"/>
        <v/>
      </c>
      <c r="U230" s="10" t="str">
        <f t="shared" si="58"/>
        <v/>
      </c>
      <c r="V230" s="28" t="str">
        <f t="shared" si="59"/>
        <v/>
      </c>
      <c r="W230" s="10" t="str">
        <f t="shared" si="60"/>
        <v/>
      </c>
      <c r="X230" s="10" t="str">
        <f t="shared" si="61"/>
        <v/>
      </c>
      <c r="Y230" s="10" t="str">
        <f t="shared" si="62"/>
        <v/>
      </c>
      <c r="Z230" s="10" t="str">
        <f t="shared" si="63"/>
        <v/>
      </c>
      <c r="AA230" s="10" t="str">
        <f t="shared" si="64"/>
        <v/>
      </c>
      <c r="AB230" s="10" t="str">
        <f t="shared" si="65"/>
        <v/>
      </c>
      <c r="AC230" s="10" t="str">
        <f t="shared" si="66"/>
        <v/>
      </c>
      <c r="AD230" s="3" t="str">
        <f t="shared" si="67"/>
        <v>T506</v>
      </c>
    </row>
    <row r="231" spans="1:30" x14ac:dyDescent="0.2">
      <c r="A231" s="18"/>
      <c r="B231" s="25"/>
      <c r="C231" s="13" t="str">
        <f t="shared" si="52"/>
        <v/>
      </c>
      <c r="D231" s="23"/>
      <c r="E231" s="55"/>
      <c r="F231" s="18"/>
      <c r="G231" s="19" t="str">
        <f t="shared" si="53"/>
        <v/>
      </c>
      <c r="H231" s="34" t="s">
        <v>88</v>
      </c>
      <c r="I231" s="23"/>
      <c r="J231" s="23"/>
      <c r="K231" s="23"/>
      <c r="L231" s="18" t="s">
        <v>33</v>
      </c>
      <c r="M231" s="18" t="s">
        <v>35</v>
      </c>
      <c r="N231" s="56" t="str">
        <f t="shared" si="68"/>
        <v>T506</v>
      </c>
      <c r="P231" s="10" t="str">
        <f>IF(Q231="","",MAX($P$3:P230)+1)</f>
        <v/>
      </c>
      <c r="Q231" s="10" t="str">
        <f t="shared" si="54"/>
        <v/>
      </c>
      <c r="R231" s="11" t="str">
        <f t="shared" si="55"/>
        <v/>
      </c>
      <c r="S231" s="10" t="str">
        <f t="shared" si="56"/>
        <v/>
      </c>
      <c r="T231" s="10" t="str">
        <f t="shared" si="57"/>
        <v/>
      </c>
      <c r="U231" s="10" t="str">
        <f t="shared" si="58"/>
        <v/>
      </c>
      <c r="V231" s="28" t="str">
        <f t="shared" si="59"/>
        <v/>
      </c>
      <c r="W231" s="10" t="str">
        <f t="shared" si="60"/>
        <v/>
      </c>
      <c r="X231" s="10" t="str">
        <f t="shared" si="61"/>
        <v/>
      </c>
      <c r="Y231" s="10" t="str">
        <f t="shared" si="62"/>
        <v/>
      </c>
      <c r="Z231" s="10" t="str">
        <f t="shared" si="63"/>
        <v/>
      </c>
      <c r="AA231" s="10" t="str">
        <f t="shared" si="64"/>
        <v/>
      </c>
      <c r="AB231" s="10" t="str">
        <f t="shared" si="65"/>
        <v/>
      </c>
      <c r="AC231" s="10" t="str">
        <f t="shared" si="66"/>
        <v/>
      </c>
      <c r="AD231" s="3" t="str">
        <f t="shared" si="67"/>
        <v>T506</v>
      </c>
    </row>
    <row r="232" spans="1:30" x14ac:dyDescent="0.2">
      <c r="A232" s="18"/>
      <c r="B232" s="25"/>
      <c r="C232" s="13" t="str">
        <f t="shared" si="52"/>
        <v/>
      </c>
      <c r="D232" s="23"/>
      <c r="E232" s="55"/>
      <c r="F232" s="18"/>
      <c r="G232" s="19" t="str">
        <f t="shared" si="53"/>
        <v/>
      </c>
      <c r="H232" s="34" t="s">
        <v>88</v>
      </c>
      <c r="I232" s="23"/>
      <c r="J232" s="23"/>
      <c r="K232" s="23"/>
      <c r="L232" s="18" t="s">
        <v>33</v>
      </c>
      <c r="M232" s="18" t="s">
        <v>35</v>
      </c>
      <c r="N232" s="56" t="str">
        <f t="shared" si="68"/>
        <v>T506</v>
      </c>
      <c r="P232" s="10" t="str">
        <f>IF(Q232="","",MAX($P$3:P231)+1)</f>
        <v/>
      </c>
      <c r="Q232" s="10" t="str">
        <f t="shared" si="54"/>
        <v/>
      </c>
      <c r="R232" s="11" t="str">
        <f t="shared" si="55"/>
        <v/>
      </c>
      <c r="S232" s="10" t="str">
        <f t="shared" si="56"/>
        <v/>
      </c>
      <c r="T232" s="10" t="str">
        <f t="shared" si="57"/>
        <v/>
      </c>
      <c r="U232" s="10" t="str">
        <f t="shared" si="58"/>
        <v/>
      </c>
      <c r="V232" s="28" t="str">
        <f t="shared" si="59"/>
        <v/>
      </c>
      <c r="W232" s="10" t="str">
        <f t="shared" si="60"/>
        <v/>
      </c>
      <c r="X232" s="10" t="str">
        <f t="shared" si="61"/>
        <v/>
      </c>
      <c r="Y232" s="10" t="str">
        <f t="shared" si="62"/>
        <v/>
      </c>
      <c r="Z232" s="10" t="str">
        <f t="shared" si="63"/>
        <v/>
      </c>
      <c r="AA232" s="10" t="str">
        <f t="shared" si="64"/>
        <v/>
      </c>
      <c r="AB232" s="10" t="str">
        <f t="shared" si="65"/>
        <v/>
      </c>
      <c r="AC232" s="10" t="str">
        <f t="shared" si="66"/>
        <v/>
      </c>
      <c r="AD232" s="3" t="str">
        <f t="shared" si="67"/>
        <v>T506</v>
      </c>
    </row>
    <row r="233" spans="1:30" x14ac:dyDescent="0.2">
      <c r="A233" s="18"/>
      <c r="B233" s="25"/>
      <c r="C233" s="13" t="str">
        <f t="shared" si="52"/>
        <v/>
      </c>
      <c r="D233" s="23"/>
      <c r="E233" s="55"/>
      <c r="F233" s="18"/>
      <c r="G233" s="19" t="str">
        <f t="shared" si="53"/>
        <v/>
      </c>
      <c r="H233" s="34" t="s">
        <v>88</v>
      </c>
      <c r="I233" s="23"/>
      <c r="J233" s="23"/>
      <c r="K233" s="23"/>
      <c r="L233" s="18" t="s">
        <v>33</v>
      </c>
      <c r="M233" s="18" t="s">
        <v>35</v>
      </c>
      <c r="N233" s="56" t="str">
        <f t="shared" si="68"/>
        <v>T506</v>
      </c>
      <c r="P233" s="10" t="str">
        <f>IF(Q233="","",MAX($P$3:P232)+1)</f>
        <v/>
      </c>
      <c r="Q233" s="10" t="str">
        <f t="shared" si="54"/>
        <v/>
      </c>
      <c r="R233" s="11" t="str">
        <f t="shared" si="55"/>
        <v/>
      </c>
      <c r="S233" s="10" t="str">
        <f t="shared" si="56"/>
        <v/>
      </c>
      <c r="T233" s="10" t="str">
        <f t="shared" si="57"/>
        <v/>
      </c>
      <c r="U233" s="10" t="str">
        <f t="shared" si="58"/>
        <v/>
      </c>
      <c r="V233" s="28" t="str">
        <f t="shared" si="59"/>
        <v/>
      </c>
      <c r="W233" s="10" t="str">
        <f t="shared" si="60"/>
        <v/>
      </c>
      <c r="X233" s="10" t="str">
        <f t="shared" si="61"/>
        <v/>
      </c>
      <c r="Y233" s="10" t="str">
        <f t="shared" si="62"/>
        <v/>
      </c>
      <c r="Z233" s="10" t="str">
        <f t="shared" si="63"/>
        <v/>
      </c>
      <c r="AA233" s="10" t="str">
        <f t="shared" si="64"/>
        <v/>
      </c>
      <c r="AB233" s="10" t="str">
        <f t="shared" si="65"/>
        <v/>
      </c>
      <c r="AC233" s="10" t="str">
        <f t="shared" si="66"/>
        <v/>
      </c>
      <c r="AD233" s="3" t="str">
        <f t="shared" si="67"/>
        <v>T506</v>
      </c>
    </row>
    <row r="234" spans="1:30" x14ac:dyDescent="0.2">
      <c r="A234" s="18"/>
      <c r="B234" s="25"/>
      <c r="C234" s="13" t="str">
        <f t="shared" si="52"/>
        <v/>
      </c>
      <c r="D234" s="23"/>
      <c r="E234" s="55"/>
      <c r="F234" s="18"/>
      <c r="G234" s="19" t="str">
        <f t="shared" si="53"/>
        <v/>
      </c>
      <c r="H234" s="34" t="s">
        <v>88</v>
      </c>
      <c r="I234" s="23"/>
      <c r="J234" s="23"/>
      <c r="K234" s="23"/>
      <c r="L234" s="18" t="s">
        <v>33</v>
      </c>
      <c r="M234" s="18" t="s">
        <v>35</v>
      </c>
      <c r="N234" s="56" t="str">
        <f t="shared" si="68"/>
        <v>T506</v>
      </c>
      <c r="P234" s="10" t="str">
        <f>IF(Q234="","",MAX($P$3:P233)+1)</f>
        <v/>
      </c>
      <c r="Q234" s="10" t="str">
        <f t="shared" si="54"/>
        <v/>
      </c>
      <c r="R234" s="11" t="str">
        <f t="shared" si="55"/>
        <v/>
      </c>
      <c r="S234" s="10" t="str">
        <f t="shared" si="56"/>
        <v/>
      </c>
      <c r="T234" s="10" t="str">
        <f t="shared" si="57"/>
        <v/>
      </c>
      <c r="U234" s="10" t="str">
        <f t="shared" si="58"/>
        <v/>
      </c>
      <c r="V234" s="28" t="str">
        <f t="shared" si="59"/>
        <v/>
      </c>
      <c r="W234" s="10" t="str">
        <f t="shared" si="60"/>
        <v/>
      </c>
      <c r="X234" s="10" t="str">
        <f t="shared" si="61"/>
        <v/>
      </c>
      <c r="Y234" s="10" t="str">
        <f t="shared" si="62"/>
        <v/>
      </c>
      <c r="Z234" s="10" t="str">
        <f t="shared" si="63"/>
        <v/>
      </c>
      <c r="AA234" s="10" t="str">
        <f t="shared" si="64"/>
        <v/>
      </c>
      <c r="AB234" s="10" t="str">
        <f t="shared" si="65"/>
        <v/>
      </c>
      <c r="AC234" s="10" t="str">
        <f t="shared" si="66"/>
        <v/>
      </c>
      <c r="AD234" s="3" t="str">
        <f t="shared" si="67"/>
        <v>T506</v>
      </c>
    </row>
    <row r="235" spans="1:30" x14ac:dyDescent="0.2">
      <c r="A235" s="18"/>
      <c r="B235" s="25"/>
      <c r="C235" s="13" t="str">
        <f t="shared" si="52"/>
        <v/>
      </c>
      <c r="D235" s="23"/>
      <c r="E235" s="55"/>
      <c r="F235" s="18"/>
      <c r="G235" s="19" t="str">
        <f t="shared" si="53"/>
        <v/>
      </c>
      <c r="H235" s="34" t="s">
        <v>88</v>
      </c>
      <c r="I235" s="23"/>
      <c r="J235" s="23"/>
      <c r="K235" s="23"/>
      <c r="L235" s="18" t="s">
        <v>33</v>
      </c>
      <c r="M235" s="18" t="s">
        <v>35</v>
      </c>
      <c r="N235" s="56" t="str">
        <f t="shared" si="68"/>
        <v>T506</v>
      </c>
      <c r="P235" s="10" t="str">
        <f>IF(Q235="","",MAX($P$3:P234)+1)</f>
        <v/>
      </c>
      <c r="Q235" s="10" t="str">
        <f t="shared" si="54"/>
        <v/>
      </c>
      <c r="R235" s="11" t="str">
        <f t="shared" si="55"/>
        <v/>
      </c>
      <c r="S235" s="10" t="str">
        <f t="shared" si="56"/>
        <v/>
      </c>
      <c r="T235" s="10" t="str">
        <f t="shared" si="57"/>
        <v/>
      </c>
      <c r="U235" s="10" t="str">
        <f t="shared" si="58"/>
        <v/>
      </c>
      <c r="V235" s="28" t="str">
        <f t="shared" si="59"/>
        <v/>
      </c>
      <c r="W235" s="10" t="str">
        <f t="shared" si="60"/>
        <v/>
      </c>
      <c r="X235" s="10" t="str">
        <f t="shared" si="61"/>
        <v/>
      </c>
      <c r="Y235" s="10" t="str">
        <f t="shared" si="62"/>
        <v/>
      </c>
      <c r="Z235" s="10" t="str">
        <f t="shared" si="63"/>
        <v/>
      </c>
      <c r="AA235" s="10" t="str">
        <f t="shared" si="64"/>
        <v/>
      </c>
      <c r="AB235" s="10" t="str">
        <f t="shared" si="65"/>
        <v/>
      </c>
      <c r="AC235" s="10" t="str">
        <f t="shared" si="66"/>
        <v/>
      </c>
      <c r="AD235" s="3" t="str">
        <f t="shared" si="67"/>
        <v>T506</v>
      </c>
    </row>
    <row r="236" spans="1:30" x14ac:dyDescent="0.2">
      <c r="A236" s="18"/>
      <c r="B236" s="25"/>
      <c r="C236" s="13" t="str">
        <f t="shared" si="52"/>
        <v/>
      </c>
      <c r="D236" s="23"/>
      <c r="E236" s="55"/>
      <c r="F236" s="18"/>
      <c r="G236" s="19" t="str">
        <f t="shared" si="53"/>
        <v/>
      </c>
      <c r="H236" s="34" t="s">
        <v>88</v>
      </c>
      <c r="I236" s="23"/>
      <c r="J236" s="23"/>
      <c r="K236" s="23"/>
      <c r="L236" s="18" t="s">
        <v>33</v>
      </c>
      <c r="M236" s="18" t="s">
        <v>35</v>
      </c>
      <c r="N236" s="56" t="str">
        <f t="shared" si="68"/>
        <v>T506</v>
      </c>
      <c r="P236" s="10" t="str">
        <f>IF(Q236="","",MAX($P$3:P235)+1)</f>
        <v/>
      </c>
      <c r="Q236" s="10" t="str">
        <f t="shared" si="54"/>
        <v/>
      </c>
      <c r="R236" s="11" t="str">
        <f t="shared" si="55"/>
        <v/>
      </c>
      <c r="S236" s="10" t="str">
        <f t="shared" si="56"/>
        <v/>
      </c>
      <c r="T236" s="10" t="str">
        <f t="shared" si="57"/>
        <v/>
      </c>
      <c r="U236" s="10" t="str">
        <f t="shared" si="58"/>
        <v/>
      </c>
      <c r="V236" s="28" t="str">
        <f t="shared" si="59"/>
        <v/>
      </c>
      <c r="W236" s="10" t="str">
        <f t="shared" si="60"/>
        <v/>
      </c>
      <c r="X236" s="10" t="str">
        <f t="shared" si="61"/>
        <v/>
      </c>
      <c r="Y236" s="10" t="str">
        <f t="shared" si="62"/>
        <v/>
      </c>
      <c r="Z236" s="10" t="str">
        <f t="shared" si="63"/>
        <v/>
      </c>
      <c r="AA236" s="10" t="str">
        <f t="shared" si="64"/>
        <v/>
      </c>
      <c r="AB236" s="10" t="str">
        <f t="shared" si="65"/>
        <v/>
      </c>
      <c r="AC236" s="10" t="str">
        <f t="shared" si="66"/>
        <v/>
      </c>
      <c r="AD236" s="3" t="str">
        <f t="shared" si="67"/>
        <v>T506</v>
      </c>
    </row>
    <row r="237" spans="1:30" x14ac:dyDescent="0.2">
      <c r="A237" s="18"/>
      <c r="B237" s="25"/>
      <c r="C237" s="13" t="str">
        <f t="shared" si="52"/>
        <v/>
      </c>
      <c r="D237" s="23"/>
      <c r="E237" s="55"/>
      <c r="F237" s="18"/>
      <c r="G237" s="19" t="str">
        <f t="shared" si="53"/>
        <v/>
      </c>
      <c r="H237" s="34" t="s">
        <v>88</v>
      </c>
      <c r="I237" s="23"/>
      <c r="J237" s="23"/>
      <c r="K237" s="23"/>
      <c r="L237" s="18" t="s">
        <v>33</v>
      </c>
      <c r="M237" s="18" t="s">
        <v>35</v>
      </c>
      <c r="N237" s="56" t="str">
        <f t="shared" si="68"/>
        <v>T506</v>
      </c>
      <c r="P237" s="10" t="str">
        <f>IF(Q237="","",MAX($P$3:P236)+1)</f>
        <v/>
      </c>
      <c r="Q237" s="10" t="str">
        <f t="shared" si="54"/>
        <v/>
      </c>
      <c r="R237" s="11" t="str">
        <f t="shared" si="55"/>
        <v/>
      </c>
      <c r="S237" s="10" t="str">
        <f t="shared" si="56"/>
        <v/>
      </c>
      <c r="T237" s="10" t="str">
        <f t="shared" si="57"/>
        <v/>
      </c>
      <c r="U237" s="10" t="str">
        <f t="shared" si="58"/>
        <v/>
      </c>
      <c r="V237" s="28" t="str">
        <f t="shared" si="59"/>
        <v/>
      </c>
      <c r="W237" s="10" t="str">
        <f t="shared" si="60"/>
        <v/>
      </c>
      <c r="X237" s="10" t="str">
        <f t="shared" si="61"/>
        <v/>
      </c>
      <c r="Y237" s="10" t="str">
        <f t="shared" si="62"/>
        <v/>
      </c>
      <c r="Z237" s="10" t="str">
        <f t="shared" si="63"/>
        <v/>
      </c>
      <c r="AA237" s="10" t="str">
        <f t="shared" si="64"/>
        <v/>
      </c>
      <c r="AB237" s="10" t="str">
        <f t="shared" si="65"/>
        <v/>
      </c>
      <c r="AC237" s="10" t="str">
        <f t="shared" si="66"/>
        <v/>
      </c>
      <c r="AD237" s="3" t="str">
        <f t="shared" si="67"/>
        <v>T506</v>
      </c>
    </row>
    <row r="238" spans="1:30" x14ac:dyDescent="0.2">
      <c r="A238" s="18"/>
      <c r="B238" s="25"/>
      <c r="C238" s="13" t="str">
        <f t="shared" si="52"/>
        <v/>
      </c>
      <c r="D238" s="23"/>
      <c r="E238" s="55"/>
      <c r="F238" s="18"/>
      <c r="G238" s="19" t="str">
        <f t="shared" si="53"/>
        <v/>
      </c>
      <c r="H238" s="34" t="s">
        <v>88</v>
      </c>
      <c r="I238" s="23"/>
      <c r="J238" s="23"/>
      <c r="K238" s="23"/>
      <c r="L238" s="18" t="s">
        <v>33</v>
      </c>
      <c r="M238" s="18" t="s">
        <v>35</v>
      </c>
      <c r="N238" s="56" t="str">
        <f t="shared" si="68"/>
        <v>T506</v>
      </c>
      <c r="P238" s="10" t="str">
        <f>IF(Q238="","",MAX($P$3:P237)+1)</f>
        <v/>
      </c>
      <c r="Q238" s="10" t="str">
        <f t="shared" si="54"/>
        <v/>
      </c>
      <c r="R238" s="11" t="str">
        <f t="shared" si="55"/>
        <v/>
      </c>
      <c r="S238" s="10" t="str">
        <f t="shared" si="56"/>
        <v/>
      </c>
      <c r="T238" s="10" t="str">
        <f t="shared" si="57"/>
        <v/>
      </c>
      <c r="U238" s="10" t="str">
        <f t="shared" si="58"/>
        <v/>
      </c>
      <c r="V238" s="28" t="str">
        <f t="shared" si="59"/>
        <v/>
      </c>
      <c r="W238" s="10" t="str">
        <f t="shared" si="60"/>
        <v/>
      </c>
      <c r="X238" s="10" t="str">
        <f t="shared" si="61"/>
        <v/>
      </c>
      <c r="Y238" s="10" t="str">
        <f t="shared" si="62"/>
        <v/>
      </c>
      <c r="Z238" s="10" t="str">
        <f t="shared" si="63"/>
        <v/>
      </c>
      <c r="AA238" s="10" t="str">
        <f t="shared" si="64"/>
        <v/>
      </c>
      <c r="AB238" s="10" t="str">
        <f t="shared" si="65"/>
        <v/>
      </c>
      <c r="AC238" s="10" t="str">
        <f t="shared" si="66"/>
        <v/>
      </c>
      <c r="AD238" s="3" t="str">
        <f t="shared" si="67"/>
        <v>T506</v>
      </c>
    </row>
    <row r="239" spans="1:30" x14ac:dyDescent="0.2">
      <c r="A239" s="18"/>
      <c r="B239" s="25"/>
      <c r="C239" s="13" t="str">
        <f t="shared" si="52"/>
        <v/>
      </c>
      <c r="D239" s="23"/>
      <c r="E239" s="55"/>
      <c r="F239" s="18"/>
      <c r="G239" s="19" t="str">
        <f t="shared" si="53"/>
        <v/>
      </c>
      <c r="H239" s="34" t="s">
        <v>88</v>
      </c>
      <c r="I239" s="23"/>
      <c r="J239" s="23"/>
      <c r="K239" s="23"/>
      <c r="L239" s="18" t="s">
        <v>33</v>
      </c>
      <c r="M239" s="18" t="s">
        <v>35</v>
      </c>
      <c r="N239" s="56" t="str">
        <f t="shared" si="68"/>
        <v>T506</v>
      </c>
      <c r="P239" s="10" t="str">
        <f>IF(Q239="","",MAX($P$3:P238)+1)</f>
        <v/>
      </c>
      <c r="Q239" s="10" t="str">
        <f t="shared" si="54"/>
        <v/>
      </c>
      <c r="R239" s="11" t="str">
        <f t="shared" si="55"/>
        <v/>
      </c>
      <c r="S239" s="10" t="str">
        <f t="shared" si="56"/>
        <v/>
      </c>
      <c r="T239" s="10" t="str">
        <f t="shared" si="57"/>
        <v/>
      </c>
      <c r="U239" s="10" t="str">
        <f t="shared" si="58"/>
        <v/>
      </c>
      <c r="V239" s="28" t="str">
        <f t="shared" si="59"/>
        <v/>
      </c>
      <c r="W239" s="10" t="str">
        <f t="shared" si="60"/>
        <v/>
      </c>
      <c r="X239" s="10" t="str">
        <f t="shared" si="61"/>
        <v/>
      </c>
      <c r="Y239" s="10" t="str">
        <f t="shared" si="62"/>
        <v/>
      </c>
      <c r="Z239" s="10" t="str">
        <f t="shared" si="63"/>
        <v/>
      </c>
      <c r="AA239" s="10" t="str">
        <f t="shared" si="64"/>
        <v/>
      </c>
      <c r="AB239" s="10" t="str">
        <f t="shared" si="65"/>
        <v/>
      </c>
      <c r="AC239" s="10" t="str">
        <f t="shared" si="66"/>
        <v/>
      </c>
      <c r="AD239" s="3" t="str">
        <f t="shared" si="67"/>
        <v>T506</v>
      </c>
    </row>
    <row r="240" spans="1:30" x14ac:dyDescent="0.2">
      <c r="A240" s="18"/>
      <c r="B240" s="25"/>
      <c r="C240" s="13" t="str">
        <f t="shared" si="52"/>
        <v/>
      </c>
      <c r="D240" s="23"/>
      <c r="E240" s="55"/>
      <c r="F240" s="18"/>
      <c r="G240" s="19" t="str">
        <f t="shared" si="53"/>
        <v/>
      </c>
      <c r="H240" s="34" t="s">
        <v>88</v>
      </c>
      <c r="I240" s="23"/>
      <c r="J240" s="23"/>
      <c r="K240" s="23"/>
      <c r="L240" s="18" t="s">
        <v>33</v>
      </c>
      <c r="M240" s="18" t="s">
        <v>35</v>
      </c>
      <c r="N240" s="56" t="str">
        <f t="shared" si="68"/>
        <v>T506</v>
      </c>
      <c r="P240" s="10" t="str">
        <f>IF(Q240="","",MAX($P$3:P239)+1)</f>
        <v/>
      </c>
      <c r="Q240" s="10" t="str">
        <f t="shared" si="54"/>
        <v/>
      </c>
      <c r="R240" s="11" t="str">
        <f t="shared" si="55"/>
        <v/>
      </c>
      <c r="S240" s="10" t="str">
        <f t="shared" si="56"/>
        <v/>
      </c>
      <c r="T240" s="10" t="str">
        <f t="shared" si="57"/>
        <v/>
      </c>
      <c r="U240" s="10" t="str">
        <f t="shared" si="58"/>
        <v/>
      </c>
      <c r="V240" s="28" t="str">
        <f t="shared" si="59"/>
        <v/>
      </c>
      <c r="W240" s="10" t="str">
        <f t="shared" si="60"/>
        <v/>
      </c>
      <c r="X240" s="10" t="str">
        <f t="shared" si="61"/>
        <v/>
      </c>
      <c r="Y240" s="10" t="str">
        <f t="shared" si="62"/>
        <v/>
      </c>
      <c r="Z240" s="10" t="str">
        <f t="shared" si="63"/>
        <v/>
      </c>
      <c r="AA240" s="10" t="str">
        <f t="shared" si="64"/>
        <v/>
      </c>
      <c r="AB240" s="10" t="str">
        <f t="shared" si="65"/>
        <v/>
      </c>
      <c r="AC240" s="10" t="str">
        <f t="shared" si="66"/>
        <v/>
      </c>
      <c r="AD240" s="3" t="str">
        <f t="shared" si="67"/>
        <v>T506</v>
      </c>
    </row>
    <row r="241" spans="1:30" x14ac:dyDescent="0.2">
      <c r="A241" s="18"/>
      <c r="B241" s="25"/>
      <c r="C241" s="13" t="str">
        <f t="shared" si="52"/>
        <v/>
      </c>
      <c r="D241" s="23"/>
      <c r="E241" s="55"/>
      <c r="F241" s="18"/>
      <c r="G241" s="19" t="str">
        <f t="shared" si="53"/>
        <v/>
      </c>
      <c r="H241" s="34" t="s">
        <v>88</v>
      </c>
      <c r="I241" s="23"/>
      <c r="J241" s="23"/>
      <c r="K241" s="23"/>
      <c r="L241" s="18" t="s">
        <v>33</v>
      </c>
      <c r="M241" s="18" t="s">
        <v>35</v>
      </c>
      <c r="N241" s="56" t="str">
        <f t="shared" si="68"/>
        <v>T506</v>
      </c>
      <c r="P241" s="10" t="str">
        <f>IF(Q241="","",MAX($P$3:P240)+1)</f>
        <v/>
      </c>
      <c r="Q241" s="10" t="str">
        <f t="shared" si="54"/>
        <v/>
      </c>
      <c r="R241" s="11" t="str">
        <f t="shared" si="55"/>
        <v/>
      </c>
      <c r="S241" s="10" t="str">
        <f t="shared" si="56"/>
        <v/>
      </c>
      <c r="T241" s="10" t="str">
        <f t="shared" si="57"/>
        <v/>
      </c>
      <c r="U241" s="10" t="str">
        <f t="shared" si="58"/>
        <v/>
      </c>
      <c r="V241" s="28" t="str">
        <f t="shared" si="59"/>
        <v/>
      </c>
      <c r="W241" s="10" t="str">
        <f t="shared" si="60"/>
        <v/>
      </c>
      <c r="X241" s="10" t="str">
        <f t="shared" si="61"/>
        <v/>
      </c>
      <c r="Y241" s="10" t="str">
        <f t="shared" si="62"/>
        <v/>
      </c>
      <c r="Z241" s="10" t="str">
        <f t="shared" si="63"/>
        <v/>
      </c>
      <c r="AA241" s="10" t="str">
        <f t="shared" si="64"/>
        <v/>
      </c>
      <c r="AB241" s="10" t="str">
        <f t="shared" si="65"/>
        <v/>
      </c>
      <c r="AC241" s="10" t="str">
        <f t="shared" si="66"/>
        <v/>
      </c>
      <c r="AD241" s="3" t="str">
        <f t="shared" si="67"/>
        <v>T506</v>
      </c>
    </row>
    <row r="242" spans="1:30" x14ac:dyDescent="0.2">
      <c r="A242" s="18"/>
      <c r="B242" s="25"/>
      <c r="C242" s="13" t="str">
        <f t="shared" si="52"/>
        <v/>
      </c>
      <c r="D242" s="23"/>
      <c r="E242" s="55"/>
      <c r="F242" s="18"/>
      <c r="G242" s="19" t="str">
        <f t="shared" si="53"/>
        <v/>
      </c>
      <c r="H242" s="34" t="s">
        <v>88</v>
      </c>
      <c r="I242" s="23"/>
      <c r="J242" s="23"/>
      <c r="K242" s="23"/>
      <c r="L242" s="18" t="s">
        <v>33</v>
      </c>
      <c r="M242" s="18" t="s">
        <v>35</v>
      </c>
      <c r="N242" s="56" t="str">
        <f t="shared" si="68"/>
        <v>T506</v>
      </c>
      <c r="P242" s="10" t="str">
        <f>IF(Q242="","",MAX($P$3:P241)+1)</f>
        <v/>
      </c>
      <c r="Q242" s="10" t="str">
        <f t="shared" si="54"/>
        <v/>
      </c>
      <c r="R242" s="11" t="str">
        <f t="shared" si="55"/>
        <v/>
      </c>
      <c r="S242" s="10" t="str">
        <f t="shared" si="56"/>
        <v/>
      </c>
      <c r="T242" s="10" t="str">
        <f t="shared" si="57"/>
        <v/>
      </c>
      <c r="U242" s="10" t="str">
        <f t="shared" si="58"/>
        <v/>
      </c>
      <c r="V242" s="28" t="str">
        <f t="shared" si="59"/>
        <v/>
      </c>
      <c r="W242" s="10" t="str">
        <f t="shared" si="60"/>
        <v/>
      </c>
      <c r="X242" s="10" t="str">
        <f t="shared" si="61"/>
        <v/>
      </c>
      <c r="Y242" s="10" t="str">
        <f t="shared" si="62"/>
        <v/>
      </c>
      <c r="Z242" s="10" t="str">
        <f t="shared" si="63"/>
        <v/>
      </c>
      <c r="AA242" s="10" t="str">
        <f t="shared" si="64"/>
        <v/>
      </c>
      <c r="AB242" s="10" t="str">
        <f t="shared" si="65"/>
        <v/>
      </c>
      <c r="AC242" s="10" t="str">
        <f t="shared" si="66"/>
        <v/>
      </c>
      <c r="AD242" s="3" t="str">
        <f t="shared" si="67"/>
        <v>T506</v>
      </c>
    </row>
    <row r="243" spans="1:30" x14ac:dyDescent="0.2">
      <c r="A243" s="18"/>
      <c r="B243" s="25"/>
      <c r="C243" s="13" t="str">
        <f t="shared" si="52"/>
        <v/>
      </c>
      <c r="D243" s="23"/>
      <c r="E243" s="55"/>
      <c r="F243" s="18"/>
      <c r="G243" s="19" t="str">
        <f t="shared" si="53"/>
        <v/>
      </c>
      <c r="H243" s="34" t="s">
        <v>88</v>
      </c>
      <c r="I243" s="23"/>
      <c r="J243" s="23"/>
      <c r="K243" s="23"/>
      <c r="L243" s="18" t="s">
        <v>33</v>
      </c>
      <c r="M243" s="18" t="s">
        <v>35</v>
      </c>
      <c r="N243" s="56" t="str">
        <f t="shared" si="68"/>
        <v>T506</v>
      </c>
      <c r="P243" s="10" t="str">
        <f>IF(Q243="","",MAX($P$3:P242)+1)</f>
        <v/>
      </c>
      <c r="Q243" s="10" t="str">
        <f t="shared" si="54"/>
        <v/>
      </c>
      <c r="R243" s="11" t="str">
        <f t="shared" si="55"/>
        <v/>
      </c>
      <c r="S243" s="10" t="str">
        <f t="shared" si="56"/>
        <v/>
      </c>
      <c r="T243" s="10" t="str">
        <f t="shared" si="57"/>
        <v/>
      </c>
      <c r="U243" s="10" t="str">
        <f t="shared" si="58"/>
        <v/>
      </c>
      <c r="V243" s="28" t="str">
        <f t="shared" si="59"/>
        <v/>
      </c>
      <c r="W243" s="10" t="str">
        <f t="shared" si="60"/>
        <v/>
      </c>
      <c r="X243" s="10" t="str">
        <f t="shared" si="61"/>
        <v/>
      </c>
      <c r="Y243" s="10" t="str">
        <f t="shared" si="62"/>
        <v/>
      </c>
      <c r="Z243" s="10" t="str">
        <f t="shared" si="63"/>
        <v/>
      </c>
      <c r="AA243" s="10" t="str">
        <f t="shared" si="64"/>
        <v/>
      </c>
      <c r="AB243" s="10" t="str">
        <f t="shared" si="65"/>
        <v/>
      </c>
      <c r="AC243" s="10" t="str">
        <f t="shared" si="66"/>
        <v/>
      </c>
      <c r="AD243" s="3" t="str">
        <f t="shared" si="67"/>
        <v>T506</v>
      </c>
    </row>
    <row r="244" spans="1:30" x14ac:dyDescent="0.2">
      <c r="A244" s="18"/>
      <c r="B244" s="25"/>
      <c r="C244" s="13" t="str">
        <f t="shared" si="52"/>
        <v/>
      </c>
      <c r="D244" s="23"/>
      <c r="E244" s="55"/>
      <c r="F244" s="18"/>
      <c r="G244" s="19" t="str">
        <f t="shared" si="53"/>
        <v/>
      </c>
      <c r="H244" s="34" t="s">
        <v>88</v>
      </c>
      <c r="I244" s="23"/>
      <c r="J244" s="23"/>
      <c r="K244" s="23"/>
      <c r="L244" s="18" t="s">
        <v>33</v>
      </c>
      <c r="M244" s="18" t="s">
        <v>35</v>
      </c>
      <c r="N244" s="56" t="str">
        <f t="shared" si="68"/>
        <v>T506</v>
      </c>
      <c r="P244" s="10" t="str">
        <f>IF(Q244="","",MAX($P$3:P243)+1)</f>
        <v/>
      </c>
      <c r="Q244" s="10" t="str">
        <f t="shared" si="54"/>
        <v/>
      </c>
      <c r="R244" s="11" t="str">
        <f t="shared" si="55"/>
        <v/>
      </c>
      <c r="S244" s="10" t="str">
        <f t="shared" si="56"/>
        <v/>
      </c>
      <c r="T244" s="10" t="str">
        <f t="shared" si="57"/>
        <v/>
      </c>
      <c r="U244" s="10" t="str">
        <f t="shared" si="58"/>
        <v/>
      </c>
      <c r="V244" s="28" t="str">
        <f t="shared" si="59"/>
        <v/>
      </c>
      <c r="W244" s="10" t="str">
        <f t="shared" si="60"/>
        <v/>
      </c>
      <c r="X244" s="10" t="str">
        <f t="shared" si="61"/>
        <v/>
      </c>
      <c r="Y244" s="10" t="str">
        <f t="shared" si="62"/>
        <v/>
      </c>
      <c r="Z244" s="10" t="str">
        <f t="shared" si="63"/>
        <v/>
      </c>
      <c r="AA244" s="10" t="str">
        <f t="shared" si="64"/>
        <v/>
      </c>
      <c r="AB244" s="10" t="str">
        <f t="shared" si="65"/>
        <v/>
      </c>
      <c r="AC244" s="10" t="str">
        <f t="shared" si="66"/>
        <v/>
      </c>
      <c r="AD244" s="3" t="str">
        <f t="shared" si="67"/>
        <v>T506</v>
      </c>
    </row>
    <row r="245" spans="1:30" x14ac:dyDescent="0.2">
      <c r="A245" s="18"/>
      <c r="B245" s="25"/>
      <c r="C245" s="13" t="str">
        <f t="shared" si="52"/>
        <v/>
      </c>
      <c r="D245" s="23"/>
      <c r="E245" s="55"/>
      <c r="F245" s="18"/>
      <c r="G245" s="19" t="str">
        <f t="shared" si="53"/>
        <v/>
      </c>
      <c r="H245" s="34" t="s">
        <v>88</v>
      </c>
      <c r="I245" s="23"/>
      <c r="J245" s="23"/>
      <c r="K245" s="23"/>
      <c r="L245" s="18" t="s">
        <v>33</v>
      </c>
      <c r="M245" s="18" t="s">
        <v>35</v>
      </c>
      <c r="N245" s="56" t="str">
        <f t="shared" si="68"/>
        <v>T506</v>
      </c>
      <c r="P245" s="10" t="str">
        <f>IF(Q245="","",MAX($P$3:P244)+1)</f>
        <v/>
      </c>
      <c r="Q245" s="10" t="str">
        <f t="shared" si="54"/>
        <v/>
      </c>
      <c r="R245" s="11" t="str">
        <f t="shared" si="55"/>
        <v/>
      </c>
      <c r="S245" s="10" t="str">
        <f t="shared" si="56"/>
        <v/>
      </c>
      <c r="T245" s="10" t="str">
        <f t="shared" si="57"/>
        <v/>
      </c>
      <c r="U245" s="10" t="str">
        <f t="shared" si="58"/>
        <v/>
      </c>
      <c r="V245" s="28" t="str">
        <f t="shared" si="59"/>
        <v/>
      </c>
      <c r="W245" s="10" t="str">
        <f t="shared" si="60"/>
        <v/>
      </c>
      <c r="X245" s="10" t="str">
        <f t="shared" si="61"/>
        <v/>
      </c>
      <c r="Y245" s="10" t="str">
        <f t="shared" si="62"/>
        <v/>
      </c>
      <c r="Z245" s="10" t="str">
        <f t="shared" si="63"/>
        <v/>
      </c>
      <c r="AA245" s="10" t="str">
        <f t="shared" si="64"/>
        <v/>
      </c>
      <c r="AB245" s="10" t="str">
        <f t="shared" si="65"/>
        <v/>
      </c>
      <c r="AC245" s="10" t="str">
        <f t="shared" si="66"/>
        <v/>
      </c>
      <c r="AD245" s="3" t="str">
        <f t="shared" si="67"/>
        <v>T506</v>
      </c>
    </row>
    <row r="246" spans="1:30" x14ac:dyDescent="0.2">
      <c r="A246" s="18"/>
      <c r="B246" s="25"/>
      <c r="C246" s="13" t="str">
        <f t="shared" si="52"/>
        <v/>
      </c>
      <c r="D246" s="23"/>
      <c r="E246" s="55"/>
      <c r="F246" s="18"/>
      <c r="G246" s="19" t="str">
        <f t="shared" si="53"/>
        <v/>
      </c>
      <c r="H246" s="34" t="s">
        <v>88</v>
      </c>
      <c r="I246" s="23"/>
      <c r="J246" s="23"/>
      <c r="K246" s="23"/>
      <c r="L246" s="18" t="s">
        <v>33</v>
      </c>
      <c r="M246" s="18" t="s">
        <v>35</v>
      </c>
      <c r="N246" s="56" t="str">
        <f t="shared" si="68"/>
        <v>T506</v>
      </c>
      <c r="P246" s="10" t="str">
        <f>IF(Q246="","",MAX($P$3:P245)+1)</f>
        <v/>
      </c>
      <c r="Q246" s="10" t="str">
        <f t="shared" si="54"/>
        <v/>
      </c>
      <c r="R246" s="11" t="str">
        <f t="shared" si="55"/>
        <v/>
      </c>
      <c r="S246" s="10" t="str">
        <f t="shared" si="56"/>
        <v/>
      </c>
      <c r="T246" s="10" t="str">
        <f t="shared" si="57"/>
        <v/>
      </c>
      <c r="U246" s="10" t="str">
        <f t="shared" si="58"/>
        <v/>
      </c>
      <c r="V246" s="28" t="str">
        <f t="shared" si="59"/>
        <v/>
      </c>
      <c r="W246" s="10" t="str">
        <f t="shared" si="60"/>
        <v/>
      </c>
      <c r="X246" s="10" t="str">
        <f t="shared" si="61"/>
        <v/>
      </c>
      <c r="Y246" s="10" t="str">
        <f t="shared" si="62"/>
        <v/>
      </c>
      <c r="Z246" s="10" t="str">
        <f t="shared" si="63"/>
        <v/>
      </c>
      <c r="AA246" s="10" t="str">
        <f t="shared" si="64"/>
        <v/>
      </c>
      <c r="AB246" s="10" t="str">
        <f t="shared" si="65"/>
        <v/>
      </c>
      <c r="AC246" s="10" t="str">
        <f t="shared" si="66"/>
        <v/>
      </c>
      <c r="AD246" s="3" t="str">
        <f t="shared" si="67"/>
        <v>T506</v>
      </c>
    </row>
    <row r="247" spans="1:30" x14ac:dyDescent="0.2">
      <c r="A247" s="18"/>
      <c r="B247" s="25"/>
      <c r="C247" s="13" t="str">
        <f t="shared" si="52"/>
        <v/>
      </c>
      <c r="D247" s="23"/>
      <c r="E247" s="55"/>
      <c r="F247" s="18"/>
      <c r="G247" s="19" t="str">
        <f t="shared" si="53"/>
        <v/>
      </c>
      <c r="H247" s="34" t="s">
        <v>88</v>
      </c>
      <c r="I247" s="23"/>
      <c r="J247" s="23"/>
      <c r="K247" s="23"/>
      <c r="L247" s="18" t="s">
        <v>33</v>
      </c>
      <c r="M247" s="18" t="s">
        <v>35</v>
      </c>
      <c r="N247" s="56" t="str">
        <f t="shared" si="68"/>
        <v>T506</v>
      </c>
      <c r="P247" s="10" t="str">
        <f>IF(Q247="","",MAX($P$3:P246)+1)</f>
        <v/>
      </c>
      <c r="Q247" s="10" t="str">
        <f t="shared" si="54"/>
        <v/>
      </c>
      <c r="R247" s="11" t="str">
        <f t="shared" si="55"/>
        <v/>
      </c>
      <c r="S247" s="10" t="str">
        <f t="shared" si="56"/>
        <v/>
      </c>
      <c r="T247" s="10" t="str">
        <f t="shared" si="57"/>
        <v/>
      </c>
      <c r="U247" s="10" t="str">
        <f t="shared" si="58"/>
        <v/>
      </c>
      <c r="V247" s="28" t="str">
        <f t="shared" si="59"/>
        <v/>
      </c>
      <c r="W247" s="10" t="str">
        <f t="shared" si="60"/>
        <v/>
      </c>
      <c r="X247" s="10" t="str">
        <f t="shared" si="61"/>
        <v/>
      </c>
      <c r="Y247" s="10" t="str">
        <f t="shared" si="62"/>
        <v/>
      </c>
      <c r="Z247" s="10" t="str">
        <f t="shared" si="63"/>
        <v/>
      </c>
      <c r="AA247" s="10" t="str">
        <f t="shared" si="64"/>
        <v/>
      </c>
      <c r="AB247" s="10" t="str">
        <f t="shared" si="65"/>
        <v/>
      </c>
      <c r="AC247" s="10" t="str">
        <f t="shared" si="66"/>
        <v/>
      </c>
      <c r="AD247" s="3" t="str">
        <f t="shared" si="67"/>
        <v>T506</v>
      </c>
    </row>
    <row r="248" spans="1:30" x14ac:dyDescent="0.2">
      <c r="A248" s="18"/>
      <c r="B248" s="25"/>
      <c r="C248" s="13" t="str">
        <f t="shared" si="52"/>
        <v/>
      </c>
      <c r="D248" s="23"/>
      <c r="E248" s="55"/>
      <c r="F248" s="18"/>
      <c r="G248" s="19" t="str">
        <f t="shared" si="53"/>
        <v/>
      </c>
      <c r="H248" s="34" t="s">
        <v>88</v>
      </c>
      <c r="I248" s="23"/>
      <c r="J248" s="23"/>
      <c r="K248" s="23"/>
      <c r="L248" s="18" t="s">
        <v>33</v>
      </c>
      <c r="M248" s="18" t="s">
        <v>35</v>
      </c>
      <c r="N248" s="56" t="str">
        <f t="shared" si="68"/>
        <v>T506</v>
      </c>
      <c r="P248" s="10" t="str">
        <f>IF(Q248="","",MAX($P$3:P247)+1)</f>
        <v/>
      </c>
      <c r="Q248" s="10" t="str">
        <f t="shared" si="54"/>
        <v/>
      </c>
      <c r="R248" s="11" t="str">
        <f t="shared" si="55"/>
        <v/>
      </c>
      <c r="S248" s="10" t="str">
        <f t="shared" si="56"/>
        <v/>
      </c>
      <c r="T248" s="10" t="str">
        <f t="shared" si="57"/>
        <v/>
      </c>
      <c r="U248" s="10" t="str">
        <f t="shared" si="58"/>
        <v/>
      </c>
      <c r="V248" s="28" t="str">
        <f t="shared" si="59"/>
        <v/>
      </c>
      <c r="W248" s="10" t="str">
        <f t="shared" si="60"/>
        <v/>
      </c>
      <c r="X248" s="10" t="str">
        <f t="shared" si="61"/>
        <v/>
      </c>
      <c r="Y248" s="10" t="str">
        <f t="shared" si="62"/>
        <v/>
      </c>
      <c r="Z248" s="10" t="str">
        <f t="shared" si="63"/>
        <v/>
      </c>
      <c r="AA248" s="10" t="str">
        <f t="shared" si="64"/>
        <v/>
      </c>
      <c r="AB248" s="10" t="str">
        <f t="shared" si="65"/>
        <v/>
      </c>
      <c r="AC248" s="10" t="str">
        <f t="shared" si="66"/>
        <v/>
      </c>
      <c r="AD248" s="3" t="str">
        <f t="shared" si="67"/>
        <v>T506</v>
      </c>
    </row>
    <row r="249" spans="1:30" x14ac:dyDescent="0.2">
      <c r="A249" s="18"/>
      <c r="B249" s="25"/>
      <c r="C249" s="13" t="str">
        <f t="shared" si="52"/>
        <v/>
      </c>
      <c r="D249" s="23"/>
      <c r="E249" s="55"/>
      <c r="F249" s="18"/>
      <c r="G249" s="19" t="str">
        <f t="shared" si="53"/>
        <v/>
      </c>
      <c r="H249" s="34" t="s">
        <v>88</v>
      </c>
      <c r="I249" s="23"/>
      <c r="J249" s="23"/>
      <c r="K249" s="23"/>
      <c r="L249" s="18" t="s">
        <v>33</v>
      </c>
      <c r="M249" s="18" t="s">
        <v>35</v>
      </c>
      <c r="N249" s="56" t="str">
        <f t="shared" si="68"/>
        <v>T506</v>
      </c>
      <c r="P249" s="10" t="str">
        <f>IF(Q249="","",MAX($P$3:P248)+1)</f>
        <v/>
      </c>
      <c r="Q249" s="10" t="str">
        <f t="shared" si="54"/>
        <v/>
      </c>
      <c r="R249" s="11" t="str">
        <f t="shared" si="55"/>
        <v/>
      </c>
      <c r="S249" s="10" t="str">
        <f t="shared" si="56"/>
        <v/>
      </c>
      <c r="T249" s="10" t="str">
        <f t="shared" si="57"/>
        <v/>
      </c>
      <c r="U249" s="10" t="str">
        <f t="shared" si="58"/>
        <v/>
      </c>
      <c r="V249" s="28" t="str">
        <f t="shared" si="59"/>
        <v/>
      </c>
      <c r="W249" s="10" t="str">
        <f t="shared" si="60"/>
        <v/>
      </c>
      <c r="X249" s="10" t="str">
        <f t="shared" si="61"/>
        <v/>
      </c>
      <c r="Y249" s="10" t="str">
        <f t="shared" si="62"/>
        <v/>
      </c>
      <c r="Z249" s="10" t="str">
        <f t="shared" si="63"/>
        <v/>
      </c>
      <c r="AA249" s="10" t="str">
        <f t="shared" si="64"/>
        <v/>
      </c>
      <c r="AB249" s="10" t="str">
        <f t="shared" si="65"/>
        <v/>
      </c>
      <c r="AC249" s="10" t="str">
        <f t="shared" si="66"/>
        <v/>
      </c>
      <c r="AD249" s="3" t="str">
        <f t="shared" si="67"/>
        <v>T506</v>
      </c>
    </row>
    <row r="250" spans="1:30" x14ac:dyDescent="0.2">
      <c r="A250" s="18"/>
      <c r="B250" s="25"/>
      <c r="C250" s="13" t="str">
        <f t="shared" si="52"/>
        <v/>
      </c>
      <c r="D250" s="23"/>
      <c r="E250" s="55"/>
      <c r="F250" s="18"/>
      <c r="G250" s="19" t="str">
        <f t="shared" si="53"/>
        <v/>
      </c>
      <c r="H250" s="34" t="s">
        <v>88</v>
      </c>
      <c r="I250" s="23"/>
      <c r="J250" s="23"/>
      <c r="K250" s="23"/>
      <c r="L250" s="18" t="s">
        <v>33</v>
      </c>
      <c r="M250" s="18" t="s">
        <v>35</v>
      </c>
      <c r="N250" s="56" t="str">
        <f t="shared" si="68"/>
        <v>T506</v>
      </c>
      <c r="P250" s="10" t="str">
        <f>IF(Q250="","",MAX($P$3:P249)+1)</f>
        <v/>
      </c>
      <c r="Q250" s="10" t="str">
        <f t="shared" si="54"/>
        <v/>
      </c>
      <c r="R250" s="11" t="str">
        <f t="shared" si="55"/>
        <v/>
      </c>
      <c r="S250" s="10" t="str">
        <f t="shared" si="56"/>
        <v/>
      </c>
      <c r="T250" s="10" t="str">
        <f t="shared" si="57"/>
        <v/>
      </c>
      <c r="U250" s="10" t="str">
        <f t="shared" si="58"/>
        <v/>
      </c>
      <c r="V250" s="28" t="str">
        <f t="shared" si="59"/>
        <v/>
      </c>
      <c r="W250" s="10" t="str">
        <f t="shared" si="60"/>
        <v/>
      </c>
      <c r="X250" s="10" t="str">
        <f t="shared" si="61"/>
        <v/>
      </c>
      <c r="Y250" s="10" t="str">
        <f t="shared" si="62"/>
        <v/>
      </c>
      <c r="Z250" s="10" t="str">
        <f t="shared" si="63"/>
        <v/>
      </c>
      <c r="AA250" s="10" t="str">
        <f t="shared" si="64"/>
        <v/>
      </c>
      <c r="AB250" s="10" t="str">
        <f t="shared" si="65"/>
        <v/>
      </c>
      <c r="AC250" s="10" t="str">
        <f t="shared" si="66"/>
        <v/>
      </c>
      <c r="AD250" s="3" t="str">
        <f t="shared" si="67"/>
        <v>T506</v>
      </c>
    </row>
    <row r="251" spans="1:30" x14ac:dyDescent="0.2">
      <c r="A251" s="18"/>
      <c r="B251" s="25"/>
      <c r="C251" s="13" t="str">
        <f t="shared" si="52"/>
        <v/>
      </c>
      <c r="D251" s="23"/>
      <c r="E251" s="55"/>
      <c r="F251" s="18"/>
      <c r="G251" s="19" t="str">
        <f t="shared" si="53"/>
        <v/>
      </c>
      <c r="H251" s="34" t="s">
        <v>88</v>
      </c>
      <c r="I251" s="23"/>
      <c r="J251" s="23"/>
      <c r="K251" s="23"/>
      <c r="L251" s="18" t="s">
        <v>33</v>
      </c>
      <c r="M251" s="18" t="s">
        <v>35</v>
      </c>
      <c r="N251" s="56" t="str">
        <f t="shared" si="68"/>
        <v>T506</v>
      </c>
      <c r="P251" s="10" t="str">
        <f>IF(Q251="","",MAX($P$3:P250)+1)</f>
        <v/>
      </c>
      <c r="Q251" s="10" t="str">
        <f t="shared" si="54"/>
        <v/>
      </c>
      <c r="R251" s="11" t="str">
        <f t="shared" si="55"/>
        <v/>
      </c>
      <c r="S251" s="10" t="str">
        <f t="shared" si="56"/>
        <v/>
      </c>
      <c r="T251" s="10" t="str">
        <f t="shared" si="57"/>
        <v/>
      </c>
      <c r="U251" s="10" t="str">
        <f t="shared" si="58"/>
        <v/>
      </c>
      <c r="V251" s="28" t="str">
        <f t="shared" si="59"/>
        <v/>
      </c>
      <c r="W251" s="10" t="str">
        <f t="shared" si="60"/>
        <v/>
      </c>
      <c r="X251" s="10" t="str">
        <f t="shared" si="61"/>
        <v/>
      </c>
      <c r="Y251" s="10" t="str">
        <f t="shared" si="62"/>
        <v/>
      </c>
      <c r="Z251" s="10" t="str">
        <f t="shared" si="63"/>
        <v/>
      </c>
      <c r="AA251" s="10" t="str">
        <f t="shared" si="64"/>
        <v/>
      </c>
      <c r="AB251" s="10" t="str">
        <f t="shared" si="65"/>
        <v/>
      </c>
      <c r="AC251" s="10" t="str">
        <f t="shared" si="66"/>
        <v/>
      </c>
      <c r="AD251" s="3" t="str">
        <f t="shared" si="67"/>
        <v>T506</v>
      </c>
    </row>
    <row r="252" spans="1:30" x14ac:dyDescent="0.2">
      <c r="A252" s="18"/>
      <c r="B252" s="25"/>
      <c r="C252" s="13" t="str">
        <f t="shared" si="52"/>
        <v/>
      </c>
      <c r="D252" s="23"/>
      <c r="E252" s="55"/>
      <c r="F252" s="18"/>
      <c r="G252" s="19" t="str">
        <f t="shared" si="53"/>
        <v/>
      </c>
      <c r="H252" s="34" t="s">
        <v>88</v>
      </c>
      <c r="I252" s="23"/>
      <c r="J252" s="23"/>
      <c r="K252" s="23"/>
      <c r="L252" s="18" t="s">
        <v>33</v>
      </c>
      <c r="M252" s="18" t="s">
        <v>35</v>
      </c>
      <c r="N252" s="56" t="str">
        <f t="shared" si="68"/>
        <v>T506</v>
      </c>
      <c r="P252" s="10" t="str">
        <f>IF(Q252="","",MAX($P$3:P251)+1)</f>
        <v/>
      </c>
      <c r="Q252" s="10" t="str">
        <f t="shared" si="54"/>
        <v/>
      </c>
      <c r="R252" s="11" t="str">
        <f t="shared" si="55"/>
        <v/>
      </c>
      <c r="S252" s="10" t="str">
        <f t="shared" si="56"/>
        <v/>
      </c>
      <c r="T252" s="10" t="str">
        <f t="shared" si="57"/>
        <v/>
      </c>
      <c r="U252" s="10" t="str">
        <f t="shared" si="58"/>
        <v/>
      </c>
      <c r="V252" s="28" t="str">
        <f t="shared" si="59"/>
        <v/>
      </c>
      <c r="W252" s="10" t="str">
        <f t="shared" si="60"/>
        <v/>
      </c>
      <c r="X252" s="10" t="str">
        <f t="shared" si="61"/>
        <v/>
      </c>
      <c r="Y252" s="10" t="str">
        <f t="shared" si="62"/>
        <v/>
      </c>
      <c r="Z252" s="10" t="str">
        <f t="shared" si="63"/>
        <v/>
      </c>
      <c r="AA252" s="10" t="str">
        <f t="shared" si="64"/>
        <v/>
      </c>
      <c r="AB252" s="10" t="str">
        <f t="shared" si="65"/>
        <v/>
      </c>
      <c r="AC252" s="10" t="str">
        <f t="shared" si="66"/>
        <v/>
      </c>
      <c r="AD252" s="3" t="str">
        <f t="shared" si="67"/>
        <v>T506</v>
      </c>
    </row>
    <row r="253" spans="1:30" x14ac:dyDescent="0.2">
      <c r="A253" s="18"/>
      <c r="B253" s="25"/>
      <c r="C253" s="13" t="str">
        <f t="shared" si="52"/>
        <v/>
      </c>
      <c r="D253" s="23"/>
      <c r="E253" s="55"/>
      <c r="F253" s="18"/>
      <c r="G253" s="19" t="str">
        <f t="shared" si="53"/>
        <v/>
      </c>
      <c r="H253" s="34" t="s">
        <v>88</v>
      </c>
      <c r="I253" s="23"/>
      <c r="J253" s="23"/>
      <c r="K253" s="23"/>
      <c r="L253" s="18" t="s">
        <v>33</v>
      </c>
      <c r="M253" s="18" t="s">
        <v>35</v>
      </c>
      <c r="N253" s="56" t="str">
        <f t="shared" si="68"/>
        <v>T506</v>
      </c>
      <c r="P253" s="10" t="str">
        <f>IF(Q253="","",MAX($P$3:P252)+1)</f>
        <v/>
      </c>
      <c r="Q253" s="10" t="str">
        <f t="shared" si="54"/>
        <v/>
      </c>
      <c r="R253" s="11" t="str">
        <f t="shared" si="55"/>
        <v/>
      </c>
      <c r="S253" s="10" t="str">
        <f t="shared" si="56"/>
        <v/>
      </c>
      <c r="T253" s="10" t="str">
        <f t="shared" si="57"/>
        <v/>
      </c>
      <c r="U253" s="10" t="str">
        <f t="shared" si="58"/>
        <v/>
      </c>
      <c r="V253" s="28" t="str">
        <f t="shared" si="59"/>
        <v/>
      </c>
      <c r="W253" s="10" t="str">
        <f t="shared" si="60"/>
        <v/>
      </c>
      <c r="X253" s="10" t="str">
        <f t="shared" si="61"/>
        <v/>
      </c>
      <c r="Y253" s="10" t="str">
        <f t="shared" si="62"/>
        <v/>
      </c>
      <c r="Z253" s="10" t="str">
        <f t="shared" si="63"/>
        <v/>
      </c>
      <c r="AA253" s="10" t="str">
        <f t="shared" si="64"/>
        <v/>
      </c>
      <c r="AB253" s="10" t="str">
        <f t="shared" si="65"/>
        <v/>
      </c>
      <c r="AC253" s="10" t="str">
        <f t="shared" si="66"/>
        <v/>
      </c>
      <c r="AD253" s="3" t="str">
        <f t="shared" si="67"/>
        <v>T506</v>
      </c>
    </row>
    <row r="254" spans="1:30" x14ac:dyDescent="0.2">
      <c r="A254" s="18"/>
      <c r="B254" s="25"/>
      <c r="C254" s="13" t="str">
        <f t="shared" si="52"/>
        <v/>
      </c>
      <c r="D254" s="23"/>
      <c r="E254" s="55"/>
      <c r="F254" s="18"/>
      <c r="G254" s="19" t="str">
        <f t="shared" si="53"/>
        <v/>
      </c>
      <c r="H254" s="34" t="s">
        <v>88</v>
      </c>
      <c r="I254" s="23"/>
      <c r="J254" s="23"/>
      <c r="K254" s="23"/>
      <c r="L254" s="18" t="s">
        <v>33</v>
      </c>
      <c r="M254" s="18" t="s">
        <v>35</v>
      </c>
      <c r="N254" s="56" t="str">
        <f t="shared" si="68"/>
        <v>T506</v>
      </c>
      <c r="P254" s="10" t="str">
        <f>IF(Q254="","",MAX($P$3:P253)+1)</f>
        <v/>
      </c>
      <c r="Q254" s="10" t="str">
        <f t="shared" si="54"/>
        <v/>
      </c>
      <c r="R254" s="11" t="str">
        <f t="shared" si="55"/>
        <v/>
      </c>
      <c r="S254" s="10" t="str">
        <f t="shared" si="56"/>
        <v/>
      </c>
      <c r="T254" s="10" t="str">
        <f t="shared" si="57"/>
        <v/>
      </c>
      <c r="U254" s="10" t="str">
        <f t="shared" si="58"/>
        <v/>
      </c>
      <c r="V254" s="28" t="str">
        <f t="shared" si="59"/>
        <v/>
      </c>
      <c r="W254" s="10" t="str">
        <f t="shared" si="60"/>
        <v/>
      </c>
      <c r="X254" s="10" t="str">
        <f t="shared" si="61"/>
        <v/>
      </c>
      <c r="Y254" s="10" t="str">
        <f t="shared" si="62"/>
        <v/>
      </c>
      <c r="Z254" s="10" t="str">
        <f t="shared" si="63"/>
        <v/>
      </c>
      <c r="AA254" s="10" t="str">
        <f t="shared" si="64"/>
        <v/>
      </c>
      <c r="AB254" s="10" t="str">
        <f t="shared" si="65"/>
        <v/>
      </c>
      <c r="AC254" s="10" t="str">
        <f t="shared" si="66"/>
        <v/>
      </c>
      <c r="AD254" s="3" t="str">
        <f t="shared" si="67"/>
        <v>T506</v>
      </c>
    </row>
    <row r="255" spans="1:30" x14ac:dyDescent="0.2">
      <c r="A255" s="18"/>
      <c r="B255" s="25"/>
      <c r="C255" s="13" t="str">
        <f t="shared" si="52"/>
        <v/>
      </c>
      <c r="D255" s="23"/>
      <c r="E255" s="55"/>
      <c r="F255" s="18"/>
      <c r="G255" s="19" t="str">
        <f t="shared" si="53"/>
        <v/>
      </c>
      <c r="H255" s="34" t="s">
        <v>88</v>
      </c>
      <c r="I255" s="23"/>
      <c r="J255" s="23"/>
      <c r="K255" s="23"/>
      <c r="L255" s="18" t="s">
        <v>33</v>
      </c>
      <c r="M255" s="18" t="s">
        <v>35</v>
      </c>
      <c r="N255" s="56" t="str">
        <f t="shared" si="68"/>
        <v>T506</v>
      </c>
      <c r="P255" s="10" t="str">
        <f>IF(Q255="","",MAX($P$3:P254)+1)</f>
        <v/>
      </c>
      <c r="Q255" s="10" t="str">
        <f t="shared" si="54"/>
        <v/>
      </c>
      <c r="R255" s="11" t="str">
        <f t="shared" si="55"/>
        <v/>
      </c>
      <c r="S255" s="10" t="str">
        <f t="shared" si="56"/>
        <v/>
      </c>
      <c r="T255" s="10" t="str">
        <f t="shared" si="57"/>
        <v/>
      </c>
      <c r="U255" s="10" t="str">
        <f t="shared" si="58"/>
        <v/>
      </c>
      <c r="V255" s="28" t="str">
        <f t="shared" si="59"/>
        <v/>
      </c>
      <c r="W255" s="10" t="str">
        <f t="shared" si="60"/>
        <v/>
      </c>
      <c r="X255" s="10" t="str">
        <f t="shared" si="61"/>
        <v/>
      </c>
      <c r="Y255" s="10" t="str">
        <f t="shared" si="62"/>
        <v/>
      </c>
      <c r="Z255" s="10" t="str">
        <f t="shared" si="63"/>
        <v/>
      </c>
      <c r="AA255" s="10" t="str">
        <f t="shared" si="64"/>
        <v/>
      </c>
      <c r="AB255" s="10" t="str">
        <f t="shared" si="65"/>
        <v/>
      </c>
      <c r="AC255" s="10" t="str">
        <f t="shared" si="66"/>
        <v/>
      </c>
      <c r="AD255" s="3" t="str">
        <f t="shared" si="67"/>
        <v>T506</v>
      </c>
    </row>
    <row r="256" spans="1:30" x14ac:dyDescent="0.2">
      <c r="A256" s="18"/>
      <c r="B256" s="25"/>
      <c r="C256" s="13" t="str">
        <f t="shared" si="52"/>
        <v/>
      </c>
      <c r="D256" s="23"/>
      <c r="E256" s="55"/>
      <c r="F256" s="18"/>
      <c r="G256" s="19" t="str">
        <f t="shared" si="53"/>
        <v/>
      </c>
      <c r="H256" s="34" t="s">
        <v>88</v>
      </c>
      <c r="I256" s="23"/>
      <c r="J256" s="23"/>
      <c r="K256" s="23"/>
      <c r="L256" s="18" t="s">
        <v>33</v>
      </c>
      <c r="M256" s="18" t="s">
        <v>35</v>
      </c>
      <c r="N256" s="56" t="str">
        <f t="shared" si="68"/>
        <v>T506</v>
      </c>
      <c r="P256" s="10" t="str">
        <f>IF(Q256="","",MAX($P$3:P255)+1)</f>
        <v/>
      </c>
      <c r="Q256" s="10" t="str">
        <f t="shared" si="54"/>
        <v/>
      </c>
      <c r="R256" s="11" t="str">
        <f t="shared" si="55"/>
        <v/>
      </c>
      <c r="S256" s="10" t="str">
        <f t="shared" si="56"/>
        <v/>
      </c>
      <c r="T256" s="10" t="str">
        <f t="shared" si="57"/>
        <v/>
      </c>
      <c r="U256" s="10" t="str">
        <f t="shared" si="58"/>
        <v/>
      </c>
      <c r="V256" s="28" t="str">
        <f t="shared" si="59"/>
        <v/>
      </c>
      <c r="W256" s="10" t="str">
        <f t="shared" si="60"/>
        <v/>
      </c>
      <c r="X256" s="10" t="str">
        <f t="shared" si="61"/>
        <v/>
      </c>
      <c r="Y256" s="10" t="str">
        <f t="shared" si="62"/>
        <v/>
      </c>
      <c r="Z256" s="10" t="str">
        <f t="shared" si="63"/>
        <v/>
      </c>
      <c r="AA256" s="10" t="str">
        <f t="shared" si="64"/>
        <v/>
      </c>
      <c r="AB256" s="10" t="str">
        <f t="shared" si="65"/>
        <v/>
      </c>
      <c r="AC256" s="10" t="str">
        <f t="shared" si="66"/>
        <v/>
      </c>
      <c r="AD256" s="3" t="str">
        <f t="shared" si="67"/>
        <v>T506</v>
      </c>
    </row>
    <row r="257" spans="1:30" x14ac:dyDescent="0.2">
      <c r="A257" s="18"/>
      <c r="B257" s="25"/>
      <c r="C257" s="13" t="str">
        <f t="shared" si="52"/>
        <v/>
      </c>
      <c r="D257" s="23"/>
      <c r="E257" s="55"/>
      <c r="F257" s="18"/>
      <c r="G257" s="19" t="str">
        <f t="shared" si="53"/>
        <v/>
      </c>
      <c r="H257" s="34" t="s">
        <v>88</v>
      </c>
      <c r="I257" s="23"/>
      <c r="J257" s="23"/>
      <c r="K257" s="23"/>
      <c r="L257" s="18" t="s">
        <v>33</v>
      </c>
      <c r="M257" s="18" t="s">
        <v>35</v>
      </c>
      <c r="N257" s="56" t="str">
        <f t="shared" si="68"/>
        <v>T506</v>
      </c>
      <c r="P257" s="10" t="str">
        <f>IF(Q257="","",MAX($P$3:P256)+1)</f>
        <v/>
      </c>
      <c r="Q257" s="10" t="str">
        <f t="shared" si="54"/>
        <v/>
      </c>
      <c r="R257" s="11" t="str">
        <f t="shared" si="55"/>
        <v/>
      </c>
      <c r="S257" s="10" t="str">
        <f t="shared" si="56"/>
        <v/>
      </c>
      <c r="T257" s="10" t="str">
        <f t="shared" si="57"/>
        <v/>
      </c>
      <c r="U257" s="10" t="str">
        <f t="shared" si="58"/>
        <v/>
      </c>
      <c r="V257" s="28" t="str">
        <f t="shared" si="59"/>
        <v/>
      </c>
      <c r="W257" s="10" t="str">
        <f t="shared" si="60"/>
        <v/>
      </c>
      <c r="X257" s="10" t="str">
        <f t="shared" si="61"/>
        <v/>
      </c>
      <c r="Y257" s="10" t="str">
        <f t="shared" si="62"/>
        <v/>
      </c>
      <c r="Z257" s="10" t="str">
        <f t="shared" si="63"/>
        <v/>
      </c>
      <c r="AA257" s="10" t="str">
        <f t="shared" si="64"/>
        <v/>
      </c>
      <c r="AB257" s="10" t="str">
        <f t="shared" si="65"/>
        <v/>
      </c>
      <c r="AC257" s="10" t="str">
        <f t="shared" si="66"/>
        <v/>
      </c>
      <c r="AD257" s="3" t="str">
        <f t="shared" si="67"/>
        <v>T506</v>
      </c>
    </row>
    <row r="258" spans="1:30" x14ac:dyDescent="0.2">
      <c r="A258" s="18"/>
      <c r="B258" s="25"/>
      <c r="C258" s="13" t="str">
        <f t="shared" si="52"/>
        <v/>
      </c>
      <c r="D258" s="23"/>
      <c r="E258" s="55"/>
      <c r="F258" s="18"/>
      <c r="G258" s="19" t="str">
        <f t="shared" si="53"/>
        <v/>
      </c>
      <c r="H258" s="34" t="s">
        <v>88</v>
      </c>
      <c r="I258" s="23"/>
      <c r="J258" s="23"/>
      <c r="K258" s="23"/>
      <c r="L258" s="18" t="s">
        <v>33</v>
      </c>
      <c r="M258" s="18" t="s">
        <v>35</v>
      </c>
      <c r="N258" s="56" t="str">
        <f t="shared" si="68"/>
        <v>T506</v>
      </c>
      <c r="P258" s="10" t="str">
        <f>IF(Q258="","",MAX($P$3:P257)+1)</f>
        <v/>
      </c>
      <c r="Q258" s="10" t="str">
        <f t="shared" si="54"/>
        <v/>
      </c>
      <c r="R258" s="11" t="str">
        <f t="shared" si="55"/>
        <v/>
      </c>
      <c r="S258" s="10" t="str">
        <f t="shared" si="56"/>
        <v/>
      </c>
      <c r="T258" s="10" t="str">
        <f t="shared" si="57"/>
        <v/>
      </c>
      <c r="U258" s="10" t="str">
        <f t="shared" si="58"/>
        <v/>
      </c>
      <c r="V258" s="28" t="str">
        <f t="shared" si="59"/>
        <v/>
      </c>
      <c r="W258" s="10" t="str">
        <f t="shared" si="60"/>
        <v/>
      </c>
      <c r="X258" s="10" t="str">
        <f t="shared" si="61"/>
        <v/>
      </c>
      <c r="Y258" s="10" t="str">
        <f t="shared" si="62"/>
        <v/>
      </c>
      <c r="Z258" s="10" t="str">
        <f t="shared" si="63"/>
        <v/>
      </c>
      <c r="AA258" s="10" t="str">
        <f t="shared" si="64"/>
        <v/>
      </c>
      <c r="AB258" s="10" t="str">
        <f t="shared" si="65"/>
        <v/>
      </c>
      <c r="AC258" s="10" t="str">
        <f t="shared" si="66"/>
        <v/>
      </c>
      <c r="AD258" s="3" t="str">
        <f t="shared" si="67"/>
        <v>T506</v>
      </c>
    </row>
    <row r="259" spans="1:30" x14ac:dyDescent="0.2">
      <c r="A259" s="18"/>
      <c r="B259" s="25"/>
      <c r="C259" s="13" t="str">
        <f t="shared" si="52"/>
        <v/>
      </c>
      <c r="D259" s="23"/>
      <c r="E259" s="55"/>
      <c r="F259" s="18"/>
      <c r="G259" s="19" t="str">
        <f t="shared" si="53"/>
        <v/>
      </c>
      <c r="H259" s="34" t="s">
        <v>88</v>
      </c>
      <c r="I259" s="23"/>
      <c r="J259" s="23"/>
      <c r="K259" s="23"/>
      <c r="L259" s="18" t="s">
        <v>33</v>
      </c>
      <c r="M259" s="18" t="s">
        <v>35</v>
      </c>
      <c r="N259" s="56" t="str">
        <f t="shared" si="68"/>
        <v>T506</v>
      </c>
      <c r="P259" s="10" t="str">
        <f>IF(Q259="","",MAX($P$3:P258)+1)</f>
        <v/>
      </c>
      <c r="Q259" s="10" t="str">
        <f t="shared" si="54"/>
        <v/>
      </c>
      <c r="R259" s="11" t="str">
        <f t="shared" si="55"/>
        <v/>
      </c>
      <c r="S259" s="10" t="str">
        <f t="shared" si="56"/>
        <v/>
      </c>
      <c r="T259" s="10" t="str">
        <f t="shared" si="57"/>
        <v/>
      </c>
      <c r="U259" s="10" t="str">
        <f t="shared" si="58"/>
        <v/>
      </c>
      <c r="V259" s="28" t="str">
        <f t="shared" si="59"/>
        <v/>
      </c>
      <c r="W259" s="10" t="str">
        <f t="shared" si="60"/>
        <v/>
      </c>
      <c r="X259" s="10" t="str">
        <f t="shared" si="61"/>
        <v/>
      </c>
      <c r="Y259" s="10" t="str">
        <f t="shared" si="62"/>
        <v/>
      </c>
      <c r="Z259" s="10" t="str">
        <f t="shared" si="63"/>
        <v/>
      </c>
      <c r="AA259" s="10" t="str">
        <f t="shared" si="64"/>
        <v/>
      </c>
      <c r="AB259" s="10" t="str">
        <f t="shared" si="65"/>
        <v/>
      </c>
      <c r="AC259" s="10" t="str">
        <f t="shared" si="66"/>
        <v/>
      </c>
      <c r="AD259" s="3" t="str">
        <f t="shared" si="67"/>
        <v>T506</v>
      </c>
    </row>
    <row r="260" spans="1:30" x14ac:dyDescent="0.2">
      <c r="A260" s="18"/>
      <c r="B260" s="25"/>
      <c r="C260" s="13" t="str">
        <f t="shared" si="52"/>
        <v/>
      </c>
      <c r="D260" s="23"/>
      <c r="E260" s="55"/>
      <c r="F260" s="18"/>
      <c r="G260" s="19" t="str">
        <f t="shared" si="53"/>
        <v/>
      </c>
      <c r="H260" s="34" t="s">
        <v>88</v>
      </c>
      <c r="I260" s="23"/>
      <c r="J260" s="23"/>
      <c r="K260" s="23"/>
      <c r="L260" s="18" t="s">
        <v>33</v>
      </c>
      <c r="M260" s="18" t="s">
        <v>35</v>
      </c>
      <c r="N260" s="56" t="str">
        <f t="shared" si="68"/>
        <v>T506</v>
      </c>
      <c r="P260" s="10" t="str">
        <f>IF(Q260="","",MAX($P$3:P259)+1)</f>
        <v/>
      </c>
      <c r="Q260" s="10" t="str">
        <f t="shared" si="54"/>
        <v/>
      </c>
      <c r="R260" s="11" t="str">
        <f t="shared" si="55"/>
        <v/>
      </c>
      <c r="S260" s="10" t="str">
        <f t="shared" si="56"/>
        <v/>
      </c>
      <c r="T260" s="10" t="str">
        <f t="shared" si="57"/>
        <v/>
      </c>
      <c r="U260" s="10" t="str">
        <f t="shared" si="58"/>
        <v/>
      </c>
      <c r="V260" s="28" t="str">
        <f t="shared" si="59"/>
        <v/>
      </c>
      <c r="W260" s="10" t="str">
        <f t="shared" si="60"/>
        <v/>
      </c>
      <c r="X260" s="10" t="str">
        <f t="shared" si="61"/>
        <v/>
      </c>
      <c r="Y260" s="10" t="str">
        <f t="shared" si="62"/>
        <v/>
      </c>
      <c r="Z260" s="10" t="str">
        <f t="shared" si="63"/>
        <v/>
      </c>
      <c r="AA260" s="10" t="str">
        <f t="shared" si="64"/>
        <v/>
      </c>
      <c r="AB260" s="10" t="str">
        <f t="shared" si="65"/>
        <v/>
      </c>
      <c r="AC260" s="10" t="str">
        <f t="shared" si="66"/>
        <v/>
      </c>
      <c r="AD260" s="3" t="str">
        <f t="shared" si="67"/>
        <v>T506</v>
      </c>
    </row>
    <row r="261" spans="1:30" x14ac:dyDescent="0.2">
      <c r="A261" s="18"/>
      <c r="B261" s="25"/>
      <c r="C261" s="13" t="str">
        <f t="shared" ref="C261:C324" si="69">IF(A261="","",CONCATENATE(A261,"-",$C$1,"-",RIGHT(YEAR(B261),2)))</f>
        <v/>
      </c>
      <c r="D261" s="23"/>
      <c r="E261" s="55"/>
      <c r="F261" s="18"/>
      <c r="G261" s="19" t="str">
        <f t="shared" ref="G261:G324" si="70">IF(AND(D261="",B261=""),"",B261+364)</f>
        <v/>
      </c>
      <c r="H261" s="34" t="s">
        <v>88</v>
      </c>
      <c r="I261" s="23"/>
      <c r="J261" s="23"/>
      <c r="K261" s="23"/>
      <c r="L261" s="18" t="s">
        <v>33</v>
      </c>
      <c r="M261" s="18" t="s">
        <v>35</v>
      </c>
      <c r="N261" s="56" t="str">
        <f t="shared" si="68"/>
        <v>T506</v>
      </c>
      <c r="P261" s="10" t="str">
        <f>IF(Q261="","",MAX($P$3:P260)+1)</f>
        <v/>
      </c>
      <c r="Q261" s="10" t="str">
        <f t="shared" ref="Q261:Q324" si="71">IF(D261="","",IF(B261=$P$1,D261,""))</f>
        <v/>
      </c>
      <c r="R261" s="11" t="str">
        <f t="shared" ref="R261:R324" si="72">IF(P261="","",B261)</f>
        <v/>
      </c>
      <c r="S261" s="10" t="str">
        <f t="shared" ref="S261:S324" si="73">IF(P261="","",C261)</f>
        <v/>
      </c>
      <c r="T261" s="10" t="str">
        <f t="shared" ref="T261:T324" si="74">IF(P261="","",F261)</f>
        <v/>
      </c>
      <c r="U261" s="10" t="str">
        <f t="shared" ref="U261:U324" si="75">IF(R261="","",H261)</f>
        <v/>
      </c>
      <c r="V261" s="28" t="str">
        <f t="shared" ref="V261:V324" si="76">IF(S261="","",I261)</f>
        <v/>
      </c>
      <c r="W261" s="10" t="str">
        <f t="shared" ref="W261:W324" si="77">IF(T261="","",J261)</f>
        <v/>
      </c>
      <c r="X261" s="10" t="str">
        <f t="shared" ref="X261:X324" si="78">IF(U261="","",K261)</f>
        <v/>
      </c>
      <c r="Y261" s="10" t="str">
        <f t="shared" ref="Y261:Y324" si="79">IF(V261="","",L261)</f>
        <v/>
      </c>
      <c r="Z261" s="10" t="str">
        <f t="shared" ref="Z261:Z324" si="80">IF(W261="","",M261)</f>
        <v/>
      </c>
      <c r="AA261" s="10" t="str">
        <f t="shared" ref="AA261:AA324" si="81">IF(S261="","",E261)</f>
        <v/>
      </c>
      <c r="AB261" s="10" t="str">
        <f t="shared" ref="AB261:AB324" si="82">IF(S261="","",L261)</f>
        <v/>
      </c>
      <c r="AC261" s="10" t="str">
        <f t="shared" ref="AC261:AC324" si="83">IF(S261="","",M261)</f>
        <v/>
      </c>
      <c r="AD261" s="3" t="str">
        <f t="shared" ref="AD261:AD324" si="84">IF(P261="",N261,N261)</f>
        <v>T506</v>
      </c>
    </row>
    <row r="262" spans="1:30" x14ac:dyDescent="0.2">
      <c r="A262" s="18"/>
      <c r="B262" s="25"/>
      <c r="C262" s="13" t="str">
        <f t="shared" si="69"/>
        <v/>
      </c>
      <c r="D262" s="23"/>
      <c r="E262" s="55"/>
      <c r="F262" s="18"/>
      <c r="G262" s="19" t="str">
        <f t="shared" si="70"/>
        <v/>
      </c>
      <c r="H262" s="34" t="s">
        <v>88</v>
      </c>
      <c r="I262" s="23"/>
      <c r="J262" s="23"/>
      <c r="K262" s="23"/>
      <c r="L262" s="18" t="s">
        <v>33</v>
      </c>
      <c r="M262" s="18" t="s">
        <v>35</v>
      </c>
      <c r="N262" s="56" t="str">
        <f t="shared" ref="N262:N325" si="85">$C$1</f>
        <v>T506</v>
      </c>
      <c r="P262" s="10" t="str">
        <f>IF(Q262="","",MAX($P$3:P261)+1)</f>
        <v/>
      </c>
      <c r="Q262" s="10" t="str">
        <f t="shared" si="71"/>
        <v/>
      </c>
      <c r="R262" s="11" t="str">
        <f t="shared" si="72"/>
        <v/>
      </c>
      <c r="S262" s="10" t="str">
        <f t="shared" si="73"/>
        <v/>
      </c>
      <c r="T262" s="10" t="str">
        <f t="shared" si="74"/>
        <v/>
      </c>
      <c r="U262" s="10" t="str">
        <f t="shared" si="75"/>
        <v/>
      </c>
      <c r="V262" s="28" t="str">
        <f t="shared" si="76"/>
        <v/>
      </c>
      <c r="W262" s="10" t="str">
        <f t="shared" si="77"/>
        <v/>
      </c>
      <c r="X262" s="10" t="str">
        <f t="shared" si="78"/>
        <v/>
      </c>
      <c r="Y262" s="10" t="str">
        <f t="shared" si="79"/>
        <v/>
      </c>
      <c r="Z262" s="10" t="str">
        <f t="shared" si="80"/>
        <v/>
      </c>
      <c r="AA262" s="10" t="str">
        <f t="shared" si="81"/>
        <v/>
      </c>
      <c r="AB262" s="10" t="str">
        <f t="shared" si="82"/>
        <v/>
      </c>
      <c r="AC262" s="10" t="str">
        <f t="shared" si="83"/>
        <v/>
      </c>
      <c r="AD262" s="3" t="str">
        <f t="shared" si="84"/>
        <v>T506</v>
      </c>
    </row>
    <row r="263" spans="1:30" x14ac:dyDescent="0.2">
      <c r="A263" s="18"/>
      <c r="B263" s="25"/>
      <c r="C263" s="13" t="str">
        <f t="shared" si="69"/>
        <v/>
      </c>
      <c r="D263" s="23"/>
      <c r="E263" s="55"/>
      <c r="F263" s="18"/>
      <c r="G263" s="19" t="str">
        <f t="shared" si="70"/>
        <v/>
      </c>
      <c r="H263" s="34" t="s">
        <v>88</v>
      </c>
      <c r="I263" s="23"/>
      <c r="J263" s="23"/>
      <c r="K263" s="23"/>
      <c r="L263" s="18" t="s">
        <v>33</v>
      </c>
      <c r="M263" s="18" t="s">
        <v>35</v>
      </c>
      <c r="N263" s="56" t="str">
        <f t="shared" si="85"/>
        <v>T506</v>
      </c>
      <c r="P263" s="10" t="str">
        <f>IF(Q263="","",MAX($P$3:P262)+1)</f>
        <v/>
      </c>
      <c r="Q263" s="10" t="str">
        <f t="shared" si="71"/>
        <v/>
      </c>
      <c r="R263" s="11" t="str">
        <f t="shared" si="72"/>
        <v/>
      </c>
      <c r="S263" s="10" t="str">
        <f t="shared" si="73"/>
        <v/>
      </c>
      <c r="T263" s="10" t="str">
        <f t="shared" si="74"/>
        <v/>
      </c>
      <c r="U263" s="10" t="str">
        <f t="shared" si="75"/>
        <v/>
      </c>
      <c r="V263" s="28" t="str">
        <f t="shared" si="76"/>
        <v/>
      </c>
      <c r="W263" s="10" t="str">
        <f t="shared" si="77"/>
        <v/>
      </c>
      <c r="X263" s="10" t="str">
        <f t="shared" si="78"/>
        <v/>
      </c>
      <c r="Y263" s="10" t="str">
        <f t="shared" si="79"/>
        <v/>
      </c>
      <c r="Z263" s="10" t="str">
        <f t="shared" si="80"/>
        <v/>
      </c>
      <c r="AA263" s="10" t="str">
        <f t="shared" si="81"/>
        <v/>
      </c>
      <c r="AB263" s="10" t="str">
        <f t="shared" si="82"/>
        <v/>
      </c>
      <c r="AC263" s="10" t="str">
        <f t="shared" si="83"/>
        <v/>
      </c>
      <c r="AD263" s="3" t="str">
        <f t="shared" si="84"/>
        <v>T506</v>
      </c>
    </row>
    <row r="264" spans="1:30" x14ac:dyDescent="0.2">
      <c r="A264" s="18"/>
      <c r="B264" s="25"/>
      <c r="C264" s="13" t="str">
        <f t="shared" si="69"/>
        <v/>
      </c>
      <c r="D264" s="23"/>
      <c r="E264" s="55"/>
      <c r="F264" s="18"/>
      <c r="G264" s="19" t="str">
        <f t="shared" si="70"/>
        <v/>
      </c>
      <c r="H264" s="34" t="s">
        <v>88</v>
      </c>
      <c r="I264" s="23"/>
      <c r="J264" s="23"/>
      <c r="K264" s="23"/>
      <c r="L264" s="18" t="s">
        <v>33</v>
      </c>
      <c r="M264" s="18" t="s">
        <v>35</v>
      </c>
      <c r="N264" s="56" t="str">
        <f t="shared" si="85"/>
        <v>T506</v>
      </c>
      <c r="P264" s="10" t="str">
        <f>IF(Q264="","",MAX($P$3:P263)+1)</f>
        <v/>
      </c>
      <c r="Q264" s="10" t="str">
        <f t="shared" si="71"/>
        <v/>
      </c>
      <c r="R264" s="11" t="str">
        <f t="shared" si="72"/>
        <v/>
      </c>
      <c r="S264" s="10" t="str">
        <f t="shared" si="73"/>
        <v/>
      </c>
      <c r="T264" s="10" t="str">
        <f t="shared" si="74"/>
        <v/>
      </c>
      <c r="U264" s="10" t="str">
        <f t="shared" si="75"/>
        <v/>
      </c>
      <c r="V264" s="28" t="str">
        <f t="shared" si="76"/>
        <v/>
      </c>
      <c r="W264" s="10" t="str">
        <f t="shared" si="77"/>
        <v/>
      </c>
      <c r="X264" s="10" t="str">
        <f t="shared" si="78"/>
        <v/>
      </c>
      <c r="Y264" s="10" t="str">
        <f t="shared" si="79"/>
        <v/>
      </c>
      <c r="Z264" s="10" t="str">
        <f t="shared" si="80"/>
        <v/>
      </c>
      <c r="AA264" s="10" t="str">
        <f t="shared" si="81"/>
        <v/>
      </c>
      <c r="AB264" s="10" t="str">
        <f t="shared" si="82"/>
        <v/>
      </c>
      <c r="AC264" s="10" t="str">
        <f t="shared" si="83"/>
        <v/>
      </c>
      <c r="AD264" s="3" t="str">
        <f t="shared" si="84"/>
        <v>T506</v>
      </c>
    </row>
    <row r="265" spans="1:30" x14ac:dyDescent="0.2">
      <c r="A265" s="18"/>
      <c r="B265" s="25"/>
      <c r="C265" s="13" t="str">
        <f t="shared" si="69"/>
        <v/>
      </c>
      <c r="D265" s="23"/>
      <c r="E265" s="55"/>
      <c r="F265" s="18"/>
      <c r="G265" s="19" t="str">
        <f t="shared" si="70"/>
        <v/>
      </c>
      <c r="H265" s="34" t="s">
        <v>88</v>
      </c>
      <c r="I265" s="23"/>
      <c r="J265" s="23"/>
      <c r="K265" s="23"/>
      <c r="L265" s="18" t="s">
        <v>33</v>
      </c>
      <c r="M265" s="18" t="s">
        <v>35</v>
      </c>
      <c r="N265" s="56" t="str">
        <f t="shared" si="85"/>
        <v>T506</v>
      </c>
      <c r="P265" s="10" t="str">
        <f>IF(Q265="","",MAX($P$3:P264)+1)</f>
        <v/>
      </c>
      <c r="Q265" s="10" t="str">
        <f t="shared" si="71"/>
        <v/>
      </c>
      <c r="R265" s="11" t="str">
        <f t="shared" si="72"/>
        <v/>
      </c>
      <c r="S265" s="10" t="str">
        <f t="shared" si="73"/>
        <v/>
      </c>
      <c r="T265" s="10" t="str">
        <f t="shared" si="74"/>
        <v/>
      </c>
      <c r="U265" s="10" t="str">
        <f t="shared" si="75"/>
        <v/>
      </c>
      <c r="V265" s="28" t="str">
        <f t="shared" si="76"/>
        <v/>
      </c>
      <c r="W265" s="10" t="str">
        <f t="shared" si="77"/>
        <v/>
      </c>
      <c r="X265" s="10" t="str">
        <f t="shared" si="78"/>
        <v/>
      </c>
      <c r="Y265" s="10" t="str">
        <f t="shared" si="79"/>
        <v/>
      </c>
      <c r="Z265" s="10" t="str">
        <f t="shared" si="80"/>
        <v/>
      </c>
      <c r="AA265" s="10" t="str">
        <f t="shared" si="81"/>
        <v/>
      </c>
      <c r="AB265" s="10" t="str">
        <f t="shared" si="82"/>
        <v/>
      </c>
      <c r="AC265" s="10" t="str">
        <f t="shared" si="83"/>
        <v/>
      </c>
      <c r="AD265" s="3" t="str">
        <f t="shared" si="84"/>
        <v>T506</v>
      </c>
    </row>
    <row r="266" spans="1:30" x14ac:dyDescent="0.2">
      <c r="A266" s="18"/>
      <c r="B266" s="25"/>
      <c r="C266" s="13" t="str">
        <f t="shared" si="69"/>
        <v/>
      </c>
      <c r="D266" s="23"/>
      <c r="E266" s="55"/>
      <c r="F266" s="18"/>
      <c r="G266" s="19" t="str">
        <f t="shared" si="70"/>
        <v/>
      </c>
      <c r="H266" s="34" t="s">
        <v>88</v>
      </c>
      <c r="I266" s="23"/>
      <c r="J266" s="23"/>
      <c r="K266" s="23"/>
      <c r="L266" s="18" t="s">
        <v>33</v>
      </c>
      <c r="M266" s="18" t="s">
        <v>35</v>
      </c>
      <c r="N266" s="56" t="str">
        <f t="shared" si="85"/>
        <v>T506</v>
      </c>
      <c r="P266" s="10" t="str">
        <f>IF(Q266="","",MAX($P$3:P265)+1)</f>
        <v/>
      </c>
      <c r="Q266" s="10" t="str">
        <f t="shared" si="71"/>
        <v/>
      </c>
      <c r="R266" s="11" t="str">
        <f t="shared" si="72"/>
        <v/>
      </c>
      <c r="S266" s="10" t="str">
        <f t="shared" si="73"/>
        <v/>
      </c>
      <c r="T266" s="10" t="str">
        <f t="shared" si="74"/>
        <v/>
      </c>
      <c r="U266" s="10" t="str">
        <f t="shared" si="75"/>
        <v/>
      </c>
      <c r="V266" s="28" t="str">
        <f t="shared" si="76"/>
        <v/>
      </c>
      <c r="W266" s="10" t="str">
        <f t="shared" si="77"/>
        <v/>
      </c>
      <c r="X266" s="10" t="str">
        <f t="shared" si="78"/>
        <v/>
      </c>
      <c r="Y266" s="10" t="str">
        <f t="shared" si="79"/>
        <v/>
      </c>
      <c r="Z266" s="10" t="str">
        <f t="shared" si="80"/>
        <v/>
      </c>
      <c r="AA266" s="10" t="str">
        <f t="shared" si="81"/>
        <v/>
      </c>
      <c r="AB266" s="10" t="str">
        <f t="shared" si="82"/>
        <v/>
      </c>
      <c r="AC266" s="10" t="str">
        <f t="shared" si="83"/>
        <v/>
      </c>
      <c r="AD266" s="3" t="str">
        <f t="shared" si="84"/>
        <v>T506</v>
      </c>
    </row>
    <row r="267" spans="1:30" x14ac:dyDescent="0.2">
      <c r="A267" s="18"/>
      <c r="B267" s="25"/>
      <c r="C267" s="13" t="str">
        <f t="shared" si="69"/>
        <v/>
      </c>
      <c r="D267" s="23"/>
      <c r="E267" s="55"/>
      <c r="F267" s="18"/>
      <c r="G267" s="19" t="str">
        <f t="shared" si="70"/>
        <v/>
      </c>
      <c r="H267" s="34" t="s">
        <v>88</v>
      </c>
      <c r="I267" s="23"/>
      <c r="J267" s="23"/>
      <c r="K267" s="23"/>
      <c r="L267" s="18" t="s">
        <v>33</v>
      </c>
      <c r="M267" s="18" t="s">
        <v>35</v>
      </c>
      <c r="N267" s="56" t="str">
        <f t="shared" si="85"/>
        <v>T506</v>
      </c>
      <c r="P267" s="10" t="str">
        <f>IF(Q267="","",MAX($P$3:P266)+1)</f>
        <v/>
      </c>
      <c r="Q267" s="10" t="str">
        <f t="shared" si="71"/>
        <v/>
      </c>
      <c r="R267" s="11" t="str">
        <f t="shared" si="72"/>
        <v/>
      </c>
      <c r="S267" s="10" t="str">
        <f t="shared" si="73"/>
        <v/>
      </c>
      <c r="T267" s="10" t="str">
        <f t="shared" si="74"/>
        <v/>
      </c>
      <c r="U267" s="10" t="str">
        <f t="shared" si="75"/>
        <v/>
      </c>
      <c r="V267" s="28" t="str">
        <f t="shared" si="76"/>
        <v/>
      </c>
      <c r="W267" s="10" t="str">
        <f t="shared" si="77"/>
        <v/>
      </c>
      <c r="X267" s="10" t="str">
        <f t="shared" si="78"/>
        <v/>
      </c>
      <c r="Y267" s="10" t="str">
        <f t="shared" si="79"/>
        <v/>
      </c>
      <c r="Z267" s="10" t="str">
        <f t="shared" si="80"/>
        <v/>
      </c>
      <c r="AA267" s="10" t="str">
        <f t="shared" si="81"/>
        <v/>
      </c>
      <c r="AB267" s="10" t="str">
        <f t="shared" si="82"/>
        <v/>
      </c>
      <c r="AC267" s="10" t="str">
        <f t="shared" si="83"/>
        <v/>
      </c>
      <c r="AD267" s="3" t="str">
        <f t="shared" si="84"/>
        <v>T506</v>
      </c>
    </row>
    <row r="268" spans="1:30" x14ac:dyDescent="0.2">
      <c r="A268" s="18"/>
      <c r="B268" s="25"/>
      <c r="C268" s="13" t="str">
        <f t="shared" si="69"/>
        <v/>
      </c>
      <c r="D268" s="23"/>
      <c r="E268" s="55"/>
      <c r="F268" s="18"/>
      <c r="G268" s="19" t="str">
        <f t="shared" si="70"/>
        <v/>
      </c>
      <c r="H268" s="34" t="s">
        <v>88</v>
      </c>
      <c r="I268" s="23"/>
      <c r="J268" s="23"/>
      <c r="K268" s="23"/>
      <c r="L268" s="18" t="s">
        <v>33</v>
      </c>
      <c r="M268" s="18" t="s">
        <v>35</v>
      </c>
      <c r="N268" s="56" t="str">
        <f t="shared" si="85"/>
        <v>T506</v>
      </c>
      <c r="P268" s="10" t="str">
        <f>IF(Q268="","",MAX($P$3:P267)+1)</f>
        <v/>
      </c>
      <c r="Q268" s="10" t="str">
        <f t="shared" si="71"/>
        <v/>
      </c>
      <c r="R268" s="11" t="str">
        <f t="shared" si="72"/>
        <v/>
      </c>
      <c r="S268" s="10" t="str">
        <f t="shared" si="73"/>
        <v/>
      </c>
      <c r="T268" s="10" t="str">
        <f t="shared" si="74"/>
        <v/>
      </c>
      <c r="U268" s="10" t="str">
        <f t="shared" si="75"/>
        <v/>
      </c>
      <c r="V268" s="28" t="str">
        <f t="shared" si="76"/>
        <v/>
      </c>
      <c r="W268" s="10" t="str">
        <f t="shared" si="77"/>
        <v/>
      </c>
      <c r="X268" s="10" t="str">
        <f t="shared" si="78"/>
        <v/>
      </c>
      <c r="Y268" s="10" t="str">
        <f t="shared" si="79"/>
        <v/>
      </c>
      <c r="Z268" s="10" t="str">
        <f t="shared" si="80"/>
        <v/>
      </c>
      <c r="AA268" s="10" t="str">
        <f t="shared" si="81"/>
        <v/>
      </c>
      <c r="AB268" s="10" t="str">
        <f t="shared" si="82"/>
        <v/>
      </c>
      <c r="AC268" s="10" t="str">
        <f t="shared" si="83"/>
        <v/>
      </c>
      <c r="AD268" s="3" t="str">
        <f t="shared" si="84"/>
        <v>T506</v>
      </c>
    </row>
    <row r="269" spans="1:30" x14ac:dyDescent="0.2">
      <c r="A269" s="18"/>
      <c r="B269" s="25"/>
      <c r="C269" s="13" t="str">
        <f t="shared" si="69"/>
        <v/>
      </c>
      <c r="D269" s="23"/>
      <c r="E269" s="55"/>
      <c r="F269" s="18"/>
      <c r="G269" s="19" t="str">
        <f t="shared" si="70"/>
        <v/>
      </c>
      <c r="H269" s="34" t="s">
        <v>88</v>
      </c>
      <c r="I269" s="23"/>
      <c r="J269" s="23"/>
      <c r="K269" s="23"/>
      <c r="L269" s="18" t="s">
        <v>33</v>
      </c>
      <c r="M269" s="18" t="s">
        <v>35</v>
      </c>
      <c r="N269" s="56" t="str">
        <f t="shared" si="85"/>
        <v>T506</v>
      </c>
      <c r="P269" s="10" t="str">
        <f>IF(Q269="","",MAX($P$3:P268)+1)</f>
        <v/>
      </c>
      <c r="Q269" s="10" t="str">
        <f t="shared" si="71"/>
        <v/>
      </c>
      <c r="R269" s="11" t="str">
        <f t="shared" si="72"/>
        <v/>
      </c>
      <c r="S269" s="10" t="str">
        <f t="shared" si="73"/>
        <v/>
      </c>
      <c r="T269" s="10" t="str">
        <f t="shared" si="74"/>
        <v/>
      </c>
      <c r="U269" s="10" t="str">
        <f t="shared" si="75"/>
        <v/>
      </c>
      <c r="V269" s="28" t="str">
        <f t="shared" si="76"/>
        <v/>
      </c>
      <c r="W269" s="10" t="str">
        <f t="shared" si="77"/>
        <v/>
      </c>
      <c r="X269" s="10" t="str">
        <f t="shared" si="78"/>
        <v/>
      </c>
      <c r="Y269" s="10" t="str">
        <f t="shared" si="79"/>
        <v/>
      </c>
      <c r="Z269" s="10" t="str">
        <f t="shared" si="80"/>
        <v/>
      </c>
      <c r="AA269" s="10" t="str">
        <f t="shared" si="81"/>
        <v/>
      </c>
      <c r="AB269" s="10" t="str">
        <f t="shared" si="82"/>
        <v/>
      </c>
      <c r="AC269" s="10" t="str">
        <f t="shared" si="83"/>
        <v/>
      </c>
      <c r="AD269" s="3" t="str">
        <f t="shared" si="84"/>
        <v>T506</v>
      </c>
    </row>
    <row r="270" spans="1:30" x14ac:dyDescent="0.2">
      <c r="A270" s="18"/>
      <c r="B270" s="25"/>
      <c r="C270" s="13" t="str">
        <f t="shared" si="69"/>
        <v/>
      </c>
      <c r="D270" s="23"/>
      <c r="E270" s="55"/>
      <c r="F270" s="18"/>
      <c r="G270" s="19" t="str">
        <f t="shared" si="70"/>
        <v/>
      </c>
      <c r="H270" s="34" t="s">
        <v>88</v>
      </c>
      <c r="I270" s="23"/>
      <c r="J270" s="23"/>
      <c r="K270" s="23"/>
      <c r="L270" s="18" t="s">
        <v>33</v>
      </c>
      <c r="M270" s="18" t="s">
        <v>35</v>
      </c>
      <c r="N270" s="56" t="str">
        <f t="shared" si="85"/>
        <v>T506</v>
      </c>
      <c r="P270" s="10" t="str">
        <f>IF(Q270="","",MAX($P$3:P269)+1)</f>
        <v/>
      </c>
      <c r="Q270" s="10" t="str">
        <f t="shared" si="71"/>
        <v/>
      </c>
      <c r="R270" s="11" t="str">
        <f t="shared" si="72"/>
        <v/>
      </c>
      <c r="S270" s="10" t="str">
        <f t="shared" si="73"/>
        <v/>
      </c>
      <c r="T270" s="10" t="str">
        <f t="shared" si="74"/>
        <v/>
      </c>
      <c r="U270" s="10" t="str">
        <f t="shared" si="75"/>
        <v/>
      </c>
      <c r="V270" s="28" t="str">
        <f t="shared" si="76"/>
        <v/>
      </c>
      <c r="W270" s="10" t="str">
        <f t="shared" si="77"/>
        <v/>
      </c>
      <c r="X270" s="10" t="str">
        <f t="shared" si="78"/>
        <v/>
      </c>
      <c r="Y270" s="10" t="str">
        <f t="shared" si="79"/>
        <v/>
      </c>
      <c r="Z270" s="10" t="str">
        <f t="shared" si="80"/>
        <v/>
      </c>
      <c r="AA270" s="10" t="str">
        <f t="shared" si="81"/>
        <v/>
      </c>
      <c r="AB270" s="10" t="str">
        <f t="shared" si="82"/>
        <v/>
      </c>
      <c r="AC270" s="10" t="str">
        <f t="shared" si="83"/>
        <v/>
      </c>
      <c r="AD270" s="3" t="str">
        <f t="shared" si="84"/>
        <v>T506</v>
      </c>
    </row>
    <row r="271" spans="1:30" x14ac:dyDescent="0.2">
      <c r="A271" s="18"/>
      <c r="B271" s="25"/>
      <c r="C271" s="13" t="str">
        <f t="shared" si="69"/>
        <v/>
      </c>
      <c r="D271" s="23"/>
      <c r="E271" s="55"/>
      <c r="F271" s="18"/>
      <c r="G271" s="19" t="str">
        <f t="shared" si="70"/>
        <v/>
      </c>
      <c r="H271" s="34" t="s">
        <v>88</v>
      </c>
      <c r="I271" s="23"/>
      <c r="J271" s="23"/>
      <c r="K271" s="23"/>
      <c r="L271" s="18" t="s">
        <v>33</v>
      </c>
      <c r="M271" s="18" t="s">
        <v>35</v>
      </c>
      <c r="N271" s="56" t="str">
        <f t="shared" si="85"/>
        <v>T506</v>
      </c>
      <c r="P271" s="10" t="str">
        <f>IF(Q271="","",MAX($P$3:P270)+1)</f>
        <v/>
      </c>
      <c r="Q271" s="10" t="str">
        <f t="shared" si="71"/>
        <v/>
      </c>
      <c r="R271" s="11" t="str">
        <f t="shared" si="72"/>
        <v/>
      </c>
      <c r="S271" s="10" t="str">
        <f t="shared" si="73"/>
        <v/>
      </c>
      <c r="T271" s="10" t="str">
        <f t="shared" si="74"/>
        <v/>
      </c>
      <c r="U271" s="10" t="str">
        <f t="shared" si="75"/>
        <v/>
      </c>
      <c r="V271" s="28" t="str">
        <f t="shared" si="76"/>
        <v/>
      </c>
      <c r="W271" s="10" t="str">
        <f t="shared" si="77"/>
        <v/>
      </c>
      <c r="X271" s="10" t="str">
        <f t="shared" si="78"/>
        <v/>
      </c>
      <c r="Y271" s="10" t="str">
        <f t="shared" si="79"/>
        <v/>
      </c>
      <c r="Z271" s="10" t="str">
        <f t="shared" si="80"/>
        <v/>
      </c>
      <c r="AA271" s="10" t="str">
        <f t="shared" si="81"/>
        <v/>
      </c>
      <c r="AB271" s="10" t="str">
        <f t="shared" si="82"/>
        <v/>
      </c>
      <c r="AC271" s="10" t="str">
        <f t="shared" si="83"/>
        <v/>
      </c>
      <c r="AD271" s="3" t="str">
        <f t="shared" si="84"/>
        <v>T506</v>
      </c>
    </row>
    <row r="272" spans="1:30" x14ac:dyDescent="0.2">
      <c r="A272" s="18"/>
      <c r="B272" s="25"/>
      <c r="C272" s="13" t="str">
        <f t="shared" si="69"/>
        <v/>
      </c>
      <c r="D272" s="23"/>
      <c r="E272" s="55"/>
      <c r="F272" s="18"/>
      <c r="G272" s="19" t="str">
        <f t="shared" si="70"/>
        <v/>
      </c>
      <c r="H272" s="34" t="s">
        <v>88</v>
      </c>
      <c r="I272" s="23"/>
      <c r="J272" s="23"/>
      <c r="K272" s="23"/>
      <c r="L272" s="18" t="s">
        <v>33</v>
      </c>
      <c r="M272" s="18" t="s">
        <v>35</v>
      </c>
      <c r="N272" s="56" t="str">
        <f t="shared" si="85"/>
        <v>T506</v>
      </c>
      <c r="P272" s="10" t="str">
        <f>IF(Q272="","",MAX($P$3:P271)+1)</f>
        <v/>
      </c>
      <c r="Q272" s="10" t="str">
        <f t="shared" si="71"/>
        <v/>
      </c>
      <c r="R272" s="11" t="str">
        <f t="shared" si="72"/>
        <v/>
      </c>
      <c r="S272" s="10" t="str">
        <f t="shared" si="73"/>
        <v/>
      </c>
      <c r="T272" s="10" t="str">
        <f t="shared" si="74"/>
        <v/>
      </c>
      <c r="U272" s="10" t="str">
        <f t="shared" si="75"/>
        <v/>
      </c>
      <c r="V272" s="28" t="str">
        <f t="shared" si="76"/>
        <v/>
      </c>
      <c r="W272" s="10" t="str">
        <f t="shared" si="77"/>
        <v/>
      </c>
      <c r="X272" s="10" t="str">
        <f t="shared" si="78"/>
        <v/>
      </c>
      <c r="Y272" s="10" t="str">
        <f t="shared" si="79"/>
        <v/>
      </c>
      <c r="Z272" s="10" t="str">
        <f t="shared" si="80"/>
        <v/>
      </c>
      <c r="AA272" s="10" t="str">
        <f t="shared" si="81"/>
        <v/>
      </c>
      <c r="AB272" s="10" t="str">
        <f t="shared" si="82"/>
        <v/>
      </c>
      <c r="AC272" s="10" t="str">
        <f t="shared" si="83"/>
        <v/>
      </c>
      <c r="AD272" s="3" t="str">
        <f t="shared" si="84"/>
        <v>T506</v>
      </c>
    </row>
    <row r="273" spans="1:30" x14ac:dyDescent="0.2">
      <c r="A273" s="18"/>
      <c r="B273" s="25"/>
      <c r="C273" s="13" t="str">
        <f t="shared" si="69"/>
        <v/>
      </c>
      <c r="D273" s="23"/>
      <c r="E273" s="55"/>
      <c r="F273" s="18"/>
      <c r="G273" s="19" t="str">
        <f t="shared" si="70"/>
        <v/>
      </c>
      <c r="H273" s="34" t="s">
        <v>88</v>
      </c>
      <c r="I273" s="23"/>
      <c r="J273" s="23"/>
      <c r="K273" s="23"/>
      <c r="L273" s="18" t="s">
        <v>33</v>
      </c>
      <c r="M273" s="18" t="s">
        <v>35</v>
      </c>
      <c r="N273" s="56" t="str">
        <f t="shared" si="85"/>
        <v>T506</v>
      </c>
      <c r="P273" s="10" t="str">
        <f>IF(Q273="","",MAX($P$3:P272)+1)</f>
        <v/>
      </c>
      <c r="Q273" s="10" t="str">
        <f t="shared" si="71"/>
        <v/>
      </c>
      <c r="R273" s="11" t="str">
        <f t="shared" si="72"/>
        <v/>
      </c>
      <c r="S273" s="10" t="str">
        <f t="shared" si="73"/>
        <v/>
      </c>
      <c r="T273" s="10" t="str">
        <f t="shared" si="74"/>
        <v/>
      </c>
      <c r="U273" s="10" t="str">
        <f t="shared" si="75"/>
        <v/>
      </c>
      <c r="V273" s="28" t="str">
        <f t="shared" si="76"/>
        <v/>
      </c>
      <c r="W273" s="10" t="str">
        <f t="shared" si="77"/>
        <v/>
      </c>
      <c r="X273" s="10" t="str">
        <f t="shared" si="78"/>
        <v/>
      </c>
      <c r="Y273" s="10" t="str">
        <f t="shared" si="79"/>
        <v/>
      </c>
      <c r="Z273" s="10" t="str">
        <f t="shared" si="80"/>
        <v/>
      </c>
      <c r="AA273" s="10" t="str">
        <f t="shared" si="81"/>
        <v/>
      </c>
      <c r="AB273" s="10" t="str">
        <f t="shared" si="82"/>
        <v/>
      </c>
      <c r="AC273" s="10" t="str">
        <f t="shared" si="83"/>
        <v/>
      </c>
      <c r="AD273" s="3" t="str">
        <f t="shared" si="84"/>
        <v>T506</v>
      </c>
    </row>
    <row r="274" spans="1:30" x14ac:dyDescent="0.2">
      <c r="A274" s="18"/>
      <c r="B274" s="25"/>
      <c r="C274" s="13" t="str">
        <f t="shared" si="69"/>
        <v/>
      </c>
      <c r="D274" s="23"/>
      <c r="E274" s="55"/>
      <c r="F274" s="18"/>
      <c r="G274" s="19" t="str">
        <f t="shared" si="70"/>
        <v/>
      </c>
      <c r="H274" s="34" t="s">
        <v>88</v>
      </c>
      <c r="I274" s="23"/>
      <c r="J274" s="23"/>
      <c r="K274" s="23"/>
      <c r="L274" s="18" t="s">
        <v>33</v>
      </c>
      <c r="M274" s="18" t="s">
        <v>35</v>
      </c>
      <c r="N274" s="56" t="str">
        <f t="shared" si="85"/>
        <v>T506</v>
      </c>
      <c r="P274" s="10" t="str">
        <f>IF(Q274="","",MAX($P$3:P273)+1)</f>
        <v/>
      </c>
      <c r="Q274" s="10" t="str">
        <f t="shared" si="71"/>
        <v/>
      </c>
      <c r="R274" s="11" t="str">
        <f t="shared" si="72"/>
        <v/>
      </c>
      <c r="S274" s="10" t="str">
        <f t="shared" si="73"/>
        <v/>
      </c>
      <c r="T274" s="10" t="str">
        <f t="shared" si="74"/>
        <v/>
      </c>
      <c r="U274" s="10" t="str">
        <f t="shared" si="75"/>
        <v/>
      </c>
      <c r="V274" s="28" t="str">
        <f t="shared" si="76"/>
        <v/>
      </c>
      <c r="W274" s="10" t="str">
        <f t="shared" si="77"/>
        <v/>
      </c>
      <c r="X274" s="10" t="str">
        <f t="shared" si="78"/>
        <v/>
      </c>
      <c r="Y274" s="10" t="str">
        <f t="shared" si="79"/>
        <v/>
      </c>
      <c r="Z274" s="10" t="str">
        <f t="shared" si="80"/>
        <v/>
      </c>
      <c r="AA274" s="10" t="str">
        <f t="shared" si="81"/>
        <v/>
      </c>
      <c r="AB274" s="10" t="str">
        <f t="shared" si="82"/>
        <v/>
      </c>
      <c r="AC274" s="10" t="str">
        <f t="shared" si="83"/>
        <v/>
      </c>
      <c r="AD274" s="3" t="str">
        <f t="shared" si="84"/>
        <v>T506</v>
      </c>
    </row>
    <row r="275" spans="1:30" x14ac:dyDescent="0.2">
      <c r="A275" s="18"/>
      <c r="B275" s="25"/>
      <c r="C275" s="13" t="str">
        <f t="shared" si="69"/>
        <v/>
      </c>
      <c r="D275" s="23"/>
      <c r="E275" s="55"/>
      <c r="F275" s="18"/>
      <c r="G275" s="19" t="str">
        <f t="shared" si="70"/>
        <v/>
      </c>
      <c r="H275" s="34" t="s">
        <v>88</v>
      </c>
      <c r="I275" s="23"/>
      <c r="J275" s="23"/>
      <c r="K275" s="23"/>
      <c r="L275" s="18" t="s">
        <v>33</v>
      </c>
      <c r="M275" s="18" t="s">
        <v>35</v>
      </c>
      <c r="N275" s="56" t="str">
        <f t="shared" si="85"/>
        <v>T506</v>
      </c>
      <c r="P275" s="10" t="str">
        <f>IF(Q275="","",MAX($P$3:P274)+1)</f>
        <v/>
      </c>
      <c r="Q275" s="10" t="str">
        <f t="shared" si="71"/>
        <v/>
      </c>
      <c r="R275" s="11" t="str">
        <f t="shared" si="72"/>
        <v/>
      </c>
      <c r="S275" s="10" t="str">
        <f t="shared" si="73"/>
        <v/>
      </c>
      <c r="T275" s="10" t="str">
        <f t="shared" si="74"/>
        <v/>
      </c>
      <c r="U275" s="10" t="str">
        <f t="shared" si="75"/>
        <v/>
      </c>
      <c r="V275" s="28" t="str">
        <f t="shared" si="76"/>
        <v/>
      </c>
      <c r="W275" s="10" t="str">
        <f t="shared" si="77"/>
        <v/>
      </c>
      <c r="X275" s="10" t="str">
        <f t="shared" si="78"/>
        <v/>
      </c>
      <c r="Y275" s="10" t="str">
        <f t="shared" si="79"/>
        <v/>
      </c>
      <c r="Z275" s="10" t="str">
        <f t="shared" si="80"/>
        <v/>
      </c>
      <c r="AA275" s="10" t="str">
        <f t="shared" si="81"/>
        <v/>
      </c>
      <c r="AB275" s="10" t="str">
        <f t="shared" si="82"/>
        <v/>
      </c>
      <c r="AC275" s="10" t="str">
        <f t="shared" si="83"/>
        <v/>
      </c>
      <c r="AD275" s="3" t="str">
        <f t="shared" si="84"/>
        <v>T506</v>
      </c>
    </row>
    <row r="276" spans="1:30" x14ac:dyDescent="0.2">
      <c r="A276" s="18"/>
      <c r="B276" s="25"/>
      <c r="C276" s="13" t="str">
        <f t="shared" si="69"/>
        <v/>
      </c>
      <c r="D276" s="23"/>
      <c r="E276" s="55"/>
      <c r="F276" s="18"/>
      <c r="G276" s="19" t="str">
        <f t="shared" si="70"/>
        <v/>
      </c>
      <c r="H276" s="34" t="s">
        <v>88</v>
      </c>
      <c r="I276" s="23"/>
      <c r="J276" s="23"/>
      <c r="K276" s="23"/>
      <c r="L276" s="18" t="s">
        <v>33</v>
      </c>
      <c r="M276" s="18" t="s">
        <v>35</v>
      </c>
      <c r="N276" s="56" t="str">
        <f t="shared" si="85"/>
        <v>T506</v>
      </c>
      <c r="P276" s="10" t="str">
        <f>IF(Q276="","",MAX($P$3:P275)+1)</f>
        <v/>
      </c>
      <c r="Q276" s="10" t="str">
        <f t="shared" si="71"/>
        <v/>
      </c>
      <c r="R276" s="11" t="str">
        <f t="shared" si="72"/>
        <v/>
      </c>
      <c r="S276" s="10" t="str">
        <f t="shared" si="73"/>
        <v/>
      </c>
      <c r="T276" s="10" t="str">
        <f t="shared" si="74"/>
        <v/>
      </c>
      <c r="U276" s="10" t="str">
        <f t="shared" si="75"/>
        <v/>
      </c>
      <c r="V276" s="28" t="str">
        <f t="shared" si="76"/>
        <v/>
      </c>
      <c r="W276" s="10" t="str">
        <f t="shared" si="77"/>
        <v/>
      </c>
      <c r="X276" s="10" t="str">
        <f t="shared" si="78"/>
        <v/>
      </c>
      <c r="Y276" s="10" t="str">
        <f t="shared" si="79"/>
        <v/>
      </c>
      <c r="Z276" s="10" t="str">
        <f t="shared" si="80"/>
        <v/>
      </c>
      <c r="AA276" s="10" t="str">
        <f t="shared" si="81"/>
        <v/>
      </c>
      <c r="AB276" s="10" t="str">
        <f t="shared" si="82"/>
        <v/>
      </c>
      <c r="AC276" s="10" t="str">
        <f t="shared" si="83"/>
        <v/>
      </c>
      <c r="AD276" s="3" t="str">
        <f t="shared" si="84"/>
        <v>T506</v>
      </c>
    </row>
    <row r="277" spans="1:30" x14ac:dyDescent="0.2">
      <c r="A277" s="18"/>
      <c r="B277" s="25"/>
      <c r="C277" s="13" t="str">
        <f t="shared" si="69"/>
        <v/>
      </c>
      <c r="D277" s="23"/>
      <c r="E277" s="55"/>
      <c r="F277" s="18"/>
      <c r="G277" s="19" t="str">
        <f t="shared" si="70"/>
        <v/>
      </c>
      <c r="H277" s="34" t="s">
        <v>88</v>
      </c>
      <c r="I277" s="23"/>
      <c r="J277" s="23"/>
      <c r="K277" s="23"/>
      <c r="L277" s="18" t="s">
        <v>33</v>
      </c>
      <c r="M277" s="18" t="s">
        <v>35</v>
      </c>
      <c r="N277" s="56" t="str">
        <f t="shared" si="85"/>
        <v>T506</v>
      </c>
      <c r="P277" s="10" t="str">
        <f>IF(Q277="","",MAX($P$3:P276)+1)</f>
        <v/>
      </c>
      <c r="Q277" s="10" t="str">
        <f t="shared" si="71"/>
        <v/>
      </c>
      <c r="R277" s="11" t="str">
        <f t="shared" si="72"/>
        <v/>
      </c>
      <c r="S277" s="10" t="str">
        <f t="shared" si="73"/>
        <v/>
      </c>
      <c r="T277" s="10" t="str">
        <f t="shared" si="74"/>
        <v/>
      </c>
      <c r="U277" s="10" t="str">
        <f t="shared" si="75"/>
        <v/>
      </c>
      <c r="V277" s="28" t="str">
        <f t="shared" si="76"/>
        <v/>
      </c>
      <c r="W277" s="10" t="str">
        <f t="shared" si="77"/>
        <v/>
      </c>
      <c r="X277" s="10" t="str">
        <f t="shared" si="78"/>
        <v/>
      </c>
      <c r="Y277" s="10" t="str">
        <f t="shared" si="79"/>
        <v/>
      </c>
      <c r="Z277" s="10" t="str">
        <f t="shared" si="80"/>
        <v/>
      </c>
      <c r="AA277" s="10" t="str">
        <f t="shared" si="81"/>
        <v/>
      </c>
      <c r="AB277" s="10" t="str">
        <f t="shared" si="82"/>
        <v/>
      </c>
      <c r="AC277" s="10" t="str">
        <f t="shared" si="83"/>
        <v/>
      </c>
      <c r="AD277" s="3" t="str">
        <f t="shared" si="84"/>
        <v>T506</v>
      </c>
    </row>
    <row r="278" spans="1:30" ht="14.25" customHeight="1" x14ac:dyDescent="0.2">
      <c r="A278" s="18"/>
      <c r="B278" s="25"/>
      <c r="C278" s="13" t="str">
        <f t="shared" si="69"/>
        <v/>
      </c>
      <c r="D278" s="23"/>
      <c r="E278" s="55"/>
      <c r="F278" s="18"/>
      <c r="G278" s="19" t="str">
        <f t="shared" si="70"/>
        <v/>
      </c>
      <c r="H278" s="34" t="s">
        <v>88</v>
      </c>
      <c r="I278" s="23"/>
      <c r="J278" s="23"/>
      <c r="K278" s="23"/>
      <c r="L278" s="18" t="s">
        <v>33</v>
      </c>
      <c r="M278" s="18" t="s">
        <v>35</v>
      </c>
      <c r="N278" s="56" t="str">
        <f t="shared" si="85"/>
        <v>T506</v>
      </c>
      <c r="P278" s="10" t="str">
        <f>IF(Q278="","",MAX($P$3:P277)+1)</f>
        <v/>
      </c>
      <c r="Q278" s="10" t="str">
        <f t="shared" si="71"/>
        <v/>
      </c>
      <c r="R278" s="11" t="str">
        <f t="shared" si="72"/>
        <v/>
      </c>
      <c r="S278" s="10" t="str">
        <f t="shared" si="73"/>
        <v/>
      </c>
      <c r="T278" s="10" t="str">
        <f t="shared" si="74"/>
        <v/>
      </c>
      <c r="U278" s="10" t="str">
        <f t="shared" si="75"/>
        <v/>
      </c>
      <c r="V278" s="28" t="str">
        <f t="shared" si="76"/>
        <v/>
      </c>
      <c r="W278" s="10" t="str">
        <f t="shared" si="77"/>
        <v/>
      </c>
      <c r="X278" s="10" t="str">
        <f t="shared" si="78"/>
        <v/>
      </c>
      <c r="Y278" s="10" t="str">
        <f t="shared" si="79"/>
        <v/>
      </c>
      <c r="Z278" s="10" t="str">
        <f t="shared" si="80"/>
        <v/>
      </c>
      <c r="AA278" s="10" t="str">
        <f t="shared" si="81"/>
        <v/>
      </c>
      <c r="AB278" s="10" t="str">
        <f t="shared" si="82"/>
        <v/>
      </c>
      <c r="AC278" s="10" t="str">
        <f t="shared" si="83"/>
        <v/>
      </c>
      <c r="AD278" s="3" t="str">
        <f t="shared" si="84"/>
        <v>T506</v>
      </c>
    </row>
    <row r="279" spans="1:30" ht="14.25" customHeight="1" x14ac:dyDescent="0.2">
      <c r="A279" s="18"/>
      <c r="B279" s="25"/>
      <c r="C279" s="13" t="str">
        <f t="shared" si="69"/>
        <v/>
      </c>
      <c r="D279" s="23"/>
      <c r="E279" s="55"/>
      <c r="F279" s="18"/>
      <c r="G279" s="19" t="str">
        <f t="shared" si="70"/>
        <v/>
      </c>
      <c r="H279" s="34" t="s">
        <v>88</v>
      </c>
      <c r="I279" s="23"/>
      <c r="J279" s="23"/>
      <c r="K279" s="23"/>
      <c r="L279" s="18" t="s">
        <v>33</v>
      </c>
      <c r="M279" s="18" t="s">
        <v>35</v>
      </c>
      <c r="N279" s="56" t="str">
        <f t="shared" si="85"/>
        <v>T506</v>
      </c>
      <c r="P279" s="10" t="str">
        <f>IF(Q279="","",MAX($P$3:P278)+1)</f>
        <v/>
      </c>
      <c r="Q279" s="10" t="str">
        <f t="shared" si="71"/>
        <v/>
      </c>
      <c r="R279" s="11" t="str">
        <f t="shared" si="72"/>
        <v/>
      </c>
      <c r="S279" s="10" t="str">
        <f t="shared" si="73"/>
        <v/>
      </c>
      <c r="T279" s="10" t="str">
        <f t="shared" si="74"/>
        <v/>
      </c>
      <c r="U279" s="10" t="str">
        <f t="shared" si="75"/>
        <v/>
      </c>
      <c r="V279" s="28" t="str">
        <f t="shared" si="76"/>
        <v/>
      </c>
      <c r="W279" s="10" t="str">
        <f t="shared" si="77"/>
        <v/>
      </c>
      <c r="X279" s="10" t="str">
        <f t="shared" si="78"/>
        <v/>
      </c>
      <c r="Y279" s="10" t="str">
        <f t="shared" si="79"/>
        <v/>
      </c>
      <c r="Z279" s="10" t="str">
        <f t="shared" si="80"/>
        <v/>
      </c>
      <c r="AA279" s="10" t="str">
        <f t="shared" si="81"/>
        <v/>
      </c>
      <c r="AB279" s="10" t="str">
        <f t="shared" si="82"/>
        <v/>
      </c>
      <c r="AC279" s="10" t="str">
        <f t="shared" si="83"/>
        <v/>
      </c>
      <c r="AD279" s="3" t="str">
        <f t="shared" si="84"/>
        <v>T506</v>
      </c>
    </row>
    <row r="280" spans="1:30" x14ac:dyDescent="0.2">
      <c r="A280" s="18"/>
      <c r="B280" s="25"/>
      <c r="C280" s="13" t="str">
        <f t="shared" si="69"/>
        <v/>
      </c>
      <c r="D280" s="23"/>
      <c r="E280" s="55"/>
      <c r="F280" s="18"/>
      <c r="G280" s="19" t="str">
        <f t="shared" si="70"/>
        <v/>
      </c>
      <c r="H280" s="34" t="s">
        <v>88</v>
      </c>
      <c r="I280" s="23"/>
      <c r="J280" s="23"/>
      <c r="K280" s="23"/>
      <c r="L280" s="18" t="s">
        <v>33</v>
      </c>
      <c r="M280" s="18" t="s">
        <v>35</v>
      </c>
      <c r="N280" s="56" t="str">
        <f t="shared" si="85"/>
        <v>T506</v>
      </c>
      <c r="P280" s="10" t="str">
        <f>IF(Q280="","",MAX($P$3:P279)+1)</f>
        <v/>
      </c>
      <c r="Q280" s="10" t="str">
        <f t="shared" si="71"/>
        <v/>
      </c>
      <c r="R280" s="11" t="str">
        <f t="shared" si="72"/>
        <v/>
      </c>
      <c r="S280" s="10" t="str">
        <f t="shared" si="73"/>
        <v/>
      </c>
      <c r="T280" s="10" t="str">
        <f t="shared" si="74"/>
        <v/>
      </c>
      <c r="U280" s="10" t="str">
        <f t="shared" si="75"/>
        <v/>
      </c>
      <c r="V280" s="28" t="str">
        <f t="shared" si="76"/>
        <v/>
      </c>
      <c r="W280" s="10" t="str">
        <f t="shared" si="77"/>
        <v/>
      </c>
      <c r="X280" s="10" t="str">
        <f t="shared" si="78"/>
        <v/>
      </c>
      <c r="Y280" s="10" t="str">
        <f t="shared" si="79"/>
        <v/>
      </c>
      <c r="Z280" s="10" t="str">
        <f t="shared" si="80"/>
        <v/>
      </c>
      <c r="AA280" s="10" t="str">
        <f t="shared" si="81"/>
        <v/>
      </c>
      <c r="AB280" s="10" t="str">
        <f t="shared" si="82"/>
        <v/>
      </c>
      <c r="AC280" s="10" t="str">
        <f t="shared" si="83"/>
        <v/>
      </c>
      <c r="AD280" s="3" t="str">
        <f t="shared" si="84"/>
        <v>T506</v>
      </c>
    </row>
    <row r="281" spans="1:30" x14ac:dyDescent="0.2">
      <c r="A281" s="18"/>
      <c r="B281" s="25"/>
      <c r="C281" s="13" t="str">
        <f t="shared" si="69"/>
        <v/>
      </c>
      <c r="D281" s="23"/>
      <c r="E281" s="55"/>
      <c r="F281" s="18"/>
      <c r="G281" s="19" t="str">
        <f t="shared" si="70"/>
        <v/>
      </c>
      <c r="H281" s="34" t="s">
        <v>88</v>
      </c>
      <c r="I281" s="23"/>
      <c r="J281" s="23"/>
      <c r="K281" s="23"/>
      <c r="L281" s="18" t="s">
        <v>33</v>
      </c>
      <c r="M281" s="18" t="s">
        <v>35</v>
      </c>
      <c r="N281" s="56" t="str">
        <f t="shared" si="85"/>
        <v>T506</v>
      </c>
      <c r="P281" s="10" t="str">
        <f>IF(Q281="","",MAX($P$3:P280)+1)</f>
        <v/>
      </c>
      <c r="Q281" s="10" t="str">
        <f t="shared" si="71"/>
        <v/>
      </c>
      <c r="R281" s="11" t="str">
        <f t="shared" si="72"/>
        <v/>
      </c>
      <c r="S281" s="10" t="str">
        <f t="shared" si="73"/>
        <v/>
      </c>
      <c r="T281" s="10" t="str">
        <f t="shared" si="74"/>
        <v/>
      </c>
      <c r="U281" s="10" t="str">
        <f t="shared" si="75"/>
        <v/>
      </c>
      <c r="V281" s="28" t="str">
        <f t="shared" si="76"/>
        <v/>
      </c>
      <c r="W281" s="10" t="str">
        <f t="shared" si="77"/>
        <v/>
      </c>
      <c r="X281" s="10" t="str">
        <f t="shared" si="78"/>
        <v/>
      </c>
      <c r="Y281" s="10" t="str">
        <f t="shared" si="79"/>
        <v/>
      </c>
      <c r="Z281" s="10" t="str">
        <f t="shared" si="80"/>
        <v/>
      </c>
      <c r="AA281" s="10" t="str">
        <f t="shared" si="81"/>
        <v/>
      </c>
      <c r="AB281" s="10" t="str">
        <f t="shared" si="82"/>
        <v/>
      </c>
      <c r="AC281" s="10" t="str">
        <f t="shared" si="83"/>
        <v/>
      </c>
      <c r="AD281" s="3" t="str">
        <f t="shared" si="84"/>
        <v>T506</v>
      </c>
    </row>
    <row r="282" spans="1:30" x14ac:dyDescent="0.2">
      <c r="A282" s="18"/>
      <c r="B282" s="25"/>
      <c r="C282" s="13" t="str">
        <f t="shared" si="69"/>
        <v/>
      </c>
      <c r="D282" s="23"/>
      <c r="E282" s="55"/>
      <c r="F282" s="18"/>
      <c r="G282" s="19" t="str">
        <f t="shared" si="70"/>
        <v/>
      </c>
      <c r="H282" s="34" t="s">
        <v>88</v>
      </c>
      <c r="I282" s="23"/>
      <c r="J282" s="23"/>
      <c r="K282" s="23"/>
      <c r="L282" s="18" t="s">
        <v>33</v>
      </c>
      <c r="M282" s="18" t="s">
        <v>35</v>
      </c>
      <c r="N282" s="56" t="str">
        <f t="shared" si="85"/>
        <v>T506</v>
      </c>
      <c r="P282" s="10" t="str">
        <f>IF(Q282="","",MAX($P$3:P281)+1)</f>
        <v/>
      </c>
      <c r="Q282" s="10" t="str">
        <f t="shared" si="71"/>
        <v/>
      </c>
      <c r="R282" s="11" t="str">
        <f t="shared" si="72"/>
        <v/>
      </c>
      <c r="S282" s="10" t="str">
        <f t="shared" si="73"/>
        <v/>
      </c>
      <c r="T282" s="10" t="str">
        <f t="shared" si="74"/>
        <v/>
      </c>
      <c r="U282" s="10" t="str">
        <f t="shared" si="75"/>
        <v/>
      </c>
      <c r="V282" s="28" t="str">
        <f t="shared" si="76"/>
        <v/>
      </c>
      <c r="W282" s="10" t="str">
        <f t="shared" si="77"/>
        <v/>
      </c>
      <c r="X282" s="10" t="str">
        <f t="shared" si="78"/>
        <v/>
      </c>
      <c r="Y282" s="10" t="str">
        <f t="shared" si="79"/>
        <v/>
      </c>
      <c r="Z282" s="10" t="str">
        <f t="shared" si="80"/>
        <v/>
      </c>
      <c r="AA282" s="10" t="str">
        <f t="shared" si="81"/>
        <v/>
      </c>
      <c r="AB282" s="10" t="str">
        <f t="shared" si="82"/>
        <v/>
      </c>
      <c r="AC282" s="10" t="str">
        <f t="shared" si="83"/>
        <v/>
      </c>
      <c r="AD282" s="3" t="str">
        <f t="shared" si="84"/>
        <v>T506</v>
      </c>
    </row>
    <row r="283" spans="1:30" x14ac:dyDescent="0.2">
      <c r="A283" s="18"/>
      <c r="B283" s="25"/>
      <c r="C283" s="13" t="str">
        <f t="shared" si="69"/>
        <v/>
      </c>
      <c r="D283" s="23"/>
      <c r="E283" s="55"/>
      <c r="F283" s="18"/>
      <c r="G283" s="19" t="str">
        <f t="shared" si="70"/>
        <v/>
      </c>
      <c r="H283" s="34" t="s">
        <v>88</v>
      </c>
      <c r="I283" s="23"/>
      <c r="J283" s="23"/>
      <c r="K283" s="23"/>
      <c r="L283" s="18" t="s">
        <v>33</v>
      </c>
      <c r="M283" s="18" t="s">
        <v>35</v>
      </c>
      <c r="N283" s="56" t="str">
        <f t="shared" si="85"/>
        <v>T506</v>
      </c>
      <c r="P283" s="10" t="str">
        <f>IF(Q283="","",MAX($P$3:P282)+1)</f>
        <v/>
      </c>
      <c r="Q283" s="10" t="str">
        <f t="shared" si="71"/>
        <v/>
      </c>
      <c r="R283" s="11" t="str">
        <f t="shared" si="72"/>
        <v/>
      </c>
      <c r="S283" s="10" t="str">
        <f t="shared" si="73"/>
        <v/>
      </c>
      <c r="T283" s="10" t="str">
        <f t="shared" si="74"/>
        <v/>
      </c>
      <c r="U283" s="10" t="str">
        <f t="shared" si="75"/>
        <v/>
      </c>
      <c r="V283" s="28" t="str">
        <f t="shared" si="76"/>
        <v/>
      </c>
      <c r="W283" s="10" t="str">
        <f t="shared" si="77"/>
        <v/>
      </c>
      <c r="X283" s="10" t="str">
        <f t="shared" si="78"/>
        <v/>
      </c>
      <c r="Y283" s="10" t="str">
        <f t="shared" si="79"/>
        <v/>
      </c>
      <c r="Z283" s="10" t="str">
        <f t="shared" si="80"/>
        <v/>
      </c>
      <c r="AA283" s="10" t="str">
        <f t="shared" si="81"/>
        <v/>
      </c>
      <c r="AB283" s="10" t="str">
        <f t="shared" si="82"/>
        <v/>
      </c>
      <c r="AC283" s="10" t="str">
        <f t="shared" si="83"/>
        <v/>
      </c>
      <c r="AD283" s="3" t="str">
        <f t="shared" si="84"/>
        <v>T506</v>
      </c>
    </row>
    <row r="284" spans="1:30" x14ac:dyDescent="0.2">
      <c r="A284" s="18"/>
      <c r="B284" s="25"/>
      <c r="C284" s="13" t="str">
        <f t="shared" si="69"/>
        <v/>
      </c>
      <c r="D284" s="23"/>
      <c r="E284" s="55"/>
      <c r="F284" s="18"/>
      <c r="G284" s="19" t="str">
        <f t="shared" si="70"/>
        <v/>
      </c>
      <c r="H284" s="34" t="s">
        <v>88</v>
      </c>
      <c r="I284" s="23"/>
      <c r="J284" s="23"/>
      <c r="K284" s="23"/>
      <c r="L284" s="18" t="s">
        <v>33</v>
      </c>
      <c r="M284" s="18" t="s">
        <v>35</v>
      </c>
      <c r="N284" s="56" t="str">
        <f t="shared" si="85"/>
        <v>T506</v>
      </c>
      <c r="P284" s="10" t="str">
        <f>IF(Q284="","",MAX($P$3:P283)+1)</f>
        <v/>
      </c>
      <c r="Q284" s="10" t="str">
        <f t="shared" si="71"/>
        <v/>
      </c>
      <c r="R284" s="11" t="str">
        <f t="shared" si="72"/>
        <v/>
      </c>
      <c r="S284" s="10" t="str">
        <f t="shared" si="73"/>
        <v/>
      </c>
      <c r="T284" s="10" t="str">
        <f t="shared" si="74"/>
        <v/>
      </c>
      <c r="U284" s="10" t="str">
        <f t="shared" si="75"/>
        <v/>
      </c>
      <c r="V284" s="28" t="str">
        <f t="shared" si="76"/>
        <v/>
      </c>
      <c r="W284" s="10" t="str">
        <f t="shared" si="77"/>
        <v/>
      </c>
      <c r="X284" s="10" t="str">
        <f t="shared" si="78"/>
        <v/>
      </c>
      <c r="Y284" s="10" t="str">
        <f t="shared" si="79"/>
        <v/>
      </c>
      <c r="Z284" s="10" t="str">
        <f t="shared" si="80"/>
        <v/>
      </c>
      <c r="AA284" s="10" t="str">
        <f t="shared" si="81"/>
        <v/>
      </c>
      <c r="AB284" s="10" t="str">
        <f t="shared" si="82"/>
        <v/>
      </c>
      <c r="AC284" s="10" t="str">
        <f t="shared" si="83"/>
        <v/>
      </c>
      <c r="AD284" s="3" t="str">
        <f t="shared" si="84"/>
        <v>T506</v>
      </c>
    </row>
    <row r="285" spans="1:30" x14ac:dyDescent="0.2">
      <c r="A285" s="18"/>
      <c r="B285" s="25"/>
      <c r="C285" s="13" t="str">
        <f t="shared" si="69"/>
        <v/>
      </c>
      <c r="D285" s="23"/>
      <c r="E285" s="55"/>
      <c r="F285" s="18"/>
      <c r="G285" s="19" t="str">
        <f t="shared" si="70"/>
        <v/>
      </c>
      <c r="H285" s="34" t="s">
        <v>88</v>
      </c>
      <c r="I285" s="23"/>
      <c r="J285" s="23"/>
      <c r="K285" s="23"/>
      <c r="L285" s="18" t="s">
        <v>33</v>
      </c>
      <c r="M285" s="18" t="s">
        <v>35</v>
      </c>
      <c r="N285" s="56" t="str">
        <f t="shared" si="85"/>
        <v>T506</v>
      </c>
      <c r="P285" s="10" t="str">
        <f>IF(Q285="","",MAX($P$3:P284)+1)</f>
        <v/>
      </c>
      <c r="Q285" s="10" t="str">
        <f t="shared" si="71"/>
        <v/>
      </c>
      <c r="R285" s="11" t="str">
        <f t="shared" si="72"/>
        <v/>
      </c>
      <c r="S285" s="10" t="str">
        <f t="shared" si="73"/>
        <v/>
      </c>
      <c r="T285" s="10" t="str">
        <f t="shared" si="74"/>
        <v/>
      </c>
      <c r="U285" s="10" t="str">
        <f t="shared" si="75"/>
        <v/>
      </c>
      <c r="V285" s="28" t="str">
        <f t="shared" si="76"/>
        <v/>
      </c>
      <c r="W285" s="10" t="str">
        <f t="shared" si="77"/>
        <v/>
      </c>
      <c r="X285" s="10" t="str">
        <f t="shared" si="78"/>
        <v/>
      </c>
      <c r="Y285" s="10" t="str">
        <f t="shared" si="79"/>
        <v/>
      </c>
      <c r="Z285" s="10" t="str">
        <f t="shared" si="80"/>
        <v/>
      </c>
      <c r="AA285" s="10" t="str">
        <f t="shared" si="81"/>
        <v/>
      </c>
      <c r="AB285" s="10" t="str">
        <f t="shared" si="82"/>
        <v/>
      </c>
      <c r="AC285" s="10" t="str">
        <f t="shared" si="83"/>
        <v/>
      </c>
      <c r="AD285" s="3" t="str">
        <f t="shared" si="84"/>
        <v>T506</v>
      </c>
    </row>
    <row r="286" spans="1:30" x14ac:dyDescent="0.2">
      <c r="A286" s="18"/>
      <c r="B286" s="25"/>
      <c r="C286" s="13" t="str">
        <f t="shared" si="69"/>
        <v/>
      </c>
      <c r="D286" s="23"/>
      <c r="E286" s="55"/>
      <c r="F286" s="18"/>
      <c r="G286" s="19" t="str">
        <f t="shared" si="70"/>
        <v/>
      </c>
      <c r="H286" s="34" t="s">
        <v>88</v>
      </c>
      <c r="I286" s="23"/>
      <c r="J286" s="23"/>
      <c r="K286" s="23"/>
      <c r="L286" s="18" t="s">
        <v>33</v>
      </c>
      <c r="M286" s="18" t="s">
        <v>35</v>
      </c>
      <c r="N286" s="56" t="str">
        <f t="shared" si="85"/>
        <v>T506</v>
      </c>
      <c r="P286" s="10" t="str">
        <f>IF(Q286="","",MAX($P$3:P285)+1)</f>
        <v/>
      </c>
      <c r="Q286" s="10" t="str">
        <f t="shared" si="71"/>
        <v/>
      </c>
      <c r="R286" s="11" t="str">
        <f t="shared" si="72"/>
        <v/>
      </c>
      <c r="S286" s="10" t="str">
        <f t="shared" si="73"/>
        <v/>
      </c>
      <c r="T286" s="10" t="str">
        <f t="shared" si="74"/>
        <v/>
      </c>
      <c r="U286" s="10" t="str">
        <f t="shared" si="75"/>
        <v/>
      </c>
      <c r="V286" s="28" t="str">
        <f t="shared" si="76"/>
        <v/>
      </c>
      <c r="W286" s="10" t="str">
        <f t="shared" si="77"/>
        <v/>
      </c>
      <c r="X286" s="10" t="str">
        <f t="shared" si="78"/>
        <v/>
      </c>
      <c r="Y286" s="10" t="str">
        <f t="shared" si="79"/>
        <v/>
      </c>
      <c r="Z286" s="10" t="str">
        <f t="shared" si="80"/>
        <v/>
      </c>
      <c r="AA286" s="10" t="str">
        <f t="shared" si="81"/>
        <v/>
      </c>
      <c r="AB286" s="10" t="str">
        <f t="shared" si="82"/>
        <v/>
      </c>
      <c r="AC286" s="10" t="str">
        <f t="shared" si="83"/>
        <v/>
      </c>
      <c r="AD286" s="3" t="str">
        <f t="shared" si="84"/>
        <v>T506</v>
      </c>
    </row>
    <row r="287" spans="1:30" x14ac:dyDescent="0.2">
      <c r="A287" s="18"/>
      <c r="B287" s="25"/>
      <c r="C287" s="13" t="str">
        <f t="shared" si="69"/>
        <v/>
      </c>
      <c r="D287" s="23"/>
      <c r="E287" s="55"/>
      <c r="F287" s="18"/>
      <c r="G287" s="19" t="str">
        <f t="shared" si="70"/>
        <v/>
      </c>
      <c r="H287" s="34" t="s">
        <v>88</v>
      </c>
      <c r="I287" s="23"/>
      <c r="J287" s="23"/>
      <c r="K287" s="23"/>
      <c r="L287" s="18" t="s">
        <v>33</v>
      </c>
      <c r="M287" s="18" t="s">
        <v>35</v>
      </c>
      <c r="N287" s="56" t="str">
        <f t="shared" si="85"/>
        <v>T506</v>
      </c>
      <c r="P287" s="10" t="str">
        <f>IF(Q287="","",MAX($P$3:P286)+1)</f>
        <v/>
      </c>
      <c r="Q287" s="10" t="str">
        <f t="shared" si="71"/>
        <v/>
      </c>
      <c r="R287" s="11" t="str">
        <f t="shared" si="72"/>
        <v/>
      </c>
      <c r="S287" s="10" t="str">
        <f t="shared" si="73"/>
        <v/>
      </c>
      <c r="T287" s="10" t="str">
        <f t="shared" si="74"/>
        <v/>
      </c>
      <c r="U287" s="10" t="str">
        <f t="shared" si="75"/>
        <v/>
      </c>
      <c r="V287" s="28" t="str">
        <f t="shared" si="76"/>
        <v/>
      </c>
      <c r="W287" s="10" t="str">
        <f t="shared" si="77"/>
        <v/>
      </c>
      <c r="X287" s="10" t="str">
        <f t="shared" si="78"/>
        <v/>
      </c>
      <c r="Y287" s="10" t="str">
        <f t="shared" si="79"/>
        <v/>
      </c>
      <c r="Z287" s="10" t="str">
        <f t="shared" si="80"/>
        <v/>
      </c>
      <c r="AA287" s="10" t="str">
        <f t="shared" si="81"/>
        <v/>
      </c>
      <c r="AB287" s="10" t="str">
        <f t="shared" si="82"/>
        <v/>
      </c>
      <c r="AC287" s="10" t="str">
        <f t="shared" si="83"/>
        <v/>
      </c>
      <c r="AD287" s="3" t="str">
        <f t="shared" si="84"/>
        <v>T506</v>
      </c>
    </row>
    <row r="288" spans="1:30" x14ac:dyDescent="0.2">
      <c r="A288" s="18"/>
      <c r="B288" s="25"/>
      <c r="C288" s="13" t="str">
        <f t="shared" si="69"/>
        <v/>
      </c>
      <c r="D288" s="23"/>
      <c r="E288" s="55"/>
      <c r="F288" s="18"/>
      <c r="G288" s="19" t="str">
        <f t="shared" si="70"/>
        <v/>
      </c>
      <c r="H288" s="34" t="s">
        <v>88</v>
      </c>
      <c r="I288" s="23"/>
      <c r="J288" s="23"/>
      <c r="K288" s="23"/>
      <c r="L288" s="18" t="s">
        <v>33</v>
      </c>
      <c r="M288" s="18" t="s">
        <v>35</v>
      </c>
      <c r="N288" s="56" t="str">
        <f t="shared" si="85"/>
        <v>T506</v>
      </c>
      <c r="P288" s="10" t="str">
        <f>IF(Q288="","",MAX($P$3:P287)+1)</f>
        <v/>
      </c>
      <c r="Q288" s="10" t="str">
        <f t="shared" si="71"/>
        <v/>
      </c>
      <c r="R288" s="11" t="str">
        <f t="shared" si="72"/>
        <v/>
      </c>
      <c r="S288" s="10" t="str">
        <f t="shared" si="73"/>
        <v/>
      </c>
      <c r="T288" s="10" t="str">
        <f t="shared" si="74"/>
        <v/>
      </c>
      <c r="U288" s="10" t="str">
        <f t="shared" si="75"/>
        <v/>
      </c>
      <c r="V288" s="28" t="str">
        <f t="shared" si="76"/>
        <v/>
      </c>
      <c r="W288" s="10" t="str">
        <f t="shared" si="77"/>
        <v/>
      </c>
      <c r="X288" s="10" t="str">
        <f t="shared" si="78"/>
        <v/>
      </c>
      <c r="Y288" s="10" t="str">
        <f t="shared" si="79"/>
        <v/>
      </c>
      <c r="Z288" s="10" t="str">
        <f t="shared" si="80"/>
        <v/>
      </c>
      <c r="AA288" s="10" t="str">
        <f t="shared" si="81"/>
        <v/>
      </c>
      <c r="AB288" s="10" t="str">
        <f t="shared" si="82"/>
        <v/>
      </c>
      <c r="AC288" s="10" t="str">
        <f t="shared" si="83"/>
        <v/>
      </c>
      <c r="AD288" s="3" t="str">
        <f t="shared" si="84"/>
        <v>T506</v>
      </c>
    </row>
    <row r="289" spans="1:30" x14ac:dyDescent="0.2">
      <c r="A289" s="18"/>
      <c r="B289" s="25"/>
      <c r="C289" s="13" t="str">
        <f t="shared" si="69"/>
        <v/>
      </c>
      <c r="D289" s="23"/>
      <c r="E289" s="55"/>
      <c r="F289" s="18"/>
      <c r="G289" s="19" t="str">
        <f t="shared" si="70"/>
        <v/>
      </c>
      <c r="H289" s="34" t="s">
        <v>88</v>
      </c>
      <c r="I289" s="23"/>
      <c r="J289" s="23"/>
      <c r="K289" s="23"/>
      <c r="L289" s="18" t="s">
        <v>33</v>
      </c>
      <c r="M289" s="18" t="s">
        <v>35</v>
      </c>
      <c r="N289" s="56" t="str">
        <f t="shared" si="85"/>
        <v>T506</v>
      </c>
      <c r="P289" s="10" t="str">
        <f>IF(Q289="","",MAX($P$3:P288)+1)</f>
        <v/>
      </c>
      <c r="Q289" s="10" t="str">
        <f t="shared" si="71"/>
        <v/>
      </c>
      <c r="R289" s="11" t="str">
        <f t="shared" si="72"/>
        <v/>
      </c>
      <c r="S289" s="10" t="str">
        <f t="shared" si="73"/>
        <v/>
      </c>
      <c r="T289" s="10" t="str">
        <f t="shared" si="74"/>
        <v/>
      </c>
      <c r="U289" s="10" t="str">
        <f t="shared" si="75"/>
        <v/>
      </c>
      <c r="V289" s="28" t="str">
        <f t="shared" si="76"/>
        <v/>
      </c>
      <c r="W289" s="10" t="str">
        <f t="shared" si="77"/>
        <v/>
      </c>
      <c r="X289" s="10" t="str">
        <f t="shared" si="78"/>
        <v/>
      </c>
      <c r="Y289" s="10" t="str">
        <f t="shared" si="79"/>
        <v/>
      </c>
      <c r="Z289" s="10" t="str">
        <f t="shared" si="80"/>
        <v/>
      </c>
      <c r="AA289" s="10" t="str">
        <f t="shared" si="81"/>
        <v/>
      </c>
      <c r="AB289" s="10" t="str">
        <f t="shared" si="82"/>
        <v/>
      </c>
      <c r="AC289" s="10" t="str">
        <f t="shared" si="83"/>
        <v/>
      </c>
      <c r="AD289" s="3" t="str">
        <f t="shared" si="84"/>
        <v>T506</v>
      </c>
    </row>
    <row r="290" spans="1:30" x14ac:dyDescent="0.2">
      <c r="A290" s="18"/>
      <c r="B290" s="25"/>
      <c r="C290" s="13" t="str">
        <f t="shared" si="69"/>
        <v/>
      </c>
      <c r="D290" s="23"/>
      <c r="E290" s="55"/>
      <c r="F290" s="18"/>
      <c r="G290" s="19" t="str">
        <f t="shared" si="70"/>
        <v/>
      </c>
      <c r="H290" s="34" t="s">
        <v>88</v>
      </c>
      <c r="I290" s="23"/>
      <c r="J290" s="23"/>
      <c r="K290" s="23"/>
      <c r="L290" s="18" t="s">
        <v>33</v>
      </c>
      <c r="M290" s="18" t="s">
        <v>35</v>
      </c>
      <c r="N290" s="56" t="str">
        <f t="shared" si="85"/>
        <v>T506</v>
      </c>
      <c r="P290" s="10" t="str">
        <f>IF(Q290="","",MAX($P$3:P289)+1)</f>
        <v/>
      </c>
      <c r="Q290" s="10" t="str">
        <f t="shared" si="71"/>
        <v/>
      </c>
      <c r="R290" s="11" t="str">
        <f t="shared" si="72"/>
        <v/>
      </c>
      <c r="S290" s="10" t="str">
        <f t="shared" si="73"/>
        <v/>
      </c>
      <c r="T290" s="10" t="str">
        <f t="shared" si="74"/>
        <v/>
      </c>
      <c r="U290" s="10" t="str">
        <f t="shared" si="75"/>
        <v/>
      </c>
      <c r="V290" s="28" t="str">
        <f t="shared" si="76"/>
        <v/>
      </c>
      <c r="W290" s="10" t="str">
        <f t="shared" si="77"/>
        <v/>
      </c>
      <c r="X290" s="10" t="str">
        <f t="shared" si="78"/>
        <v/>
      </c>
      <c r="Y290" s="10" t="str">
        <f t="shared" si="79"/>
        <v/>
      </c>
      <c r="Z290" s="10" t="str">
        <f t="shared" si="80"/>
        <v/>
      </c>
      <c r="AA290" s="10" t="str">
        <f t="shared" si="81"/>
        <v/>
      </c>
      <c r="AB290" s="10" t="str">
        <f t="shared" si="82"/>
        <v/>
      </c>
      <c r="AC290" s="10" t="str">
        <f t="shared" si="83"/>
        <v/>
      </c>
      <c r="AD290" s="3" t="str">
        <f t="shared" si="84"/>
        <v>T506</v>
      </c>
    </row>
    <row r="291" spans="1:30" x14ac:dyDescent="0.2">
      <c r="A291" s="18"/>
      <c r="B291" s="25"/>
      <c r="C291" s="13" t="str">
        <f t="shared" si="69"/>
        <v/>
      </c>
      <c r="D291" s="23"/>
      <c r="E291" s="55"/>
      <c r="F291" s="18"/>
      <c r="G291" s="19" t="str">
        <f t="shared" si="70"/>
        <v/>
      </c>
      <c r="H291" s="34" t="s">
        <v>88</v>
      </c>
      <c r="I291" s="23"/>
      <c r="J291" s="23"/>
      <c r="K291" s="23"/>
      <c r="L291" s="18" t="s">
        <v>33</v>
      </c>
      <c r="M291" s="18" t="s">
        <v>35</v>
      </c>
      <c r="N291" s="56" t="str">
        <f t="shared" si="85"/>
        <v>T506</v>
      </c>
      <c r="P291" s="10" t="str">
        <f>IF(Q291="","",MAX($P$3:P290)+1)</f>
        <v/>
      </c>
      <c r="Q291" s="10" t="str">
        <f t="shared" si="71"/>
        <v/>
      </c>
      <c r="R291" s="11" t="str">
        <f t="shared" si="72"/>
        <v/>
      </c>
      <c r="S291" s="10" t="str">
        <f t="shared" si="73"/>
        <v/>
      </c>
      <c r="T291" s="10" t="str">
        <f t="shared" si="74"/>
        <v/>
      </c>
      <c r="U291" s="10" t="str">
        <f t="shared" si="75"/>
        <v/>
      </c>
      <c r="V291" s="28" t="str">
        <f t="shared" si="76"/>
        <v/>
      </c>
      <c r="W291" s="10" t="str">
        <f t="shared" si="77"/>
        <v/>
      </c>
      <c r="X291" s="10" t="str">
        <f t="shared" si="78"/>
        <v/>
      </c>
      <c r="Y291" s="10" t="str">
        <f t="shared" si="79"/>
        <v/>
      </c>
      <c r="Z291" s="10" t="str">
        <f t="shared" si="80"/>
        <v/>
      </c>
      <c r="AA291" s="10" t="str">
        <f t="shared" si="81"/>
        <v/>
      </c>
      <c r="AB291" s="10" t="str">
        <f t="shared" si="82"/>
        <v/>
      </c>
      <c r="AC291" s="10" t="str">
        <f t="shared" si="83"/>
        <v/>
      </c>
      <c r="AD291" s="3" t="str">
        <f t="shared" si="84"/>
        <v>T506</v>
      </c>
    </row>
    <row r="292" spans="1:30" x14ac:dyDescent="0.2">
      <c r="A292" s="18"/>
      <c r="B292" s="25"/>
      <c r="C292" s="13" t="str">
        <f t="shared" si="69"/>
        <v/>
      </c>
      <c r="D292" s="23"/>
      <c r="E292" s="55"/>
      <c r="F292" s="18"/>
      <c r="G292" s="19" t="str">
        <f t="shared" si="70"/>
        <v/>
      </c>
      <c r="H292" s="34" t="s">
        <v>88</v>
      </c>
      <c r="I292" s="23"/>
      <c r="J292" s="23"/>
      <c r="K292" s="23"/>
      <c r="L292" s="18" t="s">
        <v>33</v>
      </c>
      <c r="M292" s="18" t="s">
        <v>35</v>
      </c>
      <c r="N292" s="56" t="str">
        <f t="shared" si="85"/>
        <v>T506</v>
      </c>
      <c r="P292" s="10" t="str">
        <f>IF(Q292="","",MAX($P$3:P291)+1)</f>
        <v/>
      </c>
      <c r="Q292" s="10" t="str">
        <f t="shared" si="71"/>
        <v/>
      </c>
      <c r="R292" s="11" t="str">
        <f t="shared" si="72"/>
        <v/>
      </c>
      <c r="S292" s="10" t="str">
        <f t="shared" si="73"/>
        <v/>
      </c>
      <c r="T292" s="10" t="str">
        <f t="shared" si="74"/>
        <v/>
      </c>
      <c r="U292" s="10" t="str">
        <f t="shared" si="75"/>
        <v/>
      </c>
      <c r="V292" s="28" t="str">
        <f t="shared" si="76"/>
        <v/>
      </c>
      <c r="W292" s="10" t="str">
        <f t="shared" si="77"/>
        <v/>
      </c>
      <c r="X292" s="10" t="str">
        <f t="shared" si="78"/>
        <v/>
      </c>
      <c r="Y292" s="10" t="str">
        <f t="shared" si="79"/>
        <v/>
      </c>
      <c r="Z292" s="10" t="str">
        <f t="shared" si="80"/>
        <v/>
      </c>
      <c r="AA292" s="10" t="str">
        <f t="shared" si="81"/>
        <v/>
      </c>
      <c r="AB292" s="10" t="str">
        <f t="shared" si="82"/>
        <v/>
      </c>
      <c r="AC292" s="10" t="str">
        <f t="shared" si="83"/>
        <v/>
      </c>
      <c r="AD292" s="3" t="str">
        <f t="shared" si="84"/>
        <v>T506</v>
      </c>
    </row>
    <row r="293" spans="1:30" x14ac:dyDescent="0.2">
      <c r="A293" s="18"/>
      <c r="B293" s="25"/>
      <c r="C293" s="13" t="str">
        <f t="shared" si="69"/>
        <v/>
      </c>
      <c r="D293" s="23"/>
      <c r="E293" s="55"/>
      <c r="F293" s="18"/>
      <c r="G293" s="19" t="str">
        <f t="shared" si="70"/>
        <v/>
      </c>
      <c r="H293" s="34" t="s">
        <v>88</v>
      </c>
      <c r="I293" s="23"/>
      <c r="J293" s="23"/>
      <c r="K293" s="23"/>
      <c r="L293" s="18" t="s">
        <v>33</v>
      </c>
      <c r="M293" s="18" t="s">
        <v>35</v>
      </c>
      <c r="N293" s="56" t="str">
        <f t="shared" si="85"/>
        <v>T506</v>
      </c>
      <c r="P293" s="10" t="str">
        <f>IF(Q293="","",MAX($P$3:P292)+1)</f>
        <v/>
      </c>
      <c r="Q293" s="10" t="str">
        <f t="shared" si="71"/>
        <v/>
      </c>
      <c r="R293" s="11" t="str">
        <f t="shared" si="72"/>
        <v/>
      </c>
      <c r="S293" s="10" t="str">
        <f t="shared" si="73"/>
        <v/>
      </c>
      <c r="T293" s="10" t="str">
        <f t="shared" si="74"/>
        <v/>
      </c>
      <c r="U293" s="10" t="str">
        <f t="shared" si="75"/>
        <v/>
      </c>
      <c r="V293" s="28" t="str">
        <f t="shared" si="76"/>
        <v/>
      </c>
      <c r="W293" s="10" t="str">
        <f t="shared" si="77"/>
        <v/>
      </c>
      <c r="X293" s="10" t="str">
        <f t="shared" si="78"/>
        <v/>
      </c>
      <c r="Y293" s="10" t="str">
        <f t="shared" si="79"/>
        <v/>
      </c>
      <c r="Z293" s="10" t="str">
        <f t="shared" si="80"/>
        <v/>
      </c>
      <c r="AA293" s="10" t="str">
        <f t="shared" si="81"/>
        <v/>
      </c>
      <c r="AB293" s="10" t="str">
        <f t="shared" si="82"/>
        <v/>
      </c>
      <c r="AC293" s="10" t="str">
        <f t="shared" si="83"/>
        <v/>
      </c>
      <c r="AD293" s="3" t="str">
        <f t="shared" si="84"/>
        <v>T506</v>
      </c>
    </row>
    <row r="294" spans="1:30" x14ac:dyDescent="0.2">
      <c r="A294" s="18"/>
      <c r="B294" s="25"/>
      <c r="C294" s="13" t="str">
        <f t="shared" si="69"/>
        <v/>
      </c>
      <c r="D294" s="23"/>
      <c r="E294" s="55"/>
      <c r="F294" s="18"/>
      <c r="G294" s="19" t="str">
        <f t="shared" si="70"/>
        <v/>
      </c>
      <c r="H294" s="34" t="s">
        <v>88</v>
      </c>
      <c r="I294" s="23"/>
      <c r="J294" s="23"/>
      <c r="K294" s="23"/>
      <c r="L294" s="18" t="s">
        <v>33</v>
      </c>
      <c r="M294" s="18" t="s">
        <v>35</v>
      </c>
      <c r="N294" s="56" t="str">
        <f t="shared" si="85"/>
        <v>T506</v>
      </c>
      <c r="P294" s="10" t="str">
        <f>IF(Q294="","",MAX($P$3:P293)+1)</f>
        <v/>
      </c>
      <c r="Q294" s="10" t="str">
        <f t="shared" si="71"/>
        <v/>
      </c>
      <c r="R294" s="11" t="str">
        <f t="shared" si="72"/>
        <v/>
      </c>
      <c r="S294" s="10" t="str">
        <f t="shared" si="73"/>
        <v/>
      </c>
      <c r="T294" s="10" t="str">
        <f t="shared" si="74"/>
        <v/>
      </c>
      <c r="U294" s="10" t="str">
        <f t="shared" si="75"/>
        <v/>
      </c>
      <c r="V294" s="28" t="str">
        <f t="shared" si="76"/>
        <v/>
      </c>
      <c r="W294" s="10" t="str">
        <f t="shared" si="77"/>
        <v/>
      </c>
      <c r="X294" s="10" t="str">
        <f t="shared" si="78"/>
        <v/>
      </c>
      <c r="Y294" s="10" t="str">
        <f t="shared" si="79"/>
        <v/>
      </c>
      <c r="Z294" s="10" t="str">
        <f t="shared" si="80"/>
        <v/>
      </c>
      <c r="AA294" s="10" t="str">
        <f t="shared" si="81"/>
        <v/>
      </c>
      <c r="AB294" s="10" t="str">
        <f t="shared" si="82"/>
        <v/>
      </c>
      <c r="AC294" s="10" t="str">
        <f t="shared" si="83"/>
        <v/>
      </c>
      <c r="AD294" s="3" t="str">
        <f t="shared" si="84"/>
        <v>T506</v>
      </c>
    </row>
    <row r="295" spans="1:30" x14ac:dyDescent="0.2">
      <c r="A295" s="18"/>
      <c r="B295" s="25"/>
      <c r="C295" s="13" t="str">
        <f t="shared" si="69"/>
        <v/>
      </c>
      <c r="D295" s="23"/>
      <c r="E295" s="55"/>
      <c r="F295" s="18"/>
      <c r="G295" s="19" t="str">
        <f t="shared" si="70"/>
        <v/>
      </c>
      <c r="H295" s="34" t="s">
        <v>88</v>
      </c>
      <c r="I295" s="23"/>
      <c r="J295" s="23"/>
      <c r="K295" s="23"/>
      <c r="L295" s="18" t="s">
        <v>33</v>
      </c>
      <c r="M295" s="18" t="s">
        <v>35</v>
      </c>
      <c r="N295" s="56" t="str">
        <f t="shared" si="85"/>
        <v>T506</v>
      </c>
      <c r="P295" s="10" t="str">
        <f>IF(Q295="","",MAX($P$3:P294)+1)</f>
        <v/>
      </c>
      <c r="Q295" s="10" t="str">
        <f t="shared" si="71"/>
        <v/>
      </c>
      <c r="R295" s="11" t="str">
        <f t="shared" si="72"/>
        <v/>
      </c>
      <c r="S295" s="10" t="str">
        <f t="shared" si="73"/>
        <v/>
      </c>
      <c r="T295" s="10" t="str">
        <f t="shared" si="74"/>
        <v/>
      </c>
      <c r="U295" s="10" t="str">
        <f t="shared" si="75"/>
        <v/>
      </c>
      <c r="V295" s="28" t="str">
        <f t="shared" si="76"/>
        <v/>
      </c>
      <c r="W295" s="10" t="str">
        <f t="shared" si="77"/>
        <v/>
      </c>
      <c r="X295" s="10" t="str">
        <f t="shared" si="78"/>
        <v/>
      </c>
      <c r="Y295" s="10" t="str">
        <f t="shared" si="79"/>
        <v/>
      </c>
      <c r="Z295" s="10" t="str">
        <f t="shared" si="80"/>
        <v/>
      </c>
      <c r="AA295" s="10" t="str">
        <f t="shared" si="81"/>
        <v/>
      </c>
      <c r="AB295" s="10" t="str">
        <f t="shared" si="82"/>
        <v/>
      </c>
      <c r="AC295" s="10" t="str">
        <f t="shared" si="83"/>
        <v/>
      </c>
      <c r="AD295" s="3" t="str">
        <f t="shared" si="84"/>
        <v>T506</v>
      </c>
    </row>
    <row r="296" spans="1:30" x14ac:dyDescent="0.2">
      <c r="A296" s="18"/>
      <c r="B296" s="25"/>
      <c r="C296" s="13" t="str">
        <f t="shared" si="69"/>
        <v/>
      </c>
      <c r="D296" s="23"/>
      <c r="E296" s="55"/>
      <c r="F296" s="18"/>
      <c r="G296" s="19" t="str">
        <f t="shared" si="70"/>
        <v/>
      </c>
      <c r="H296" s="34" t="s">
        <v>88</v>
      </c>
      <c r="I296" s="23"/>
      <c r="J296" s="23"/>
      <c r="K296" s="23"/>
      <c r="L296" s="18" t="s">
        <v>33</v>
      </c>
      <c r="M296" s="18" t="s">
        <v>35</v>
      </c>
      <c r="N296" s="56" t="str">
        <f t="shared" si="85"/>
        <v>T506</v>
      </c>
      <c r="P296" s="10" t="str">
        <f>IF(Q296="","",MAX($P$3:P295)+1)</f>
        <v/>
      </c>
      <c r="Q296" s="10" t="str">
        <f t="shared" si="71"/>
        <v/>
      </c>
      <c r="R296" s="11" t="str">
        <f t="shared" si="72"/>
        <v/>
      </c>
      <c r="S296" s="10" t="str">
        <f t="shared" si="73"/>
        <v/>
      </c>
      <c r="T296" s="10" t="str">
        <f t="shared" si="74"/>
        <v/>
      </c>
      <c r="U296" s="10" t="str">
        <f t="shared" si="75"/>
        <v/>
      </c>
      <c r="V296" s="28" t="str">
        <f t="shared" si="76"/>
        <v/>
      </c>
      <c r="W296" s="10" t="str">
        <f t="shared" si="77"/>
        <v/>
      </c>
      <c r="X296" s="10" t="str">
        <f t="shared" si="78"/>
        <v/>
      </c>
      <c r="Y296" s="10" t="str">
        <f t="shared" si="79"/>
        <v/>
      </c>
      <c r="Z296" s="10" t="str">
        <f t="shared" si="80"/>
        <v/>
      </c>
      <c r="AA296" s="10" t="str">
        <f t="shared" si="81"/>
        <v/>
      </c>
      <c r="AB296" s="10" t="str">
        <f t="shared" si="82"/>
        <v/>
      </c>
      <c r="AC296" s="10" t="str">
        <f t="shared" si="83"/>
        <v/>
      </c>
      <c r="AD296" s="3" t="str">
        <f t="shared" si="84"/>
        <v>T506</v>
      </c>
    </row>
    <row r="297" spans="1:30" x14ac:dyDescent="0.2">
      <c r="A297" s="18"/>
      <c r="B297" s="25"/>
      <c r="C297" s="13" t="str">
        <f t="shared" si="69"/>
        <v/>
      </c>
      <c r="D297" s="23"/>
      <c r="E297" s="55"/>
      <c r="F297" s="18"/>
      <c r="G297" s="19" t="str">
        <f t="shared" si="70"/>
        <v/>
      </c>
      <c r="H297" s="34" t="s">
        <v>88</v>
      </c>
      <c r="I297" s="23"/>
      <c r="J297" s="23"/>
      <c r="K297" s="23"/>
      <c r="L297" s="18" t="s">
        <v>33</v>
      </c>
      <c r="M297" s="18" t="s">
        <v>35</v>
      </c>
      <c r="N297" s="56" t="str">
        <f t="shared" si="85"/>
        <v>T506</v>
      </c>
      <c r="P297" s="10" t="str">
        <f>IF(Q297="","",MAX($P$3:P296)+1)</f>
        <v/>
      </c>
      <c r="Q297" s="10" t="str">
        <f t="shared" si="71"/>
        <v/>
      </c>
      <c r="R297" s="11" t="str">
        <f t="shared" si="72"/>
        <v/>
      </c>
      <c r="S297" s="10" t="str">
        <f t="shared" si="73"/>
        <v/>
      </c>
      <c r="T297" s="10" t="str">
        <f t="shared" si="74"/>
        <v/>
      </c>
      <c r="U297" s="10" t="str">
        <f t="shared" si="75"/>
        <v/>
      </c>
      <c r="V297" s="28" t="str">
        <f t="shared" si="76"/>
        <v/>
      </c>
      <c r="W297" s="10" t="str">
        <f t="shared" si="77"/>
        <v/>
      </c>
      <c r="X297" s="10" t="str">
        <f t="shared" si="78"/>
        <v/>
      </c>
      <c r="Y297" s="10" t="str">
        <f t="shared" si="79"/>
        <v/>
      </c>
      <c r="Z297" s="10" t="str">
        <f t="shared" si="80"/>
        <v/>
      </c>
      <c r="AA297" s="10" t="str">
        <f t="shared" si="81"/>
        <v/>
      </c>
      <c r="AB297" s="10" t="str">
        <f t="shared" si="82"/>
        <v/>
      </c>
      <c r="AC297" s="10" t="str">
        <f t="shared" si="83"/>
        <v/>
      </c>
      <c r="AD297" s="3" t="str">
        <f t="shared" si="84"/>
        <v>T506</v>
      </c>
    </row>
    <row r="298" spans="1:30" x14ac:dyDescent="0.2">
      <c r="A298" s="18"/>
      <c r="B298" s="25"/>
      <c r="C298" s="13" t="str">
        <f t="shared" si="69"/>
        <v/>
      </c>
      <c r="D298" s="23"/>
      <c r="E298" s="55"/>
      <c r="F298" s="18"/>
      <c r="G298" s="19" t="str">
        <f t="shared" si="70"/>
        <v/>
      </c>
      <c r="H298" s="34" t="s">
        <v>88</v>
      </c>
      <c r="I298" s="23"/>
      <c r="J298" s="23"/>
      <c r="K298" s="23"/>
      <c r="L298" s="18" t="s">
        <v>33</v>
      </c>
      <c r="M298" s="18" t="s">
        <v>35</v>
      </c>
      <c r="N298" s="56" t="str">
        <f t="shared" si="85"/>
        <v>T506</v>
      </c>
      <c r="P298" s="10" t="str">
        <f>IF(Q298="","",MAX($P$3:P297)+1)</f>
        <v/>
      </c>
      <c r="Q298" s="10" t="str">
        <f t="shared" si="71"/>
        <v/>
      </c>
      <c r="R298" s="11" t="str">
        <f t="shared" si="72"/>
        <v/>
      </c>
      <c r="S298" s="10" t="str">
        <f t="shared" si="73"/>
        <v/>
      </c>
      <c r="T298" s="10" t="str">
        <f t="shared" si="74"/>
        <v/>
      </c>
      <c r="U298" s="10" t="str">
        <f t="shared" si="75"/>
        <v/>
      </c>
      <c r="V298" s="28" t="str">
        <f t="shared" si="76"/>
        <v/>
      </c>
      <c r="W298" s="10" t="str">
        <f t="shared" si="77"/>
        <v/>
      </c>
      <c r="X298" s="10" t="str">
        <f t="shared" si="78"/>
        <v/>
      </c>
      <c r="Y298" s="10" t="str">
        <f t="shared" si="79"/>
        <v/>
      </c>
      <c r="Z298" s="10" t="str">
        <f t="shared" si="80"/>
        <v/>
      </c>
      <c r="AA298" s="10" t="str">
        <f t="shared" si="81"/>
        <v/>
      </c>
      <c r="AB298" s="10" t="str">
        <f t="shared" si="82"/>
        <v/>
      </c>
      <c r="AC298" s="10" t="str">
        <f t="shared" si="83"/>
        <v/>
      </c>
      <c r="AD298" s="3" t="str">
        <f t="shared" si="84"/>
        <v>T506</v>
      </c>
    </row>
    <row r="299" spans="1:30" x14ac:dyDescent="0.2">
      <c r="A299" s="18"/>
      <c r="B299" s="25"/>
      <c r="C299" s="13" t="str">
        <f t="shared" si="69"/>
        <v/>
      </c>
      <c r="D299" s="23"/>
      <c r="E299" s="55"/>
      <c r="F299" s="18"/>
      <c r="G299" s="19" t="str">
        <f t="shared" si="70"/>
        <v/>
      </c>
      <c r="H299" s="34" t="s">
        <v>88</v>
      </c>
      <c r="I299" s="23"/>
      <c r="J299" s="23"/>
      <c r="K299" s="23"/>
      <c r="L299" s="18" t="s">
        <v>33</v>
      </c>
      <c r="M299" s="18" t="s">
        <v>35</v>
      </c>
      <c r="N299" s="56" t="str">
        <f t="shared" si="85"/>
        <v>T506</v>
      </c>
      <c r="P299" s="10" t="str">
        <f>IF(Q299="","",MAX($P$3:P298)+1)</f>
        <v/>
      </c>
      <c r="Q299" s="10" t="str">
        <f t="shared" si="71"/>
        <v/>
      </c>
      <c r="R299" s="11" t="str">
        <f t="shared" si="72"/>
        <v/>
      </c>
      <c r="S299" s="10" t="str">
        <f t="shared" si="73"/>
        <v/>
      </c>
      <c r="T299" s="10" t="str">
        <f t="shared" si="74"/>
        <v/>
      </c>
      <c r="U299" s="10" t="str">
        <f t="shared" si="75"/>
        <v/>
      </c>
      <c r="V299" s="28" t="str">
        <f t="shared" si="76"/>
        <v/>
      </c>
      <c r="W299" s="10" t="str">
        <f t="shared" si="77"/>
        <v/>
      </c>
      <c r="X299" s="10" t="str">
        <f t="shared" si="78"/>
        <v/>
      </c>
      <c r="Y299" s="10" t="str">
        <f t="shared" si="79"/>
        <v/>
      </c>
      <c r="Z299" s="10" t="str">
        <f t="shared" si="80"/>
        <v/>
      </c>
      <c r="AA299" s="10" t="str">
        <f t="shared" si="81"/>
        <v/>
      </c>
      <c r="AB299" s="10" t="str">
        <f t="shared" si="82"/>
        <v/>
      </c>
      <c r="AC299" s="10" t="str">
        <f t="shared" si="83"/>
        <v/>
      </c>
      <c r="AD299" s="3" t="str">
        <f t="shared" si="84"/>
        <v>T506</v>
      </c>
    </row>
    <row r="300" spans="1:30" x14ac:dyDescent="0.2">
      <c r="A300" s="18"/>
      <c r="B300" s="25"/>
      <c r="C300" s="13" t="str">
        <f t="shared" si="69"/>
        <v/>
      </c>
      <c r="D300" s="23"/>
      <c r="E300" s="55"/>
      <c r="F300" s="18"/>
      <c r="G300" s="19" t="str">
        <f t="shared" si="70"/>
        <v/>
      </c>
      <c r="H300" s="34" t="s">
        <v>88</v>
      </c>
      <c r="I300" s="23"/>
      <c r="J300" s="23"/>
      <c r="K300" s="23"/>
      <c r="L300" s="18" t="s">
        <v>33</v>
      </c>
      <c r="M300" s="18" t="s">
        <v>35</v>
      </c>
      <c r="N300" s="56" t="str">
        <f t="shared" si="85"/>
        <v>T506</v>
      </c>
      <c r="P300" s="10" t="str">
        <f>IF(Q300="","",MAX($P$3:P299)+1)</f>
        <v/>
      </c>
      <c r="Q300" s="10" t="str">
        <f t="shared" si="71"/>
        <v/>
      </c>
      <c r="R300" s="11" t="str">
        <f t="shared" si="72"/>
        <v/>
      </c>
      <c r="S300" s="10" t="str">
        <f t="shared" si="73"/>
        <v/>
      </c>
      <c r="T300" s="10" t="str">
        <f t="shared" si="74"/>
        <v/>
      </c>
      <c r="U300" s="10" t="str">
        <f t="shared" si="75"/>
        <v/>
      </c>
      <c r="V300" s="28" t="str">
        <f t="shared" si="76"/>
        <v/>
      </c>
      <c r="W300" s="10" t="str">
        <f t="shared" si="77"/>
        <v/>
      </c>
      <c r="X300" s="10" t="str">
        <f t="shared" si="78"/>
        <v/>
      </c>
      <c r="Y300" s="10" t="str">
        <f t="shared" si="79"/>
        <v/>
      </c>
      <c r="Z300" s="10" t="str">
        <f t="shared" si="80"/>
        <v/>
      </c>
      <c r="AA300" s="10" t="str">
        <f t="shared" si="81"/>
        <v/>
      </c>
      <c r="AB300" s="10" t="str">
        <f t="shared" si="82"/>
        <v/>
      </c>
      <c r="AC300" s="10" t="str">
        <f t="shared" si="83"/>
        <v/>
      </c>
      <c r="AD300" s="3" t="str">
        <f t="shared" si="84"/>
        <v>T506</v>
      </c>
    </row>
    <row r="301" spans="1:30" x14ac:dyDescent="0.2">
      <c r="A301" s="18"/>
      <c r="B301" s="25"/>
      <c r="C301" s="13" t="str">
        <f t="shared" si="69"/>
        <v/>
      </c>
      <c r="D301" s="23"/>
      <c r="E301" s="55"/>
      <c r="F301" s="18"/>
      <c r="G301" s="19" t="str">
        <f t="shared" si="70"/>
        <v/>
      </c>
      <c r="H301" s="34" t="s">
        <v>88</v>
      </c>
      <c r="I301" s="23"/>
      <c r="J301" s="23"/>
      <c r="K301" s="23"/>
      <c r="L301" s="18" t="s">
        <v>33</v>
      </c>
      <c r="M301" s="18" t="s">
        <v>35</v>
      </c>
      <c r="N301" s="56" t="str">
        <f t="shared" si="85"/>
        <v>T506</v>
      </c>
      <c r="P301" s="10" t="str">
        <f>IF(Q301="","",MAX($P$3:P300)+1)</f>
        <v/>
      </c>
      <c r="Q301" s="10" t="str">
        <f t="shared" si="71"/>
        <v/>
      </c>
      <c r="R301" s="11" t="str">
        <f t="shared" si="72"/>
        <v/>
      </c>
      <c r="S301" s="10" t="str">
        <f t="shared" si="73"/>
        <v/>
      </c>
      <c r="T301" s="10" t="str">
        <f t="shared" si="74"/>
        <v/>
      </c>
      <c r="U301" s="10" t="str">
        <f t="shared" si="75"/>
        <v/>
      </c>
      <c r="V301" s="28" t="str">
        <f t="shared" si="76"/>
        <v/>
      </c>
      <c r="W301" s="10" t="str">
        <f t="shared" si="77"/>
        <v/>
      </c>
      <c r="X301" s="10" t="str">
        <f t="shared" si="78"/>
        <v/>
      </c>
      <c r="Y301" s="10" t="str">
        <f t="shared" si="79"/>
        <v/>
      </c>
      <c r="Z301" s="10" t="str">
        <f t="shared" si="80"/>
        <v/>
      </c>
      <c r="AA301" s="10" t="str">
        <f t="shared" si="81"/>
        <v/>
      </c>
      <c r="AB301" s="10" t="str">
        <f t="shared" si="82"/>
        <v/>
      </c>
      <c r="AC301" s="10" t="str">
        <f t="shared" si="83"/>
        <v/>
      </c>
      <c r="AD301" s="3" t="str">
        <f t="shared" si="84"/>
        <v>T506</v>
      </c>
    </row>
    <row r="302" spans="1:30" x14ac:dyDescent="0.2">
      <c r="A302" s="18"/>
      <c r="B302" s="25"/>
      <c r="C302" s="13" t="str">
        <f t="shared" si="69"/>
        <v/>
      </c>
      <c r="D302" s="23"/>
      <c r="E302" s="55"/>
      <c r="F302" s="18"/>
      <c r="G302" s="19" t="str">
        <f t="shared" si="70"/>
        <v/>
      </c>
      <c r="H302" s="34" t="s">
        <v>88</v>
      </c>
      <c r="I302" s="23"/>
      <c r="J302" s="23"/>
      <c r="K302" s="23"/>
      <c r="L302" s="18" t="s">
        <v>33</v>
      </c>
      <c r="M302" s="18" t="s">
        <v>35</v>
      </c>
      <c r="N302" s="56" t="str">
        <f t="shared" si="85"/>
        <v>T506</v>
      </c>
      <c r="P302" s="10" t="str">
        <f>IF(Q302="","",MAX($P$3:P301)+1)</f>
        <v/>
      </c>
      <c r="Q302" s="10" t="str">
        <f t="shared" si="71"/>
        <v/>
      </c>
      <c r="R302" s="11" t="str">
        <f t="shared" si="72"/>
        <v/>
      </c>
      <c r="S302" s="10" t="str">
        <f t="shared" si="73"/>
        <v/>
      </c>
      <c r="T302" s="10" t="str">
        <f t="shared" si="74"/>
        <v/>
      </c>
      <c r="U302" s="10" t="str">
        <f t="shared" si="75"/>
        <v/>
      </c>
      <c r="V302" s="28" t="str">
        <f t="shared" si="76"/>
        <v/>
      </c>
      <c r="W302" s="10" t="str">
        <f t="shared" si="77"/>
        <v/>
      </c>
      <c r="X302" s="10" t="str">
        <f t="shared" si="78"/>
        <v/>
      </c>
      <c r="Y302" s="10" t="str">
        <f t="shared" si="79"/>
        <v/>
      </c>
      <c r="Z302" s="10" t="str">
        <f t="shared" si="80"/>
        <v/>
      </c>
      <c r="AA302" s="10" t="str">
        <f t="shared" si="81"/>
        <v/>
      </c>
      <c r="AB302" s="10" t="str">
        <f t="shared" si="82"/>
        <v/>
      </c>
      <c r="AC302" s="10" t="str">
        <f t="shared" si="83"/>
        <v/>
      </c>
      <c r="AD302" s="3" t="str">
        <f t="shared" si="84"/>
        <v>T506</v>
      </c>
    </row>
    <row r="303" spans="1:30" x14ac:dyDescent="0.2">
      <c r="A303" s="18"/>
      <c r="B303" s="25"/>
      <c r="C303" s="13" t="str">
        <f t="shared" si="69"/>
        <v/>
      </c>
      <c r="D303" s="23"/>
      <c r="E303" s="55"/>
      <c r="F303" s="18"/>
      <c r="G303" s="19" t="str">
        <f t="shared" si="70"/>
        <v/>
      </c>
      <c r="H303" s="34" t="s">
        <v>88</v>
      </c>
      <c r="I303" s="23"/>
      <c r="J303" s="23"/>
      <c r="K303" s="23"/>
      <c r="L303" s="18" t="s">
        <v>33</v>
      </c>
      <c r="M303" s="18" t="s">
        <v>35</v>
      </c>
      <c r="N303" s="56" t="str">
        <f t="shared" si="85"/>
        <v>T506</v>
      </c>
      <c r="P303" s="10" t="str">
        <f>IF(Q303="","",MAX($P$3:P302)+1)</f>
        <v/>
      </c>
      <c r="Q303" s="10" t="str">
        <f t="shared" si="71"/>
        <v/>
      </c>
      <c r="R303" s="11" t="str">
        <f t="shared" si="72"/>
        <v/>
      </c>
      <c r="S303" s="10" t="str">
        <f t="shared" si="73"/>
        <v/>
      </c>
      <c r="T303" s="10" t="str">
        <f t="shared" si="74"/>
        <v/>
      </c>
      <c r="U303" s="10" t="str">
        <f t="shared" si="75"/>
        <v/>
      </c>
      <c r="V303" s="28" t="str">
        <f t="shared" si="76"/>
        <v/>
      </c>
      <c r="W303" s="10" t="str">
        <f t="shared" si="77"/>
        <v/>
      </c>
      <c r="X303" s="10" t="str">
        <f t="shared" si="78"/>
        <v/>
      </c>
      <c r="Y303" s="10" t="str">
        <f t="shared" si="79"/>
        <v/>
      </c>
      <c r="Z303" s="10" t="str">
        <f t="shared" si="80"/>
        <v/>
      </c>
      <c r="AA303" s="10" t="str">
        <f t="shared" si="81"/>
        <v/>
      </c>
      <c r="AB303" s="10" t="str">
        <f t="shared" si="82"/>
        <v/>
      </c>
      <c r="AC303" s="10" t="str">
        <f t="shared" si="83"/>
        <v/>
      </c>
      <c r="AD303" s="3" t="str">
        <f t="shared" si="84"/>
        <v>T506</v>
      </c>
    </row>
    <row r="304" spans="1:30" x14ac:dyDescent="0.2">
      <c r="A304" s="18"/>
      <c r="B304" s="25"/>
      <c r="C304" s="13" t="str">
        <f t="shared" si="69"/>
        <v/>
      </c>
      <c r="D304" s="23"/>
      <c r="E304" s="55"/>
      <c r="F304" s="18"/>
      <c r="G304" s="19" t="str">
        <f t="shared" si="70"/>
        <v/>
      </c>
      <c r="H304" s="34" t="s">
        <v>88</v>
      </c>
      <c r="I304" s="23"/>
      <c r="J304" s="23"/>
      <c r="K304" s="23"/>
      <c r="L304" s="18" t="s">
        <v>33</v>
      </c>
      <c r="M304" s="18" t="s">
        <v>35</v>
      </c>
      <c r="N304" s="56" t="str">
        <f t="shared" si="85"/>
        <v>T506</v>
      </c>
      <c r="P304" s="10" t="str">
        <f>IF(Q304="","",MAX($P$3:P303)+1)</f>
        <v/>
      </c>
      <c r="Q304" s="10" t="str">
        <f t="shared" si="71"/>
        <v/>
      </c>
      <c r="R304" s="11" t="str">
        <f t="shared" si="72"/>
        <v/>
      </c>
      <c r="S304" s="10" t="str">
        <f t="shared" si="73"/>
        <v/>
      </c>
      <c r="T304" s="10" t="str">
        <f t="shared" si="74"/>
        <v/>
      </c>
      <c r="U304" s="10" t="str">
        <f t="shared" si="75"/>
        <v/>
      </c>
      <c r="V304" s="28" t="str">
        <f t="shared" si="76"/>
        <v/>
      </c>
      <c r="W304" s="10" t="str">
        <f t="shared" si="77"/>
        <v/>
      </c>
      <c r="X304" s="10" t="str">
        <f t="shared" si="78"/>
        <v/>
      </c>
      <c r="Y304" s="10" t="str">
        <f t="shared" si="79"/>
        <v/>
      </c>
      <c r="Z304" s="10" t="str">
        <f t="shared" si="80"/>
        <v/>
      </c>
      <c r="AA304" s="10" t="str">
        <f t="shared" si="81"/>
        <v/>
      </c>
      <c r="AB304" s="10" t="str">
        <f t="shared" si="82"/>
        <v/>
      </c>
      <c r="AC304" s="10" t="str">
        <f t="shared" si="83"/>
        <v/>
      </c>
      <c r="AD304" s="3" t="str">
        <f t="shared" si="84"/>
        <v>T506</v>
      </c>
    </row>
    <row r="305" spans="1:30" x14ac:dyDescent="0.2">
      <c r="A305" s="18"/>
      <c r="B305" s="25"/>
      <c r="C305" s="13" t="str">
        <f t="shared" si="69"/>
        <v/>
      </c>
      <c r="D305" s="23"/>
      <c r="E305" s="55"/>
      <c r="F305" s="18"/>
      <c r="G305" s="19" t="str">
        <f t="shared" si="70"/>
        <v/>
      </c>
      <c r="H305" s="34" t="s">
        <v>88</v>
      </c>
      <c r="I305" s="23"/>
      <c r="J305" s="23"/>
      <c r="K305" s="23"/>
      <c r="L305" s="18" t="s">
        <v>33</v>
      </c>
      <c r="M305" s="18" t="s">
        <v>35</v>
      </c>
      <c r="N305" s="56" t="str">
        <f t="shared" si="85"/>
        <v>T506</v>
      </c>
      <c r="P305" s="10" t="str">
        <f>IF(Q305="","",MAX($P$3:P304)+1)</f>
        <v/>
      </c>
      <c r="Q305" s="10" t="str">
        <f t="shared" si="71"/>
        <v/>
      </c>
      <c r="R305" s="11" t="str">
        <f t="shared" si="72"/>
        <v/>
      </c>
      <c r="S305" s="10" t="str">
        <f t="shared" si="73"/>
        <v/>
      </c>
      <c r="T305" s="10" t="str">
        <f t="shared" si="74"/>
        <v/>
      </c>
      <c r="U305" s="10" t="str">
        <f t="shared" si="75"/>
        <v/>
      </c>
      <c r="V305" s="28" t="str">
        <f t="shared" si="76"/>
        <v/>
      </c>
      <c r="W305" s="10" t="str">
        <f t="shared" si="77"/>
        <v/>
      </c>
      <c r="X305" s="10" t="str">
        <f t="shared" si="78"/>
        <v/>
      </c>
      <c r="Y305" s="10" t="str">
        <f t="shared" si="79"/>
        <v/>
      </c>
      <c r="Z305" s="10" t="str">
        <f t="shared" si="80"/>
        <v/>
      </c>
      <c r="AA305" s="10" t="str">
        <f t="shared" si="81"/>
        <v/>
      </c>
      <c r="AB305" s="10" t="str">
        <f t="shared" si="82"/>
        <v/>
      </c>
      <c r="AC305" s="10" t="str">
        <f t="shared" si="83"/>
        <v/>
      </c>
      <c r="AD305" s="3" t="str">
        <f t="shared" si="84"/>
        <v>T506</v>
      </c>
    </row>
    <row r="306" spans="1:30" x14ac:dyDescent="0.2">
      <c r="A306" s="18"/>
      <c r="B306" s="25"/>
      <c r="C306" s="13" t="str">
        <f t="shared" si="69"/>
        <v/>
      </c>
      <c r="D306" s="23"/>
      <c r="E306" s="55"/>
      <c r="F306" s="18"/>
      <c r="G306" s="19" t="str">
        <f t="shared" si="70"/>
        <v/>
      </c>
      <c r="H306" s="34" t="s">
        <v>88</v>
      </c>
      <c r="I306" s="23"/>
      <c r="J306" s="23"/>
      <c r="K306" s="23"/>
      <c r="L306" s="18" t="s">
        <v>33</v>
      </c>
      <c r="M306" s="18" t="s">
        <v>35</v>
      </c>
      <c r="N306" s="56" t="str">
        <f t="shared" si="85"/>
        <v>T506</v>
      </c>
      <c r="P306" s="10" t="str">
        <f>IF(Q306="","",MAX($P$3:P305)+1)</f>
        <v/>
      </c>
      <c r="Q306" s="10" t="str">
        <f t="shared" si="71"/>
        <v/>
      </c>
      <c r="R306" s="11" t="str">
        <f t="shared" si="72"/>
        <v/>
      </c>
      <c r="S306" s="10" t="str">
        <f t="shared" si="73"/>
        <v/>
      </c>
      <c r="T306" s="10" t="str">
        <f t="shared" si="74"/>
        <v/>
      </c>
      <c r="U306" s="10" t="str">
        <f t="shared" si="75"/>
        <v/>
      </c>
      <c r="V306" s="28" t="str">
        <f t="shared" si="76"/>
        <v/>
      </c>
      <c r="W306" s="10" t="str">
        <f t="shared" si="77"/>
        <v/>
      </c>
      <c r="X306" s="10" t="str">
        <f t="shared" si="78"/>
        <v/>
      </c>
      <c r="Y306" s="10" t="str">
        <f t="shared" si="79"/>
        <v/>
      </c>
      <c r="Z306" s="10" t="str">
        <f t="shared" si="80"/>
        <v/>
      </c>
      <c r="AA306" s="10" t="str">
        <f t="shared" si="81"/>
        <v/>
      </c>
      <c r="AB306" s="10" t="str">
        <f t="shared" si="82"/>
        <v/>
      </c>
      <c r="AC306" s="10" t="str">
        <f t="shared" si="83"/>
        <v/>
      </c>
      <c r="AD306" s="3" t="str">
        <f t="shared" si="84"/>
        <v>T506</v>
      </c>
    </row>
    <row r="307" spans="1:30" x14ac:dyDescent="0.2">
      <c r="A307" s="18"/>
      <c r="B307" s="25"/>
      <c r="C307" s="13" t="str">
        <f t="shared" si="69"/>
        <v/>
      </c>
      <c r="D307" s="23"/>
      <c r="E307" s="55"/>
      <c r="F307" s="18"/>
      <c r="G307" s="19" t="str">
        <f t="shared" si="70"/>
        <v/>
      </c>
      <c r="H307" s="34" t="s">
        <v>88</v>
      </c>
      <c r="I307" s="23"/>
      <c r="J307" s="23"/>
      <c r="K307" s="23"/>
      <c r="L307" s="18" t="s">
        <v>33</v>
      </c>
      <c r="M307" s="18" t="s">
        <v>35</v>
      </c>
      <c r="N307" s="56" t="str">
        <f t="shared" si="85"/>
        <v>T506</v>
      </c>
      <c r="P307" s="10" t="str">
        <f>IF(Q307="","",MAX($P$3:P306)+1)</f>
        <v/>
      </c>
      <c r="Q307" s="10" t="str">
        <f t="shared" si="71"/>
        <v/>
      </c>
      <c r="R307" s="11" t="str">
        <f t="shared" si="72"/>
        <v/>
      </c>
      <c r="S307" s="10" t="str">
        <f t="shared" si="73"/>
        <v/>
      </c>
      <c r="T307" s="10" t="str">
        <f t="shared" si="74"/>
        <v/>
      </c>
      <c r="U307" s="10" t="str">
        <f t="shared" si="75"/>
        <v/>
      </c>
      <c r="V307" s="28" t="str">
        <f t="shared" si="76"/>
        <v/>
      </c>
      <c r="W307" s="10" t="str">
        <f t="shared" si="77"/>
        <v/>
      </c>
      <c r="X307" s="10" t="str">
        <f t="shared" si="78"/>
        <v/>
      </c>
      <c r="Y307" s="10" t="str">
        <f t="shared" si="79"/>
        <v/>
      </c>
      <c r="Z307" s="10" t="str">
        <f t="shared" si="80"/>
        <v/>
      </c>
      <c r="AA307" s="10" t="str">
        <f t="shared" si="81"/>
        <v/>
      </c>
      <c r="AB307" s="10" t="str">
        <f t="shared" si="82"/>
        <v/>
      </c>
      <c r="AC307" s="10" t="str">
        <f t="shared" si="83"/>
        <v/>
      </c>
      <c r="AD307" s="3" t="str">
        <f t="shared" si="84"/>
        <v>T506</v>
      </c>
    </row>
    <row r="308" spans="1:30" x14ac:dyDescent="0.2">
      <c r="A308" s="18"/>
      <c r="B308" s="25"/>
      <c r="C308" s="13" t="str">
        <f t="shared" si="69"/>
        <v/>
      </c>
      <c r="D308" s="23"/>
      <c r="E308" s="55"/>
      <c r="F308" s="18"/>
      <c r="G308" s="19" t="str">
        <f t="shared" si="70"/>
        <v/>
      </c>
      <c r="H308" s="34" t="s">
        <v>88</v>
      </c>
      <c r="I308" s="23"/>
      <c r="J308" s="23"/>
      <c r="K308" s="23"/>
      <c r="L308" s="18" t="s">
        <v>33</v>
      </c>
      <c r="M308" s="18" t="s">
        <v>35</v>
      </c>
      <c r="N308" s="56" t="str">
        <f t="shared" si="85"/>
        <v>T506</v>
      </c>
      <c r="P308" s="10" t="str">
        <f>IF(Q308="","",MAX($P$3:P307)+1)</f>
        <v/>
      </c>
      <c r="Q308" s="10" t="str">
        <f t="shared" si="71"/>
        <v/>
      </c>
      <c r="R308" s="11" t="str">
        <f t="shared" si="72"/>
        <v/>
      </c>
      <c r="S308" s="10" t="str">
        <f t="shared" si="73"/>
        <v/>
      </c>
      <c r="T308" s="10" t="str">
        <f t="shared" si="74"/>
        <v/>
      </c>
      <c r="U308" s="10" t="str">
        <f t="shared" si="75"/>
        <v/>
      </c>
      <c r="V308" s="28" t="str">
        <f t="shared" si="76"/>
        <v/>
      </c>
      <c r="W308" s="10" t="str">
        <f t="shared" si="77"/>
        <v/>
      </c>
      <c r="X308" s="10" t="str">
        <f t="shared" si="78"/>
        <v/>
      </c>
      <c r="Y308" s="10" t="str">
        <f t="shared" si="79"/>
        <v/>
      </c>
      <c r="Z308" s="10" t="str">
        <f t="shared" si="80"/>
        <v/>
      </c>
      <c r="AA308" s="10" t="str">
        <f t="shared" si="81"/>
        <v/>
      </c>
      <c r="AB308" s="10" t="str">
        <f t="shared" si="82"/>
        <v/>
      </c>
      <c r="AC308" s="10" t="str">
        <f t="shared" si="83"/>
        <v/>
      </c>
      <c r="AD308" s="3" t="str">
        <f t="shared" si="84"/>
        <v>T506</v>
      </c>
    </row>
    <row r="309" spans="1:30" x14ac:dyDescent="0.2">
      <c r="A309" s="18"/>
      <c r="B309" s="25"/>
      <c r="C309" s="13" t="str">
        <f t="shared" si="69"/>
        <v/>
      </c>
      <c r="D309" s="23"/>
      <c r="E309" s="55"/>
      <c r="F309" s="18"/>
      <c r="G309" s="19" t="str">
        <f t="shared" si="70"/>
        <v/>
      </c>
      <c r="H309" s="34" t="s">
        <v>88</v>
      </c>
      <c r="I309" s="23"/>
      <c r="J309" s="23"/>
      <c r="K309" s="23"/>
      <c r="L309" s="18" t="s">
        <v>33</v>
      </c>
      <c r="M309" s="18" t="s">
        <v>35</v>
      </c>
      <c r="N309" s="56" t="str">
        <f t="shared" si="85"/>
        <v>T506</v>
      </c>
      <c r="P309" s="10" t="str">
        <f>IF(Q309="","",MAX($P$3:P308)+1)</f>
        <v/>
      </c>
      <c r="Q309" s="10" t="str">
        <f t="shared" si="71"/>
        <v/>
      </c>
      <c r="R309" s="11" t="str">
        <f t="shared" si="72"/>
        <v/>
      </c>
      <c r="S309" s="10" t="str">
        <f t="shared" si="73"/>
        <v/>
      </c>
      <c r="T309" s="10" t="str">
        <f t="shared" si="74"/>
        <v/>
      </c>
      <c r="U309" s="10" t="str">
        <f t="shared" si="75"/>
        <v/>
      </c>
      <c r="V309" s="28" t="str">
        <f t="shared" si="76"/>
        <v/>
      </c>
      <c r="W309" s="10" t="str">
        <f t="shared" si="77"/>
        <v/>
      </c>
      <c r="X309" s="10" t="str">
        <f t="shared" si="78"/>
        <v/>
      </c>
      <c r="Y309" s="10" t="str">
        <f t="shared" si="79"/>
        <v/>
      </c>
      <c r="Z309" s="10" t="str">
        <f t="shared" si="80"/>
        <v/>
      </c>
      <c r="AA309" s="10" t="str">
        <f t="shared" si="81"/>
        <v/>
      </c>
      <c r="AB309" s="10" t="str">
        <f t="shared" si="82"/>
        <v/>
      </c>
      <c r="AC309" s="10" t="str">
        <f t="shared" si="83"/>
        <v/>
      </c>
      <c r="AD309" s="3" t="str">
        <f t="shared" si="84"/>
        <v>T506</v>
      </c>
    </row>
    <row r="310" spans="1:30" x14ac:dyDescent="0.2">
      <c r="A310" s="18"/>
      <c r="B310" s="25"/>
      <c r="C310" s="13" t="str">
        <f t="shared" si="69"/>
        <v/>
      </c>
      <c r="D310" s="23"/>
      <c r="E310" s="55"/>
      <c r="F310" s="18"/>
      <c r="G310" s="19" t="str">
        <f t="shared" si="70"/>
        <v/>
      </c>
      <c r="H310" s="34" t="s">
        <v>88</v>
      </c>
      <c r="I310" s="23"/>
      <c r="J310" s="23"/>
      <c r="K310" s="23"/>
      <c r="L310" s="18" t="s">
        <v>33</v>
      </c>
      <c r="M310" s="18" t="s">
        <v>35</v>
      </c>
      <c r="N310" s="56" t="str">
        <f t="shared" si="85"/>
        <v>T506</v>
      </c>
      <c r="P310" s="10" t="str">
        <f>IF(Q310="","",MAX($P$3:P309)+1)</f>
        <v/>
      </c>
      <c r="Q310" s="10" t="str">
        <f t="shared" si="71"/>
        <v/>
      </c>
      <c r="R310" s="11" t="str">
        <f t="shared" si="72"/>
        <v/>
      </c>
      <c r="S310" s="10" t="str">
        <f t="shared" si="73"/>
        <v/>
      </c>
      <c r="T310" s="10" t="str">
        <f t="shared" si="74"/>
        <v/>
      </c>
      <c r="U310" s="10" t="str">
        <f t="shared" si="75"/>
        <v/>
      </c>
      <c r="V310" s="28" t="str">
        <f t="shared" si="76"/>
        <v/>
      </c>
      <c r="W310" s="10" t="str">
        <f t="shared" si="77"/>
        <v/>
      </c>
      <c r="X310" s="10" t="str">
        <f t="shared" si="78"/>
        <v/>
      </c>
      <c r="Y310" s="10" t="str">
        <f t="shared" si="79"/>
        <v/>
      </c>
      <c r="Z310" s="10" t="str">
        <f t="shared" si="80"/>
        <v/>
      </c>
      <c r="AA310" s="10" t="str">
        <f t="shared" si="81"/>
        <v/>
      </c>
      <c r="AB310" s="10" t="str">
        <f t="shared" si="82"/>
        <v/>
      </c>
      <c r="AC310" s="10" t="str">
        <f t="shared" si="83"/>
        <v/>
      </c>
      <c r="AD310" s="3" t="str">
        <f t="shared" si="84"/>
        <v>T506</v>
      </c>
    </row>
    <row r="311" spans="1:30" x14ac:dyDescent="0.2">
      <c r="A311" s="18"/>
      <c r="B311" s="25"/>
      <c r="C311" s="13" t="str">
        <f t="shared" si="69"/>
        <v/>
      </c>
      <c r="D311" s="23"/>
      <c r="E311" s="55"/>
      <c r="F311" s="18"/>
      <c r="G311" s="19" t="str">
        <f t="shared" si="70"/>
        <v/>
      </c>
      <c r="H311" s="34" t="s">
        <v>88</v>
      </c>
      <c r="I311" s="23"/>
      <c r="J311" s="23"/>
      <c r="K311" s="23"/>
      <c r="L311" s="18" t="s">
        <v>33</v>
      </c>
      <c r="M311" s="18" t="s">
        <v>35</v>
      </c>
      <c r="N311" s="56" t="str">
        <f t="shared" si="85"/>
        <v>T506</v>
      </c>
      <c r="P311" s="10" t="str">
        <f>IF(Q311="","",MAX($P$3:P310)+1)</f>
        <v/>
      </c>
      <c r="Q311" s="10" t="str">
        <f t="shared" si="71"/>
        <v/>
      </c>
      <c r="R311" s="11" t="str">
        <f t="shared" si="72"/>
        <v/>
      </c>
      <c r="S311" s="10" t="str">
        <f t="shared" si="73"/>
        <v/>
      </c>
      <c r="T311" s="10" t="str">
        <f t="shared" si="74"/>
        <v/>
      </c>
      <c r="U311" s="10" t="str">
        <f t="shared" si="75"/>
        <v/>
      </c>
      <c r="V311" s="28" t="str">
        <f t="shared" si="76"/>
        <v/>
      </c>
      <c r="W311" s="10" t="str">
        <f t="shared" si="77"/>
        <v/>
      </c>
      <c r="X311" s="10" t="str">
        <f t="shared" si="78"/>
        <v/>
      </c>
      <c r="Y311" s="10" t="str">
        <f t="shared" si="79"/>
        <v/>
      </c>
      <c r="Z311" s="10" t="str">
        <f t="shared" si="80"/>
        <v/>
      </c>
      <c r="AA311" s="10" t="str">
        <f t="shared" si="81"/>
        <v/>
      </c>
      <c r="AB311" s="10" t="str">
        <f t="shared" si="82"/>
        <v/>
      </c>
      <c r="AC311" s="10" t="str">
        <f t="shared" si="83"/>
        <v/>
      </c>
      <c r="AD311" s="3" t="str">
        <f t="shared" si="84"/>
        <v>T506</v>
      </c>
    </row>
    <row r="312" spans="1:30" x14ac:dyDescent="0.2">
      <c r="A312" s="18"/>
      <c r="B312" s="25"/>
      <c r="C312" s="13" t="str">
        <f t="shared" si="69"/>
        <v/>
      </c>
      <c r="D312" s="23"/>
      <c r="E312" s="55"/>
      <c r="F312" s="18"/>
      <c r="G312" s="19" t="str">
        <f t="shared" si="70"/>
        <v/>
      </c>
      <c r="H312" s="34" t="s">
        <v>88</v>
      </c>
      <c r="I312" s="23"/>
      <c r="J312" s="23"/>
      <c r="K312" s="23"/>
      <c r="L312" s="18" t="s">
        <v>33</v>
      </c>
      <c r="M312" s="18" t="s">
        <v>35</v>
      </c>
      <c r="N312" s="56" t="str">
        <f t="shared" si="85"/>
        <v>T506</v>
      </c>
      <c r="P312" s="10" t="str">
        <f>IF(Q312="","",MAX($P$3:P311)+1)</f>
        <v/>
      </c>
      <c r="Q312" s="10" t="str">
        <f t="shared" si="71"/>
        <v/>
      </c>
      <c r="R312" s="11" t="str">
        <f t="shared" si="72"/>
        <v/>
      </c>
      <c r="S312" s="10" t="str">
        <f t="shared" si="73"/>
        <v/>
      </c>
      <c r="T312" s="10" t="str">
        <f t="shared" si="74"/>
        <v/>
      </c>
      <c r="U312" s="10" t="str">
        <f t="shared" si="75"/>
        <v/>
      </c>
      <c r="V312" s="28" t="str">
        <f t="shared" si="76"/>
        <v/>
      </c>
      <c r="W312" s="10" t="str">
        <f t="shared" si="77"/>
        <v/>
      </c>
      <c r="X312" s="10" t="str">
        <f t="shared" si="78"/>
        <v/>
      </c>
      <c r="Y312" s="10" t="str">
        <f t="shared" si="79"/>
        <v/>
      </c>
      <c r="Z312" s="10" t="str">
        <f t="shared" si="80"/>
        <v/>
      </c>
      <c r="AA312" s="10" t="str">
        <f t="shared" si="81"/>
        <v/>
      </c>
      <c r="AB312" s="10" t="str">
        <f t="shared" si="82"/>
        <v/>
      </c>
      <c r="AC312" s="10" t="str">
        <f t="shared" si="83"/>
        <v/>
      </c>
      <c r="AD312" s="3" t="str">
        <f t="shared" si="84"/>
        <v>T506</v>
      </c>
    </row>
    <row r="313" spans="1:30" x14ac:dyDescent="0.2">
      <c r="A313" s="18"/>
      <c r="B313" s="25"/>
      <c r="C313" s="13" t="str">
        <f t="shared" si="69"/>
        <v/>
      </c>
      <c r="D313" s="23"/>
      <c r="E313" s="55"/>
      <c r="F313" s="18"/>
      <c r="G313" s="19" t="str">
        <f t="shared" si="70"/>
        <v/>
      </c>
      <c r="H313" s="34" t="s">
        <v>88</v>
      </c>
      <c r="I313" s="23"/>
      <c r="J313" s="23"/>
      <c r="K313" s="23"/>
      <c r="L313" s="18" t="s">
        <v>33</v>
      </c>
      <c r="M313" s="18" t="s">
        <v>35</v>
      </c>
      <c r="N313" s="56" t="str">
        <f t="shared" si="85"/>
        <v>T506</v>
      </c>
      <c r="P313" s="10" t="str">
        <f>IF(Q313="","",MAX($P$3:P312)+1)</f>
        <v/>
      </c>
      <c r="Q313" s="10" t="str">
        <f t="shared" si="71"/>
        <v/>
      </c>
      <c r="R313" s="11" t="str">
        <f t="shared" si="72"/>
        <v/>
      </c>
      <c r="S313" s="10" t="str">
        <f t="shared" si="73"/>
        <v/>
      </c>
      <c r="T313" s="10" t="str">
        <f t="shared" si="74"/>
        <v/>
      </c>
      <c r="U313" s="10" t="str">
        <f t="shared" si="75"/>
        <v/>
      </c>
      <c r="V313" s="28" t="str">
        <f t="shared" si="76"/>
        <v/>
      </c>
      <c r="W313" s="10" t="str">
        <f t="shared" si="77"/>
        <v/>
      </c>
      <c r="X313" s="10" t="str">
        <f t="shared" si="78"/>
        <v/>
      </c>
      <c r="Y313" s="10" t="str">
        <f t="shared" si="79"/>
        <v/>
      </c>
      <c r="Z313" s="10" t="str">
        <f t="shared" si="80"/>
        <v/>
      </c>
      <c r="AA313" s="10" t="str">
        <f t="shared" si="81"/>
        <v/>
      </c>
      <c r="AB313" s="10" t="str">
        <f t="shared" si="82"/>
        <v/>
      </c>
      <c r="AC313" s="10" t="str">
        <f t="shared" si="83"/>
        <v/>
      </c>
      <c r="AD313" s="3" t="str">
        <f t="shared" si="84"/>
        <v>T506</v>
      </c>
    </row>
    <row r="314" spans="1:30" x14ac:dyDescent="0.2">
      <c r="A314" s="18"/>
      <c r="B314" s="25"/>
      <c r="C314" s="13" t="str">
        <f t="shared" si="69"/>
        <v/>
      </c>
      <c r="D314" s="23"/>
      <c r="E314" s="55"/>
      <c r="F314" s="18"/>
      <c r="G314" s="19" t="str">
        <f t="shared" si="70"/>
        <v/>
      </c>
      <c r="H314" s="34" t="s">
        <v>88</v>
      </c>
      <c r="I314" s="23"/>
      <c r="J314" s="23"/>
      <c r="K314" s="23"/>
      <c r="L314" s="18" t="s">
        <v>33</v>
      </c>
      <c r="M314" s="18" t="s">
        <v>35</v>
      </c>
      <c r="N314" s="56" t="str">
        <f t="shared" si="85"/>
        <v>T506</v>
      </c>
      <c r="P314" s="10" t="str">
        <f>IF(Q314="","",MAX($P$3:P313)+1)</f>
        <v/>
      </c>
      <c r="Q314" s="10" t="str">
        <f t="shared" si="71"/>
        <v/>
      </c>
      <c r="R314" s="11" t="str">
        <f t="shared" si="72"/>
        <v/>
      </c>
      <c r="S314" s="10" t="str">
        <f t="shared" si="73"/>
        <v/>
      </c>
      <c r="T314" s="10" t="str">
        <f t="shared" si="74"/>
        <v/>
      </c>
      <c r="U314" s="10" t="str">
        <f t="shared" si="75"/>
        <v/>
      </c>
      <c r="V314" s="28" t="str">
        <f t="shared" si="76"/>
        <v/>
      </c>
      <c r="W314" s="10" t="str">
        <f t="shared" si="77"/>
        <v/>
      </c>
      <c r="X314" s="10" t="str">
        <f t="shared" si="78"/>
        <v/>
      </c>
      <c r="Y314" s="10" t="str">
        <f t="shared" si="79"/>
        <v/>
      </c>
      <c r="Z314" s="10" t="str">
        <f t="shared" si="80"/>
        <v/>
      </c>
      <c r="AA314" s="10" t="str">
        <f t="shared" si="81"/>
        <v/>
      </c>
      <c r="AB314" s="10" t="str">
        <f t="shared" si="82"/>
        <v/>
      </c>
      <c r="AC314" s="10" t="str">
        <f t="shared" si="83"/>
        <v/>
      </c>
      <c r="AD314" s="3" t="str">
        <f t="shared" si="84"/>
        <v>T506</v>
      </c>
    </row>
    <row r="315" spans="1:30" x14ac:dyDescent="0.2">
      <c r="A315" s="18"/>
      <c r="B315" s="25"/>
      <c r="C315" s="13" t="str">
        <f t="shared" si="69"/>
        <v/>
      </c>
      <c r="D315" s="23"/>
      <c r="E315" s="55"/>
      <c r="F315" s="18"/>
      <c r="G315" s="19" t="str">
        <f t="shared" si="70"/>
        <v/>
      </c>
      <c r="H315" s="34" t="s">
        <v>88</v>
      </c>
      <c r="I315" s="23"/>
      <c r="J315" s="23"/>
      <c r="K315" s="23"/>
      <c r="L315" s="18" t="s">
        <v>33</v>
      </c>
      <c r="M315" s="18" t="s">
        <v>35</v>
      </c>
      <c r="N315" s="56" t="str">
        <f t="shared" si="85"/>
        <v>T506</v>
      </c>
      <c r="P315" s="10" t="str">
        <f>IF(Q315="","",MAX($P$3:P314)+1)</f>
        <v/>
      </c>
      <c r="Q315" s="10" t="str">
        <f t="shared" si="71"/>
        <v/>
      </c>
      <c r="R315" s="11" t="str">
        <f t="shared" si="72"/>
        <v/>
      </c>
      <c r="S315" s="10" t="str">
        <f t="shared" si="73"/>
        <v/>
      </c>
      <c r="T315" s="10" t="str">
        <f t="shared" si="74"/>
        <v/>
      </c>
      <c r="U315" s="10" t="str">
        <f t="shared" si="75"/>
        <v/>
      </c>
      <c r="V315" s="28" t="str">
        <f t="shared" si="76"/>
        <v/>
      </c>
      <c r="W315" s="10" t="str">
        <f t="shared" si="77"/>
        <v/>
      </c>
      <c r="X315" s="10" t="str">
        <f t="shared" si="78"/>
        <v/>
      </c>
      <c r="Y315" s="10" t="str">
        <f t="shared" si="79"/>
        <v/>
      </c>
      <c r="Z315" s="10" t="str">
        <f t="shared" si="80"/>
        <v/>
      </c>
      <c r="AA315" s="10" t="str">
        <f t="shared" si="81"/>
        <v/>
      </c>
      <c r="AB315" s="10" t="str">
        <f t="shared" si="82"/>
        <v/>
      </c>
      <c r="AC315" s="10" t="str">
        <f t="shared" si="83"/>
        <v/>
      </c>
      <c r="AD315" s="3" t="str">
        <f t="shared" si="84"/>
        <v>T506</v>
      </c>
    </row>
    <row r="316" spans="1:30" x14ac:dyDescent="0.2">
      <c r="A316" s="18"/>
      <c r="B316" s="25"/>
      <c r="C316" s="13" t="str">
        <f t="shared" si="69"/>
        <v/>
      </c>
      <c r="D316" s="23"/>
      <c r="E316" s="55"/>
      <c r="F316" s="18"/>
      <c r="G316" s="19" t="str">
        <f t="shared" si="70"/>
        <v/>
      </c>
      <c r="H316" s="34" t="s">
        <v>88</v>
      </c>
      <c r="I316" s="23"/>
      <c r="J316" s="23"/>
      <c r="K316" s="23"/>
      <c r="L316" s="18" t="s">
        <v>33</v>
      </c>
      <c r="M316" s="18" t="s">
        <v>35</v>
      </c>
      <c r="N316" s="56" t="str">
        <f t="shared" si="85"/>
        <v>T506</v>
      </c>
      <c r="P316" s="10" t="str">
        <f>IF(Q316="","",MAX($P$3:P315)+1)</f>
        <v/>
      </c>
      <c r="Q316" s="10" t="str">
        <f t="shared" si="71"/>
        <v/>
      </c>
      <c r="R316" s="11" t="str">
        <f t="shared" si="72"/>
        <v/>
      </c>
      <c r="S316" s="10" t="str">
        <f t="shared" si="73"/>
        <v/>
      </c>
      <c r="T316" s="10" t="str">
        <f t="shared" si="74"/>
        <v/>
      </c>
      <c r="U316" s="10" t="str">
        <f t="shared" si="75"/>
        <v/>
      </c>
      <c r="V316" s="28" t="str">
        <f t="shared" si="76"/>
        <v/>
      </c>
      <c r="W316" s="10" t="str">
        <f t="shared" si="77"/>
        <v/>
      </c>
      <c r="X316" s="10" t="str">
        <f t="shared" si="78"/>
        <v/>
      </c>
      <c r="Y316" s="10" t="str">
        <f t="shared" si="79"/>
        <v/>
      </c>
      <c r="Z316" s="10" t="str">
        <f t="shared" si="80"/>
        <v/>
      </c>
      <c r="AA316" s="10" t="str">
        <f t="shared" si="81"/>
        <v/>
      </c>
      <c r="AB316" s="10" t="str">
        <f t="shared" si="82"/>
        <v/>
      </c>
      <c r="AC316" s="10" t="str">
        <f t="shared" si="83"/>
        <v/>
      </c>
      <c r="AD316" s="3" t="str">
        <f t="shared" si="84"/>
        <v>T506</v>
      </c>
    </row>
    <row r="317" spans="1:30" x14ac:dyDescent="0.2">
      <c r="A317" s="18"/>
      <c r="B317" s="25"/>
      <c r="C317" s="13" t="str">
        <f t="shared" si="69"/>
        <v/>
      </c>
      <c r="D317" s="23"/>
      <c r="E317" s="55"/>
      <c r="F317" s="18"/>
      <c r="G317" s="19" t="str">
        <f t="shared" si="70"/>
        <v/>
      </c>
      <c r="H317" s="34" t="s">
        <v>88</v>
      </c>
      <c r="I317" s="23"/>
      <c r="J317" s="23"/>
      <c r="K317" s="23"/>
      <c r="L317" s="18" t="s">
        <v>33</v>
      </c>
      <c r="M317" s="18" t="s">
        <v>35</v>
      </c>
      <c r="N317" s="56" t="str">
        <f t="shared" si="85"/>
        <v>T506</v>
      </c>
      <c r="P317" s="10" t="str">
        <f>IF(Q317="","",MAX($P$3:P316)+1)</f>
        <v/>
      </c>
      <c r="Q317" s="10" t="str">
        <f t="shared" si="71"/>
        <v/>
      </c>
      <c r="R317" s="11" t="str">
        <f t="shared" si="72"/>
        <v/>
      </c>
      <c r="S317" s="10" t="str">
        <f t="shared" si="73"/>
        <v/>
      </c>
      <c r="T317" s="10" t="str">
        <f t="shared" si="74"/>
        <v/>
      </c>
      <c r="U317" s="10" t="str">
        <f t="shared" si="75"/>
        <v/>
      </c>
      <c r="V317" s="28" t="str">
        <f t="shared" si="76"/>
        <v/>
      </c>
      <c r="W317" s="10" t="str">
        <f t="shared" si="77"/>
        <v/>
      </c>
      <c r="X317" s="10" t="str">
        <f t="shared" si="78"/>
        <v/>
      </c>
      <c r="Y317" s="10" t="str">
        <f t="shared" si="79"/>
        <v/>
      </c>
      <c r="Z317" s="10" t="str">
        <f t="shared" si="80"/>
        <v/>
      </c>
      <c r="AA317" s="10" t="str">
        <f t="shared" si="81"/>
        <v/>
      </c>
      <c r="AB317" s="10" t="str">
        <f t="shared" si="82"/>
        <v/>
      </c>
      <c r="AC317" s="10" t="str">
        <f t="shared" si="83"/>
        <v/>
      </c>
      <c r="AD317" s="3" t="str">
        <f t="shared" si="84"/>
        <v>T506</v>
      </c>
    </row>
    <row r="318" spans="1:30" x14ac:dyDescent="0.2">
      <c r="A318" s="18"/>
      <c r="B318" s="25"/>
      <c r="C318" s="13" t="str">
        <f t="shared" si="69"/>
        <v/>
      </c>
      <c r="D318" s="23"/>
      <c r="E318" s="55"/>
      <c r="F318" s="18"/>
      <c r="G318" s="19" t="str">
        <f t="shared" si="70"/>
        <v/>
      </c>
      <c r="H318" s="34" t="s">
        <v>88</v>
      </c>
      <c r="I318" s="23"/>
      <c r="J318" s="23"/>
      <c r="K318" s="23"/>
      <c r="L318" s="18" t="s">
        <v>33</v>
      </c>
      <c r="M318" s="18" t="s">
        <v>35</v>
      </c>
      <c r="N318" s="56" t="str">
        <f t="shared" si="85"/>
        <v>T506</v>
      </c>
      <c r="P318" s="10" t="str">
        <f>IF(Q318="","",MAX($P$3:P317)+1)</f>
        <v/>
      </c>
      <c r="Q318" s="10" t="str">
        <f t="shared" si="71"/>
        <v/>
      </c>
      <c r="R318" s="11" t="str">
        <f t="shared" si="72"/>
        <v/>
      </c>
      <c r="S318" s="10" t="str">
        <f t="shared" si="73"/>
        <v/>
      </c>
      <c r="T318" s="10" t="str">
        <f t="shared" si="74"/>
        <v/>
      </c>
      <c r="U318" s="10" t="str">
        <f t="shared" si="75"/>
        <v/>
      </c>
      <c r="V318" s="28" t="str">
        <f t="shared" si="76"/>
        <v/>
      </c>
      <c r="W318" s="10" t="str">
        <f t="shared" si="77"/>
        <v/>
      </c>
      <c r="X318" s="10" t="str">
        <f t="shared" si="78"/>
        <v/>
      </c>
      <c r="Y318" s="10" t="str">
        <f t="shared" si="79"/>
        <v/>
      </c>
      <c r="Z318" s="10" t="str">
        <f t="shared" si="80"/>
        <v/>
      </c>
      <c r="AA318" s="10" t="str">
        <f t="shared" si="81"/>
        <v/>
      </c>
      <c r="AB318" s="10" t="str">
        <f t="shared" si="82"/>
        <v/>
      </c>
      <c r="AC318" s="10" t="str">
        <f t="shared" si="83"/>
        <v/>
      </c>
      <c r="AD318" s="3" t="str">
        <f t="shared" si="84"/>
        <v>T506</v>
      </c>
    </row>
    <row r="319" spans="1:30" x14ac:dyDescent="0.2">
      <c r="A319" s="18"/>
      <c r="B319" s="25"/>
      <c r="C319" s="13" t="str">
        <f t="shared" si="69"/>
        <v/>
      </c>
      <c r="D319" s="23"/>
      <c r="E319" s="55"/>
      <c r="F319" s="18"/>
      <c r="G319" s="19" t="str">
        <f t="shared" si="70"/>
        <v/>
      </c>
      <c r="H319" s="34" t="s">
        <v>88</v>
      </c>
      <c r="I319" s="23"/>
      <c r="J319" s="23"/>
      <c r="K319" s="23"/>
      <c r="L319" s="18" t="s">
        <v>33</v>
      </c>
      <c r="M319" s="18" t="s">
        <v>35</v>
      </c>
      <c r="N319" s="56" t="str">
        <f t="shared" si="85"/>
        <v>T506</v>
      </c>
      <c r="P319" s="10" t="str">
        <f>IF(Q319="","",MAX($P$3:P318)+1)</f>
        <v/>
      </c>
      <c r="Q319" s="10" t="str">
        <f t="shared" si="71"/>
        <v/>
      </c>
      <c r="R319" s="11" t="str">
        <f t="shared" si="72"/>
        <v/>
      </c>
      <c r="S319" s="10" t="str">
        <f t="shared" si="73"/>
        <v/>
      </c>
      <c r="T319" s="10" t="str">
        <f t="shared" si="74"/>
        <v/>
      </c>
      <c r="U319" s="10" t="str">
        <f t="shared" si="75"/>
        <v/>
      </c>
      <c r="V319" s="28" t="str">
        <f t="shared" si="76"/>
        <v/>
      </c>
      <c r="W319" s="10" t="str">
        <f t="shared" si="77"/>
        <v/>
      </c>
      <c r="X319" s="10" t="str">
        <f t="shared" si="78"/>
        <v/>
      </c>
      <c r="Y319" s="10" t="str">
        <f t="shared" si="79"/>
        <v/>
      </c>
      <c r="Z319" s="10" t="str">
        <f t="shared" si="80"/>
        <v/>
      </c>
      <c r="AA319" s="10" t="str">
        <f t="shared" si="81"/>
        <v/>
      </c>
      <c r="AB319" s="10" t="str">
        <f t="shared" si="82"/>
        <v/>
      </c>
      <c r="AC319" s="10" t="str">
        <f t="shared" si="83"/>
        <v/>
      </c>
      <c r="AD319" s="3" t="str">
        <f t="shared" si="84"/>
        <v>T506</v>
      </c>
    </row>
    <row r="320" spans="1:30" x14ac:dyDescent="0.2">
      <c r="A320" s="18"/>
      <c r="B320" s="25"/>
      <c r="C320" s="13" t="str">
        <f t="shared" si="69"/>
        <v/>
      </c>
      <c r="D320" s="23"/>
      <c r="E320" s="55"/>
      <c r="F320" s="18"/>
      <c r="G320" s="19" t="str">
        <f t="shared" si="70"/>
        <v/>
      </c>
      <c r="H320" s="34" t="s">
        <v>88</v>
      </c>
      <c r="I320" s="23"/>
      <c r="J320" s="23"/>
      <c r="K320" s="23"/>
      <c r="L320" s="18" t="s">
        <v>33</v>
      </c>
      <c r="M320" s="18" t="s">
        <v>35</v>
      </c>
      <c r="N320" s="56" t="str">
        <f t="shared" si="85"/>
        <v>T506</v>
      </c>
      <c r="P320" s="10" t="str">
        <f>IF(Q320="","",MAX($P$3:P319)+1)</f>
        <v/>
      </c>
      <c r="Q320" s="10" t="str">
        <f t="shared" si="71"/>
        <v/>
      </c>
      <c r="R320" s="11" t="str">
        <f t="shared" si="72"/>
        <v/>
      </c>
      <c r="S320" s="10" t="str">
        <f t="shared" si="73"/>
        <v/>
      </c>
      <c r="T320" s="10" t="str">
        <f t="shared" si="74"/>
        <v/>
      </c>
      <c r="U320" s="10" t="str">
        <f t="shared" si="75"/>
        <v/>
      </c>
      <c r="V320" s="28" t="str">
        <f t="shared" si="76"/>
        <v/>
      </c>
      <c r="W320" s="10" t="str">
        <f t="shared" si="77"/>
        <v/>
      </c>
      <c r="X320" s="10" t="str">
        <f t="shared" si="78"/>
        <v/>
      </c>
      <c r="Y320" s="10" t="str">
        <f t="shared" si="79"/>
        <v/>
      </c>
      <c r="Z320" s="10" t="str">
        <f t="shared" si="80"/>
        <v/>
      </c>
      <c r="AA320" s="10" t="str">
        <f t="shared" si="81"/>
        <v/>
      </c>
      <c r="AB320" s="10" t="str">
        <f t="shared" si="82"/>
        <v/>
      </c>
      <c r="AC320" s="10" t="str">
        <f t="shared" si="83"/>
        <v/>
      </c>
      <c r="AD320" s="3" t="str">
        <f t="shared" si="84"/>
        <v>T506</v>
      </c>
    </row>
    <row r="321" spans="1:30" x14ac:dyDescent="0.2">
      <c r="A321" s="18"/>
      <c r="B321" s="25"/>
      <c r="C321" s="13" t="str">
        <f t="shared" si="69"/>
        <v/>
      </c>
      <c r="D321" s="23"/>
      <c r="E321" s="55"/>
      <c r="F321" s="18"/>
      <c r="G321" s="19" t="str">
        <f t="shared" si="70"/>
        <v/>
      </c>
      <c r="H321" s="34" t="s">
        <v>88</v>
      </c>
      <c r="I321" s="23"/>
      <c r="J321" s="23"/>
      <c r="K321" s="23"/>
      <c r="L321" s="18" t="s">
        <v>33</v>
      </c>
      <c r="M321" s="18" t="s">
        <v>35</v>
      </c>
      <c r="N321" s="56" t="str">
        <f t="shared" si="85"/>
        <v>T506</v>
      </c>
      <c r="P321" s="10" t="str">
        <f>IF(Q321="","",MAX($P$3:P320)+1)</f>
        <v/>
      </c>
      <c r="Q321" s="10" t="str">
        <f t="shared" si="71"/>
        <v/>
      </c>
      <c r="R321" s="11" t="str">
        <f t="shared" si="72"/>
        <v/>
      </c>
      <c r="S321" s="10" t="str">
        <f t="shared" si="73"/>
        <v/>
      </c>
      <c r="T321" s="10" t="str">
        <f t="shared" si="74"/>
        <v/>
      </c>
      <c r="U321" s="10" t="str">
        <f t="shared" si="75"/>
        <v/>
      </c>
      <c r="V321" s="28" t="str">
        <f t="shared" si="76"/>
        <v/>
      </c>
      <c r="W321" s="10" t="str">
        <f t="shared" si="77"/>
        <v/>
      </c>
      <c r="X321" s="10" t="str">
        <f t="shared" si="78"/>
        <v/>
      </c>
      <c r="Y321" s="10" t="str">
        <f t="shared" si="79"/>
        <v/>
      </c>
      <c r="Z321" s="10" t="str">
        <f t="shared" si="80"/>
        <v/>
      </c>
      <c r="AA321" s="10" t="str">
        <f t="shared" si="81"/>
        <v/>
      </c>
      <c r="AB321" s="10" t="str">
        <f t="shared" si="82"/>
        <v/>
      </c>
      <c r="AC321" s="10" t="str">
        <f t="shared" si="83"/>
        <v/>
      </c>
      <c r="AD321" s="3" t="str">
        <f t="shared" si="84"/>
        <v>T506</v>
      </c>
    </row>
    <row r="322" spans="1:30" x14ac:dyDescent="0.2">
      <c r="A322" s="18"/>
      <c r="B322" s="25"/>
      <c r="C322" s="13" t="str">
        <f t="shared" si="69"/>
        <v/>
      </c>
      <c r="D322" s="23"/>
      <c r="E322" s="55"/>
      <c r="F322" s="18"/>
      <c r="G322" s="19" t="str">
        <f t="shared" si="70"/>
        <v/>
      </c>
      <c r="H322" s="34" t="s">
        <v>88</v>
      </c>
      <c r="I322" s="23"/>
      <c r="J322" s="23"/>
      <c r="K322" s="23"/>
      <c r="L322" s="18" t="s">
        <v>33</v>
      </c>
      <c r="M322" s="18" t="s">
        <v>35</v>
      </c>
      <c r="N322" s="56" t="str">
        <f t="shared" si="85"/>
        <v>T506</v>
      </c>
      <c r="P322" s="10" t="str">
        <f>IF(Q322="","",MAX($P$3:P321)+1)</f>
        <v/>
      </c>
      <c r="Q322" s="10" t="str">
        <f t="shared" si="71"/>
        <v/>
      </c>
      <c r="R322" s="11" t="str">
        <f t="shared" si="72"/>
        <v/>
      </c>
      <c r="S322" s="10" t="str">
        <f t="shared" si="73"/>
        <v/>
      </c>
      <c r="T322" s="10" t="str">
        <f t="shared" si="74"/>
        <v/>
      </c>
      <c r="U322" s="10" t="str">
        <f t="shared" si="75"/>
        <v/>
      </c>
      <c r="V322" s="28" t="str">
        <f t="shared" si="76"/>
        <v/>
      </c>
      <c r="W322" s="10" t="str">
        <f t="shared" si="77"/>
        <v/>
      </c>
      <c r="X322" s="10" t="str">
        <f t="shared" si="78"/>
        <v/>
      </c>
      <c r="Y322" s="10" t="str">
        <f t="shared" si="79"/>
        <v/>
      </c>
      <c r="Z322" s="10" t="str">
        <f t="shared" si="80"/>
        <v/>
      </c>
      <c r="AA322" s="10" t="str">
        <f t="shared" si="81"/>
        <v/>
      </c>
      <c r="AB322" s="10" t="str">
        <f t="shared" si="82"/>
        <v/>
      </c>
      <c r="AC322" s="10" t="str">
        <f t="shared" si="83"/>
        <v/>
      </c>
      <c r="AD322" s="3" t="str">
        <f t="shared" si="84"/>
        <v>T506</v>
      </c>
    </row>
    <row r="323" spans="1:30" x14ac:dyDescent="0.2">
      <c r="A323" s="18"/>
      <c r="B323" s="25"/>
      <c r="C323" s="13" t="str">
        <f t="shared" si="69"/>
        <v/>
      </c>
      <c r="D323" s="23"/>
      <c r="E323" s="55"/>
      <c r="F323" s="18"/>
      <c r="G323" s="19" t="str">
        <f t="shared" si="70"/>
        <v/>
      </c>
      <c r="H323" s="34" t="s">
        <v>88</v>
      </c>
      <c r="I323" s="23"/>
      <c r="J323" s="23"/>
      <c r="K323" s="23"/>
      <c r="L323" s="18" t="s">
        <v>33</v>
      </c>
      <c r="M323" s="18" t="s">
        <v>35</v>
      </c>
      <c r="N323" s="56" t="str">
        <f t="shared" si="85"/>
        <v>T506</v>
      </c>
      <c r="P323" s="10" t="str">
        <f>IF(Q323="","",MAX($P$3:P322)+1)</f>
        <v/>
      </c>
      <c r="Q323" s="10" t="str">
        <f t="shared" si="71"/>
        <v/>
      </c>
      <c r="R323" s="11" t="str">
        <f t="shared" si="72"/>
        <v/>
      </c>
      <c r="S323" s="10" t="str">
        <f t="shared" si="73"/>
        <v/>
      </c>
      <c r="T323" s="10" t="str">
        <f t="shared" si="74"/>
        <v/>
      </c>
      <c r="U323" s="10" t="str">
        <f t="shared" si="75"/>
        <v/>
      </c>
      <c r="V323" s="28" t="str">
        <f t="shared" si="76"/>
        <v/>
      </c>
      <c r="W323" s="10" t="str">
        <f t="shared" si="77"/>
        <v/>
      </c>
      <c r="X323" s="10" t="str">
        <f t="shared" si="78"/>
        <v/>
      </c>
      <c r="Y323" s="10" t="str">
        <f t="shared" si="79"/>
        <v/>
      </c>
      <c r="Z323" s="10" t="str">
        <f t="shared" si="80"/>
        <v/>
      </c>
      <c r="AA323" s="10" t="str">
        <f t="shared" si="81"/>
        <v/>
      </c>
      <c r="AB323" s="10" t="str">
        <f t="shared" si="82"/>
        <v/>
      </c>
      <c r="AC323" s="10" t="str">
        <f t="shared" si="83"/>
        <v/>
      </c>
      <c r="AD323" s="3" t="str">
        <f t="shared" si="84"/>
        <v>T506</v>
      </c>
    </row>
    <row r="324" spans="1:30" x14ac:dyDescent="0.2">
      <c r="A324" s="18"/>
      <c r="B324" s="25"/>
      <c r="C324" s="13" t="str">
        <f t="shared" si="69"/>
        <v/>
      </c>
      <c r="D324" s="23"/>
      <c r="E324" s="55"/>
      <c r="F324" s="18"/>
      <c r="G324" s="19" t="str">
        <f t="shared" si="70"/>
        <v/>
      </c>
      <c r="H324" s="34" t="s">
        <v>88</v>
      </c>
      <c r="I324" s="23"/>
      <c r="J324" s="23"/>
      <c r="K324" s="23"/>
      <c r="L324" s="18" t="s">
        <v>33</v>
      </c>
      <c r="M324" s="18" t="s">
        <v>35</v>
      </c>
      <c r="N324" s="56" t="str">
        <f t="shared" si="85"/>
        <v>T506</v>
      </c>
      <c r="P324" s="10" t="str">
        <f>IF(Q324="","",MAX($P$3:P323)+1)</f>
        <v/>
      </c>
      <c r="Q324" s="10" t="str">
        <f t="shared" si="71"/>
        <v/>
      </c>
      <c r="R324" s="11" t="str">
        <f t="shared" si="72"/>
        <v/>
      </c>
      <c r="S324" s="10" t="str">
        <f t="shared" si="73"/>
        <v/>
      </c>
      <c r="T324" s="10" t="str">
        <f t="shared" si="74"/>
        <v/>
      </c>
      <c r="U324" s="10" t="str">
        <f t="shared" si="75"/>
        <v/>
      </c>
      <c r="V324" s="28" t="str">
        <f t="shared" si="76"/>
        <v/>
      </c>
      <c r="W324" s="10" t="str">
        <f t="shared" si="77"/>
        <v/>
      </c>
      <c r="X324" s="10" t="str">
        <f t="shared" si="78"/>
        <v/>
      </c>
      <c r="Y324" s="10" t="str">
        <f t="shared" si="79"/>
        <v/>
      </c>
      <c r="Z324" s="10" t="str">
        <f t="shared" si="80"/>
        <v/>
      </c>
      <c r="AA324" s="10" t="str">
        <f t="shared" si="81"/>
        <v/>
      </c>
      <c r="AB324" s="10" t="str">
        <f t="shared" si="82"/>
        <v/>
      </c>
      <c r="AC324" s="10" t="str">
        <f t="shared" si="83"/>
        <v/>
      </c>
      <c r="AD324" s="3" t="str">
        <f t="shared" si="84"/>
        <v>T506</v>
      </c>
    </row>
    <row r="325" spans="1:30" x14ac:dyDescent="0.2">
      <c r="A325" s="18"/>
      <c r="B325" s="25"/>
      <c r="C325" s="13" t="str">
        <f t="shared" ref="C325:C388" si="86">IF(A325="","",CONCATENATE(A325,"-",$C$1,"-",RIGHT(YEAR(B325),2)))</f>
        <v/>
      </c>
      <c r="D325" s="23"/>
      <c r="E325" s="55"/>
      <c r="F325" s="18"/>
      <c r="G325" s="19" t="str">
        <f t="shared" ref="G325:G388" si="87">IF(AND(D325="",B325=""),"",B325+364)</f>
        <v/>
      </c>
      <c r="H325" s="34" t="s">
        <v>88</v>
      </c>
      <c r="I325" s="23"/>
      <c r="J325" s="23"/>
      <c r="K325" s="23"/>
      <c r="L325" s="18" t="s">
        <v>33</v>
      </c>
      <c r="M325" s="18" t="s">
        <v>35</v>
      </c>
      <c r="N325" s="56" t="str">
        <f t="shared" si="85"/>
        <v>T506</v>
      </c>
      <c r="P325" s="10" t="str">
        <f>IF(Q325="","",MAX($P$3:P324)+1)</f>
        <v/>
      </c>
      <c r="Q325" s="10" t="str">
        <f t="shared" ref="Q325:Q388" si="88">IF(D325="","",IF(B325=$P$1,D325,""))</f>
        <v/>
      </c>
      <c r="R325" s="11" t="str">
        <f t="shared" ref="R325:R388" si="89">IF(P325="","",B325)</f>
        <v/>
      </c>
      <c r="S325" s="10" t="str">
        <f t="shared" ref="S325:S388" si="90">IF(P325="","",C325)</f>
        <v/>
      </c>
      <c r="T325" s="10" t="str">
        <f t="shared" ref="T325:T388" si="91">IF(P325="","",F325)</f>
        <v/>
      </c>
      <c r="U325" s="10" t="str">
        <f t="shared" ref="U325:U388" si="92">IF(R325="","",H325)</f>
        <v/>
      </c>
      <c r="V325" s="28" t="str">
        <f t="shared" ref="V325:V388" si="93">IF(S325="","",I325)</f>
        <v/>
      </c>
      <c r="W325" s="10" t="str">
        <f t="shared" ref="W325:W388" si="94">IF(T325="","",J325)</f>
        <v/>
      </c>
      <c r="X325" s="10" t="str">
        <f t="shared" ref="X325:X388" si="95">IF(U325="","",K325)</f>
        <v/>
      </c>
      <c r="Y325" s="10" t="str">
        <f t="shared" ref="Y325:Y388" si="96">IF(V325="","",L325)</f>
        <v/>
      </c>
      <c r="Z325" s="10" t="str">
        <f t="shared" ref="Z325:Z388" si="97">IF(W325="","",M325)</f>
        <v/>
      </c>
      <c r="AA325" s="10" t="str">
        <f t="shared" ref="AA325:AA388" si="98">IF(S325="","",E325)</f>
        <v/>
      </c>
      <c r="AB325" s="10" t="str">
        <f t="shared" ref="AB325:AB388" si="99">IF(S325="","",L325)</f>
        <v/>
      </c>
      <c r="AC325" s="10" t="str">
        <f t="shared" ref="AC325:AC388" si="100">IF(S325="","",M325)</f>
        <v/>
      </c>
      <c r="AD325" s="3" t="str">
        <f t="shared" ref="AD325:AD388" si="101">IF(P325="",N325,N325)</f>
        <v>T506</v>
      </c>
    </row>
    <row r="326" spans="1:30" x14ac:dyDescent="0.2">
      <c r="A326" s="18"/>
      <c r="B326" s="25"/>
      <c r="C326" s="13" t="str">
        <f t="shared" si="86"/>
        <v/>
      </c>
      <c r="D326" s="23"/>
      <c r="E326" s="55"/>
      <c r="F326" s="18"/>
      <c r="G326" s="19" t="str">
        <f t="shared" si="87"/>
        <v/>
      </c>
      <c r="H326" s="34" t="s">
        <v>88</v>
      </c>
      <c r="I326" s="23"/>
      <c r="J326" s="23"/>
      <c r="K326" s="23"/>
      <c r="L326" s="18" t="s">
        <v>33</v>
      </c>
      <c r="M326" s="18" t="s">
        <v>35</v>
      </c>
      <c r="N326" s="56" t="str">
        <f t="shared" ref="N326:N389" si="102">$C$1</f>
        <v>T506</v>
      </c>
      <c r="P326" s="10" t="str">
        <f>IF(Q326="","",MAX($P$3:P325)+1)</f>
        <v/>
      </c>
      <c r="Q326" s="10" t="str">
        <f t="shared" si="88"/>
        <v/>
      </c>
      <c r="R326" s="11" t="str">
        <f t="shared" si="89"/>
        <v/>
      </c>
      <c r="S326" s="10" t="str">
        <f t="shared" si="90"/>
        <v/>
      </c>
      <c r="T326" s="10" t="str">
        <f t="shared" si="91"/>
        <v/>
      </c>
      <c r="U326" s="10" t="str">
        <f t="shared" si="92"/>
        <v/>
      </c>
      <c r="V326" s="28" t="str">
        <f t="shared" si="93"/>
        <v/>
      </c>
      <c r="W326" s="10" t="str">
        <f t="shared" si="94"/>
        <v/>
      </c>
      <c r="X326" s="10" t="str">
        <f t="shared" si="95"/>
        <v/>
      </c>
      <c r="Y326" s="10" t="str">
        <f t="shared" si="96"/>
        <v/>
      </c>
      <c r="Z326" s="10" t="str">
        <f t="shared" si="97"/>
        <v/>
      </c>
      <c r="AA326" s="10" t="str">
        <f t="shared" si="98"/>
        <v/>
      </c>
      <c r="AB326" s="10" t="str">
        <f t="shared" si="99"/>
        <v/>
      </c>
      <c r="AC326" s="10" t="str">
        <f t="shared" si="100"/>
        <v/>
      </c>
      <c r="AD326" s="3" t="str">
        <f t="shared" si="101"/>
        <v>T506</v>
      </c>
    </row>
    <row r="327" spans="1:30" x14ac:dyDescent="0.2">
      <c r="A327" s="18"/>
      <c r="B327" s="25"/>
      <c r="C327" s="13" t="str">
        <f t="shared" si="86"/>
        <v/>
      </c>
      <c r="D327" s="23"/>
      <c r="E327" s="55"/>
      <c r="F327" s="18"/>
      <c r="G327" s="19" t="str">
        <f t="shared" si="87"/>
        <v/>
      </c>
      <c r="H327" s="34" t="s">
        <v>88</v>
      </c>
      <c r="I327" s="23"/>
      <c r="J327" s="23"/>
      <c r="K327" s="23"/>
      <c r="L327" s="18" t="s">
        <v>33</v>
      </c>
      <c r="M327" s="18" t="s">
        <v>35</v>
      </c>
      <c r="N327" s="56" t="str">
        <f t="shared" si="102"/>
        <v>T506</v>
      </c>
      <c r="P327" s="10" t="str">
        <f>IF(Q327="","",MAX($P$3:P326)+1)</f>
        <v/>
      </c>
      <c r="Q327" s="10" t="str">
        <f t="shared" si="88"/>
        <v/>
      </c>
      <c r="R327" s="11" t="str">
        <f t="shared" si="89"/>
        <v/>
      </c>
      <c r="S327" s="10" t="str">
        <f t="shared" si="90"/>
        <v/>
      </c>
      <c r="T327" s="10" t="str">
        <f t="shared" si="91"/>
        <v/>
      </c>
      <c r="U327" s="10" t="str">
        <f t="shared" si="92"/>
        <v/>
      </c>
      <c r="V327" s="28" t="str">
        <f t="shared" si="93"/>
        <v/>
      </c>
      <c r="W327" s="10" t="str">
        <f t="shared" si="94"/>
        <v/>
      </c>
      <c r="X327" s="10" t="str">
        <f t="shared" si="95"/>
        <v/>
      </c>
      <c r="Y327" s="10" t="str">
        <f t="shared" si="96"/>
        <v/>
      </c>
      <c r="Z327" s="10" t="str">
        <f t="shared" si="97"/>
        <v/>
      </c>
      <c r="AA327" s="10" t="str">
        <f t="shared" si="98"/>
        <v/>
      </c>
      <c r="AB327" s="10" t="str">
        <f t="shared" si="99"/>
        <v/>
      </c>
      <c r="AC327" s="10" t="str">
        <f t="shared" si="100"/>
        <v/>
      </c>
      <c r="AD327" s="3" t="str">
        <f t="shared" si="101"/>
        <v>T506</v>
      </c>
    </row>
    <row r="328" spans="1:30" x14ac:dyDescent="0.2">
      <c r="A328" s="18"/>
      <c r="B328" s="25"/>
      <c r="C328" s="13" t="str">
        <f t="shared" si="86"/>
        <v/>
      </c>
      <c r="D328" s="23"/>
      <c r="E328" s="55"/>
      <c r="F328" s="18"/>
      <c r="G328" s="19" t="str">
        <f t="shared" si="87"/>
        <v/>
      </c>
      <c r="H328" s="34" t="s">
        <v>88</v>
      </c>
      <c r="I328" s="23"/>
      <c r="J328" s="23"/>
      <c r="K328" s="23"/>
      <c r="L328" s="18" t="s">
        <v>33</v>
      </c>
      <c r="M328" s="18" t="s">
        <v>35</v>
      </c>
      <c r="N328" s="56" t="str">
        <f t="shared" si="102"/>
        <v>T506</v>
      </c>
      <c r="P328" s="10" t="str">
        <f>IF(Q328="","",MAX($P$3:P327)+1)</f>
        <v/>
      </c>
      <c r="Q328" s="10" t="str">
        <f t="shared" si="88"/>
        <v/>
      </c>
      <c r="R328" s="11" t="str">
        <f t="shared" si="89"/>
        <v/>
      </c>
      <c r="S328" s="10" t="str">
        <f t="shared" si="90"/>
        <v/>
      </c>
      <c r="T328" s="10" t="str">
        <f t="shared" si="91"/>
        <v/>
      </c>
      <c r="U328" s="10" t="str">
        <f t="shared" si="92"/>
        <v/>
      </c>
      <c r="V328" s="28" t="str">
        <f t="shared" si="93"/>
        <v/>
      </c>
      <c r="W328" s="10" t="str">
        <f t="shared" si="94"/>
        <v/>
      </c>
      <c r="X328" s="10" t="str">
        <f t="shared" si="95"/>
        <v/>
      </c>
      <c r="Y328" s="10" t="str">
        <f t="shared" si="96"/>
        <v/>
      </c>
      <c r="Z328" s="10" t="str">
        <f t="shared" si="97"/>
        <v/>
      </c>
      <c r="AA328" s="10" t="str">
        <f t="shared" si="98"/>
        <v/>
      </c>
      <c r="AB328" s="10" t="str">
        <f t="shared" si="99"/>
        <v/>
      </c>
      <c r="AC328" s="10" t="str">
        <f t="shared" si="100"/>
        <v/>
      </c>
      <c r="AD328" s="3" t="str">
        <f t="shared" si="101"/>
        <v>T506</v>
      </c>
    </row>
    <row r="329" spans="1:30" x14ac:dyDescent="0.2">
      <c r="A329" s="18"/>
      <c r="B329" s="25"/>
      <c r="C329" s="13" t="str">
        <f t="shared" si="86"/>
        <v/>
      </c>
      <c r="D329" s="23"/>
      <c r="E329" s="55"/>
      <c r="F329" s="18"/>
      <c r="G329" s="19" t="str">
        <f t="shared" si="87"/>
        <v/>
      </c>
      <c r="H329" s="34" t="s">
        <v>88</v>
      </c>
      <c r="I329" s="23"/>
      <c r="J329" s="23"/>
      <c r="K329" s="23"/>
      <c r="L329" s="18" t="s">
        <v>33</v>
      </c>
      <c r="M329" s="18" t="s">
        <v>35</v>
      </c>
      <c r="N329" s="56" t="str">
        <f t="shared" si="102"/>
        <v>T506</v>
      </c>
      <c r="P329" s="10" t="str">
        <f>IF(Q329="","",MAX($P$3:P328)+1)</f>
        <v/>
      </c>
      <c r="Q329" s="10" t="str">
        <f t="shared" si="88"/>
        <v/>
      </c>
      <c r="R329" s="11" t="str">
        <f t="shared" si="89"/>
        <v/>
      </c>
      <c r="S329" s="10" t="str">
        <f t="shared" si="90"/>
        <v/>
      </c>
      <c r="T329" s="10" t="str">
        <f t="shared" si="91"/>
        <v/>
      </c>
      <c r="U329" s="10" t="str">
        <f t="shared" si="92"/>
        <v/>
      </c>
      <c r="V329" s="28" t="str">
        <f t="shared" si="93"/>
        <v/>
      </c>
      <c r="W329" s="10" t="str">
        <f t="shared" si="94"/>
        <v/>
      </c>
      <c r="X329" s="10" t="str">
        <f t="shared" si="95"/>
        <v/>
      </c>
      <c r="Y329" s="10" t="str">
        <f t="shared" si="96"/>
        <v/>
      </c>
      <c r="Z329" s="10" t="str">
        <f t="shared" si="97"/>
        <v/>
      </c>
      <c r="AA329" s="10" t="str">
        <f t="shared" si="98"/>
        <v/>
      </c>
      <c r="AB329" s="10" t="str">
        <f t="shared" si="99"/>
        <v/>
      </c>
      <c r="AC329" s="10" t="str">
        <f t="shared" si="100"/>
        <v/>
      </c>
      <c r="AD329" s="3" t="str">
        <f t="shared" si="101"/>
        <v>T506</v>
      </c>
    </row>
    <row r="330" spans="1:30" x14ac:dyDescent="0.2">
      <c r="A330" s="18"/>
      <c r="B330" s="25"/>
      <c r="C330" s="13" t="str">
        <f t="shared" si="86"/>
        <v/>
      </c>
      <c r="D330" s="23"/>
      <c r="E330" s="55"/>
      <c r="F330" s="18"/>
      <c r="G330" s="19" t="str">
        <f t="shared" si="87"/>
        <v/>
      </c>
      <c r="H330" s="34" t="s">
        <v>88</v>
      </c>
      <c r="I330" s="23"/>
      <c r="J330" s="23"/>
      <c r="K330" s="23"/>
      <c r="L330" s="18" t="s">
        <v>33</v>
      </c>
      <c r="M330" s="18" t="s">
        <v>35</v>
      </c>
      <c r="N330" s="56" t="str">
        <f t="shared" si="102"/>
        <v>T506</v>
      </c>
      <c r="P330" s="10" t="str">
        <f>IF(Q330="","",MAX($P$3:P329)+1)</f>
        <v/>
      </c>
      <c r="Q330" s="10" t="str">
        <f t="shared" si="88"/>
        <v/>
      </c>
      <c r="R330" s="11" t="str">
        <f t="shared" si="89"/>
        <v/>
      </c>
      <c r="S330" s="10" t="str">
        <f t="shared" si="90"/>
        <v/>
      </c>
      <c r="T330" s="10" t="str">
        <f t="shared" si="91"/>
        <v/>
      </c>
      <c r="U330" s="10" t="str">
        <f t="shared" si="92"/>
        <v/>
      </c>
      <c r="V330" s="28" t="str">
        <f t="shared" si="93"/>
        <v/>
      </c>
      <c r="W330" s="10" t="str">
        <f t="shared" si="94"/>
        <v/>
      </c>
      <c r="X330" s="10" t="str">
        <f t="shared" si="95"/>
        <v/>
      </c>
      <c r="Y330" s="10" t="str">
        <f t="shared" si="96"/>
        <v/>
      </c>
      <c r="Z330" s="10" t="str">
        <f t="shared" si="97"/>
        <v/>
      </c>
      <c r="AA330" s="10" t="str">
        <f t="shared" si="98"/>
        <v/>
      </c>
      <c r="AB330" s="10" t="str">
        <f t="shared" si="99"/>
        <v/>
      </c>
      <c r="AC330" s="10" t="str">
        <f t="shared" si="100"/>
        <v/>
      </c>
      <c r="AD330" s="3" t="str">
        <f t="shared" si="101"/>
        <v>T506</v>
      </c>
    </row>
    <row r="331" spans="1:30" x14ac:dyDescent="0.2">
      <c r="A331" s="18"/>
      <c r="B331" s="25"/>
      <c r="C331" s="13" t="str">
        <f t="shared" si="86"/>
        <v/>
      </c>
      <c r="D331" s="23"/>
      <c r="E331" s="55"/>
      <c r="F331" s="18"/>
      <c r="G331" s="19" t="str">
        <f t="shared" si="87"/>
        <v/>
      </c>
      <c r="H331" s="34" t="s">
        <v>88</v>
      </c>
      <c r="I331" s="23"/>
      <c r="J331" s="23"/>
      <c r="K331" s="23"/>
      <c r="L331" s="18" t="s">
        <v>33</v>
      </c>
      <c r="M331" s="18" t="s">
        <v>35</v>
      </c>
      <c r="N331" s="56" t="str">
        <f t="shared" si="102"/>
        <v>T506</v>
      </c>
      <c r="P331" s="10" t="str">
        <f>IF(Q331="","",MAX($P$3:P330)+1)</f>
        <v/>
      </c>
      <c r="Q331" s="10" t="str">
        <f t="shared" si="88"/>
        <v/>
      </c>
      <c r="R331" s="11" t="str">
        <f t="shared" si="89"/>
        <v/>
      </c>
      <c r="S331" s="10" t="str">
        <f t="shared" si="90"/>
        <v/>
      </c>
      <c r="T331" s="10" t="str">
        <f t="shared" si="91"/>
        <v/>
      </c>
      <c r="U331" s="10" t="str">
        <f t="shared" si="92"/>
        <v/>
      </c>
      <c r="V331" s="28" t="str">
        <f t="shared" si="93"/>
        <v/>
      </c>
      <c r="W331" s="10" t="str">
        <f t="shared" si="94"/>
        <v/>
      </c>
      <c r="X331" s="10" t="str">
        <f t="shared" si="95"/>
        <v/>
      </c>
      <c r="Y331" s="10" t="str">
        <f t="shared" si="96"/>
        <v/>
      </c>
      <c r="Z331" s="10" t="str">
        <f t="shared" si="97"/>
        <v/>
      </c>
      <c r="AA331" s="10" t="str">
        <f t="shared" si="98"/>
        <v/>
      </c>
      <c r="AB331" s="10" t="str">
        <f t="shared" si="99"/>
        <v/>
      </c>
      <c r="AC331" s="10" t="str">
        <f t="shared" si="100"/>
        <v/>
      </c>
      <c r="AD331" s="3" t="str">
        <f t="shared" si="101"/>
        <v>T506</v>
      </c>
    </row>
    <row r="332" spans="1:30" x14ac:dyDescent="0.2">
      <c r="A332" s="18"/>
      <c r="B332" s="25"/>
      <c r="C332" s="13" t="str">
        <f t="shared" si="86"/>
        <v/>
      </c>
      <c r="D332" s="23"/>
      <c r="E332" s="55"/>
      <c r="F332" s="18"/>
      <c r="G332" s="19" t="str">
        <f t="shared" si="87"/>
        <v/>
      </c>
      <c r="H332" s="34" t="s">
        <v>88</v>
      </c>
      <c r="I332" s="23"/>
      <c r="J332" s="23"/>
      <c r="K332" s="23"/>
      <c r="L332" s="18" t="s">
        <v>33</v>
      </c>
      <c r="M332" s="18" t="s">
        <v>35</v>
      </c>
      <c r="N332" s="56" t="str">
        <f t="shared" si="102"/>
        <v>T506</v>
      </c>
      <c r="P332" s="10" t="str">
        <f>IF(Q332="","",MAX($P$3:P331)+1)</f>
        <v/>
      </c>
      <c r="Q332" s="10" t="str">
        <f t="shared" si="88"/>
        <v/>
      </c>
      <c r="R332" s="11" t="str">
        <f t="shared" si="89"/>
        <v/>
      </c>
      <c r="S332" s="10" t="str">
        <f t="shared" si="90"/>
        <v/>
      </c>
      <c r="T332" s="10" t="str">
        <f t="shared" si="91"/>
        <v/>
      </c>
      <c r="U332" s="10" t="str">
        <f t="shared" si="92"/>
        <v/>
      </c>
      <c r="V332" s="28" t="str">
        <f t="shared" si="93"/>
        <v/>
      </c>
      <c r="W332" s="10" t="str">
        <f t="shared" si="94"/>
        <v/>
      </c>
      <c r="X332" s="10" t="str">
        <f t="shared" si="95"/>
        <v/>
      </c>
      <c r="Y332" s="10" t="str">
        <f t="shared" si="96"/>
        <v/>
      </c>
      <c r="Z332" s="10" t="str">
        <f t="shared" si="97"/>
        <v/>
      </c>
      <c r="AA332" s="10" t="str">
        <f t="shared" si="98"/>
        <v/>
      </c>
      <c r="AB332" s="10" t="str">
        <f t="shared" si="99"/>
        <v/>
      </c>
      <c r="AC332" s="10" t="str">
        <f t="shared" si="100"/>
        <v/>
      </c>
      <c r="AD332" s="3" t="str">
        <f t="shared" si="101"/>
        <v>T506</v>
      </c>
    </row>
    <row r="333" spans="1:30" x14ac:dyDescent="0.2">
      <c r="A333" s="18"/>
      <c r="B333" s="25"/>
      <c r="C333" s="13" t="str">
        <f t="shared" si="86"/>
        <v/>
      </c>
      <c r="D333" s="23"/>
      <c r="E333" s="55"/>
      <c r="F333" s="18"/>
      <c r="G333" s="19" t="str">
        <f t="shared" si="87"/>
        <v/>
      </c>
      <c r="H333" s="34" t="s">
        <v>88</v>
      </c>
      <c r="I333" s="23"/>
      <c r="J333" s="23"/>
      <c r="K333" s="23"/>
      <c r="L333" s="18" t="s">
        <v>33</v>
      </c>
      <c r="M333" s="18" t="s">
        <v>35</v>
      </c>
      <c r="N333" s="56" t="str">
        <f t="shared" si="102"/>
        <v>T506</v>
      </c>
      <c r="P333" s="10" t="str">
        <f>IF(Q333="","",MAX($P$3:P332)+1)</f>
        <v/>
      </c>
      <c r="Q333" s="10" t="str">
        <f t="shared" si="88"/>
        <v/>
      </c>
      <c r="R333" s="11" t="str">
        <f t="shared" si="89"/>
        <v/>
      </c>
      <c r="S333" s="10" t="str">
        <f t="shared" si="90"/>
        <v/>
      </c>
      <c r="T333" s="10" t="str">
        <f t="shared" si="91"/>
        <v/>
      </c>
      <c r="U333" s="10" t="str">
        <f t="shared" si="92"/>
        <v/>
      </c>
      <c r="V333" s="28" t="str">
        <f t="shared" si="93"/>
        <v/>
      </c>
      <c r="W333" s="10" t="str">
        <f t="shared" si="94"/>
        <v/>
      </c>
      <c r="X333" s="10" t="str">
        <f t="shared" si="95"/>
        <v/>
      </c>
      <c r="Y333" s="10" t="str">
        <f t="shared" si="96"/>
        <v/>
      </c>
      <c r="Z333" s="10" t="str">
        <f t="shared" si="97"/>
        <v/>
      </c>
      <c r="AA333" s="10" t="str">
        <f t="shared" si="98"/>
        <v/>
      </c>
      <c r="AB333" s="10" t="str">
        <f t="shared" si="99"/>
        <v/>
      </c>
      <c r="AC333" s="10" t="str">
        <f t="shared" si="100"/>
        <v/>
      </c>
      <c r="AD333" s="3" t="str">
        <f t="shared" si="101"/>
        <v>T506</v>
      </c>
    </row>
    <row r="334" spans="1:30" x14ac:dyDescent="0.2">
      <c r="A334" s="18"/>
      <c r="B334" s="25"/>
      <c r="C334" s="13" t="str">
        <f t="shared" si="86"/>
        <v/>
      </c>
      <c r="D334" s="23"/>
      <c r="E334" s="55"/>
      <c r="F334" s="18"/>
      <c r="G334" s="19" t="str">
        <f t="shared" si="87"/>
        <v/>
      </c>
      <c r="H334" s="34" t="s">
        <v>88</v>
      </c>
      <c r="I334" s="23"/>
      <c r="J334" s="23"/>
      <c r="K334" s="23"/>
      <c r="L334" s="18" t="s">
        <v>33</v>
      </c>
      <c r="M334" s="18" t="s">
        <v>35</v>
      </c>
      <c r="N334" s="56" t="str">
        <f t="shared" si="102"/>
        <v>T506</v>
      </c>
      <c r="P334" s="10" t="str">
        <f>IF(Q334="","",MAX($P$3:P333)+1)</f>
        <v/>
      </c>
      <c r="Q334" s="10" t="str">
        <f t="shared" si="88"/>
        <v/>
      </c>
      <c r="R334" s="11" t="str">
        <f t="shared" si="89"/>
        <v/>
      </c>
      <c r="S334" s="10" t="str">
        <f t="shared" si="90"/>
        <v/>
      </c>
      <c r="T334" s="10" t="str">
        <f t="shared" si="91"/>
        <v/>
      </c>
      <c r="U334" s="10" t="str">
        <f t="shared" si="92"/>
        <v/>
      </c>
      <c r="V334" s="28" t="str">
        <f t="shared" si="93"/>
        <v/>
      </c>
      <c r="W334" s="10" t="str">
        <f t="shared" si="94"/>
        <v/>
      </c>
      <c r="X334" s="10" t="str">
        <f t="shared" si="95"/>
        <v/>
      </c>
      <c r="Y334" s="10" t="str">
        <f t="shared" si="96"/>
        <v/>
      </c>
      <c r="Z334" s="10" t="str">
        <f t="shared" si="97"/>
        <v/>
      </c>
      <c r="AA334" s="10" t="str">
        <f t="shared" si="98"/>
        <v/>
      </c>
      <c r="AB334" s="10" t="str">
        <f t="shared" si="99"/>
        <v/>
      </c>
      <c r="AC334" s="10" t="str">
        <f t="shared" si="100"/>
        <v/>
      </c>
      <c r="AD334" s="3" t="str">
        <f t="shared" si="101"/>
        <v>T506</v>
      </c>
    </row>
    <row r="335" spans="1:30" x14ac:dyDescent="0.2">
      <c r="A335" s="18"/>
      <c r="B335" s="25"/>
      <c r="C335" s="13" t="str">
        <f t="shared" si="86"/>
        <v/>
      </c>
      <c r="D335" s="23"/>
      <c r="E335" s="55"/>
      <c r="F335" s="18"/>
      <c r="G335" s="19" t="str">
        <f t="shared" si="87"/>
        <v/>
      </c>
      <c r="H335" s="34" t="s">
        <v>88</v>
      </c>
      <c r="I335" s="23"/>
      <c r="J335" s="23"/>
      <c r="K335" s="23"/>
      <c r="L335" s="18" t="s">
        <v>33</v>
      </c>
      <c r="M335" s="18" t="s">
        <v>35</v>
      </c>
      <c r="N335" s="56" t="str">
        <f t="shared" si="102"/>
        <v>T506</v>
      </c>
      <c r="P335" s="10" t="str">
        <f>IF(Q335="","",MAX($P$3:P334)+1)</f>
        <v/>
      </c>
      <c r="Q335" s="10" t="str">
        <f t="shared" si="88"/>
        <v/>
      </c>
      <c r="R335" s="11" t="str">
        <f t="shared" si="89"/>
        <v/>
      </c>
      <c r="S335" s="10" t="str">
        <f t="shared" si="90"/>
        <v/>
      </c>
      <c r="T335" s="10" t="str">
        <f t="shared" si="91"/>
        <v/>
      </c>
      <c r="U335" s="10" t="str">
        <f t="shared" si="92"/>
        <v/>
      </c>
      <c r="V335" s="28" t="str">
        <f t="shared" si="93"/>
        <v/>
      </c>
      <c r="W335" s="10" t="str">
        <f t="shared" si="94"/>
        <v/>
      </c>
      <c r="X335" s="10" t="str">
        <f t="shared" si="95"/>
        <v/>
      </c>
      <c r="Y335" s="10" t="str">
        <f t="shared" si="96"/>
        <v/>
      </c>
      <c r="Z335" s="10" t="str">
        <f t="shared" si="97"/>
        <v/>
      </c>
      <c r="AA335" s="10" t="str">
        <f t="shared" si="98"/>
        <v/>
      </c>
      <c r="AB335" s="10" t="str">
        <f t="shared" si="99"/>
        <v/>
      </c>
      <c r="AC335" s="10" t="str">
        <f t="shared" si="100"/>
        <v/>
      </c>
      <c r="AD335" s="3" t="str">
        <f t="shared" si="101"/>
        <v>T506</v>
      </c>
    </row>
    <row r="336" spans="1:30" x14ac:dyDescent="0.2">
      <c r="A336" s="18"/>
      <c r="B336" s="25"/>
      <c r="C336" s="13" t="str">
        <f t="shared" si="86"/>
        <v/>
      </c>
      <c r="D336" s="23"/>
      <c r="E336" s="55"/>
      <c r="F336" s="18"/>
      <c r="G336" s="19" t="str">
        <f t="shared" si="87"/>
        <v/>
      </c>
      <c r="H336" s="34" t="s">
        <v>88</v>
      </c>
      <c r="I336" s="23"/>
      <c r="J336" s="23"/>
      <c r="K336" s="23"/>
      <c r="L336" s="18" t="s">
        <v>33</v>
      </c>
      <c r="M336" s="18" t="s">
        <v>35</v>
      </c>
      <c r="N336" s="56" t="str">
        <f t="shared" si="102"/>
        <v>T506</v>
      </c>
      <c r="P336" s="10" t="str">
        <f>IF(Q336="","",MAX($P$3:P335)+1)</f>
        <v/>
      </c>
      <c r="Q336" s="10" t="str">
        <f t="shared" si="88"/>
        <v/>
      </c>
      <c r="R336" s="11" t="str">
        <f t="shared" si="89"/>
        <v/>
      </c>
      <c r="S336" s="10" t="str">
        <f t="shared" si="90"/>
        <v/>
      </c>
      <c r="T336" s="10" t="str">
        <f t="shared" si="91"/>
        <v/>
      </c>
      <c r="U336" s="10" t="str">
        <f t="shared" si="92"/>
        <v/>
      </c>
      <c r="V336" s="28" t="str">
        <f t="shared" si="93"/>
        <v/>
      </c>
      <c r="W336" s="10" t="str">
        <f t="shared" si="94"/>
        <v/>
      </c>
      <c r="X336" s="10" t="str">
        <f t="shared" si="95"/>
        <v/>
      </c>
      <c r="Y336" s="10" t="str">
        <f t="shared" si="96"/>
        <v/>
      </c>
      <c r="Z336" s="10" t="str">
        <f t="shared" si="97"/>
        <v/>
      </c>
      <c r="AA336" s="10" t="str">
        <f t="shared" si="98"/>
        <v/>
      </c>
      <c r="AB336" s="10" t="str">
        <f t="shared" si="99"/>
        <v/>
      </c>
      <c r="AC336" s="10" t="str">
        <f t="shared" si="100"/>
        <v/>
      </c>
      <c r="AD336" s="3" t="str">
        <f t="shared" si="101"/>
        <v>T506</v>
      </c>
    </row>
    <row r="337" spans="1:30" x14ac:dyDescent="0.2">
      <c r="A337" s="18"/>
      <c r="B337" s="25"/>
      <c r="C337" s="13" t="str">
        <f t="shared" si="86"/>
        <v/>
      </c>
      <c r="D337" s="23"/>
      <c r="E337" s="55"/>
      <c r="F337" s="18"/>
      <c r="G337" s="19" t="str">
        <f t="shared" si="87"/>
        <v/>
      </c>
      <c r="H337" s="34" t="s">
        <v>88</v>
      </c>
      <c r="I337" s="23"/>
      <c r="J337" s="23"/>
      <c r="K337" s="23"/>
      <c r="L337" s="18" t="s">
        <v>33</v>
      </c>
      <c r="M337" s="18" t="s">
        <v>35</v>
      </c>
      <c r="N337" s="56" t="str">
        <f t="shared" si="102"/>
        <v>T506</v>
      </c>
      <c r="P337" s="10" t="str">
        <f>IF(Q337="","",MAX($P$3:P336)+1)</f>
        <v/>
      </c>
      <c r="Q337" s="10" t="str">
        <f t="shared" si="88"/>
        <v/>
      </c>
      <c r="R337" s="11" t="str">
        <f t="shared" si="89"/>
        <v/>
      </c>
      <c r="S337" s="10" t="str">
        <f t="shared" si="90"/>
        <v/>
      </c>
      <c r="T337" s="10" t="str">
        <f t="shared" si="91"/>
        <v/>
      </c>
      <c r="U337" s="10" t="str">
        <f t="shared" si="92"/>
        <v/>
      </c>
      <c r="V337" s="28" t="str">
        <f t="shared" si="93"/>
        <v/>
      </c>
      <c r="W337" s="10" t="str">
        <f t="shared" si="94"/>
        <v/>
      </c>
      <c r="X337" s="10" t="str">
        <f t="shared" si="95"/>
        <v/>
      </c>
      <c r="Y337" s="10" t="str">
        <f t="shared" si="96"/>
        <v/>
      </c>
      <c r="Z337" s="10" t="str">
        <f t="shared" si="97"/>
        <v/>
      </c>
      <c r="AA337" s="10" t="str">
        <f t="shared" si="98"/>
        <v/>
      </c>
      <c r="AB337" s="10" t="str">
        <f t="shared" si="99"/>
        <v/>
      </c>
      <c r="AC337" s="10" t="str">
        <f t="shared" si="100"/>
        <v/>
      </c>
      <c r="AD337" s="3" t="str">
        <f t="shared" si="101"/>
        <v>T506</v>
      </c>
    </row>
    <row r="338" spans="1:30" x14ac:dyDescent="0.2">
      <c r="A338" s="18"/>
      <c r="B338" s="25"/>
      <c r="C338" s="13" t="str">
        <f t="shared" si="86"/>
        <v/>
      </c>
      <c r="D338" s="23"/>
      <c r="E338" s="55"/>
      <c r="F338" s="18"/>
      <c r="G338" s="19" t="str">
        <f t="shared" si="87"/>
        <v/>
      </c>
      <c r="H338" s="34" t="s">
        <v>88</v>
      </c>
      <c r="I338" s="23"/>
      <c r="J338" s="23"/>
      <c r="K338" s="23"/>
      <c r="L338" s="18" t="s">
        <v>33</v>
      </c>
      <c r="M338" s="18" t="s">
        <v>35</v>
      </c>
      <c r="N338" s="56" t="str">
        <f t="shared" si="102"/>
        <v>T506</v>
      </c>
      <c r="P338" s="10" t="str">
        <f>IF(Q338="","",MAX($P$3:P337)+1)</f>
        <v/>
      </c>
      <c r="Q338" s="10" t="str">
        <f t="shared" si="88"/>
        <v/>
      </c>
      <c r="R338" s="11" t="str">
        <f t="shared" si="89"/>
        <v/>
      </c>
      <c r="S338" s="10" t="str">
        <f t="shared" si="90"/>
        <v/>
      </c>
      <c r="T338" s="10" t="str">
        <f t="shared" si="91"/>
        <v/>
      </c>
      <c r="U338" s="10" t="str">
        <f t="shared" si="92"/>
        <v/>
      </c>
      <c r="V338" s="28" t="str">
        <f t="shared" si="93"/>
        <v/>
      </c>
      <c r="W338" s="10" t="str">
        <f t="shared" si="94"/>
        <v/>
      </c>
      <c r="X338" s="10" t="str">
        <f t="shared" si="95"/>
        <v/>
      </c>
      <c r="Y338" s="10" t="str">
        <f t="shared" si="96"/>
        <v/>
      </c>
      <c r="Z338" s="10" t="str">
        <f t="shared" si="97"/>
        <v/>
      </c>
      <c r="AA338" s="10" t="str">
        <f t="shared" si="98"/>
        <v/>
      </c>
      <c r="AB338" s="10" t="str">
        <f t="shared" si="99"/>
        <v/>
      </c>
      <c r="AC338" s="10" t="str">
        <f t="shared" si="100"/>
        <v/>
      </c>
      <c r="AD338" s="3" t="str">
        <f t="shared" si="101"/>
        <v>T506</v>
      </c>
    </row>
    <row r="339" spans="1:30" x14ac:dyDescent="0.2">
      <c r="A339" s="18"/>
      <c r="B339" s="25"/>
      <c r="C339" s="13" t="str">
        <f t="shared" si="86"/>
        <v/>
      </c>
      <c r="D339" s="23"/>
      <c r="E339" s="55"/>
      <c r="F339" s="18"/>
      <c r="G339" s="19" t="str">
        <f t="shared" si="87"/>
        <v/>
      </c>
      <c r="H339" s="34" t="s">
        <v>88</v>
      </c>
      <c r="I339" s="23"/>
      <c r="J339" s="23"/>
      <c r="K339" s="23"/>
      <c r="L339" s="18" t="s">
        <v>33</v>
      </c>
      <c r="M339" s="18" t="s">
        <v>35</v>
      </c>
      <c r="N339" s="56" t="str">
        <f t="shared" si="102"/>
        <v>T506</v>
      </c>
      <c r="P339" s="10" t="str">
        <f>IF(Q339="","",MAX($P$3:P338)+1)</f>
        <v/>
      </c>
      <c r="Q339" s="10" t="str">
        <f t="shared" si="88"/>
        <v/>
      </c>
      <c r="R339" s="11" t="str">
        <f t="shared" si="89"/>
        <v/>
      </c>
      <c r="S339" s="10" t="str">
        <f t="shared" si="90"/>
        <v/>
      </c>
      <c r="T339" s="10" t="str">
        <f t="shared" si="91"/>
        <v/>
      </c>
      <c r="U339" s="10" t="str">
        <f t="shared" si="92"/>
        <v/>
      </c>
      <c r="V339" s="28" t="str">
        <f t="shared" si="93"/>
        <v/>
      </c>
      <c r="W339" s="10" t="str">
        <f t="shared" si="94"/>
        <v/>
      </c>
      <c r="X339" s="10" t="str">
        <f t="shared" si="95"/>
        <v/>
      </c>
      <c r="Y339" s="10" t="str">
        <f t="shared" si="96"/>
        <v/>
      </c>
      <c r="Z339" s="10" t="str">
        <f t="shared" si="97"/>
        <v/>
      </c>
      <c r="AA339" s="10" t="str">
        <f t="shared" si="98"/>
        <v/>
      </c>
      <c r="AB339" s="10" t="str">
        <f t="shared" si="99"/>
        <v/>
      </c>
      <c r="AC339" s="10" t="str">
        <f t="shared" si="100"/>
        <v/>
      </c>
      <c r="AD339" s="3" t="str">
        <f t="shared" si="101"/>
        <v>T506</v>
      </c>
    </row>
    <row r="340" spans="1:30" x14ac:dyDescent="0.2">
      <c r="A340" s="18"/>
      <c r="B340" s="25"/>
      <c r="C340" s="13" t="str">
        <f t="shared" si="86"/>
        <v/>
      </c>
      <c r="D340" s="23"/>
      <c r="E340" s="55"/>
      <c r="F340" s="18"/>
      <c r="G340" s="19" t="str">
        <f t="shared" si="87"/>
        <v/>
      </c>
      <c r="H340" s="34" t="s">
        <v>88</v>
      </c>
      <c r="I340" s="23"/>
      <c r="J340" s="23"/>
      <c r="K340" s="23"/>
      <c r="L340" s="18" t="s">
        <v>33</v>
      </c>
      <c r="M340" s="18" t="s">
        <v>35</v>
      </c>
      <c r="N340" s="56" t="str">
        <f t="shared" si="102"/>
        <v>T506</v>
      </c>
      <c r="P340" s="10" t="str">
        <f>IF(Q340="","",MAX($P$3:P339)+1)</f>
        <v/>
      </c>
      <c r="Q340" s="10" t="str">
        <f t="shared" si="88"/>
        <v/>
      </c>
      <c r="R340" s="11" t="str">
        <f t="shared" si="89"/>
        <v/>
      </c>
      <c r="S340" s="10" t="str">
        <f t="shared" si="90"/>
        <v/>
      </c>
      <c r="T340" s="10" t="str">
        <f t="shared" si="91"/>
        <v/>
      </c>
      <c r="U340" s="10" t="str">
        <f t="shared" si="92"/>
        <v/>
      </c>
      <c r="V340" s="28" t="str">
        <f t="shared" si="93"/>
        <v/>
      </c>
      <c r="W340" s="10" t="str">
        <f t="shared" si="94"/>
        <v/>
      </c>
      <c r="X340" s="10" t="str">
        <f t="shared" si="95"/>
        <v/>
      </c>
      <c r="Y340" s="10" t="str">
        <f t="shared" si="96"/>
        <v/>
      </c>
      <c r="Z340" s="10" t="str">
        <f t="shared" si="97"/>
        <v/>
      </c>
      <c r="AA340" s="10" t="str">
        <f t="shared" si="98"/>
        <v/>
      </c>
      <c r="AB340" s="10" t="str">
        <f t="shared" si="99"/>
        <v/>
      </c>
      <c r="AC340" s="10" t="str">
        <f t="shared" si="100"/>
        <v/>
      </c>
      <c r="AD340" s="3" t="str">
        <f t="shared" si="101"/>
        <v>T506</v>
      </c>
    </row>
    <row r="341" spans="1:30" x14ac:dyDescent="0.2">
      <c r="A341" s="18"/>
      <c r="B341" s="25"/>
      <c r="C341" s="13" t="str">
        <f t="shared" si="86"/>
        <v/>
      </c>
      <c r="D341" s="23"/>
      <c r="E341" s="55"/>
      <c r="F341" s="18"/>
      <c r="G341" s="19" t="str">
        <f t="shared" si="87"/>
        <v/>
      </c>
      <c r="H341" s="34" t="s">
        <v>88</v>
      </c>
      <c r="I341" s="23"/>
      <c r="J341" s="23"/>
      <c r="K341" s="23"/>
      <c r="L341" s="18" t="s">
        <v>33</v>
      </c>
      <c r="M341" s="18" t="s">
        <v>35</v>
      </c>
      <c r="N341" s="56" t="str">
        <f t="shared" si="102"/>
        <v>T506</v>
      </c>
      <c r="P341" s="10" t="str">
        <f>IF(Q341="","",MAX($P$3:P340)+1)</f>
        <v/>
      </c>
      <c r="Q341" s="10" t="str">
        <f t="shared" si="88"/>
        <v/>
      </c>
      <c r="R341" s="11" t="str">
        <f t="shared" si="89"/>
        <v/>
      </c>
      <c r="S341" s="10" t="str">
        <f t="shared" si="90"/>
        <v/>
      </c>
      <c r="T341" s="10" t="str">
        <f t="shared" si="91"/>
        <v/>
      </c>
      <c r="U341" s="10" t="str">
        <f t="shared" si="92"/>
        <v/>
      </c>
      <c r="V341" s="28" t="str">
        <f t="shared" si="93"/>
        <v/>
      </c>
      <c r="W341" s="10" t="str">
        <f t="shared" si="94"/>
        <v/>
      </c>
      <c r="X341" s="10" t="str">
        <f t="shared" si="95"/>
        <v/>
      </c>
      <c r="Y341" s="10" t="str">
        <f t="shared" si="96"/>
        <v/>
      </c>
      <c r="Z341" s="10" t="str">
        <f t="shared" si="97"/>
        <v/>
      </c>
      <c r="AA341" s="10" t="str">
        <f t="shared" si="98"/>
        <v/>
      </c>
      <c r="AB341" s="10" t="str">
        <f t="shared" si="99"/>
        <v/>
      </c>
      <c r="AC341" s="10" t="str">
        <f t="shared" si="100"/>
        <v/>
      </c>
      <c r="AD341" s="3" t="str">
        <f t="shared" si="101"/>
        <v>T506</v>
      </c>
    </row>
    <row r="342" spans="1:30" x14ac:dyDescent="0.2">
      <c r="A342" s="18"/>
      <c r="B342" s="25"/>
      <c r="C342" s="13" t="str">
        <f t="shared" si="86"/>
        <v/>
      </c>
      <c r="D342" s="23"/>
      <c r="E342" s="55"/>
      <c r="F342" s="18"/>
      <c r="G342" s="19" t="str">
        <f t="shared" si="87"/>
        <v/>
      </c>
      <c r="H342" s="34" t="s">
        <v>88</v>
      </c>
      <c r="I342" s="23"/>
      <c r="J342" s="23"/>
      <c r="K342" s="23"/>
      <c r="L342" s="18" t="s">
        <v>33</v>
      </c>
      <c r="M342" s="18" t="s">
        <v>35</v>
      </c>
      <c r="N342" s="56" t="str">
        <f t="shared" si="102"/>
        <v>T506</v>
      </c>
      <c r="P342" s="10" t="str">
        <f>IF(Q342="","",MAX($P$3:P341)+1)</f>
        <v/>
      </c>
      <c r="Q342" s="10" t="str">
        <f t="shared" si="88"/>
        <v/>
      </c>
      <c r="R342" s="11" t="str">
        <f t="shared" si="89"/>
        <v/>
      </c>
      <c r="S342" s="10" t="str">
        <f t="shared" si="90"/>
        <v/>
      </c>
      <c r="T342" s="10" t="str">
        <f t="shared" si="91"/>
        <v/>
      </c>
      <c r="U342" s="10" t="str">
        <f t="shared" si="92"/>
        <v/>
      </c>
      <c r="V342" s="28" t="str">
        <f t="shared" si="93"/>
        <v/>
      </c>
      <c r="W342" s="10" t="str">
        <f t="shared" si="94"/>
        <v/>
      </c>
      <c r="X342" s="10" t="str">
        <f t="shared" si="95"/>
        <v/>
      </c>
      <c r="Y342" s="10" t="str">
        <f t="shared" si="96"/>
        <v/>
      </c>
      <c r="Z342" s="10" t="str">
        <f t="shared" si="97"/>
        <v/>
      </c>
      <c r="AA342" s="10" t="str">
        <f t="shared" si="98"/>
        <v/>
      </c>
      <c r="AB342" s="10" t="str">
        <f t="shared" si="99"/>
        <v/>
      </c>
      <c r="AC342" s="10" t="str">
        <f t="shared" si="100"/>
        <v/>
      </c>
      <c r="AD342" s="3" t="str">
        <f t="shared" si="101"/>
        <v>T506</v>
      </c>
    </row>
    <row r="343" spans="1:30" x14ac:dyDescent="0.2">
      <c r="A343" s="18"/>
      <c r="B343" s="25"/>
      <c r="C343" s="13" t="str">
        <f t="shared" si="86"/>
        <v/>
      </c>
      <c r="D343" s="23"/>
      <c r="E343" s="55"/>
      <c r="F343" s="18"/>
      <c r="G343" s="19" t="str">
        <f t="shared" si="87"/>
        <v/>
      </c>
      <c r="H343" s="34" t="s">
        <v>88</v>
      </c>
      <c r="I343" s="23"/>
      <c r="J343" s="23"/>
      <c r="K343" s="23"/>
      <c r="L343" s="18" t="s">
        <v>33</v>
      </c>
      <c r="M343" s="18" t="s">
        <v>35</v>
      </c>
      <c r="N343" s="56" t="str">
        <f t="shared" si="102"/>
        <v>T506</v>
      </c>
      <c r="P343" s="10" t="str">
        <f>IF(Q343="","",MAX($P$3:P342)+1)</f>
        <v/>
      </c>
      <c r="Q343" s="10" t="str">
        <f t="shared" si="88"/>
        <v/>
      </c>
      <c r="R343" s="11" t="str">
        <f t="shared" si="89"/>
        <v/>
      </c>
      <c r="S343" s="10" t="str">
        <f t="shared" si="90"/>
        <v/>
      </c>
      <c r="T343" s="10" t="str">
        <f t="shared" si="91"/>
        <v/>
      </c>
      <c r="U343" s="10" t="str">
        <f t="shared" si="92"/>
        <v/>
      </c>
      <c r="V343" s="28" t="str">
        <f t="shared" si="93"/>
        <v/>
      </c>
      <c r="W343" s="10" t="str">
        <f t="shared" si="94"/>
        <v/>
      </c>
      <c r="X343" s="10" t="str">
        <f t="shared" si="95"/>
        <v/>
      </c>
      <c r="Y343" s="10" t="str">
        <f t="shared" si="96"/>
        <v/>
      </c>
      <c r="Z343" s="10" t="str">
        <f t="shared" si="97"/>
        <v/>
      </c>
      <c r="AA343" s="10" t="str">
        <f t="shared" si="98"/>
        <v/>
      </c>
      <c r="AB343" s="10" t="str">
        <f t="shared" si="99"/>
        <v/>
      </c>
      <c r="AC343" s="10" t="str">
        <f t="shared" si="100"/>
        <v/>
      </c>
      <c r="AD343" s="3" t="str">
        <f t="shared" si="101"/>
        <v>T506</v>
      </c>
    </row>
    <row r="344" spans="1:30" x14ac:dyDescent="0.2">
      <c r="A344" s="18"/>
      <c r="B344" s="25"/>
      <c r="C344" s="13" t="str">
        <f t="shared" si="86"/>
        <v/>
      </c>
      <c r="D344" s="23"/>
      <c r="E344" s="55"/>
      <c r="F344" s="18"/>
      <c r="G344" s="19" t="str">
        <f t="shared" si="87"/>
        <v/>
      </c>
      <c r="H344" s="34" t="s">
        <v>88</v>
      </c>
      <c r="I344" s="23"/>
      <c r="J344" s="23"/>
      <c r="K344" s="23"/>
      <c r="L344" s="18" t="s">
        <v>33</v>
      </c>
      <c r="M344" s="18" t="s">
        <v>35</v>
      </c>
      <c r="N344" s="56" t="str">
        <f t="shared" si="102"/>
        <v>T506</v>
      </c>
      <c r="P344" s="10" t="str">
        <f>IF(Q344="","",MAX($P$3:P343)+1)</f>
        <v/>
      </c>
      <c r="Q344" s="10" t="str">
        <f t="shared" si="88"/>
        <v/>
      </c>
      <c r="R344" s="11" t="str">
        <f t="shared" si="89"/>
        <v/>
      </c>
      <c r="S344" s="10" t="str">
        <f t="shared" si="90"/>
        <v/>
      </c>
      <c r="T344" s="10" t="str">
        <f t="shared" si="91"/>
        <v/>
      </c>
      <c r="U344" s="10" t="str">
        <f t="shared" si="92"/>
        <v/>
      </c>
      <c r="V344" s="28" t="str">
        <f t="shared" si="93"/>
        <v/>
      </c>
      <c r="W344" s="10" t="str">
        <f t="shared" si="94"/>
        <v/>
      </c>
      <c r="X344" s="10" t="str">
        <f t="shared" si="95"/>
        <v/>
      </c>
      <c r="Y344" s="10" t="str">
        <f t="shared" si="96"/>
        <v/>
      </c>
      <c r="Z344" s="10" t="str">
        <f t="shared" si="97"/>
        <v/>
      </c>
      <c r="AA344" s="10" t="str">
        <f t="shared" si="98"/>
        <v/>
      </c>
      <c r="AB344" s="10" t="str">
        <f t="shared" si="99"/>
        <v/>
      </c>
      <c r="AC344" s="10" t="str">
        <f t="shared" si="100"/>
        <v/>
      </c>
      <c r="AD344" s="3" t="str">
        <f t="shared" si="101"/>
        <v>T506</v>
      </c>
    </row>
    <row r="345" spans="1:30" x14ac:dyDescent="0.2">
      <c r="A345" s="18"/>
      <c r="B345" s="25"/>
      <c r="C345" s="13" t="str">
        <f t="shared" si="86"/>
        <v/>
      </c>
      <c r="D345" s="23"/>
      <c r="E345" s="55"/>
      <c r="F345" s="18"/>
      <c r="G345" s="19" t="str">
        <f t="shared" si="87"/>
        <v/>
      </c>
      <c r="H345" s="34" t="s">
        <v>88</v>
      </c>
      <c r="I345" s="23"/>
      <c r="J345" s="23"/>
      <c r="K345" s="23"/>
      <c r="L345" s="18" t="s">
        <v>33</v>
      </c>
      <c r="M345" s="18" t="s">
        <v>35</v>
      </c>
      <c r="N345" s="56" t="str">
        <f t="shared" si="102"/>
        <v>T506</v>
      </c>
      <c r="P345" s="10" t="str">
        <f>IF(Q345="","",MAX($P$3:P344)+1)</f>
        <v/>
      </c>
      <c r="Q345" s="10" t="str">
        <f t="shared" si="88"/>
        <v/>
      </c>
      <c r="R345" s="11" t="str">
        <f t="shared" si="89"/>
        <v/>
      </c>
      <c r="S345" s="10" t="str">
        <f t="shared" si="90"/>
        <v/>
      </c>
      <c r="T345" s="10" t="str">
        <f t="shared" si="91"/>
        <v/>
      </c>
      <c r="U345" s="10" t="str">
        <f t="shared" si="92"/>
        <v/>
      </c>
      <c r="V345" s="28" t="str">
        <f t="shared" si="93"/>
        <v/>
      </c>
      <c r="W345" s="10" t="str">
        <f t="shared" si="94"/>
        <v/>
      </c>
      <c r="X345" s="10" t="str">
        <f t="shared" si="95"/>
        <v/>
      </c>
      <c r="Y345" s="10" t="str">
        <f t="shared" si="96"/>
        <v/>
      </c>
      <c r="Z345" s="10" t="str">
        <f t="shared" si="97"/>
        <v/>
      </c>
      <c r="AA345" s="10" t="str">
        <f t="shared" si="98"/>
        <v/>
      </c>
      <c r="AB345" s="10" t="str">
        <f t="shared" si="99"/>
        <v/>
      </c>
      <c r="AC345" s="10" t="str">
        <f t="shared" si="100"/>
        <v/>
      </c>
      <c r="AD345" s="3" t="str">
        <f t="shared" si="101"/>
        <v>T506</v>
      </c>
    </row>
    <row r="346" spans="1:30" x14ac:dyDescent="0.2">
      <c r="A346" s="18"/>
      <c r="B346" s="25"/>
      <c r="C346" s="13" t="str">
        <f t="shared" si="86"/>
        <v/>
      </c>
      <c r="D346" s="23"/>
      <c r="E346" s="55"/>
      <c r="F346" s="18"/>
      <c r="G346" s="19" t="str">
        <f t="shared" si="87"/>
        <v/>
      </c>
      <c r="H346" s="34" t="s">
        <v>88</v>
      </c>
      <c r="I346" s="23"/>
      <c r="J346" s="23"/>
      <c r="K346" s="23"/>
      <c r="L346" s="18" t="s">
        <v>33</v>
      </c>
      <c r="M346" s="18" t="s">
        <v>35</v>
      </c>
      <c r="N346" s="56" t="str">
        <f t="shared" si="102"/>
        <v>T506</v>
      </c>
      <c r="P346" s="10" t="str">
        <f>IF(Q346="","",MAX($P$3:P345)+1)</f>
        <v/>
      </c>
      <c r="Q346" s="10" t="str">
        <f t="shared" si="88"/>
        <v/>
      </c>
      <c r="R346" s="11" t="str">
        <f t="shared" si="89"/>
        <v/>
      </c>
      <c r="S346" s="10" t="str">
        <f t="shared" si="90"/>
        <v/>
      </c>
      <c r="T346" s="10" t="str">
        <f t="shared" si="91"/>
        <v/>
      </c>
      <c r="U346" s="10" t="str">
        <f t="shared" si="92"/>
        <v/>
      </c>
      <c r="V346" s="28" t="str">
        <f t="shared" si="93"/>
        <v/>
      </c>
      <c r="W346" s="10" t="str">
        <f t="shared" si="94"/>
        <v/>
      </c>
      <c r="X346" s="10" t="str">
        <f t="shared" si="95"/>
        <v/>
      </c>
      <c r="Y346" s="10" t="str">
        <f t="shared" si="96"/>
        <v/>
      </c>
      <c r="Z346" s="10" t="str">
        <f t="shared" si="97"/>
        <v/>
      </c>
      <c r="AA346" s="10" t="str">
        <f t="shared" si="98"/>
        <v/>
      </c>
      <c r="AB346" s="10" t="str">
        <f t="shared" si="99"/>
        <v/>
      </c>
      <c r="AC346" s="10" t="str">
        <f t="shared" si="100"/>
        <v/>
      </c>
      <c r="AD346" s="3" t="str">
        <f t="shared" si="101"/>
        <v>T506</v>
      </c>
    </row>
    <row r="347" spans="1:30" x14ac:dyDescent="0.2">
      <c r="A347" s="18"/>
      <c r="B347" s="25"/>
      <c r="C347" s="13" t="str">
        <f t="shared" si="86"/>
        <v/>
      </c>
      <c r="D347" s="23"/>
      <c r="E347" s="55"/>
      <c r="F347" s="18"/>
      <c r="G347" s="19" t="str">
        <f t="shared" si="87"/>
        <v/>
      </c>
      <c r="H347" s="34" t="s">
        <v>88</v>
      </c>
      <c r="I347" s="23"/>
      <c r="J347" s="23"/>
      <c r="K347" s="23"/>
      <c r="L347" s="18" t="s">
        <v>33</v>
      </c>
      <c r="M347" s="18" t="s">
        <v>35</v>
      </c>
      <c r="N347" s="56" t="str">
        <f t="shared" si="102"/>
        <v>T506</v>
      </c>
      <c r="P347" s="10" t="str">
        <f>IF(Q347="","",MAX($P$3:P346)+1)</f>
        <v/>
      </c>
      <c r="Q347" s="10" t="str">
        <f t="shared" si="88"/>
        <v/>
      </c>
      <c r="R347" s="11" t="str">
        <f t="shared" si="89"/>
        <v/>
      </c>
      <c r="S347" s="10" t="str">
        <f t="shared" si="90"/>
        <v/>
      </c>
      <c r="T347" s="10" t="str">
        <f t="shared" si="91"/>
        <v/>
      </c>
      <c r="U347" s="10" t="str">
        <f t="shared" si="92"/>
        <v/>
      </c>
      <c r="V347" s="28" t="str">
        <f t="shared" si="93"/>
        <v/>
      </c>
      <c r="W347" s="10" t="str">
        <f t="shared" si="94"/>
        <v/>
      </c>
      <c r="X347" s="10" t="str">
        <f t="shared" si="95"/>
        <v/>
      </c>
      <c r="Y347" s="10" t="str">
        <f t="shared" si="96"/>
        <v/>
      </c>
      <c r="Z347" s="10" t="str">
        <f t="shared" si="97"/>
        <v/>
      </c>
      <c r="AA347" s="10" t="str">
        <f t="shared" si="98"/>
        <v/>
      </c>
      <c r="AB347" s="10" t="str">
        <f t="shared" si="99"/>
        <v/>
      </c>
      <c r="AC347" s="10" t="str">
        <f t="shared" si="100"/>
        <v/>
      </c>
      <c r="AD347" s="3" t="str">
        <f t="shared" si="101"/>
        <v>T506</v>
      </c>
    </row>
    <row r="348" spans="1:30" x14ac:dyDescent="0.2">
      <c r="A348" s="18"/>
      <c r="B348" s="25"/>
      <c r="C348" s="13" t="str">
        <f t="shared" si="86"/>
        <v/>
      </c>
      <c r="D348" s="23"/>
      <c r="E348" s="55"/>
      <c r="F348" s="18"/>
      <c r="G348" s="19" t="str">
        <f t="shared" si="87"/>
        <v/>
      </c>
      <c r="H348" s="34" t="s">
        <v>88</v>
      </c>
      <c r="I348" s="23"/>
      <c r="J348" s="23"/>
      <c r="K348" s="23"/>
      <c r="L348" s="18" t="s">
        <v>33</v>
      </c>
      <c r="M348" s="18" t="s">
        <v>35</v>
      </c>
      <c r="N348" s="56" t="str">
        <f t="shared" si="102"/>
        <v>T506</v>
      </c>
      <c r="P348" s="10" t="str">
        <f>IF(Q348="","",MAX($P$3:P347)+1)</f>
        <v/>
      </c>
      <c r="Q348" s="10" t="str">
        <f t="shared" si="88"/>
        <v/>
      </c>
      <c r="R348" s="11" t="str">
        <f t="shared" si="89"/>
        <v/>
      </c>
      <c r="S348" s="10" t="str">
        <f t="shared" si="90"/>
        <v/>
      </c>
      <c r="T348" s="10" t="str">
        <f t="shared" si="91"/>
        <v/>
      </c>
      <c r="U348" s="10" t="str">
        <f t="shared" si="92"/>
        <v/>
      </c>
      <c r="V348" s="28" t="str">
        <f t="shared" si="93"/>
        <v/>
      </c>
      <c r="W348" s="10" t="str">
        <f t="shared" si="94"/>
        <v/>
      </c>
      <c r="X348" s="10" t="str">
        <f t="shared" si="95"/>
        <v/>
      </c>
      <c r="Y348" s="10" t="str">
        <f t="shared" si="96"/>
        <v/>
      </c>
      <c r="Z348" s="10" t="str">
        <f t="shared" si="97"/>
        <v/>
      </c>
      <c r="AA348" s="10" t="str">
        <f t="shared" si="98"/>
        <v/>
      </c>
      <c r="AB348" s="10" t="str">
        <f t="shared" si="99"/>
        <v/>
      </c>
      <c r="AC348" s="10" t="str">
        <f t="shared" si="100"/>
        <v/>
      </c>
      <c r="AD348" s="3" t="str">
        <f t="shared" si="101"/>
        <v>T506</v>
      </c>
    </row>
    <row r="349" spans="1:30" x14ac:dyDescent="0.2">
      <c r="A349" s="18"/>
      <c r="B349" s="25"/>
      <c r="C349" s="13" t="str">
        <f t="shared" si="86"/>
        <v/>
      </c>
      <c r="D349" s="23"/>
      <c r="E349" s="55"/>
      <c r="F349" s="18"/>
      <c r="G349" s="19" t="str">
        <f t="shared" si="87"/>
        <v/>
      </c>
      <c r="H349" s="34" t="s">
        <v>88</v>
      </c>
      <c r="I349" s="23"/>
      <c r="J349" s="23"/>
      <c r="K349" s="23"/>
      <c r="L349" s="18" t="s">
        <v>33</v>
      </c>
      <c r="M349" s="18" t="s">
        <v>35</v>
      </c>
      <c r="N349" s="56" t="str">
        <f t="shared" si="102"/>
        <v>T506</v>
      </c>
      <c r="P349" s="10" t="str">
        <f>IF(Q349="","",MAX($P$3:P348)+1)</f>
        <v/>
      </c>
      <c r="Q349" s="10" t="str">
        <f t="shared" si="88"/>
        <v/>
      </c>
      <c r="R349" s="11" t="str">
        <f t="shared" si="89"/>
        <v/>
      </c>
      <c r="S349" s="10" t="str">
        <f t="shared" si="90"/>
        <v/>
      </c>
      <c r="T349" s="10" t="str">
        <f t="shared" si="91"/>
        <v/>
      </c>
      <c r="U349" s="10" t="str">
        <f t="shared" si="92"/>
        <v/>
      </c>
      <c r="V349" s="28" t="str">
        <f t="shared" si="93"/>
        <v/>
      </c>
      <c r="W349" s="10" t="str">
        <f t="shared" si="94"/>
        <v/>
      </c>
      <c r="X349" s="10" t="str">
        <f t="shared" si="95"/>
        <v/>
      </c>
      <c r="Y349" s="10" t="str">
        <f t="shared" si="96"/>
        <v/>
      </c>
      <c r="Z349" s="10" t="str">
        <f t="shared" si="97"/>
        <v/>
      </c>
      <c r="AA349" s="10" t="str">
        <f t="shared" si="98"/>
        <v/>
      </c>
      <c r="AB349" s="10" t="str">
        <f t="shared" si="99"/>
        <v/>
      </c>
      <c r="AC349" s="10" t="str">
        <f t="shared" si="100"/>
        <v/>
      </c>
      <c r="AD349" s="3" t="str">
        <f t="shared" si="101"/>
        <v>T506</v>
      </c>
    </row>
    <row r="350" spans="1:30" x14ac:dyDescent="0.2">
      <c r="A350" s="18"/>
      <c r="B350" s="25"/>
      <c r="C350" s="13" t="str">
        <f t="shared" si="86"/>
        <v/>
      </c>
      <c r="D350" s="23"/>
      <c r="E350" s="55"/>
      <c r="F350" s="18"/>
      <c r="G350" s="19" t="str">
        <f t="shared" si="87"/>
        <v/>
      </c>
      <c r="H350" s="34" t="s">
        <v>88</v>
      </c>
      <c r="I350" s="23"/>
      <c r="J350" s="23"/>
      <c r="K350" s="23"/>
      <c r="L350" s="18" t="s">
        <v>33</v>
      </c>
      <c r="M350" s="18" t="s">
        <v>35</v>
      </c>
      <c r="N350" s="56" t="str">
        <f t="shared" si="102"/>
        <v>T506</v>
      </c>
      <c r="P350" s="10" t="str">
        <f>IF(Q350="","",MAX($P$3:P349)+1)</f>
        <v/>
      </c>
      <c r="Q350" s="10" t="str">
        <f t="shared" si="88"/>
        <v/>
      </c>
      <c r="R350" s="11" t="str">
        <f t="shared" si="89"/>
        <v/>
      </c>
      <c r="S350" s="10" t="str">
        <f t="shared" si="90"/>
        <v/>
      </c>
      <c r="T350" s="10" t="str">
        <f t="shared" si="91"/>
        <v/>
      </c>
      <c r="U350" s="10" t="str">
        <f t="shared" si="92"/>
        <v/>
      </c>
      <c r="V350" s="28" t="str">
        <f t="shared" si="93"/>
        <v/>
      </c>
      <c r="W350" s="10" t="str">
        <f t="shared" si="94"/>
        <v/>
      </c>
      <c r="X350" s="10" t="str">
        <f t="shared" si="95"/>
        <v/>
      </c>
      <c r="Y350" s="10" t="str">
        <f t="shared" si="96"/>
        <v/>
      </c>
      <c r="Z350" s="10" t="str">
        <f t="shared" si="97"/>
        <v/>
      </c>
      <c r="AA350" s="10" t="str">
        <f t="shared" si="98"/>
        <v/>
      </c>
      <c r="AB350" s="10" t="str">
        <f t="shared" si="99"/>
        <v/>
      </c>
      <c r="AC350" s="10" t="str">
        <f t="shared" si="100"/>
        <v/>
      </c>
      <c r="AD350" s="3" t="str">
        <f t="shared" si="101"/>
        <v>T506</v>
      </c>
    </row>
    <row r="351" spans="1:30" x14ac:dyDescent="0.2">
      <c r="A351" s="18"/>
      <c r="B351" s="25"/>
      <c r="C351" s="13" t="str">
        <f t="shared" si="86"/>
        <v/>
      </c>
      <c r="D351" s="23"/>
      <c r="E351" s="55"/>
      <c r="F351" s="18"/>
      <c r="G351" s="19" t="str">
        <f t="shared" si="87"/>
        <v/>
      </c>
      <c r="H351" s="34" t="s">
        <v>88</v>
      </c>
      <c r="I351" s="23"/>
      <c r="J351" s="23"/>
      <c r="K351" s="23"/>
      <c r="L351" s="18" t="s">
        <v>33</v>
      </c>
      <c r="M351" s="18" t="s">
        <v>35</v>
      </c>
      <c r="N351" s="56" t="str">
        <f t="shared" si="102"/>
        <v>T506</v>
      </c>
      <c r="P351" s="10" t="str">
        <f>IF(Q351="","",MAX($P$3:P350)+1)</f>
        <v/>
      </c>
      <c r="Q351" s="10" t="str">
        <f t="shared" si="88"/>
        <v/>
      </c>
      <c r="R351" s="11" t="str">
        <f t="shared" si="89"/>
        <v/>
      </c>
      <c r="S351" s="10" t="str">
        <f t="shared" si="90"/>
        <v/>
      </c>
      <c r="T351" s="10" t="str">
        <f t="shared" si="91"/>
        <v/>
      </c>
      <c r="U351" s="10" t="str">
        <f t="shared" si="92"/>
        <v/>
      </c>
      <c r="V351" s="28" t="str">
        <f t="shared" si="93"/>
        <v/>
      </c>
      <c r="W351" s="10" t="str">
        <f t="shared" si="94"/>
        <v/>
      </c>
      <c r="X351" s="10" t="str">
        <f t="shared" si="95"/>
        <v/>
      </c>
      <c r="Y351" s="10" t="str">
        <f t="shared" si="96"/>
        <v/>
      </c>
      <c r="Z351" s="10" t="str">
        <f t="shared" si="97"/>
        <v/>
      </c>
      <c r="AA351" s="10" t="str">
        <f t="shared" si="98"/>
        <v/>
      </c>
      <c r="AB351" s="10" t="str">
        <f t="shared" si="99"/>
        <v/>
      </c>
      <c r="AC351" s="10" t="str">
        <f t="shared" si="100"/>
        <v/>
      </c>
      <c r="AD351" s="3" t="str">
        <f t="shared" si="101"/>
        <v>T506</v>
      </c>
    </row>
    <row r="352" spans="1:30" x14ac:dyDescent="0.2">
      <c r="A352" s="18"/>
      <c r="B352" s="25"/>
      <c r="C352" s="13" t="str">
        <f t="shared" si="86"/>
        <v/>
      </c>
      <c r="D352" s="23"/>
      <c r="E352" s="55"/>
      <c r="F352" s="18"/>
      <c r="G352" s="19" t="str">
        <f t="shared" si="87"/>
        <v/>
      </c>
      <c r="H352" s="34" t="s">
        <v>88</v>
      </c>
      <c r="I352" s="23"/>
      <c r="J352" s="23"/>
      <c r="K352" s="23"/>
      <c r="L352" s="18" t="s">
        <v>33</v>
      </c>
      <c r="M352" s="18" t="s">
        <v>35</v>
      </c>
      <c r="N352" s="56" t="str">
        <f t="shared" si="102"/>
        <v>T506</v>
      </c>
      <c r="P352" s="10" t="str">
        <f>IF(Q352="","",MAX($P$3:P351)+1)</f>
        <v/>
      </c>
      <c r="Q352" s="10" t="str">
        <f t="shared" si="88"/>
        <v/>
      </c>
      <c r="R352" s="11" t="str">
        <f t="shared" si="89"/>
        <v/>
      </c>
      <c r="S352" s="10" t="str">
        <f t="shared" si="90"/>
        <v/>
      </c>
      <c r="T352" s="10" t="str">
        <f t="shared" si="91"/>
        <v/>
      </c>
      <c r="U352" s="10" t="str">
        <f t="shared" si="92"/>
        <v/>
      </c>
      <c r="V352" s="28" t="str">
        <f t="shared" si="93"/>
        <v/>
      </c>
      <c r="W352" s="10" t="str">
        <f t="shared" si="94"/>
        <v/>
      </c>
      <c r="X352" s="10" t="str">
        <f t="shared" si="95"/>
        <v/>
      </c>
      <c r="Y352" s="10" t="str">
        <f t="shared" si="96"/>
        <v/>
      </c>
      <c r="Z352" s="10" t="str">
        <f t="shared" si="97"/>
        <v/>
      </c>
      <c r="AA352" s="10" t="str">
        <f t="shared" si="98"/>
        <v/>
      </c>
      <c r="AB352" s="10" t="str">
        <f t="shared" si="99"/>
        <v/>
      </c>
      <c r="AC352" s="10" t="str">
        <f t="shared" si="100"/>
        <v/>
      </c>
      <c r="AD352" s="3" t="str">
        <f t="shared" si="101"/>
        <v>T506</v>
      </c>
    </row>
    <row r="353" spans="1:30" x14ac:dyDescent="0.2">
      <c r="A353" s="18"/>
      <c r="B353" s="25"/>
      <c r="C353" s="13" t="str">
        <f t="shared" si="86"/>
        <v/>
      </c>
      <c r="D353" s="23"/>
      <c r="E353" s="55"/>
      <c r="F353" s="18"/>
      <c r="G353" s="19" t="str">
        <f t="shared" si="87"/>
        <v/>
      </c>
      <c r="H353" s="34" t="s">
        <v>88</v>
      </c>
      <c r="I353" s="23"/>
      <c r="J353" s="23"/>
      <c r="K353" s="23"/>
      <c r="L353" s="18" t="s">
        <v>33</v>
      </c>
      <c r="M353" s="18" t="s">
        <v>35</v>
      </c>
      <c r="N353" s="56" t="str">
        <f t="shared" si="102"/>
        <v>T506</v>
      </c>
      <c r="P353" s="10" t="str">
        <f>IF(Q353="","",MAX($P$3:P352)+1)</f>
        <v/>
      </c>
      <c r="Q353" s="10" t="str">
        <f t="shared" si="88"/>
        <v/>
      </c>
      <c r="R353" s="11" t="str">
        <f t="shared" si="89"/>
        <v/>
      </c>
      <c r="S353" s="10" t="str">
        <f t="shared" si="90"/>
        <v/>
      </c>
      <c r="T353" s="10" t="str">
        <f t="shared" si="91"/>
        <v/>
      </c>
      <c r="U353" s="10" t="str">
        <f t="shared" si="92"/>
        <v/>
      </c>
      <c r="V353" s="28" t="str">
        <f t="shared" si="93"/>
        <v/>
      </c>
      <c r="W353" s="10" t="str">
        <f t="shared" si="94"/>
        <v/>
      </c>
      <c r="X353" s="10" t="str">
        <f t="shared" si="95"/>
        <v/>
      </c>
      <c r="Y353" s="10" t="str">
        <f t="shared" si="96"/>
        <v/>
      </c>
      <c r="Z353" s="10" t="str">
        <f t="shared" si="97"/>
        <v/>
      </c>
      <c r="AA353" s="10" t="str">
        <f t="shared" si="98"/>
        <v/>
      </c>
      <c r="AB353" s="10" t="str">
        <f t="shared" si="99"/>
        <v/>
      </c>
      <c r="AC353" s="10" t="str">
        <f t="shared" si="100"/>
        <v/>
      </c>
      <c r="AD353" s="3" t="str">
        <f t="shared" si="101"/>
        <v>T506</v>
      </c>
    </row>
    <row r="354" spans="1:30" x14ac:dyDescent="0.2">
      <c r="A354" s="18"/>
      <c r="B354" s="25"/>
      <c r="C354" s="13" t="str">
        <f t="shared" si="86"/>
        <v/>
      </c>
      <c r="D354" s="23"/>
      <c r="E354" s="55"/>
      <c r="F354" s="18"/>
      <c r="G354" s="19" t="str">
        <f t="shared" si="87"/>
        <v/>
      </c>
      <c r="H354" s="34" t="s">
        <v>88</v>
      </c>
      <c r="I354" s="23"/>
      <c r="J354" s="23"/>
      <c r="K354" s="23"/>
      <c r="L354" s="18" t="s">
        <v>33</v>
      </c>
      <c r="M354" s="18" t="s">
        <v>35</v>
      </c>
      <c r="N354" s="56" t="str">
        <f t="shared" si="102"/>
        <v>T506</v>
      </c>
      <c r="P354" s="10" t="str">
        <f>IF(Q354="","",MAX($P$3:P353)+1)</f>
        <v/>
      </c>
      <c r="Q354" s="10" t="str">
        <f t="shared" si="88"/>
        <v/>
      </c>
      <c r="R354" s="11" t="str">
        <f t="shared" si="89"/>
        <v/>
      </c>
      <c r="S354" s="10" t="str">
        <f t="shared" si="90"/>
        <v/>
      </c>
      <c r="T354" s="10" t="str">
        <f t="shared" si="91"/>
        <v/>
      </c>
      <c r="U354" s="10" t="str">
        <f t="shared" si="92"/>
        <v/>
      </c>
      <c r="V354" s="28" t="str">
        <f t="shared" si="93"/>
        <v/>
      </c>
      <c r="W354" s="10" t="str">
        <f t="shared" si="94"/>
        <v/>
      </c>
      <c r="X354" s="10" t="str">
        <f t="shared" si="95"/>
        <v/>
      </c>
      <c r="Y354" s="10" t="str">
        <f t="shared" si="96"/>
        <v/>
      </c>
      <c r="Z354" s="10" t="str">
        <f t="shared" si="97"/>
        <v/>
      </c>
      <c r="AA354" s="10" t="str">
        <f t="shared" si="98"/>
        <v/>
      </c>
      <c r="AB354" s="10" t="str">
        <f t="shared" si="99"/>
        <v/>
      </c>
      <c r="AC354" s="10" t="str">
        <f t="shared" si="100"/>
        <v/>
      </c>
      <c r="AD354" s="3" t="str">
        <f t="shared" si="101"/>
        <v>T506</v>
      </c>
    </row>
    <row r="355" spans="1:30" x14ac:dyDescent="0.2">
      <c r="A355" s="18"/>
      <c r="B355" s="25"/>
      <c r="C355" s="13" t="str">
        <f t="shared" si="86"/>
        <v/>
      </c>
      <c r="D355" s="23"/>
      <c r="E355" s="55"/>
      <c r="F355" s="18"/>
      <c r="G355" s="19" t="str">
        <f t="shared" si="87"/>
        <v/>
      </c>
      <c r="H355" s="34" t="s">
        <v>88</v>
      </c>
      <c r="I355" s="23"/>
      <c r="J355" s="23"/>
      <c r="K355" s="23"/>
      <c r="L355" s="18" t="s">
        <v>33</v>
      </c>
      <c r="M355" s="18" t="s">
        <v>35</v>
      </c>
      <c r="N355" s="56" t="str">
        <f t="shared" si="102"/>
        <v>T506</v>
      </c>
      <c r="P355" s="10" t="str">
        <f>IF(Q355="","",MAX($P$3:P354)+1)</f>
        <v/>
      </c>
      <c r="Q355" s="10" t="str">
        <f t="shared" si="88"/>
        <v/>
      </c>
      <c r="R355" s="11" t="str">
        <f t="shared" si="89"/>
        <v/>
      </c>
      <c r="S355" s="10" t="str">
        <f t="shared" si="90"/>
        <v/>
      </c>
      <c r="T355" s="10" t="str">
        <f t="shared" si="91"/>
        <v/>
      </c>
      <c r="U355" s="10" t="str">
        <f t="shared" si="92"/>
        <v/>
      </c>
      <c r="V355" s="28" t="str">
        <f t="shared" si="93"/>
        <v/>
      </c>
      <c r="W355" s="10" t="str">
        <f t="shared" si="94"/>
        <v/>
      </c>
      <c r="X355" s="10" t="str">
        <f t="shared" si="95"/>
        <v/>
      </c>
      <c r="Y355" s="10" t="str">
        <f t="shared" si="96"/>
        <v/>
      </c>
      <c r="Z355" s="10" t="str">
        <f t="shared" si="97"/>
        <v/>
      </c>
      <c r="AA355" s="10" t="str">
        <f t="shared" si="98"/>
        <v/>
      </c>
      <c r="AB355" s="10" t="str">
        <f t="shared" si="99"/>
        <v/>
      </c>
      <c r="AC355" s="10" t="str">
        <f t="shared" si="100"/>
        <v/>
      </c>
      <c r="AD355" s="3" t="str">
        <f t="shared" si="101"/>
        <v>T506</v>
      </c>
    </row>
    <row r="356" spans="1:30" x14ac:dyDescent="0.2">
      <c r="A356" s="18"/>
      <c r="B356" s="25"/>
      <c r="C356" s="13" t="str">
        <f t="shared" si="86"/>
        <v/>
      </c>
      <c r="D356" s="23"/>
      <c r="E356" s="55"/>
      <c r="F356" s="18"/>
      <c r="G356" s="19" t="str">
        <f t="shared" si="87"/>
        <v/>
      </c>
      <c r="H356" s="34" t="s">
        <v>88</v>
      </c>
      <c r="I356" s="23"/>
      <c r="J356" s="23"/>
      <c r="K356" s="23"/>
      <c r="L356" s="18" t="s">
        <v>33</v>
      </c>
      <c r="M356" s="18" t="s">
        <v>35</v>
      </c>
      <c r="N356" s="56" t="str">
        <f t="shared" si="102"/>
        <v>T506</v>
      </c>
      <c r="P356" s="10" t="str">
        <f>IF(Q356="","",MAX($P$3:P355)+1)</f>
        <v/>
      </c>
      <c r="Q356" s="10" t="str">
        <f t="shared" si="88"/>
        <v/>
      </c>
      <c r="R356" s="11" t="str">
        <f t="shared" si="89"/>
        <v/>
      </c>
      <c r="S356" s="10" t="str">
        <f t="shared" si="90"/>
        <v/>
      </c>
      <c r="T356" s="10" t="str">
        <f t="shared" si="91"/>
        <v/>
      </c>
      <c r="U356" s="10" t="str">
        <f t="shared" si="92"/>
        <v/>
      </c>
      <c r="V356" s="28" t="str">
        <f t="shared" si="93"/>
        <v/>
      </c>
      <c r="W356" s="10" t="str">
        <f t="shared" si="94"/>
        <v/>
      </c>
      <c r="X356" s="10" t="str">
        <f t="shared" si="95"/>
        <v/>
      </c>
      <c r="Y356" s="10" t="str">
        <f t="shared" si="96"/>
        <v/>
      </c>
      <c r="Z356" s="10" t="str">
        <f t="shared" si="97"/>
        <v/>
      </c>
      <c r="AA356" s="10" t="str">
        <f t="shared" si="98"/>
        <v/>
      </c>
      <c r="AB356" s="10" t="str">
        <f t="shared" si="99"/>
        <v/>
      </c>
      <c r="AC356" s="10" t="str">
        <f t="shared" si="100"/>
        <v/>
      </c>
      <c r="AD356" s="3" t="str">
        <f t="shared" si="101"/>
        <v>T506</v>
      </c>
    </row>
    <row r="357" spans="1:30" x14ac:dyDescent="0.2">
      <c r="A357" s="18"/>
      <c r="B357" s="25"/>
      <c r="C357" s="13" t="str">
        <f t="shared" si="86"/>
        <v/>
      </c>
      <c r="D357" s="23"/>
      <c r="E357" s="55"/>
      <c r="F357" s="18"/>
      <c r="G357" s="19" t="str">
        <f t="shared" si="87"/>
        <v/>
      </c>
      <c r="H357" s="34" t="s">
        <v>88</v>
      </c>
      <c r="I357" s="23"/>
      <c r="J357" s="23"/>
      <c r="K357" s="23"/>
      <c r="L357" s="18" t="s">
        <v>33</v>
      </c>
      <c r="M357" s="18" t="s">
        <v>35</v>
      </c>
      <c r="N357" s="56" t="str">
        <f t="shared" si="102"/>
        <v>T506</v>
      </c>
      <c r="P357" s="10" t="str">
        <f>IF(Q357="","",MAX($P$3:P356)+1)</f>
        <v/>
      </c>
      <c r="Q357" s="10" t="str">
        <f t="shared" si="88"/>
        <v/>
      </c>
      <c r="R357" s="11" t="str">
        <f t="shared" si="89"/>
        <v/>
      </c>
      <c r="S357" s="10" t="str">
        <f t="shared" si="90"/>
        <v/>
      </c>
      <c r="T357" s="10" t="str">
        <f t="shared" si="91"/>
        <v/>
      </c>
      <c r="U357" s="10" t="str">
        <f t="shared" si="92"/>
        <v/>
      </c>
      <c r="V357" s="28" t="str">
        <f t="shared" si="93"/>
        <v/>
      </c>
      <c r="W357" s="10" t="str">
        <f t="shared" si="94"/>
        <v/>
      </c>
      <c r="X357" s="10" t="str">
        <f t="shared" si="95"/>
        <v/>
      </c>
      <c r="Y357" s="10" t="str">
        <f t="shared" si="96"/>
        <v/>
      </c>
      <c r="Z357" s="10" t="str">
        <f t="shared" si="97"/>
        <v/>
      </c>
      <c r="AA357" s="10" t="str">
        <f t="shared" si="98"/>
        <v/>
      </c>
      <c r="AB357" s="10" t="str">
        <f t="shared" si="99"/>
        <v/>
      </c>
      <c r="AC357" s="10" t="str">
        <f t="shared" si="100"/>
        <v/>
      </c>
      <c r="AD357" s="3" t="str">
        <f t="shared" si="101"/>
        <v>T506</v>
      </c>
    </row>
    <row r="358" spans="1:30" x14ac:dyDescent="0.2">
      <c r="A358" s="18"/>
      <c r="B358" s="25"/>
      <c r="C358" s="13" t="str">
        <f t="shared" si="86"/>
        <v/>
      </c>
      <c r="D358" s="23"/>
      <c r="E358" s="55"/>
      <c r="F358" s="18"/>
      <c r="G358" s="19" t="str">
        <f t="shared" si="87"/>
        <v/>
      </c>
      <c r="H358" s="34" t="s">
        <v>88</v>
      </c>
      <c r="I358" s="23"/>
      <c r="J358" s="23"/>
      <c r="K358" s="23"/>
      <c r="L358" s="18" t="s">
        <v>33</v>
      </c>
      <c r="M358" s="18" t="s">
        <v>35</v>
      </c>
      <c r="N358" s="56" t="str">
        <f t="shared" si="102"/>
        <v>T506</v>
      </c>
      <c r="P358" s="10" t="str">
        <f>IF(Q358="","",MAX($P$3:P357)+1)</f>
        <v/>
      </c>
      <c r="Q358" s="10" t="str">
        <f t="shared" si="88"/>
        <v/>
      </c>
      <c r="R358" s="11" t="str">
        <f t="shared" si="89"/>
        <v/>
      </c>
      <c r="S358" s="10" t="str">
        <f t="shared" si="90"/>
        <v/>
      </c>
      <c r="T358" s="10" t="str">
        <f t="shared" si="91"/>
        <v/>
      </c>
      <c r="U358" s="10" t="str">
        <f t="shared" si="92"/>
        <v/>
      </c>
      <c r="V358" s="28" t="str">
        <f t="shared" si="93"/>
        <v/>
      </c>
      <c r="W358" s="10" t="str">
        <f t="shared" si="94"/>
        <v/>
      </c>
      <c r="X358" s="10" t="str">
        <f t="shared" si="95"/>
        <v/>
      </c>
      <c r="Y358" s="10" t="str">
        <f t="shared" si="96"/>
        <v/>
      </c>
      <c r="Z358" s="10" t="str">
        <f t="shared" si="97"/>
        <v/>
      </c>
      <c r="AA358" s="10" t="str">
        <f t="shared" si="98"/>
        <v/>
      </c>
      <c r="AB358" s="10" t="str">
        <f t="shared" si="99"/>
        <v/>
      </c>
      <c r="AC358" s="10" t="str">
        <f t="shared" si="100"/>
        <v/>
      </c>
      <c r="AD358" s="3" t="str">
        <f t="shared" si="101"/>
        <v>T506</v>
      </c>
    </row>
    <row r="359" spans="1:30" x14ac:dyDescent="0.2">
      <c r="A359" s="18"/>
      <c r="B359" s="25"/>
      <c r="C359" s="13" t="str">
        <f t="shared" si="86"/>
        <v/>
      </c>
      <c r="D359" s="23"/>
      <c r="E359" s="55"/>
      <c r="F359" s="18"/>
      <c r="G359" s="19" t="str">
        <f t="shared" si="87"/>
        <v/>
      </c>
      <c r="H359" s="34" t="s">
        <v>88</v>
      </c>
      <c r="I359" s="23"/>
      <c r="J359" s="23"/>
      <c r="K359" s="23"/>
      <c r="L359" s="18" t="s">
        <v>33</v>
      </c>
      <c r="M359" s="18" t="s">
        <v>35</v>
      </c>
      <c r="N359" s="56" t="str">
        <f t="shared" si="102"/>
        <v>T506</v>
      </c>
      <c r="P359" s="10" t="str">
        <f>IF(Q359="","",MAX($P$3:P358)+1)</f>
        <v/>
      </c>
      <c r="Q359" s="10" t="str">
        <f t="shared" si="88"/>
        <v/>
      </c>
      <c r="R359" s="11" t="str">
        <f t="shared" si="89"/>
        <v/>
      </c>
      <c r="S359" s="10" t="str">
        <f t="shared" si="90"/>
        <v/>
      </c>
      <c r="T359" s="10" t="str">
        <f t="shared" si="91"/>
        <v/>
      </c>
      <c r="U359" s="10" t="str">
        <f t="shared" si="92"/>
        <v/>
      </c>
      <c r="V359" s="28" t="str">
        <f t="shared" si="93"/>
        <v/>
      </c>
      <c r="W359" s="10" t="str">
        <f t="shared" si="94"/>
        <v/>
      </c>
      <c r="X359" s="10" t="str">
        <f t="shared" si="95"/>
        <v/>
      </c>
      <c r="Y359" s="10" t="str">
        <f t="shared" si="96"/>
        <v/>
      </c>
      <c r="Z359" s="10" t="str">
        <f t="shared" si="97"/>
        <v/>
      </c>
      <c r="AA359" s="10" t="str">
        <f t="shared" si="98"/>
        <v/>
      </c>
      <c r="AB359" s="10" t="str">
        <f t="shared" si="99"/>
        <v/>
      </c>
      <c r="AC359" s="10" t="str">
        <f t="shared" si="100"/>
        <v/>
      </c>
      <c r="AD359" s="3" t="str">
        <f t="shared" si="101"/>
        <v>T506</v>
      </c>
    </row>
    <row r="360" spans="1:30" x14ac:dyDescent="0.2">
      <c r="A360" s="18"/>
      <c r="B360" s="25"/>
      <c r="C360" s="13" t="str">
        <f t="shared" si="86"/>
        <v/>
      </c>
      <c r="D360" s="23"/>
      <c r="E360" s="55"/>
      <c r="F360" s="18"/>
      <c r="G360" s="19" t="str">
        <f t="shared" si="87"/>
        <v/>
      </c>
      <c r="H360" s="34" t="s">
        <v>88</v>
      </c>
      <c r="I360" s="23"/>
      <c r="J360" s="23"/>
      <c r="K360" s="23"/>
      <c r="L360" s="18" t="s">
        <v>33</v>
      </c>
      <c r="M360" s="18" t="s">
        <v>35</v>
      </c>
      <c r="N360" s="56" t="str">
        <f t="shared" si="102"/>
        <v>T506</v>
      </c>
      <c r="P360" s="10" t="str">
        <f>IF(Q360="","",MAX($P$3:P359)+1)</f>
        <v/>
      </c>
      <c r="Q360" s="10" t="str">
        <f t="shared" si="88"/>
        <v/>
      </c>
      <c r="R360" s="11" t="str">
        <f t="shared" si="89"/>
        <v/>
      </c>
      <c r="S360" s="10" t="str">
        <f t="shared" si="90"/>
        <v/>
      </c>
      <c r="T360" s="10" t="str">
        <f t="shared" si="91"/>
        <v/>
      </c>
      <c r="U360" s="10" t="str">
        <f t="shared" si="92"/>
        <v/>
      </c>
      <c r="V360" s="28" t="str">
        <f t="shared" si="93"/>
        <v/>
      </c>
      <c r="W360" s="10" t="str">
        <f t="shared" si="94"/>
        <v/>
      </c>
      <c r="X360" s="10" t="str">
        <f t="shared" si="95"/>
        <v/>
      </c>
      <c r="Y360" s="10" t="str">
        <f t="shared" si="96"/>
        <v/>
      </c>
      <c r="Z360" s="10" t="str">
        <f t="shared" si="97"/>
        <v/>
      </c>
      <c r="AA360" s="10" t="str">
        <f t="shared" si="98"/>
        <v/>
      </c>
      <c r="AB360" s="10" t="str">
        <f t="shared" si="99"/>
        <v/>
      </c>
      <c r="AC360" s="10" t="str">
        <f t="shared" si="100"/>
        <v/>
      </c>
      <c r="AD360" s="3" t="str">
        <f t="shared" si="101"/>
        <v>T506</v>
      </c>
    </row>
    <row r="361" spans="1:30" x14ac:dyDescent="0.2">
      <c r="A361" s="18"/>
      <c r="B361" s="25"/>
      <c r="C361" s="13" t="str">
        <f t="shared" si="86"/>
        <v/>
      </c>
      <c r="D361" s="23"/>
      <c r="E361" s="55"/>
      <c r="F361" s="18"/>
      <c r="G361" s="19" t="str">
        <f t="shared" si="87"/>
        <v/>
      </c>
      <c r="H361" s="34" t="s">
        <v>88</v>
      </c>
      <c r="I361" s="23"/>
      <c r="J361" s="23"/>
      <c r="K361" s="23"/>
      <c r="L361" s="18" t="s">
        <v>33</v>
      </c>
      <c r="M361" s="18" t="s">
        <v>35</v>
      </c>
      <c r="N361" s="56" t="str">
        <f t="shared" si="102"/>
        <v>T506</v>
      </c>
      <c r="P361" s="10" t="str">
        <f>IF(Q361="","",MAX($P$3:P360)+1)</f>
        <v/>
      </c>
      <c r="Q361" s="10" t="str">
        <f t="shared" si="88"/>
        <v/>
      </c>
      <c r="R361" s="11" t="str">
        <f t="shared" si="89"/>
        <v/>
      </c>
      <c r="S361" s="10" t="str">
        <f t="shared" si="90"/>
        <v/>
      </c>
      <c r="T361" s="10" t="str">
        <f t="shared" si="91"/>
        <v/>
      </c>
      <c r="U361" s="10" t="str">
        <f t="shared" si="92"/>
        <v/>
      </c>
      <c r="V361" s="28" t="str">
        <f t="shared" si="93"/>
        <v/>
      </c>
      <c r="W361" s="10" t="str">
        <f t="shared" si="94"/>
        <v/>
      </c>
      <c r="X361" s="10" t="str">
        <f t="shared" si="95"/>
        <v/>
      </c>
      <c r="Y361" s="10" t="str">
        <f t="shared" si="96"/>
        <v/>
      </c>
      <c r="Z361" s="10" t="str">
        <f t="shared" si="97"/>
        <v/>
      </c>
      <c r="AA361" s="10" t="str">
        <f t="shared" si="98"/>
        <v/>
      </c>
      <c r="AB361" s="10" t="str">
        <f t="shared" si="99"/>
        <v/>
      </c>
      <c r="AC361" s="10" t="str">
        <f t="shared" si="100"/>
        <v/>
      </c>
      <c r="AD361" s="3" t="str">
        <f t="shared" si="101"/>
        <v>T506</v>
      </c>
    </row>
    <row r="362" spans="1:30" x14ac:dyDescent="0.2">
      <c r="A362" s="18"/>
      <c r="B362" s="25"/>
      <c r="C362" s="13" t="str">
        <f t="shared" si="86"/>
        <v/>
      </c>
      <c r="D362" s="23"/>
      <c r="E362" s="55"/>
      <c r="F362" s="18"/>
      <c r="G362" s="19" t="str">
        <f t="shared" si="87"/>
        <v/>
      </c>
      <c r="H362" s="34" t="s">
        <v>88</v>
      </c>
      <c r="I362" s="23"/>
      <c r="J362" s="23"/>
      <c r="K362" s="23"/>
      <c r="L362" s="18" t="s">
        <v>33</v>
      </c>
      <c r="M362" s="18" t="s">
        <v>35</v>
      </c>
      <c r="N362" s="56" t="str">
        <f t="shared" si="102"/>
        <v>T506</v>
      </c>
      <c r="P362" s="10" t="str">
        <f>IF(Q362="","",MAX($P$3:P361)+1)</f>
        <v/>
      </c>
      <c r="Q362" s="10" t="str">
        <f t="shared" si="88"/>
        <v/>
      </c>
      <c r="R362" s="11" t="str">
        <f t="shared" si="89"/>
        <v/>
      </c>
      <c r="S362" s="10" t="str">
        <f t="shared" si="90"/>
        <v/>
      </c>
      <c r="T362" s="10" t="str">
        <f t="shared" si="91"/>
        <v/>
      </c>
      <c r="U362" s="10" t="str">
        <f t="shared" si="92"/>
        <v/>
      </c>
      <c r="V362" s="28" t="str">
        <f t="shared" si="93"/>
        <v/>
      </c>
      <c r="W362" s="10" t="str">
        <f t="shared" si="94"/>
        <v/>
      </c>
      <c r="X362" s="10" t="str">
        <f t="shared" si="95"/>
        <v/>
      </c>
      <c r="Y362" s="10" t="str">
        <f t="shared" si="96"/>
        <v/>
      </c>
      <c r="Z362" s="10" t="str">
        <f t="shared" si="97"/>
        <v/>
      </c>
      <c r="AA362" s="10" t="str">
        <f t="shared" si="98"/>
        <v/>
      </c>
      <c r="AB362" s="10" t="str">
        <f t="shared" si="99"/>
        <v/>
      </c>
      <c r="AC362" s="10" t="str">
        <f t="shared" si="100"/>
        <v/>
      </c>
      <c r="AD362" s="3" t="str">
        <f t="shared" si="101"/>
        <v>T506</v>
      </c>
    </row>
    <row r="363" spans="1:30" x14ac:dyDescent="0.2">
      <c r="A363" s="18"/>
      <c r="B363" s="25"/>
      <c r="C363" s="13" t="str">
        <f t="shared" si="86"/>
        <v/>
      </c>
      <c r="D363" s="23"/>
      <c r="E363" s="55"/>
      <c r="F363" s="18"/>
      <c r="G363" s="19" t="str">
        <f t="shared" si="87"/>
        <v/>
      </c>
      <c r="H363" s="34" t="s">
        <v>88</v>
      </c>
      <c r="I363" s="23"/>
      <c r="J363" s="23"/>
      <c r="K363" s="23"/>
      <c r="L363" s="18" t="s">
        <v>33</v>
      </c>
      <c r="M363" s="18" t="s">
        <v>35</v>
      </c>
      <c r="N363" s="56" t="str">
        <f t="shared" si="102"/>
        <v>T506</v>
      </c>
      <c r="P363" s="10" t="str">
        <f>IF(Q363="","",MAX($P$3:P362)+1)</f>
        <v/>
      </c>
      <c r="Q363" s="10" t="str">
        <f t="shared" si="88"/>
        <v/>
      </c>
      <c r="R363" s="11" t="str">
        <f t="shared" si="89"/>
        <v/>
      </c>
      <c r="S363" s="10" t="str">
        <f t="shared" si="90"/>
        <v/>
      </c>
      <c r="T363" s="10" t="str">
        <f t="shared" si="91"/>
        <v/>
      </c>
      <c r="U363" s="10" t="str">
        <f t="shared" si="92"/>
        <v/>
      </c>
      <c r="V363" s="28" t="str">
        <f t="shared" si="93"/>
        <v/>
      </c>
      <c r="W363" s="10" t="str">
        <f t="shared" si="94"/>
        <v/>
      </c>
      <c r="X363" s="10" t="str">
        <f t="shared" si="95"/>
        <v/>
      </c>
      <c r="Y363" s="10" t="str">
        <f t="shared" si="96"/>
        <v/>
      </c>
      <c r="Z363" s="10" t="str">
        <f t="shared" si="97"/>
        <v/>
      </c>
      <c r="AA363" s="10" t="str">
        <f t="shared" si="98"/>
        <v/>
      </c>
      <c r="AB363" s="10" t="str">
        <f t="shared" si="99"/>
        <v/>
      </c>
      <c r="AC363" s="10" t="str">
        <f t="shared" si="100"/>
        <v/>
      </c>
      <c r="AD363" s="3" t="str">
        <f t="shared" si="101"/>
        <v>T506</v>
      </c>
    </row>
    <row r="364" spans="1:30" x14ac:dyDescent="0.2">
      <c r="A364" s="18"/>
      <c r="B364" s="25"/>
      <c r="C364" s="13" t="str">
        <f t="shared" si="86"/>
        <v/>
      </c>
      <c r="D364" s="23"/>
      <c r="E364" s="55"/>
      <c r="F364" s="18"/>
      <c r="G364" s="19" t="str">
        <f t="shared" si="87"/>
        <v/>
      </c>
      <c r="H364" s="34" t="s">
        <v>88</v>
      </c>
      <c r="I364" s="23"/>
      <c r="J364" s="23"/>
      <c r="K364" s="23"/>
      <c r="L364" s="18" t="s">
        <v>33</v>
      </c>
      <c r="M364" s="18" t="s">
        <v>35</v>
      </c>
      <c r="N364" s="56" t="str">
        <f t="shared" si="102"/>
        <v>T506</v>
      </c>
      <c r="P364" s="10" t="str">
        <f>IF(Q364="","",MAX($P$3:P363)+1)</f>
        <v/>
      </c>
      <c r="Q364" s="10" t="str">
        <f t="shared" si="88"/>
        <v/>
      </c>
      <c r="R364" s="11" t="str">
        <f t="shared" si="89"/>
        <v/>
      </c>
      <c r="S364" s="10" t="str">
        <f t="shared" si="90"/>
        <v/>
      </c>
      <c r="T364" s="10" t="str">
        <f t="shared" si="91"/>
        <v/>
      </c>
      <c r="U364" s="10" t="str">
        <f t="shared" si="92"/>
        <v/>
      </c>
      <c r="V364" s="28" t="str">
        <f t="shared" si="93"/>
        <v/>
      </c>
      <c r="W364" s="10" t="str">
        <f t="shared" si="94"/>
        <v/>
      </c>
      <c r="X364" s="10" t="str">
        <f t="shared" si="95"/>
        <v/>
      </c>
      <c r="Y364" s="10" t="str">
        <f t="shared" si="96"/>
        <v/>
      </c>
      <c r="Z364" s="10" t="str">
        <f t="shared" si="97"/>
        <v/>
      </c>
      <c r="AA364" s="10" t="str">
        <f t="shared" si="98"/>
        <v/>
      </c>
      <c r="AB364" s="10" t="str">
        <f t="shared" si="99"/>
        <v/>
      </c>
      <c r="AC364" s="10" t="str">
        <f t="shared" si="100"/>
        <v/>
      </c>
      <c r="AD364" s="3" t="str">
        <f t="shared" si="101"/>
        <v>T506</v>
      </c>
    </row>
    <row r="365" spans="1:30" x14ac:dyDescent="0.2">
      <c r="A365" s="18"/>
      <c r="B365" s="25"/>
      <c r="C365" s="13" t="str">
        <f t="shared" si="86"/>
        <v/>
      </c>
      <c r="D365" s="23"/>
      <c r="E365" s="55"/>
      <c r="F365" s="18"/>
      <c r="G365" s="19" t="str">
        <f t="shared" si="87"/>
        <v/>
      </c>
      <c r="H365" s="34" t="s">
        <v>88</v>
      </c>
      <c r="I365" s="23"/>
      <c r="J365" s="23"/>
      <c r="K365" s="23"/>
      <c r="L365" s="18" t="s">
        <v>33</v>
      </c>
      <c r="M365" s="18" t="s">
        <v>35</v>
      </c>
      <c r="N365" s="56" t="str">
        <f t="shared" si="102"/>
        <v>T506</v>
      </c>
      <c r="P365" s="10" t="str">
        <f>IF(Q365="","",MAX($P$3:P364)+1)</f>
        <v/>
      </c>
      <c r="Q365" s="10" t="str">
        <f t="shared" si="88"/>
        <v/>
      </c>
      <c r="R365" s="11" t="str">
        <f t="shared" si="89"/>
        <v/>
      </c>
      <c r="S365" s="10" t="str">
        <f t="shared" si="90"/>
        <v/>
      </c>
      <c r="T365" s="10" t="str">
        <f t="shared" si="91"/>
        <v/>
      </c>
      <c r="U365" s="10" t="str">
        <f t="shared" si="92"/>
        <v/>
      </c>
      <c r="V365" s="28" t="str">
        <f t="shared" si="93"/>
        <v/>
      </c>
      <c r="W365" s="10" t="str">
        <f t="shared" si="94"/>
        <v/>
      </c>
      <c r="X365" s="10" t="str">
        <f t="shared" si="95"/>
        <v/>
      </c>
      <c r="Y365" s="10" t="str">
        <f t="shared" si="96"/>
        <v/>
      </c>
      <c r="Z365" s="10" t="str">
        <f t="shared" si="97"/>
        <v/>
      </c>
      <c r="AA365" s="10" t="str">
        <f t="shared" si="98"/>
        <v/>
      </c>
      <c r="AB365" s="10" t="str">
        <f t="shared" si="99"/>
        <v/>
      </c>
      <c r="AC365" s="10" t="str">
        <f t="shared" si="100"/>
        <v/>
      </c>
      <c r="AD365" s="3" t="str">
        <f t="shared" si="101"/>
        <v>T506</v>
      </c>
    </row>
    <row r="366" spans="1:30" x14ac:dyDescent="0.2">
      <c r="A366" s="18"/>
      <c r="B366" s="25"/>
      <c r="C366" s="13" t="str">
        <f t="shared" si="86"/>
        <v/>
      </c>
      <c r="D366" s="23"/>
      <c r="E366" s="55"/>
      <c r="F366" s="18"/>
      <c r="G366" s="19" t="str">
        <f t="shared" si="87"/>
        <v/>
      </c>
      <c r="H366" s="34" t="s">
        <v>88</v>
      </c>
      <c r="I366" s="23"/>
      <c r="J366" s="23"/>
      <c r="K366" s="23"/>
      <c r="L366" s="18" t="s">
        <v>33</v>
      </c>
      <c r="M366" s="18" t="s">
        <v>35</v>
      </c>
      <c r="N366" s="56" t="str">
        <f t="shared" si="102"/>
        <v>T506</v>
      </c>
      <c r="P366" s="10" t="str">
        <f>IF(Q366="","",MAX($P$3:P365)+1)</f>
        <v/>
      </c>
      <c r="Q366" s="10" t="str">
        <f t="shared" si="88"/>
        <v/>
      </c>
      <c r="R366" s="11" t="str">
        <f t="shared" si="89"/>
        <v/>
      </c>
      <c r="S366" s="10" t="str">
        <f t="shared" si="90"/>
        <v/>
      </c>
      <c r="T366" s="10" t="str">
        <f t="shared" si="91"/>
        <v/>
      </c>
      <c r="U366" s="10" t="str">
        <f t="shared" si="92"/>
        <v/>
      </c>
      <c r="V366" s="28" t="str">
        <f t="shared" si="93"/>
        <v/>
      </c>
      <c r="W366" s="10" t="str">
        <f t="shared" si="94"/>
        <v/>
      </c>
      <c r="X366" s="10" t="str">
        <f t="shared" si="95"/>
        <v/>
      </c>
      <c r="Y366" s="10" t="str">
        <f t="shared" si="96"/>
        <v/>
      </c>
      <c r="Z366" s="10" t="str">
        <f t="shared" si="97"/>
        <v/>
      </c>
      <c r="AA366" s="10" t="str">
        <f t="shared" si="98"/>
        <v/>
      </c>
      <c r="AB366" s="10" t="str">
        <f t="shared" si="99"/>
        <v/>
      </c>
      <c r="AC366" s="10" t="str">
        <f t="shared" si="100"/>
        <v/>
      </c>
      <c r="AD366" s="3" t="str">
        <f t="shared" si="101"/>
        <v>T506</v>
      </c>
    </row>
    <row r="367" spans="1:30" x14ac:dyDescent="0.2">
      <c r="A367" s="18"/>
      <c r="B367" s="25"/>
      <c r="C367" s="13" t="str">
        <f t="shared" si="86"/>
        <v/>
      </c>
      <c r="D367" s="23"/>
      <c r="E367" s="55"/>
      <c r="F367" s="18"/>
      <c r="G367" s="19" t="str">
        <f t="shared" si="87"/>
        <v/>
      </c>
      <c r="H367" s="34" t="s">
        <v>88</v>
      </c>
      <c r="I367" s="23"/>
      <c r="J367" s="23"/>
      <c r="K367" s="23"/>
      <c r="L367" s="18" t="s">
        <v>33</v>
      </c>
      <c r="M367" s="18" t="s">
        <v>35</v>
      </c>
      <c r="N367" s="56" t="str">
        <f t="shared" si="102"/>
        <v>T506</v>
      </c>
      <c r="P367" s="10" t="str">
        <f>IF(Q367="","",MAX($P$3:P366)+1)</f>
        <v/>
      </c>
      <c r="Q367" s="10" t="str">
        <f t="shared" si="88"/>
        <v/>
      </c>
      <c r="R367" s="11" t="str">
        <f t="shared" si="89"/>
        <v/>
      </c>
      <c r="S367" s="10" t="str">
        <f t="shared" si="90"/>
        <v/>
      </c>
      <c r="T367" s="10" t="str">
        <f t="shared" si="91"/>
        <v/>
      </c>
      <c r="U367" s="10" t="str">
        <f t="shared" si="92"/>
        <v/>
      </c>
      <c r="V367" s="28" t="str">
        <f t="shared" si="93"/>
        <v/>
      </c>
      <c r="W367" s="10" t="str">
        <f t="shared" si="94"/>
        <v/>
      </c>
      <c r="X367" s="10" t="str">
        <f t="shared" si="95"/>
        <v/>
      </c>
      <c r="Y367" s="10" t="str">
        <f t="shared" si="96"/>
        <v/>
      </c>
      <c r="Z367" s="10" t="str">
        <f t="shared" si="97"/>
        <v/>
      </c>
      <c r="AA367" s="10" t="str">
        <f t="shared" si="98"/>
        <v/>
      </c>
      <c r="AB367" s="10" t="str">
        <f t="shared" si="99"/>
        <v/>
      </c>
      <c r="AC367" s="10" t="str">
        <f t="shared" si="100"/>
        <v/>
      </c>
      <c r="AD367" s="3" t="str">
        <f t="shared" si="101"/>
        <v>T506</v>
      </c>
    </row>
    <row r="368" spans="1:30" x14ac:dyDescent="0.2">
      <c r="A368" s="18"/>
      <c r="B368" s="25"/>
      <c r="C368" s="13" t="str">
        <f t="shared" si="86"/>
        <v/>
      </c>
      <c r="D368" s="23"/>
      <c r="E368" s="55"/>
      <c r="F368" s="18"/>
      <c r="G368" s="19" t="str">
        <f t="shared" si="87"/>
        <v/>
      </c>
      <c r="H368" s="34" t="s">
        <v>88</v>
      </c>
      <c r="I368" s="23"/>
      <c r="J368" s="23"/>
      <c r="K368" s="23"/>
      <c r="L368" s="18" t="s">
        <v>33</v>
      </c>
      <c r="M368" s="18" t="s">
        <v>35</v>
      </c>
      <c r="N368" s="56" t="str">
        <f t="shared" si="102"/>
        <v>T506</v>
      </c>
      <c r="P368" s="10" t="str">
        <f>IF(Q368="","",MAX($P$3:P367)+1)</f>
        <v/>
      </c>
      <c r="Q368" s="10" t="str">
        <f t="shared" si="88"/>
        <v/>
      </c>
      <c r="R368" s="11" t="str">
        <f t="shared" si="89"/>
        <v/>
      </c>
      <c r="S368" s="10" t="str">
        <f t="shared" si="90"/>
        <v/>
      </c>
      <c r="T368" s="10" t="str">
        <f t="shared" si="91"/>
        <v/>
      </c>
      <c r="U368" s="10" t="str">
        <f t="shared" si="92"/>
        <v/>
      </c>
      <c r="V368" s="28" t="str">
        <f t="shared" si="93"/>
        <v/>
      </c>
      <c r="W368" s="10" t="str">
        <f t="shared" si="94"/>
        <v/>
      </c>
      <c r="X368" s="10" t="str">
        <f t="shared" si="95"/>
        <v/>
      </c>
      <c r="Y368" s="10" t="str">
        <f t="shared" si="96"/>
        <v/>
      </c>
      <c r="Z368" s="10" t="str">
        <f t="shared" si="97"/>
        <v/>
      </c>
      <c r="AA368" s="10" t="str">
        <f t="shared" si="98"/>
        <v/>
      </c>
      <c r="AB368" s="10" t="str">
        <f t="shared" si="99"/>
        <v/>
      </c>
      <c r="AC368" s="10" t="str">
        <f t="shared" si="100"/>
        <v/>
      </c>
      <c r="AD368" s="3" t="str">
        <f t="shared" si="101"/>
        <v>T506</v>
      </c>
    </row>
    <row r="369" spans="1:30" x14ac:dyDescent="0.2">
      <c r="A369" s="18"/>
      <c r="B369" s="25"/>
      <c r="C369" s="13" t="str">
        <f t="shared" si="86"/>
        <v/>
      </c>
      <c r="D369" s="23"/>
      <c r="E369" s="55"/>
      <c r="F369" s="18"/>
      <c r="G369" s="19" t="str">
        <f t="shared" si="87"/>
        <v/>
      </c>
      <c r="H369" s="34" t="s">
        <v>88</v>
      </c>
      <c r="I369" s="23"/>
      <c r="J369" s="23"/>
      <c r="K369" s="23"/>
      <c r="L369" s="18" t="s">
        <v>33</v>
      </c>
      <c r="M369" s="18" t="s">
        <v>35</v>
      </c>
      <c r="N369" s="56" t="str">
        <f t="shared" si="102"/>
        <v>T506</v>
      </c>
      <c r="P369" s="10" t="str">
        <f>IF(Q369="","",MAX($P$3:P368)+1)</f>
        <v/>
      </c>
      <c r="Q369" s="10" t="str">
        <f t="shared" si="88"/>
        <v/>
      </c>
      <c r="R369" s="11" t="str">
        <f t="shared" si="89"/>
        <v/>
      </c>
      <c r="S369" s="10" t="str">
        <f t="shared" si="90"/>
        <v/>
      </c>
      <c r="T369" s="10" t="str">
        <f t="shared" si="91"/>
        <v/>
      </c>
      <c r="U369" s="10" t="str">
        <f t="shared" si="92"/>
        <v/>
      </c>
      <c r="V369" s="28" t="str">
        <f t="shared" si="93"/>
        <v/>
      </c>
      <c r="W369" s="10" t="str">
        <f t="shared" si="94"/>
        <v/>
      </c>
      <c r="X369" s="10" t="str">
        <f t="shared" si="95"/>
        <v/>
      </c>
      <c r="Y369" s="10" t="str">
        <f t="shared" si="96"/>
        <v/>
      </c>
      <c r="Z369" s="10" t="str">
        <f t="shared" si="97"/>
        <v/>
      </c>
      <c r="AA369" s="10" t="str">
        <f t="shared" si="98"/>
        <v/>
      </c>
      <c r="AB369" s="10" t="str">
        <f t="shared" si="99"/>
        <v/>
      </c>
      <c r="AC369" s="10" t="str">
        <f t="shared" si="100"/>
        <v/>
      </c>
      <c r="AD369" s="3" t="str">
        <f t="shared" si="101"/>
        <v>T506</v>
      </c>
    </row>
    <row r="370" spans="1:30" x14ac:dyDescent="0.2">
      <c r="A370" s="18"/>
      <c r="B370" s="25"/>
      <c r="C370" s="13" t="str">
        <f t="shared" si="86"/>
        <v/>
      </c>
      <c r="D370" s="23"/>
      <c r="E370" s="55"/>
      <c r="F370" s="18"/>
      <c r="G370" s="19" t="str">
        <f t="shared" si="87"/>
        <v/>
      </c>
      <c r="H370" s="34" t="s">
        <v>88</v>
      </c>
      <c r="I370" s="23"/>
      <c r="J370" s="23"/>
      <c r="K370" s="23"/>
      <c r="L370" s="18" t="s">
        <v>33</v>
      </c>
      <c r="M370" s="18" t="s">
        <v>35</v>
      </c>
      <c r="N370" s="56" t="str">
        <f t="shared" si="102"/>
        <v>T506</v>
      </c>
      <c r="P370" s="10" t="str">
        <f>IF(Q370="","",MAX($P$3:P369)+1)</f>
        <v/>
      </c>
      <c r="Q370" s="10" t="str">
        <f t="shared" si="88"/>
        <v/>
      </c>
      <c r="R370" s="11" t="str">
        <f t="shared" si="89"/>
        <v/>
      </c>
      <c r="S370" s="10" t="str">
        <f t="shared" si="90"/>
        <v/>
      </c>
      <c r="T370" s="10" t="str">
        <f t="shared" si="91"/>
        <v/>
      </c>
      <c r="U370" s="10" t="str">
        <f t="shared" si="92"/>
        <v/>
      </c>
      <c r="V370" s="28" t="str">
        <f t="shared" si="93"/>
        <v/>
      </c>
      <c r="W370" s="10" t="str">
        <f t="shared" si="94"/>
        <v/>
      </c>
      <c r="X370" s="10" t="str">
        <f t="shared" si="95"/>
        <v/>
      </c>
      <c r="Y370" s="10" t="str">
        <f t="shared" si="96"/>
        <v/>
      </c>
      <c r="Z370" s="10" t="str">
        <f t="shared" si="97"/>
        <v/>
      </c>
      <c r="AA370" s="10" t="str">
        <f t="shared" si="98"/>
        <v/>
      </c>
      <c r="AB370" s="10" t="str">
        <f t="shared" si="99"/>
        <v/>
      </c>
      <c r="AC370" s="10" t="str">
        <f t="shared" si="100"/>
        <v/>
      </c>
      <c r="AD370" s="3" t="str">
        <f t="shared" si="101"/>
        <v>T506</v>
      </c>
    </row>
    <row r="371" spans="1:30" x14ac:dyDescent="0.2">
      <c r="A371" s="18"/>
      <c r="B371" s="25"/>
      <c r="C371" s="13" t="str">
        <f t="shared" si="86"/>
        <v/>
      </c>
      <c r="D371" s="23"/>
      <c r="E371" s="55"/>
      <c r="F371" s="18"/>
      <c r="G371" s="19" t="str">
        <f t="shared" si="87"/>
        <v/>
      </c>
      <c r="H371" s="34" t="s">
        <v>88</v>
      </c>
      <c r="I371" s="23"/>
      <c r="J371" s="23"/>
      <c r="K371" s="23"/>
      <c r="L371" s="18" t="s">
        <v>33</v>
      </c>
      <c r="M371" s="18" t="s">
        <v>35</v>
      </c>
      <c r="N371" s="56" t="str">
        <f t="shared" si="102"/>
        <v>T506</v>
      </c>
      <c r="P371" s="10" t="str">
        <f>IF(Q371="","",MAX($P$3:P370)+1)</f>
        <v/>
      </c>
      <c r="Q371" s="10" t="str">
        <f t="shared" si="88"/>
        <v/>
      </c>
      <c r="R371" s="11" t="str">
        <f t="shared" si="89"/>
        <v/>
      </c>
      <c r="S371" s="10" t="str">
        <f t="shared" si="90"/>
        <v/>
      </c>
      <c r="T371" s="10" t="str">
        <f t="shared" si="91"/>
        <v/>
      </c>
      <c r="U371" s="10" t="str">
        <f t="shared" si="92"/>
        <v/>
      </c>
      <c r="V371" s="28" t="str">
        <f t="shared" si="93"/>
        <v/>
      </c>
      <c r="W371" s="10" t="str">
        <f t="shared" si="94"/>
        <v/>
      </c>
      <c r="X371" s="10" t="str">
        <f t="shared" si="95"/>
        <v/>
      </c>
      <c r="Y371" s="10" t="str">
        <f t="shared" si="96"/>
        <v/>
      </c>
      <c r="Z371" s="10" t="str">
        <f t="shared" si="97"/>
        <v/>
      </c>
      <c r="AA371" s="10" t="str">
        <f t="shared" si="98"/>
        <v/>
      </c>
      <c r="AB371" s="10" t="str">
        <f t="shared" si="99"/>
        <v/>
      </c>
      <c r="AC371" s="10" t="str">
        <f t="shared" si="100"/>
        <v/>
      </c>
      <c r="AD371" s="3" t="str">
        <f t="shared" si="101"/>
        <v>T506</v>
      </c>
    </row>
    <row r="372" spans="1:30" x14ac:dyDescent="0.2">
      <c r="A372" s="18"/>
      <c r="B372" s="25"/>
      <c r="C372" s="13" t="str">
        <f t="shared" si="86"/>
        <v/>
      </c>
      <c r="D372" s="23"/>
      <c r="E372" s="55"/>
      <c r="F372" s="18"/>
      <c r="G372" s="19" t="str">
        <f t="shared" si="87"/>
        <v/>
      </c>
      <c r="H372" s="34" t="s">
        <v>88</v>
      </c>
      <c r="I372" s="23"/>
      <c r="J372" s="23"/>
      <c r="K372" s="23"/>
      <c r="L372" s="18" t="s">
        <v>33</v>
      </c>
      <c r="M372" s="18" t="s">
        <v>35</v>
      </c>
      <c r="N372" s="56" t="str">
        <f t="shared" si="102"/>
        <v>T506</v>
      </c>
      <c r="P372" s="10" t="str">
        <f>IF(Q372="","",MAX($P$3:P371)+1)</f>
        <v/>
      </c>
      <c r="Q372" s="10" t="str">
        <f t="shared" si="88"/>
        <v/>
      </c>
      <c r="R372" s="11" t="str">
        <f t="shared" si="89"/>
        <v/>
      </c>
      <c r="S372" s="10" t="str">
        <f t="shared" si="90"/>
        <v/>
      </c>
      <c r="T372" s="10" t="str">
        <f t="shared" si="91"/>
        <v/>
      </c>
      <c r="U372" s="10" t="str">
        <f t="shared" si="92"/>
        <v/>
      </c>
      <c r="V372" s="28" t="str">
        <f t="shared" si="93"/>
        <v/>
      </c>
      <c r="W372" s="10" t="str">
        <f t="shared" si="94"/>
        <v/>
      </c>
      <c r="X372" s="10" t="str">
        <f t="shared" si="95"/>
        <v/>
      </c>
      <c r="Y372" s="10" t="str">
        <f t="shared" si="96"/>
        <v/>
      </c>
      <c r="Z372" s="10" t="str">
        <f t="shared" si="97"/>
        <v/>
      </c>
      <c r="AA372" s="10" t="str">
        <f t="shared" si="98"/>
        <v/>
      </c>
      <c r="AB372" s="10" t="str">
        <f t="shared" si="99"/>
        <v/>
      </c>
      <c r="AC372" s="10" t="str">
        <f t="shared" si="100"/>
        <v/>
      </c>
      <c r="AD372" s="3" t="str">
        <f t="shared" si="101"/>
        <v>T506</v>
      </c>
    </row>
    <row r="373" spans="1:30" x14ac:dyDescent="0.2">
      <c r="A373" s="18"/>
      <c r="B373" s="25"/>
      <c r="C373" s="13" t="str">
        <f t="shared" si="86"/>
        <v/>
      </c>
      <c r="D373" s="23"/>
      <c r="E373" s="55"/>
      <c r="F373" s="18"/>
      <c r="G373" s="19" t="str">
        <f t="shared" si="87"/>
        <v/>
      </c>
      <c r="H373" s="34" t="s">
        <v>88</v>
      </c>
      <c r="I373" s="23"/>
      <c r="J373" s="23"/>
      <c r="K373" s="23"/>
      <c r="L373" s="18" t="s">
        <v>33</v>
      </c>
      <c r="M373" s="18" t="s">
        <v>35</v>
      </c>
      <c r="N373" s="56" t="str">
        <f t="shared" si="102"/>
        <v>T506</v>
      </c>
      <c r="P373" s="10" t="str">
        <f>IF(Q373="","",MAX($P$3:P372)+1)</f>
        <v/>
      </c>
      <c r="Q373" s="10" t="str">
        <f t="shared" si="88"/>
        <v/>
      </c>
      <c r="R373" s="11" t="str">
        <f t="shared" si="89"/>
        <v/>
      </c>
      <c r="S373" s="10" t="str">
        <f t="shared" si="90"/>
        <v/>
      </c>
      <c r="T373" s="10" t="str">
        <f t="shared" si="91"/>
        <v/>
      </c>
      <c r="U373" s="10" t="str">
        <f t="shared" si="92"/>
        <v/>
      </c>
      <c r="V373" s="28" t="str">
        <f t="shared" si="93"/>
        <v/>
      </c>
      <c r="W373" s="10" t="str">
        <f t="shared" si="94"/>
        <v/>
      </c>
      <c r="X373" s="10" t="str">
        <f t="shared" si="95"/>
        <v/>
      </c>
      <c r="Y373" s="10" t="str">
        <f t="shared" si="96"/>
        <v/>
      </c>
      <c r="Z373" s="10" t="str">
        <f t="shared" si="97"/>
        <v/>
      </c>
      <c r="AA373" s="10" t="str">
        <f t="shared" si="98"/>
        <v/>
      </c>
      <c r="AB373" s="10" t="str">
        <f t="shared" si="99"/>
        <v/>
      </c>
      <c r="AC373" s="10" t="str">
        <f t="shared" si="100"/>
        <v/>
      </c>
      <c r="AD373" s="3" t="str">
        <f t="shared" si="101"/>
        <v>T506</v>
      </c>
    </row>
    <row r="374" spans="1:30" x14ac:dyDescent="0.2">
      <c r="A374" s="18"/>
      <c r="B374" s="25"/>
      <c r="C374" s="13" t="str">
        <f t="shared" si="86"/>
        <v/>
      </c>
      <c r="D374" s="23"/>
      <c r="E374" s="55"/>
      <c r="F374" s="18"/>
      <c r="G374" s="19" t="str">
        <f t="shared" si="87"/>
        <v/>
      </c>
      <c r="H374" s="34" t="s">
        <v>88</v>
      </c>
      <c r="I374" s="23"/>
      <c r="J374" s="23"/>
      <c r="K374" s="23"/>
      <c r="L374" s="18" t="s">
        <v>33</v>
      </c>
      <c r="M374" s="18" t="s">
        <v>35</v>
      </c>
      <c r="N374" s="56" t="str">
        <f t="shared" si="102"/>
        <v>T506</v>
      </c>
      <c r="P374" s="10" t="str">
        <f>IF(Q374="","",MAX($P$3:P373)+1)</f>
        <v/>
      </c>
      <c r="Q374" s="10" t="str">
        <f t="shared" si="88"/>
        <v/>
      </c>
      <c r="R374" s="11" t="str">
        <f t="shared" si="89"/>
        <v/>
      </c>
      <c r="S374" s="10" t="str">
        <f t="shared" si="90"/>
        <v/>
      </c>
      <c r="T374" s="10" t="str">
        <f t="shared" si="91"/>
        <v/>
      </c>
      <c r="U374" s="10" t="str">
        <f t="shared" si="92"/>
        <v/>
      </c>
      <c r="V374" s="28" t="str">
        <f t="shared" si="93"/>
        <v/>
      </c>
      <c r="W374" s="10" t="str">
        <f t="shared" si="94"/>
        <v/>
      </c>
      <c r="X374" s="10" t="str">
        <f t="shared" si="95"/>
        <v/>
      </c>
      <c r="Y374" s="10" t="str">
        <f t="shared" si="96"/>
        <v/>
      </c>
      <c r="Z374" s="10" t="str">
        <f t="shared" si="97"/>
        <v/>
      </c>
      <c r="AA374" s="10" t="str">
        <f t="shared" si="98"/>
        <v/>
      </c>
      <c r="AB374" s="10" t="str">
        <f t="shared" si="99"/>
        <v/>
      </c>
      <c r="AC374" s="10" t="str">
        <f t="shared" si="100"/>
        <v/>
      </c>
      <c r="AD374" s="3" t="str">
        <f t="shared" si="101"/>
        <v>T506</v>
      </c>
    </row>
    <row r="375" spans="1:30" x14ac:dyDescent="0.2">
      <c r="A375" s="18"/>
      <c r="B375" s="25"/>
      <c r="C375" s="13" t="str">
        <f t="shared" si="86"/>
        <v/>
      </c>
      <c r="D375" s="23"/>
      <c r="E375" s="55"/>
      <c r="F375" s="18"/>
      <c r="G375" s="19" t="str">
        <f t="shared" si="87"/>
        <v/>
      </c>
      <c r="H375" s="34" t="s">
        <v>88</v>
      </c>
      <c r="I375" s="23"/>
      <c r="J375" s="23"/>
      <c r="K375" s="23"/>
      <c r="L375" s="18" t="s">
        <v>33</v>
      </c>
      <c r="M375" s="18" t="s">
        <v>35</v>
      </c>
      <c r="N375" s="56" t="str">
        <f t="shared" si="102"/>
        <v>T506</v>
      </c>
      <c r="P375" s="10" t="str">
        <f>IF(Q375="","",MAX($P$3:P374)+1)</f>
        <v/>
      </c>
      <c r="Q375" s="10" t="str">
        <f t="shared" si="88"/>
        <v/>
      </c>
      <c r="R375" s="11" t="str">
        <f t="shared" si="89"/>
        <v/>
      </c>
      <c r="S375" s="10" t="str">
        <f t="shared" si="90"/>
        <v/>
      </c>
      <c r="T375" s="10" t="str">
        <f t="shared" si="91"/>
        <v/>
      </c>
      <c r="U375" s="10" t="str">
        <f t="shared" si="92"/>
        <v/>
      </c>
      <c r="V375" s="28" t="str">
        <f t="shared" si="93"/>
        <v/>
      </c>
      <c r="W375" s="10" t="str">
        <f t="shared" si="94"/>
        <v/>
      </c>
      <c r="X375" s="10" t="str">
        <f t="shared" si="95"/>
        <v/>
      </c>
      <c r="Y375" s="10" t="str">
        <f t="shared" si="96"/>
        <v/>
      </c>
      <c r="Z375" s="10" t="str">
        <f t="shared" si="97"/>
        <v/>
      </c>
      <c r="AA375" s="10" t="str">
        <f t="shared" si="98"/>
        <v/>
      </c>
      <c r="AB375" s="10" t="str">
        <f t="shared" si="99"/>
        <v/>
      </c>
      <c r="AC375" s="10" t="str">
        <f t="shared" si="100"/>
        <v/>
      </c>
      <c r="AD375" s="3" t="str">
        <f t="shared" si="101"/>
        <v>T506</v>
      </c>
    </row>
    <row r="376" spans="1:30" x14ac:dyDescent="0.2">
      <c r="A376" s="18"/>
      <c r="B376" s="25"/>
      <c r="C376" s="13" t="str">
        <f t="shared" si="86"/>
        <v/>
      </c>
      <c r="D376" s="23"/>
      <c r="E376" s="55"/>
      <c r="F376" s="18"/>
      <c r="G376" s="19" t="str">
        <f t="shared" si="87"/>
        <v/>
      </c>
      <c r="H376" s="34" t="s">
        <v>88</v>
      </c>
      <c r="I376" s="23"/>
      <c r="J376" s="23"/>
      <c r="K376" s="23"/>
      <c r="L376" s="18" t="s">
        <v>33</v>
      </c>
      <c r="M376" s="18" t="s">
        <v>35</v>
      </c>
      <c r="N376" s="56" t="str">
        <f t="shared" si="102"/>
        <v>T506</v>
      </c>
      <c r="P376" s="10" t="str">
        <f>IF(Q376="","",MAX($P$3:P375)+1)</f>
        <v/>
      </c>
      <c r="Q376" s="10" t="str">
        <f t="shared" si="88"/>
        <v/>
      </c>
      <c r="R376" s="11" t="str">
        <f t="shared" si="89"/>
        <v/>
      </c>
      <c r="S376" s="10" t="str">
        <f t="shared" si="90"/>
        <v/>
      </c>
      <c r="T376" s="10" t="str">
        <f t="shared" si="91"/>
        <v/>
      </c>
      <c r="U376" s="10" t="str">
        <f t="shared" si="92"/>
        <v/>
      </c>
      <c r="V376" s="28" t="str">
        <f t="shared" si="93"/>
        <v/>
      </c>
      <c r="W376" s="10" t="str">
        <f t="shared" si="94"/>
        <v/>
      </c>
      <c r="X376" s="10" t="str">
        <f t="shared" si="95"/>
        <v/>
      </c>
      <c r="Y376" s="10" t="str">
        <f t="shared" si="96"/>
        <v/>
      </c>
      <c r="Z376" s="10" t="str">
        <f t="shared" si="97"/>
        <v/>
      </c>
      <c r="AA376" s="10" t="str">
        <f t="shared" si="98"/>
        <v/>
      </c>
      <c r="AB376" s="10" t="str">
        <f t="shared" si="99"/>
        <v/>
      </c>
      <c r="AC376" s="10" t="str">
        <f t="shared" si="100"/>
        <v/>
      </c>
      <c r="AD376" s="3" t="str">
        <f t="shared" si="101"/>
        <v>T506</v>
      </c>
    </row>
    <row r="377" spans="1:30" x14ac:dyDescent="0.2">
      <c r="A377" s="18"/>
      <c r="B377" s="25"/>
      <c r="C377" s="13" t="str">
        <f t="shared" si="86"/>
        <v/>
      </c>
      <c r="D377" s="23"/>
      <c r="E377" s="55"/>
      <c r="F377" s="18"/>
      <c r="G377" s="19" t="str">
        <f t="shared" si="87"/>
        <v/>
      </c>
      <c r="H377" s="34" t="s">
        <v>88</v>
      </c>
      <c r="I377" s="23"/>
      <c r="J377" s="23"/>
      <c r="K377" s="23"/>
      <c r="L377" s="18" t="s">
        <v>33</v>
      </c>
      <c r="M377" s="18" t="s">
        <v>35</v>
      </c>
      <c r="N377" s="56" t="str">
        <f t="shared" si="102"/>
        <v>T506</v>
      </c>
      <c r="P377" s="10" t="str">
        <f>IF(Q377="","",MAX($P$3:P376)+1)</f>
        <v/>
      </c>
      <c r="Q377" s="10" t="str">
        <f t="shared" si="88"/>
        <v/>
      </c>
      <c r="R377" s="11" t="str">
        <f t="shared" si="89"/>
        <v/>
      </c>
      <c r="S377" s="10" t="str">
        <f t="shared" si="90"/>
        <v/>
      </c>
      <c r="T377" s="10" t="str">
        <f t="shared" si="91"/>
        <v/>
      </c>
      <c r="U377" s="10" t="str">
        <f t="shared" si="92"/>
        <v/>
      </c>
      <c r="V377" s="28" t="str">
        <f t="shared" si="93"/>
        <v/>
      </c>
      <c r="W377" s="10" t="str">
        <f t="shared" si="94"/>
        <v/>
      </c>
      <c r="X377" s="10" t="str">
        <f t="shared" si="95"/>
        <v/>
      </c>
      <c r="Y377" s="10" t="str">
        <f t="shared" si="96"/>
        <v/>
      </c>
      <c r="Z377" s="10" t="str">
        <f t="shared" si="97"/>
        <v/>
      </c>
      <c r="AA377" s="10" t="str">
        <f t="shared" si="98"/>
        <v/>
      </c>
      <c r="AB377" s="10" t="str">
        <f t="shared" si="99"/>
        <v/>
      </c>
      <c r="AC377" s="10" t="str">
        <f t="shared" si="100"/>
        <v/>
      </c>
      <c r="AD377" s="3" t="str">
        <f t="shared" si="101"/>
        <v>T506</v>
      </c>
    </row>
    <row r="378" spans="1:30" x14ac:dyDescent="0.2">
      <c r="A378" s="18"/>
      <c r="B378" s="25"/>
      <c r="C378" s="13" t="str">
        <f t="shared" si="86"/>
        <v/>
      </c>
      <c r="D378" s="23"/>
      <c r="E378" s="55"/>
      <c r="F378" s="18"/>
      <c r="G378" s="19" t="str">
        <f t="shared" si="87"/>
        <v/>
      </c>
      <c r="H378" s="34" t="s">
        <v>88</v>
      </c>
      <c r="I378" s="23"/>
      <c r="J378" s="23"/>
      <c r="K378" s="23"/>
      <c r="L378" s="18" t="s">
        <v>33</v>
      </c>
      <c r="M378" s="18" t="s">
        <v>35</v>
      </c>
      <c r="N378" s="56" t="str">
        <f t="shared" si="102"/>
        <v>T506</v>
      </c>
      <c r="P378" s="10" t="str">
        <f>IF(Q378="","",MAX($P$3:P377)+1)</f>
        <v/>
      </c>
      <c r="Q378" s="10" t="str">
        <f t="shared" si="88"/>
        <v/>
      </c>
      <c r="R378" s="11" t="str">
        <f t="shared" si="89"/>
        <v/>
      </c>
      <c r="S378" s="10" t="str">
        <f t="shared" si="90"/>
        <v/>
      </c>
      <c r="T378" s="10" t="str">
        <f t="shared" si="91"/>
        <v/>
      </c>
      <c r="U378" s="10" t="str">
        <f t="shared" si="92"/>
        <v/>
      </c>
      <c r="V378" s="28" t="str">
        <f t="shared" si="93"/>
        <v/>
      </c>
      <c r="W378" s="10" t="str">
        <f t="shared" si="94"/>
        <v/>
      </c>
      <c r="X378" s="10" t="str">
        <f t="shared" si="95"/>
        <v/>
      </c>
      <c r="Y378" s="10" t="str">
        <f t="shared" si="96"/>
        <v/>
      </c>
      <c r="Z378" s="10" t="str">
        <f t="shared" si="97"/>
        <v/>
      </c>
      <c r="AA378" s="10" t="str">
        <f t="shared" si="98"/>
        <v/>
      </c>
      <c r="AB378" s="10" t="str">
        <f t="shared" si="99"/>
        <v/>
      </c>
      <c r="AC378" s="10" t="str">
        <f t="shared" si="100"/>
        <v/>
      </c>
      <c r="AD378" s="3" t="str">
        <f t="shared" si="101"/>
        <v>T506</v>
      </c>
    </row>
    <row r="379" spans="1:30" x14ac:dyDescent="0.2">
      <c r="A379" s="18"/>
      <c r="B379" s="25"/>
      <c r="C379" s="13" t="str">
        <f t="shared" si="86"/>
        <v/>
      </c>
      <c r="D379" s="23"/>
      <c r="E379" s="55"/>
      <c r="F379" s="18"/>
      <c r="G379" s="19" t="str">
        <f t="shared" si="87"/>
        <v/>
      </c>
      <c r="H379" s="34" t="s">
        <v>88</v>
      </c>
      <c r="I379" s="23"/>
      <c r="J379" s="23"/>
      <c r="K379" s="23"/>
      <c r="L379" s="18" t="s">
        <v>33</v>
      </c>
      <c r="M379" s="18" t="s">
        <v>35</v>
      </c>
      <c r="N379" s="56" t="str">
        <f t="shared" si="102"/>
        <v>T506</v>
      </c>
      <c r="P379" s="10" t="str">
        <f>IF(Q379="","",MAX($P$3:P378)+1)</f>
        <v/>
      </c>
      <c r="Q379" s="10" t="str">
        <f t="shared" si="88"/>
        <v/>
      </c>
      <c r="R379" s="11" t="str">
        <f t="shared" si="89"/>
        <v/>
      </c>
      <c r="S379" s="10" t="str">
        <f t="shared" si="90"/>
        <v/>
      </c>
      <c r="T379" s="10" t="str">
        <f t="shared" si="91"/>
        <v/>
      </c>
      <c r="U379" s="10" t="str">
        <f t="shared" si="92"/>
        <v/>
      </c>
      <c r="V379" s="28" t="str">
        <f t="shared" si="93"/>
        <v/>
      </c>
      <c r="W379" s="10" t="str">
        <f t="shared" si="94"/>
        <v/>
      </c>
      <c r="X379" s="10" t="str">
        <f t="shared" si="95"/>
        <v/>
      </c>
      <c r="Y379" s="10" t="str">
        <f t="shared" si="96"/>
        <v/>
      </c>
      <c r="Z379" s="10" t="str">
        <f t="shared" si="97"/>
        <v/>
      </c>
      <c r="AA379" s="10" t="str">
        <f t="shared" si="98"/>
        <v/>
      </c>
      <c r="AB379" s="10" t="str">
        <f t="shared" si="99"/>
        <v/>
      </c>
      <c r="AC379" s="10" t="str">
        <f t="shared" si="100"/>
        <v/>
      </c>
      <c r="AD379" s="3" t="str">
        <f t="shared" si="101"/>
        <v>T506</v>
      </c>
    </row>
    <row r="380" spans="1:30" x14ac:dyDescent="0.2">
      <c r="A380" s="18"/>
      <c r="B380" s="25"/>
      <c r="C380" s="13" t="str">
        <f t="shared" si="86"/>
        <v/>
      </c>
      <c r="D380" s="23"/>
      <c r="E380" s="55"/>
      <c r="F380" s="18"/>
      <c r="G380" s="19" t="str">
        <f t="shared" si="87"/>
        <v/>
      </c>
      <c r="H380" s="34" t="s">
        <v>88</v>
      </c>
      <c r="I380" s="23"/>
      <c r="J380" s="23"/>
      <c r="K380" s="23"/>
      <c r="L380" s="18" t="s">
        <v>33</v>
      </c>
      <c r="M380" s="18" t="s">
        <v>35</v>
      </c>
      <c r="N380" s="56" t="str">
        <f t="shared" si="102"/>
        <v>T506</v>
      </c>
      <c r="P380" s="10" t="str">
        <f>IF(Q380="","",MAX($P$3:P379)+1)</f>
        <v/>
      </c>
      <c r="Q380" s="10" t="str">
        <f t="shared" si="88"/>
        <v/>
      </c>
      <c r="R380" s="11" t="str">
        <f t="shared" si="89"/>
        <v/>
      </c>
      <c r="S380" s="10" t="str">
        <f t="shared" si="90"/>
        <v/>
      </c>
      <c r="T380" s="10" t="str">
        <f t="shared" si="91"/>
        <v/>
      </c>
      <c r="U380" s="10" t="str">
        <f t="shared" si="92"/>
        <v/>
      </c>
      <c r="V380" s="28" t="str">
        <f t="shared" si="93"/>
        <v/>
      </c>
      <c r="W380" s="10" t="str">
        <f t="shared" si="94"/>
        <v/>
      </c>
      <c r="X380" s="10" t="str">
        <f t="shared" si="95"/>
        <v/>
      </c>
      <c r="Y380" s="10" t="str">
        <f t="shared" si="96"/>
        <v/>
      </c>
      <c r="Z380" s="10" t="str">
        <f t="shared" si="97"/>
        <v/>
      </c>
      <c r="AA380" s="10" t="str">
        <f t="shared" si="98"/>
        <v/>
      </c>
      <c r="AB380" s="10" t="str">
        <f t="shared" si="99"/>
        <v/>
      </c>
      <c r="AC380" s="10" t="str">
        <f t="shared" si="100"/>
        <v/>
      </c>
      <c r="AD380" s="3" t="str">
        <f t="shared" si="101"/>
        <v>T506</v>
      </c>
    </row>
    <row r="381" spans="1:30" x14ac:dyDescent="0.2">
      <c r="A381" s="18"/>
      <c r="B381" s="25"/>
      <c r="C381" s="13" t="str">
        <f t="shared" si="86"/>
        <v/>
      </c>
      <c r="D381" s="23"/>
      <c r="E381" s="55"/>
      <c r="F381" s="18"/>
      <c r="G381" s="19" t="str">
        <f t="shared" si="87"/>
        <v/>
      </c>
      <c r="H381" s="34" t="s">
        <v>88</v>
      </c>
      <c r="I381" s="23"/>
      <c r="J381" s="23"/>
      <c r="K381" s="23"/>
      <c r="L381" s="18" t="s">
        <v>33</v>
      </c>
      <c r="M381" s="18" t="s">
        <v>35</v>
      </c>
      <c r="N381" s="56" t="str">
        <f t="shared" si="102"/>
        <v>T506</v>
      </c>
      <c r="P381" s="10" t="str">
        <f>IF(Q381="","",MAX($P$3:P380)+1)</f>
        <v/>
      </c>
      <c r="Q381" s="10" t="str">
        <f t="shared" si="88"/>
        <v/>
      </c>
      <c r="R381" s="11" t="str">
        <f t="shared" si="89"/>
        <v/>
      </c>
      <c r="S381" s="10" t="str">
        <f t="shared" si="90"/>
        <v/>
      </c>
      <c r="T381" s="10" t="str">
        <f t="shared" si="91"/>
        <v/>
      </c>
      <c r="U381" s="10" t="str">
        <f t="shared" si="92"/>
        <v/>
      </c>
      <c r="V381" s="28" t="str">
        <f t="shared" si="93"/>
        <v/>
      </c>
      <c r="W381" s="10" t="str">
        <f t="shared" si="94"/>
        <v/>
      </c>
      <c r="X381" s="10" t="str">
        <f t="shared" si="95"/>
        <v/>
      </c>
      <c r="Y381" s="10" t="str">
        <f t="shared" si="96"/>
        <v/>
      </c>
      <c r="Z381" s="10" t="str">
        <f t="shared" si="97"/>
        <v/>
      </c>
      <c r="AA381" s="10" t="str">
        <f t="shared" si="98"/>
        <v/>
      </c>
      <c r="AB381" s="10" t="str">
        <f t="shared" si="99"/>
        <v/>
      </c>
      <c r="AC381" s="10" t="str">
        <f t="shared" si="100"/>
        <v/>
      </c>
      <c r="AD381" s="3" t="str">
        <f t="shared" si="101"/>
        <v>T506</v>
      </c>
    </row>
    <row r="382" spans="1:30" x14ac:dyDescent="0.2">
      <c r="A382" s="18"/>
      <c r="B382" s="25"/>
      <c r="C382" s="13" t="str">
        <f t="shared" si="86"/>
        <v/>
      </c>
      <c r="D382" s="23"/>
      <c r="E382" s="55"/>
      <c r="F382" s="18"/>
      <c r="G382" s="19" t="str">
        <f t="shared" si="87"/>
        <v/>
      </c>
      <c r="H382" s="34" t="s">
        <v>88</v>
      </c>
      <c r="I382" s="23"/>
      <c r="J382" s="23"/>
      <c r="K382" s="23"/>
      <c r="L382" s="18" t="s">
        <v>33</v>
      </c>
      <c r="M382" s="18" t="s">
        <v>35</v>
      </c>
      <c r="N382" s="56" t="str">
        <f t="shared" si="102"/>
        <v>T506</v>
      </c>
      <c r="P382" s="10" t="str">
        <f>IF(Q382="","",MAX($P$3:P381)+1)</f>
        <v/>
      </c>
      <c r="Q382" s="10" t="str">
        <f t="shared" si="88"/>
        <v/>
      </c>
      <c r="R382" s="11" t="str">
        <f t="shared" si="89"/>
        <v/>
      </c>
      <c r="S382" s="10" t="str">
        <f t="shared" si="90"/>
        <v/>
      </c>
      <c r="T382" s="10" t="str">
        <f t="shared" si="91"/>
        <v/>
      </c>
      <c r="U382" s="10" t="str">
        <f t="shared" si="92"/>
        <v/>
      </c>
      <c r="V382" s="28" t="str">
        <f t="shared" si="93"/>
        <v/>
      </c>
      <c r="W382" s="10" t="str">
        <f t="shared" si="94"/>
        <v/>
      </c>
      <c r="X382" s="10" t="str">
        <f t="shared" si="95"/>
        <v/>
      </c>
      <c r="Y382" s="10" t="str">
        <f t="shared" si="96"/>
        <v/>
      </c>
      <c r="Z382" s="10" t="str">
        <f t="shared" si="97"/>
        <v/>
      </c>
      <c r="AA382" s="10" t="str">
        <f t="shared" si="98"/>
        <v/>
      </c>
      <c r="AB382" s="10" t="str">
        <f t="shared" si="99"/>
        <v/>
      </c>
      <c r="AC382" s="10" t="str">
        <f t="shared" si="100"/>
        <v/>
      </c>
      <c r="AD382" s="3" t="str">
        <f t="shared" si="101"/>
        <v>T506</v>
      </c>
    </row>
    <row r="383" spans="1:30" x14ac:dyDescent="0.2">
      <c r="A383" s="18"/>
      <c r="B383" s="25"/>
      <c r="C383" s="13" t="str">
        <f t="shared" si="86"/>
        <v/>
      </c>
      <c r="D383" s="23"/>
      <c r="E383" s="55"/>
      <c r="F383" s="18"/>
      <c r="G383" s="19" t="str">
        <f t="shared" si="87"/>
        <v/>
      </c>
      <c r="H383" s="34" t="s">
        <v>88</v>
      </c>
      <c r="I383" s="23"/>
      <c r="J383" s="23"/>
      <c r="K383" s="23"/>
      <c r="L383" s="18" t="s">
        <v>33</v>
      </c>
      <c r="M383" s="18" t="s">
        <v>35</v>
      </c>
      <c r="N383" s="56" t="str">
        <f t="shared" si="102"/>
        <v>T506</v>
      </c>
      <c r="P383" s="10" t="str">
        <f>IF(Q383="","",MAX($P$3:P382)+1)</f>
        <v/>
      </c>
      <c r="Q383" s="10" t="str">
        <f t="shared" si="88"/>
        <v/>
      </c>
      <c r="R383" s="11" t="str">
        <f t="shared" si="89"/>
        <v/>
      </c>
      <c r="S383" s="10" t="str">
        <f t="shared" si="90"/>
        <v/>
      </c>
      <c r="T383" s="10" t="str">
        <f t="shared" si="91"/>
        <v/>
      </c>
      <c r="U383" s="10" t="str">
        <f t="shared" si="92"/>
        <v/>
      </c>
      <c r="V383" s="28" t="str">
        <f t="shared" si="93"/>
        <v/>
      </c>
      <c r="W383" s="10" t="str">
        <f t="shared" si="94"/>
        <v/>
      </c>
      <c r="X383" s="10" t="str">
        <f t="shared" si="95"/>
        <v/>
      </c>
      <c r="Y383" s="10" t="str">
        <f t="shared" si="96"/>
        <v/>
      </c>
      <c r="Z383" s="10" t="str">
        <f t="shared" si="97"/>
        <v/>
      </c>
      <c r="AA383" s="10" t="str">
        <f t="shared" si="98"/>
        <v/>
      </c>
      <c r="AB383" s="10" t="str">
        <f t="shared" si="99"/>
        <v/>
      </c>
      <c r="AC383" s="10" t="str">
        <f t="shared" si="100"/>
        <v/>
      </c>
      <c r="AD383" s="3" t="str">
        <f t="shared" si="101"/>
        <v>T506</v>
      </c>
    </row>
    <row r="384" spans="1:30" x14ac:dyDescent="0.2">
      <c r="A384" s="18"/>
      <c r="B384" s="25"/>
      <c r="C384" s="13" t="str">
        <f t="shared" si="86"/>
        <v/>
      </c>
      <c r="D384" s="23"/>
      <c r="E384" s="55"/>
      <c r="F384" s="18"/>
      <c r="G384" s="19" t="str">
        <f t="shared" si="87"/>
        <v/>
      </c>
      <c r="H384" s="34" t="s">
        <v>88</v>
      </c>
      <c r="I384" s="23"/>
      <c r="J384" s="23"/>
      <c r="K384" s="23"/>
      <c r="L384" s="18" t="s">
        <v>33</v>
      </c>
      <c r="M384" s="18" t="s">
        <v>35</v>
      </c>
      <c r="N384" s="56" t="str">
        <f t="shared" si="102"/>
        <v>T506</v>
      </c>
      <c r="P384" s="10" t="str">
        <f>IF(Q384="","",MAX($P$3:P383)+1)</f>
        <v/>
      </c>
      <c r="Q384" s="10" t="str">
        <f t="shared" si="88"/>
        <v/>
      </c>
      <c r="R384" s="11" t="str">
        <f t="shared" si="89"/>
        <v/>
      </c>
      <c r="S384" s="10" t="str">
        <f t="shared" si="90"/>
        <v/>
      </c>
      <c r="T384" s="10" t="str">
        <f t="shared" si="91"/>
        <v/>
      </c>
      <c r="U384" s="10" t="str">
        <f t="shared" si="92"/>
        <v/>
      </c>
      <c r="V384" s="28" t="str">
        <f t="shared" si="93"/>
        <v/>
      </c>
      <c r="W384" s="10" t="str">
        <f t="shared" si="94"/>
        <v/>
      </c>
      <c r="X384" s="10" t="str">
        <f t="shared" si="95"/>
        <v/>
      </c>
      <c r="Y384" s="10" t="str">
        <f t="shared" si="96"/>
        <v/>
      </c>
      <c r="Z384" s="10" t="str">
        <f t="shared" si="97"/>
        <v/>
      </c>
      <c r="AA384" s="10" t="str">
        <f t="shared" si="98"/>
        <v/>
      </c>
      <c r="AB384" s="10" t="str">
        <f t="shared" si="99"/>
        <v/>
      </c>
      <c r="AC384" s="10" t="str">
        <f t="shared" si="100"/>
        <v/>
      </c>
      <c r="AD384" s="3" t="str">
        <f t="shared" si="101"/>
        <v>T506</v>
      </c>
    </row>
    <row r="385" spans="1:30" x14ac:dyDescent="0.2">
      <c r="A385" s="18"/>
      <c r="B385" s="25"/>
      <c r="C385" s="13" t="str">
        <f t="shared" si="86"/>
        <v/>
      </c>
      <c r="D385" s="23"/>
      <c r="E385" s="55"/>
      <c r="F385" s="18"/>
      <c r="G385" s="19" t="str">
        <f t="shared" si="87"/>
        <v/>
      </c>
      <c r="H385" s="34" t="s">
        <v>88</v>
      </c>
      <c r="I385" s="23"/>
      <c r="J385" s="23"/>
      <c r="K385" s="23"/>
      <c r="L385" s="18" t="s">
        <v>33</v>
      </c>
      <c r="M385" s="18" t="s">
        <v>35</v>
      </c>
      <c r="N385" s="56" t="str">
        <f t="shared" si="102"/>
        <v>T506</v>
      </c>
      <c r="P385" s="10" t="str">
        <f>IF(Q385="","",MAX($P$3:P384)+1)</f>
        <v/>
      </c>
      <c r="Q385" s="10" t="str">
        <f t="shared" si="88"/>
        <v/>
      </c>
      <c r="R385" s="11" t="str">
        <f t="shared" si="89"/>
        <v/>
      </c>
      <c r="S385" s="10" t="str">
        <f t="shared" si="90"/>
        <v/>
      </c>
      <c r="T385" s="10" t="str">
        <f t="shared" si="91"/>
        <v/>
      </c>
      <c r="U385" s="10" t="str">
        <f t="shared" si="92"/>
        <v/>
      </c>
      <c r="V385" s="28" t="str">
        <f t="shared" si="93"/>
        <v/>
      </c>
      <c r="W385" s="10" t="str">
        <f t="shared" si="94"/>
        <v/>
      </c>
      <c r="X385" s="10" t="str">
        <f t="shared" si="95"/>
        <v/>
      </c>
      <c r="Y385" s="10" t="str">
        <f t="shared" si="96"/>
        <v/>
      </c>
      <c r="Z385" s="10" t="str">
        <f t="shared" si="97"/>
        <v/>
      </c>
      <c r="AA385" s="10" t="str">
        <f t="shared" si="98"/>
        <v/>
      </c>
      <c r="AB385" s="10" t="str">
        <f t="shared" si="99"/>
        <v/>
      </c>
      <c r="AC385" s="10" t="str">
        <f t="shared" si="100"/>
        <v/>
      </c>
      <c r="AD385" s="3" t="str">
        <f t="shared" si="101"/>
        <v>T506</v>
      </c>
    </row>
    <row r="386" spans="1:30" x14ac:dyDescent="0.2">
      <c r="A386" s="18"/>
      <c r="B386" s="25"/>
      <c r="C386" s="13" t="str">
        <f t="shared" si="86"/>
        <v/>
      </c>
      <c r="D386" s="23"/>
      <c r="E386" s="55"/>
      <c r="F386" s="18"/>
      <c r="G386" s="19" t="str">
        <f t="shared" si="87"/>
        <v/>
      </c>
      <c r="H386" s="34" t="s">
        <v>88</v>
      </c>
      <c r="I386" s="23"/>
      <c r="J386" s="23"/>
      <c r="K386" s="23"/>
      <c r="L386" s="18" t="s">
        <v>33</v>
      </c>
      <c r="M386" s="18" t="s">
        <v>35</v>
      </c>
      <c r="N386" s="56" t="str">
        <f t="shared" si="102"/>
        <v>T506</v>
      </c>
      <c r="P386" s="10" t="str">
        <f>IF(Q386="","",MAX($P$3:P385)+1)</f>
        <v/>
      </c>
      <c r="Q386" s="10" t="str">
        <f t="shared" si="88"/>
        <v/>
      </c>
      <c r="R386" s="11" t="str">
        <f t="shared" si="89"/>
        <v/>
      </c>
      <c r="S386" s="10" t="str">
        <f t="shared" si="90"/>
        <v/>
      </c>
      <c r="T386" s="10" t="str">
        <f t="shared" si="91"/>
        <v/>
      </c>
      <c r="U386" s="10" t="str">
        <f t="shared" si="92"/>
        <v/>
      </c>
      <c r="V386" s="28" t="str">
        <f t="shared" si="93"/>
        <v/>
      </c>
      <c r="W386" s="10" t="str">
        <f t="shared" si="94"/>
        <v/>
      </c>
      <c r="X386" s="10" t="str">
        <f t="shared" si="95"/>
        <v/>
      </c>
      <c r="Y386" s="10" t="str">
        <f t="shared" si="96"/>
        <v/>
      </c>
      <c r="Z386" s="10" t="str">
        <f t="shared" si="97"/>
        <v/>
      </c>
      <c r="AA386" s="10" t="str">
        <f t="shared" si="98"/>
        <v/>
      </c>
      <c r="AB386" s="10" t="str">
        <f t="shared" si="99"/>
        <v/>
      </c>
      <c r="AC386" s="10" t="str">
        <f t="shared" si="100"/>
        <v/>
      </c>
      <c r="AD386" s="3" t="str">
        <f t="shared" si="101"/>
        <v>T506</v>
      </c>
    </row>
    <row r="387" spans="1:30" x14ac:dyDescent="0.2">
      <c r="A387" s="18"/>
      <c r="B387" s="25"/>
      <c r="C387" s="13" t="str">
        <f t="shared" si="86"/>
        <v/>
      </c>
      <c r="D387" s="23"/>
      <c r="E387" s="55"/>
      <c r="F387" s="18"/>
      <c r="G387" s="19" t="str">
        <f t="shared" si="87"/>
        <v/>
      </c>
      <c r="H387" s="34" t="s">
        <v>88</v>
      </c>
      <c r="I387" s="23"/>
      <c r="J387" s="23"/>
      <c r="K387" s="23"/>
      <c r="L387" s="18" t="s">
        <v>33</v>
      </c>
      <c r="M387" s="18" t="s">
        <v>35</v>
      </c>
      <c r="N387" s="56" t="str">
        <f t="shared" si="102"/>
        <v>T506</v>
      </c>
      <c r="P387" s="10" t="str">
        <f>IF(Q387="","",MAX($P$3:P386)+1)</f>
        <v/>
      </c>
      <c r="Q387" s="10" t="str">
        <f t="shared" si="88"/>
        <v/>
      </c>
      <c r="R387" s="11" t="str">
        <f t="shared" si="89"/>
        <v/>
      </c>
      <c r="S387" s="10" t="str">
        <f t="shared" si="90"/>
        <v/>
      </c>
      <c r="T387" s="10" t="str">
        <f t="shared" si="91"/>
        <v/>
      </c>
      <c r="U387" s="10" t="str">
        <f t="shared" si="92"/>
        <v/>
      </c>
      <c r="V387" s="28" t="str">
        <f t="shared" si="93"/>
        <v/>
      </c>
      <c r="W387" s="10" t="str">
        <f t="shared" si="94"/>
        <v/>
      </c>
      <c r="X387" s="10" t="str">
        <f t="shared" si="95"/>
        <v/>
      </c>
      <c r="Y387" s="10" t="str">
        <f t="shared" si="96"/>
        <v/>
      </c>
      <c r="Z387" s="10" t="str">
        <f t="shared" si="97"/>
        <v/>
      </c>
      <c r="AA387" s="10" t="str">
        <f t="shared" si="98"/>
        <v/>
      </c>
      <c r="AB387" s="10" t="str">
        <f t="shared" si="99"/>
        <v/>
      </c>
      <c r="AC387" s="10" t="str">
        <f t="shared" si="100"/>
        <v/>
      </c>
      <c r="AD387" s="3" t="str">
        <f t="shared" si="101"/>
        <v>T506</v>
      </c>
    </row>
    <row r="388" spans="1:30" x14ac:dyDescent="0.2">
      <c r="A388" s="18"/>
      <c r="B388" s="25"/>
      <c r="C388" s="13" t="str">
        <f t="shared" si="86"/>
        <v/>
      </c>
      <c r="D388" s="23"/>
      <c r="E388" s="55"/>
      <c r="F388" s="18"/>
      <c r="G388" s="19" t="str">
        <f t="shared" si="87"/>
        <v/>
      </c>
      <c r="H388" s="34" t="s">
        <v>88</v>
      </c>
      <c r="I388" s="23"/>
      <c r="J388" s="23"/>
      <c r="K388" s="23"/>
      <c r="L388" s="18" t="s">
        <v>33</v>
      </c>
      <c r="M388" s="18" t="s">
        <v>35</v>
      </c>
      <c r="N388" s="56" t="str">
        <f t="shared" si="102"/>
        <v>T506</v>
      </c>
      <c r="P388" s="10" t="str">
        <f>IF(Q388="","",MAX($P$3:P387)+1)</f>
        <v/>
      </c>
      <c r="Q388" s="10" t="str">
        <f t="shared" si="88"/>
        <v/>
      </c>
      <c r="R388" s="11" t="str">
        <f t="shared" si="89"/>
        <v/>
      </c>
      <c r="S388" s="10" t="str">
        <f t="shared" si="90"/>
        <v/>
      </c>
      <c r="T388" s="10" t="str">
        <f t="shared" si="91"/>
        <v/>
      </c>
      <c r="U388" s="10" t="str">
        <f t="shared" si="92"/>
        <v/>
      </c>
      <c r="V388" s="28" t="str">
        <f t="shared" si="93"/>
        <v/>
      </c>
      <c r="W388" s="10" t="str">
        <f t="shared" si="94"/>
        <v/>
      </c>
      <c r="X388" s="10" t="str">
        <f t="shared" si="95"/>
        <v/>
      </c>
      <c r="Y388" s="10" t="str">
        <f t="shared" si="96"/>
        <v/>
      </c>
      <c r="Z388" s="10" t="str">
        <f t="shared" si="97"/>
        <v/>
      </c>
      <c r="AA388" s="10" t="str">
        <f t="shared" si="98"/>
        <v/>
      </c>
      <c r="AB388" s="10" t="str">
        <f t="shared" si="99"/>
        <v/>
      </c>
      <c r="AC388" s="10" t="str">
        <f t="shared" si="100"/>
        <v/>
      </c>
      <c r="AD388" s="3" t="str">
        <f t="shared" si="101"/>
        <v>T506</v>
      </c>
    </row>
    <row r="389" spans="1:30" x14ac:dyDescent="0.2">
      <c r="A389" s="18"/>
      <c r="B389" s="25"/>
      <c r="C389" s="13" t="str">
        <f t="shared" ref="C389:C452" si="103">IF(A389="","",CONCATENATE(A389,"-",$C$1,"-",RIGHT(YEAR(B389),2)))</f>
        <v/>
      </c>
      <c r="D389" s="23"/>
      <c r="E389" s="55"/>
      <c r="F389" s="18"/>
      <c r="G389" s="19" t="str">
        <f t="shared" ref="G389:G452" si="104">IF(AND(D389="",B389=""),"",B389+364)</f>
        <v/>
      </c>
      <c r="H389" s="34" t="s">
        <v>88</v>
      </c>
      <c r="I389" s="23"/>
      <c r="J389" s="23"/>
      <c r="K389" s="23"/>
      <c r="L389" s="18" t="s">
        <v>33</v>
      </c>
      <c r="M389" s="18" t="s">
        <v>35</v>
      </c>
      <c r="N389" s="56" t="str">
        <f t="shared" si="102"/>
        <v>T506</v>
      </c>
      <c r="P389" s="10" t="str">
        <f>IF(Q389="","",MAX($P$3:P388)+1)</f>
        <v/>
      </c>
      <c r="Q389" s="10" t="str">
        <f t="shared" ref="Q389:Q452" si="105">IF(D389="","",IF(B389=$P$1,D389,""))</f>
        <v/>
      </c>
      <c r="R389" s="11" t="str">
        <f t="shared" ref="R389:R452" si="106">IF(P389="","",B389)</f>
        <v/>
      </c>
      <c r="S389" s="10" t="str">
        <f t="shared" ref="S389:S452" si="107">IF(P389="","",C389)</f>
        <v/>
      </c>
      <c r="T389" s="10" t="str">
        <f t="shared" ref="T389:T452" si="108">IF(P389="","",F389)</f>
        <v/>
      </c>
      <c r="U389" s="10" t="str">
        <f t="shared" ref="U389:U452" si="109">IF(R389="","",H389)</f>
        <v/>
      </c>
      <c r="V389" s="28" t="str">
        <f t="shared" ref="V389:V452" si="110">IF(S389="","",I389)</f>
        <v/>
      </c>
      <c r="W389" s="10" t="str">
        <f t="shared" ref="W389:W452" si="111">IF(T389="","",J389)</f>
        <v/>
      </c>
      <c r="X389" s="10" t="str">
        <f t="shared" ref="X389:X452" si="112">IF(U389="","",K389)</f>
        <v/>
      </c>
      <c r="Y389" s="10" t="str">
        <f t="shared" ref="Y389:Y452" si="113">IF(V389="","",L389)</f>
        <v/>
      </c>
      <c r="Z389" s="10" t="str">
        <f t="shared" ref="Z389:Z452" si="114">IF(W389="","",M389)</f>
        <v/>
      </c>
      <c r="AA389" s="10" t="str">
        <f t="shared" ref="AA389:AA452" si="115">IF(S389="","",E389)</f>
        <v/>
      </c>
      <c r="AB389" s="10" t="str">
        <f t="shared" ref="AB389:AB452" si="116">IF(S389="","",L389)</f>
        <v/>
      </c>
      <c r="AC389" s="10" t="str">
        <f t="shared" ref="AC389:AC452" si="117">IF(S389="","",M389)</f>
        <v/>
      </c>
      <c r="AD389" s="3" t="str">
        <f t="shared" ref="AD389:AD452" si="118">IF(P389="",N389,N389)</f>
        <v>T506</v>
      </c>
    </row>
    <row r="390" spans="1:30" x14ac:dyDescent="0.2">
      <c r="A390" s="18"/>
      <c r="B390" s="25"/>
      <c r="C390" s="13" t="str">
        <f t="shared" si="103"/>
        <v/>
      </c>
      <c r="D390" s="23"/>
      <c r="E390" s="55"/>
      <c r="F390" s="18"/>
      <c r="G390" s="19" t="str">
        <f t="shared" si="104"/>
        <v/>
      </c>
      <c r="H390" s="34" t="s">
        <v>88</v>
      </c>
      <c r="I390" s="23"/>
      <c r="J390" s="23"/>
      <c r="K390" s="23"/>
      <c r="L390" s="18" t="s">
        <v>33</v>
      </c>
      <c r="M390" s="18" t="s">
        <v>35</v>
      </c>
      <c r="N390" s="56" t="str">
        <f t="shared" ref="N390:N453" si="119">$C$1</f>
        <v>T506</v>
      </c>
      <c r="P390" s="10" t="str">
        <f>IF(Q390="","",MAX($P$3:P389)+1)</f>
        <v/>
      </c>
      <c r="Q390" s="10" t="str">
        <f t="shared" si="105"/>
        <v/>
      </c>
      <c r="R390" s="11" t="str">
        <f t="shared" si="106"/>
        <v/>
      </c>
      <c r="S390" s="10" t="str">
        <f t="shared" si="107"/>
        <v/>
      </c>
      <c r="T390" s="10" t="str">
        <f t="shared" si="108"/>
        <v/>
      </c>
      <c r="U390" s="10" t="str">
        <f t="shared" si="109"/>
        <v/>
      </c>
      <c r="V390" s="28" t="str">
        <f t="shared" si="110"/>
        <v/>
      </c>
      <c r="W390" s="10" t="str">
        <f t="shared" si="111"/>
        <v/>
      </c>
      <c r="X390" s="10" t="str">
        <f t="shared" si="112"/>
        <v/>
      </c>
      <c r="Y390" s="10" t="str">
        <f t="shared" si="113"/>
        <v/>
      </c>
      <c r="Z390" s="10" t="str">
        <f t="shared" si="114"/>
        <v/>
      </c>
      <c r="AA390" s="10" t="str">
        <f t="shared" si="115"/>
        <v/>
      </c>
      <c r="AB390" s="10" t="str">
        <f t="shared" si="116"/>
        <v/>
      </c>
      <c r="AC390" s="10" t="str">
        <f t="shared" si="117"/>
        <v/>
      </c>
      <c r="AD390" s="3" t="str">
        <f t="shared" si="118"/>
        <v>T506</v>
      </c>
    </row>
    <row r="391" spans="1:30" x14ac:dyDescent="0.2">
      <c r="A391" s="18"/>
      <c r="B391" s="25"/>
      <c r="C391" s="13" t="str">
        <f t="shared" si="103"/>
        <v/>
      </c>
      <c r="D391" s="23"/>
      <c r="E391" s="55"/>
      <c r="F391" s="18"/>
      <c r="G391" s="19" t="str">
        <f t="shared" si="104"/>
        <v/>
      </c>
      <c r="H391" s="34" t="s">
        <v>88</v>
      </c>
      <c r="I391" s="23"/>
      <c r="J391" s="23"/>
      <c r="K391" s="23"/>
      <c r="L391" s="18" t="s">
        <v>33</v>
      </c>
      <c r="M391" s="18" t="s">
        <v>35</v>
      </c>
      <c r="N391" s="56" t="str">
        <f t="shared" si="119"/>
        <v>T506</v>
      </c>
      <c r="P391" s="10" t="str">
        <f>IF(Q391="","",MAX($P$3:P390)+1)</f>
        <v/>
      </c>
      <c r="Q391" s="10" t="str">
        <f t="shared" si="105"/>
        <v/>
      </c>
      <c r="R391" s="11" t="str">
        <f t="shared" si="106"/>
        <v/>
      </c>
      <c r="S391" s="10" t="str">
        <f t="shared" si="107"/>
        <v/>
      </c>
      <c r="T391" s="10" t="str">
        <f t="shared" si="108"/>
        <v/>
      </c>
      <c r="U391" s="10" t="str">
        <f t="shared" si="109"/>
        <v/>
      </c>
      <c r="V391" s="28" t="str">
        <f t="shared" si="110"/>
        <v/>
      </c>
      <c r="W391" s="10" t="str">
        <f t="shared" si="111"/>
        <v/>
      </c>
      <c r="X391" s="10" t="str">
        <f t="shared" si="112"/>
        <v/>
      </c>
      <c r="Y391" s="10" t="str">
        <f t="shared" si="113"/>
        <v/>
      </c>
      <c r="Z391" s="10" t="str">
        <f t="shared" si="114"/>
        <v/>
      </c>
      <c r="AA391" s="10" t="str">
        <f t="shared" si="115"/>
        <v/>
      </c>
      <c r="AB391" s="10" t="str">
        <f t="shared" si="116"/>
        <v/>
      </c>
      <c r="AC391" s="10" t="str">
        <f t="shared" si="117"/>
        <v/>
      </c>
      <c r="AD391" s="3" t="str">
        <f t="shared" si="118"/>
        <v>T506</v>
      </c>
    </row>
    <row r="392" spans="1:30" x14ac:dyDescent="0.2">
      <c r="A392" s="18"/>
      <c r="B392" s="25"/>
      <c r="C392" s="13" t="str">
        <f t="shared" si="103"/>
        <v/>
      </c>
      <c r="D392" s="23"/>
      <c r="E392" s="55"/>
      <c r="F392" s="18"/>
      <c r="G392" s="19" t="str">
        <f t="shared" si="104"/>
        <v/>
      </c>
      <c r="H392" s="34" t="s">
        <v>88</v>
      </c>
      <c r="I392" s="23"/>
      <c r="J392" s="23"/>
      <c r="K392" s="23"/>
      <c r="L392" s="18" t="s">
        <v>33</v>
      </c>
      <c r="M392" s="18" t="s">
        <v>35</v>
      </c>
      <c r="N392" s="56" t="str">
        <f t="shared" si="119"/>
        <v>T506</v>
      </c>
      <c r="P392" s="10" t="str">
        <f>IF(Q392="","",MAX($P$3:P391)+1)</f>
        <v/>
      </c>
      <c r="Q392" s="10" t="str">
        <f t="shared" si="105"/>
        <v/>
      </c>
      <c r="R392" s="11" t="str">
        <f t="shared" si="106"/>
        <v/>
      </c>
      <c r="S392" s="10" t="str">
        <f t="shared" si="107"/>
        <v/>
      </c>
      <c r="T392" s="10" t="str">
        <f t="shared" si="108"/>
        <v/>
      </c>
      <c r="U392" s="10" t="str">
        <f t="shared" si="109"/>
        <v/>
      </c>
      <c r="V392" s="28" t="str">
        <f t="shared" si="110"/>
        <v/>
      </c>
      <c r="W392" s="10" t="str">
        <f t="shared" si="111"/>
        <v/>
      </c>
      <c r="X392" s="10" t="str">
        <f t="shared" si="112"/>
        <v/>
      </c>
      <c r="Y392" s="10" t="str">
        <f t="shared" si="113"/>
        <v/>
      </c>
      <c r="Z392" s="10" t="str">
        <f t="shared" si="114"/>
        <v/>
      </c>
      <c r="AA392" s="10" t="str">
        <f t="shared" si="115"/>
        <v/>
      </c>
      <c r="AB392" s="10" t="str">
        <f t="shared" si="116"/>
        <v/>
      </c>
      <c r="AC392" s="10" t="str">
        <f t="shared" si="117"/>
        <v/>
      </c>
      <c r="AD392" s="3" t="str">
        <f t="shared" si="118"/>
        <v>T506</v>
      </c>
    </row>
    <row r="393" spans="1:30" x14ac:dyDescent="0.2">
      <c r="A393" s="18"/>
      <c r="B393" s="25"/>
      <c r="C393" s="13" t="str">
        <f t="shared" si="103"/>
        <v/>
      </c>
      <c r="D393" s="23"/>
      <c r="E393" s="55"/>
      <c r="F393" s="18"/>
      <c r="G393" s="19" t="str">
        <f t="shared" si="104"/>
        <v/>
      </c>
      <c r="H393" s="34" t="s">
        <v>88</v>
      </c>
      <c r="I393" s="23"/>
      <c r="J393" s="23"/>
      <c r="K393" s="23"/>
      <c r="L393" s="18" t="s">
        <v>33</v>
      </c>
      <c r="M393" s="18" t="s">
        <v>35</v>
      </c>
      <c r="N393" s="56" t="str">
        <f t="shared" si="119"/>
        <v>T506</v>
      </c>
      <c r="P393" s="10" t="str">
        <f>IF(Q393="","",MAX($P$3:P392)+1)</f>
        <v/>
      </c>
      <c r="Q393" s="10" t="str">
        <f t="shared" si="105"/>
        <v/>
      </c>
      <c r="R393" s="11" t="str">
        <f t="shared" si="106"/>
        <v/>
      </c>
      <c r="S393" s="10" t="str">
        <f t="shared" si="107"/>
        <v/>
      </c>
      <c r="T393" s="10" t="str">
        <f t="shared" si="108"/>
        <v/>
      </c>
      <c r="U393" s="10" t="str">
        <f t="shared" si="109"/>
        <v/>
      </c>
      <c r="V393" s="28" t="str">
        <f t="shared" si="110"/>
        <v/>
      </c>
      <c r="W393" s="10" t="str">
        <f t="shared" si="111"/>
        <v/>
      </c>
      <c r="X393" s="10" t="str">
        <f t="shared" si="112"/>
        <v/>
      </c>
      <c r="Y393" s="10" t="str">
        <f t="shared" si="113"/>
        <v/>
      </c>
      <c r="Z393" s="10" t="str">
        <f t="shared" si="114"/>
        <v/>
      </c>
      <c r="AA393" s="10" t="str">
        <f t="shared" si="115"/>
        <v/>
      </c>
      <c r="AB393" s="10" t="str">
        <f t="shared" si="116"/>
        <v/>
      </c>
      <c r="AC393" s="10" t="str">
        <f t="shared" si="117"/>
        <v/>
      </c>
      <c r="AD393" s="3" t="str">
        <f t="shared" si="118"/>
        <v>T506</v>
      </c>
    </row>
    <row r="394" spans="1:30" x14ac:dyDescent="0.2">
      <c r="A394" s="18"/>
      <c r="B394" s="25"/>
      <c r="C394" s="13" t="str">
        <f t="shared" si="103"/>
        <v/>
      </c>
      <c r="D394" s="23"/>
      <c r="E394" s="55"/>
      <c r="F394" s="18"/>
      <c r="G394" s="19" t="str">
        <f t="shared" si="104"/>
        <v/>
      </c>
      <c r="H394" s="34" t="s">
        <v>88</v>
      </c>
      <c r="I394" s="23"/>
      <c r="J394" s="23"/>
      <c r="K394" s="23"/>
      <c r="L394" s="18" t="s">
        <v>33</v>
      </c>
      <c r="M394" s="18" t="s">
        <v>35</v>
      </c>
      <c r="N394" s="56" t="str">
        <f t="shared" si="119"/>
        <v>T506</v>
      </c>
      <c r="P394" s="10" t="str">
        <f>IF(Q394="","",MAX($P$3:P393)+1)</f>
        <v/>
      </c>
      <c r="Q394" s="10" t="str">
        <f t="shared" si="105"/>
        <v/>
      </c>
      <c r="R394" s="11" t="str">
        <f t="shared" si="106"/>
        <v/>
      </c>
      <c r="S394" s="10" t="str">
        <f t="shared" si="107"/>
        <v/>
      </c>
      <c r="T394" s="10" t="str">
        <f t="shared" si="108"/>
        <v/>
      </c>
      <c r="U394" s="10" t="str">
        <f t="shared" si="109"/>
        <v/>
      </c>
      <c r="V394" s="28" t="str">
        <f t="shared" si="110"/>
        <v/>
      </c>
      <c r="W394" s="10" t="str">
        <f t="shared" si="111"/>
        <v/>
      </c>
      <c r="X394" s="10" t="str">
        <f t="shared" si="112"/>
        <v/>
      </c>
      <c r="Y394" s="10" t="str">
        <f t="shared" si="113"/>
        <v/>
      </c>
      <c r="Z394" s="10" t="str">
        <f t="shared" si="114"/>
        <v/>
      </c>
      <c r="AA394" s="10" t="str">
        <f t="shared" si="115"/>
        <v/>
      </c>
      <c r="AB394" s="10" t="str">
        <f t="shared" si="116"/>
        <v/>
      </c>
      <c r="AC394" s="10" t="str">
        <f t="shared" si="117"/>
        <v/>
      </c>
      <c r="AD394" s="3" t="str">
        <f t="shared" si="118"/>
        <v>T506</v>
      </c>
    </row>
    <row r="395" spans="1:30" x14ac:dyDescent="0.2">
      <c r="A395" s="18"/>
      <c r="B395" s="25"/>
      <c r="C395" s="13" t="str">
        <f t="shared" si="103"/>
        <v/>
      </c>
      <c r="D395" s="23"/>
      <c r="E395" s="55"/>
      <c r="F395" s="18"/>
      <c r="G395" s="19" t="str">
        <f t="shared" si="104"/>
        <v/>
      </c>
      <c r="H395" s="34" t="s">
        <v>88</v>
      </c>
      <c r="I395" s="23"/>
      <c r="J395" s="23"/>
      <c r="K395" s="23"/>
      <c r="L395" s="18" t="s">
        <v>33</v>
      </c>
      <c r="M395" s="18" t="s">
        <v>35</v>
      </c>
      <c r="N395" s="56" t="str">
        <f t="shared" si="119"/>
        <v>T506</v>
      </c>
      <c r="P395" s="10" t="str">
        <f>IF(Q395="","",MAX($P$3:P394)+1)</f>
        <v/>
      </c>
      <c r="Q395" s="10" t="str">
        <f t="shared" si="105"/>
        <v/>
      </c>
      <c r="R395" s="11" t="str">
        <f t="shared" si="106"/>
        <v/>
      </c>
      <c r="S395" s="10" t="str">
        <f t="shared" si="107"/>
        <v/>
      </c>
      <c r="T395" s="10" t="str">
        <f t="shared" si="108"/>
        <v/>
      </c>
      <c r="U395" s="10" t="str">
        <f t="shared" si="109"/>
        <v/>
      </c>
      <c r="V395" s="28" t="str">
        <f t="shared" si="110"/>
        <v/>
      </c>
      <c r="W395" s="10" t="str">
        <f t="shared" si="111"/>
        <v/>
      </c>
      <c r="X395" s="10" t="str">
        <f t="shared" si="112"/>
        <v/>
      </c>
      <c r="Y395" s="10" t="str">
        <f t="shared" si="113"/>
        <v/>
      </c>
      <c r="Z395" s="10" t="str">
        <f t="shared" si="114"/>
        <v/>
      </c>
      <c r="AA395" s="10" t="str">
        <f t="shared" si="115"/>
        <v/>
      </c>
      <c r="AB395" s="10" t="str">
        <f t="shared" si="116"/>
        <v/>
      </c>
      <c r="AC395" s="10" t="str">
        <f t="shared" si="117"/>
        <v/>
      </c>
      <c r="AD395" s="3" t="str">
        <f t="shared" si="118"/>
        <v>T506</v>
      </c>
    </row>
    <row r="396" spans="1:30" x14ac:dyDescent="0.2">
      <c r="A396" s="18"/>
      <c r="B396" s="25"/>
      <c r="C396" s="13" t="str">
        <f t="shared" si="103"/>
        <v/>
      </c>
      <c r="D396" s="23"/>
      <c r="E396" s="55"/>
      <c r="F396" s="18"/>
      <c r="G396" s="19" t="str">
        <f t="shared" si="104"/>
        <v/>
      </c>
      <c r="H396" s="34" t="s">
        <v>88</v>
      </c>
      <c r="I396" s="23"/>
      <c r="J396" s="23"/>
      <c r="K396" s="23"/>
      <c r="L396" s="18" t="s">
        <v>33</v>
      </c>
      <c r="M396" s="18" t="s">
        <v>35</v>
      </c>
      <c r="N396" s="56" t="str">
        <f t="shared" si="119"/>
        <v>T506</v>
      </c>
      <c r="P396" s="10" t="str">
        <f>IF(Q396="","",MAX($P$3:P395)+1)</f>
        <v/>
      </c>
      <c r="Q396" s="10" t="str">
        <f t="shared" si="105"/>
        <v/>
      </c>
      <c r="R396" s="11" t="str">
        <f t="shared" si="106"/>
        <v/>
      </c>
      <c r="S396" s="10" t="str">
        <f t="shared" si="107"/>
        <v/>
      </c>
      <c r="T396" s="10" t="str">
        <f t="shared" si="108"/>
        <v/>
      </c>
      <c r="U396" s="10" t="str">
        <f t="shared" si="109"/>
        <v/>
      </c>
      <c r="V396" s="28" t="str">
        <f t="shared" si="110"/>
        <v/>
      </c>
      <c r="W396" s="10" t="str">
        <f t="shared" si="111"/>
        <v/>
      </c>
      <c r="X396" s="10" t="str">
        <f t="shared" si="112"/>
        <v/>
      </c>
      <c r="Y396" s="10" t="str">
        <f t="shared" si="113"/>
        <v/>
      </c>
      <c r="Z396" s="10" t="str">
        <f t="shared" si="114"/>
        <v/>
      </c>
      <c r="AA396" s="10" t="str">
        <f t="shared" si="115"/>
        <v/>
      </c>
      <c r="AB396" s="10" t="str">
        <f t="shared" si="116"/>
        <v/>
      </c>
      <c r="AC396" s="10" t="str">
        <f t="shared" si="117"/>
        <v/>
      </c>
      <c r="AD396" s="3" t="str">
        <f t="shared" si="118"/>
        <v>T506</v>
      </c>
    </row>
    <row r="397" spans="1:30" x14ac:dyDescent="0.2">
      <c r="A397" s="18"/>
      <c r="B397" s="25"/>
      <c r="C397" s="13" t="str">
        <f t="shared" si="103"/>
        <v/>
      </c>
      <c r="D397" s="23"/>
      <c r="E397" s="55"/>
      <c r="F397" s="18"/>
      <c r="G397" s="19" t="str">
        <f t="shared" si="104"/>
        <v/>
      </c>
      <c r="H397" s="34" t="s">
        <v>88</v>
      </c>
      <c r="I397" s="23"/>
      <c r="J397" s="23"/>
      <c r="K397" s="23"/>
      <c r="L397" s="18" t="s">
        <v>33</v>
      </c>
      <c r="M397" s="18" t="s">
        <v>35</v>
      </c>
      <c r="N397" s="56" t="str">
        <f t="shared" si="119"/>
        <v>T506</v>
      </c>
      <c r="P397" s="10" t="str">
        <f>IF(Q397="","",MAX($P$3:P396)+1)</f>
        <v/>
      </c>
      <c r="Q397" s="10" t="str">
        <f t="shared" si="105"/>
        <v/>
      </c>
      <c r="R397" s="11" t="str">
        <f t="shared" si="106"/>
        <v/>
      </c>
      <c r="S397" s="10" t="str">
        <f t="shared" si="107"/>
        <v/>
      </c>
      <c r="T397" s="10" t="str">
        <f t="shared" si="108"/>
        <v/>
      </c>
      <c r="U397" s="10" t="str">
        <f t="shared" si="109"/>
        <v/>
      </c>
      <c r="V397" s="28" t="str">
        <f t="shared" si="110"/>
        <v/>
      </c>
      <c r="W397" s="10" t="str">
        <f t="shared" si="111"/>
        <v/>
      </c>
      <c r="X397" s="10" t="str">
        <f t="shared" si="112"/>
        <v/>
      </c>
      <c r="Y397" s="10" t="str">
        <f t="shared" si="113"/>
        <v/>
      </c>
      <c r="Z397" s="10" t="str">
        <f t="shared" si="114"/>
        <v/>
      </c>
      <c r="AA397" s="10" t="str">
        <f t="shared" si="115"/>
        <v/>
      </c>
      <c r="AB397" s="10" t="str">
        <f t="shared" si="116"/>
        <v/>
      </c>
      <c r="AC397" s="10" t="str">
        <f t="shared" si="117"/>
        <v/>
      </c>
      <c r="AD397" s="3" t="str">
        <f t="shared" si="118"/>
        <v>T506</v>
      </c>
    </row>
    <row r="398" spans="1:30" x14ac:dyDescent="0.2">
      <c r="A398" s="18"/>
      <c r="B398" s="25"/>
      <c r="C398" s="13" t="str">
        <f t="shared" si="103"/>
        <v/>
      </c>
      <c r="D398" s="23"/>
      <c r="E398" s="55"/>
      <c r="F398" s="18"/>
      <c r="G398" s="19" t="str">
        <f t="shared" si="104"/>
        <v/>
      </c>
      <c r="H398" s="34" t="s">
        <v>88</v>
      </c>
      <c r="I398" s="23"/>
      <c r="J398" s="23"/>
      <c r="K398" s="23"/>
      <c r="L398" s="18" t="s">
        <v>33</v>
      </c>
      <c r="M398" s="18" t="s">
        <v>35</v>
      </c>
      <c r="N398" s="56" t="str">
        <f t="shared" si="119"/>
        <v>T506</v>
      </c>
      <c r="P398" s="10" t="str">
        <f>IF(Q398="","",MAX($P$3:P397)+1)</f>
        <v/>
      </c>
      <c r="Q398" s="10" t="str">
        <f t="shared" si="105"/>
        <v/>
      </c>
      <c r="R398" s="11" t="str">
        <f t="shared" si="106"/>
        <v/>
      </c>
      <c r="S398" s="10" t="str">
        <f t="shared" si="107"/>
        <v/>
      </c>
      <c r="T398" s="10" t="str">
        <f t="shared" si="108"/>
        <v/>
      </c>
      <c r="U398" s="10" t="str">
        <f t="shared" si="109"/>
        <v/>
      </c>
      <c r="V398" s="28" t="str">
        <f t="shared" si="110"/>
        <v/>
      </c>
      <c r="W398" s="10" t="str">
        <f t="shared" si="111"/>
        <v/>
      </c>
      <c r="X398" s="10" t="str">
        <f t="shared" si="112"/>
        <v/>
      </c>
      <c r="Y398" s="10" t="str">
        <f t="shared" si="113"/>
        <v/>
      </c>
      <c r="Z398" s="10" t="str">
        <f t="shared" si="114"/>
        <v/>
      </c>
      <c r="AA398" s="10" t="str">
        <f t="shared" si="115"/>
        <v/>
      </c>
      <c r="AB398" s="10" t="str">
        <f t="shared" si="116"/>
        <v/>
      </c>
      <c r="AC398" s="10" t="str">
        <f t="shared" si="117"/>
        <v/>
      </c>
      <c r="AD398" s="3" t="str">
        <f t="shared" si="118"/>
        <v>T506</v>
      </c>
    </row>
    <row r="399" spans="1:30" x14ac:dyDescent="0.2">
      <c r="A399" s="18"/>
      <c r="B399" s="25"/>
      <c r="C399" s="13" t="str">
        <f t="shared" si="103"/>
        <v/>
      </c>
      <c r="D399" s="23"/>
      <c r="E399" s="55"/>
      <c r="F399" s="18"/>
      <c r="G399" s="19" t="str">
        <f t="shared" si="104"/>
        <v/>
      </c>
      <c r="H399" s="34" t="s">
        <v>88</v>
      </c>
      <c r="I399" s="23"/>
      <c r="J399" s="23"/>
      <c r="K399" s="23"/>
      <c r="L399" s="18" t="s">
        <v>33</v>
      </c>
      <c r="M399" s="18" t="s">
        <v>35</v>
      </c>
      <c r="N399" s="56" t="str">
        <f t="shared" si="119"/>
        <v>T506</v>
      </c>
      <c r="P399" s="10" t="str">
        <f>IF(Q399="","",MAX($P$3:P398)+1)</f>
        <v/>
      </c>
      <c r="Q399" s="10" t="str">
        <f t="shared" si="105"/>
        <v/>
      </c>
      <c r="R399" s="11" t="str">
        <f t="shared" si="106"/>
        <v/>
      </c>
      <c r="S399" s="10" t="str">
        <f t="shared" si="107"/>
        <v/>
      </c>
      <c r="T399" s="10" t="str">
        <f t="shared" si="108"/>
        <v/>
      </c>
      <c r="U399" s="10" t="str">
        <f t="shared" si="109"/>
        <v/>
      </c>
      <c r="V399" s="28" t="str">
        <f t="shared" si="110"/>
        <v/>
      </c>
      <c r="W399" s="10" t="str">
        <f t="shared" si="111"/>
        <v/>
      </c>
      <c r="X399" s="10" t="str">
        <f t="shared" si="112"/>
        <v/>
      </c>
      <c r="Y399" s="10" t="str">
        <f t="shared" si="113"/>
        <v/>
      </c>
      <c r="Z399" s="10" t="str">
        <f t="shared" si="114"/>
        <v/>
      </c>
      <c r="AA399" s="10" t="str">
        <f t="shared" si="115"/>
        <v/>
      </c>
      <c r="AB399" s="10" t="str">
        <f t="shared" si="116"/>
        <v/>
      </c>
      <c r="AC399" s="10" t="str">
        <f t="shared" si="117"/>
        <v/>
      </c>
      <c r="AD399" s="3" t="str">
        <f t="shared" si="118"/>
        <v>T506</v>
      </c>
    </row>
    <row r="400" spans="1:30" x14ac:dyDescent="0.2">
      <c r="A400" s="18"/>
      <c r="B400" s="25"/>
      <c r="C400" s="13" t="str">
        <f t="shared" si="103"/>
        <v/>
      </c>
      <c r="D400" s="23"/>
      <c r="E400" s="55"/>
      <c r="F400" s="18"/>
      <c r="G400" s="19" t="str">
        <f t="shared" si="104"/>
        <v/>
      </c>
      <c r="H400" s="34" t="s">
        <v>88</v>
      </c>
      <c r="I400" s="23"/>
      <c r="J400" s="23"/>
      <c r="K400" s="23"/>
      <c r="L400" s="18" t="s">
        <v>33</v>
      </c>
      <c r="M400" s="18" t="s">
        <v>35</v>
      </c>
      <c r="N400" s="56" t="str">
        <f t="shared" si="119"/>
        <v>T506</v>
      </c>
      <c r="P400" s="10" t="str">
        <f>IF(Q400="","",MAX($P$3:P399)+1)</f>
        <v/>
      </c>
      <c r="Q400" s="10" t="str">
        <f t="shared" si="105"/>
        <v/>
      </c>
      <c r="R400" s="11" t="str">
        <f t="shared" si="106"/>
        <v/>
      </c>
      <c r="S400" s="10" t="str">
        <f t="shared" si="107"/>
        <v/>
      </c>
      <c r="T400" s="10" t="str">
        <f t="shared" si="108"/>
        <v/>
      </c>
      <c r="U400" s="10" t="str">
        <f t="shared" si="109"/>
        <v/>
      </c>
      <c r="V400" s="28" t="str">
        <f t="shared" si="110"/>
        <v/>
      </c>
      <c r="W400" s="10" t="str">
        <f t="shared" si="111"/>
        <v/>
      </c>
      <c r="X400" s="10" t="str">
        <f t="shared" si="112"/>
        <v/>
      </c>
      <c r="Y400" s="10" t="str">
        <f t="shared" si="113"/>
        <v/>
      </c>
      <c r="Z400" s="10" t="str">
        <f t="shared" si="114"/>
        <v/>
      </c>
      <c r="AA400" s="10" t="str">
        <f t="shared" si="115"/>
        <v/>
      </c>
      <c r="AB400" s="10" t="str">
        <f t="shared" si="116"/>
        <v/>
      </c>
      <c r="AC400" s="10" t="str">
        <f t="shared" si="117"/>
        <v/>
      </c>
      <c r="AD400" s="3" t="str">
        <f t="shared" si="118"/>
        <v>T506</v>
      </c>
    </row>
    <row r="401" spans="1:30" x14ac:dyDescent="0.2">
      <c r="A401" s="18"/>
      <c r="B401" s="25"/>
      <c r="C401" s="13" t="str">
        <f t="shared" si="103"/>
        <v/>
      </c>
      <c r="D401" s="23"/>
      <c r="E401" s="55"/>
      <c r="F401" s="18"/>
      <c r="G401" s="19" t="str">
        <f t="shared" si="104"/>
        <v/>
      </c>
      <c r="H401" s="34" t="s">
        <v>88</v>
      </c>
      <c r="I401" s="23"/>
      <c r="J401" s="23"/>
      <c r="K401" s="23"/>
      <c r="L401" s="18" t="s">
        <v>33</v>
      </c>
      <c r="M401" s="18" t="s">
        <v>35</v>
      </c>
      <c r="N401" s="56" t="str">
        <f t="shared" si="119"/>
        <v>T506</v>
      </c>
      <c r="P401" s="10" t="str">
        <f>IF(Q401="","",MAX($P$3:P400)+1)</f>
        <v/>
      </c>
      <c r="Q401" s="10" t="str">
        <f t="shared" si="105"/>
        <v/>
      </c>
      <c r="R401" s="11" t="str">
        <f t="shared" si="106"/>
        <v/>
      </c>
      <c r="S401" s="10" t="str">
        <f t="shared" si="107"/>
        <v/>
      </c>
      <c r="T401" s="10" t="str">
        <f t="shared" si="108"/>
        <v/>
      </c>
      <c r="U401" s="10" t="str">
        <f t="shared" si="109"/>
        <v/>
      </c>
      <c r="V401" s="28" t="str">
        <f t="shared" si="110"/>
        <v/>
      </c>
      <c r="W401" s="10" t="str">
        <f t="shared" si="111"/>
        <v/>
      </c>
      <c r="X401" s="10" t="str">
        <f t="shared" si="112"/>
        <v/>
      </c>
      <c r="Y401" s="10" t="str">
        <f t="shared" si="113"/>
        <v/>
      </c>
      <c r="Z401" s="10" t="str">
        <f t="shared" si="114"/>
        <v/>
      </c>
      <c r="AA401" s="10" t="str">
        <f t="shared" si="115"/>
        <v/>
      </c>
      <c r="AB401" s="10" t="str">
        <f t="shared" si="116"/>
        <v/>
      </c>
      <c r="AC401" s="10" t="str">
        <f t="shared" si="117"/>
        <v/>
      </c>
      <c r="AD401" s="3" t="str">
        <f t="shared" si="118"/>
        <v>T506</v>
      </c>
    </row>
    <row r="402" spans="1:30" x14ac:dyDescent="0.2">
      <c r="A402" s="18"/>
      <c r="B402" s="25"/>
      <c r="C402" s="13" t="str">
        <f t="shared" si="103"/>
        <v/>
      </c>
      <c r="D402" s="23"/>
      <c r="E402" s="55"/>
      <c r="F402" s="18"/>
      <c r="G402" s="19" t="str">
        <f t="shared" si="104"/>
        <v/>
      </c>
      <c r="H402" s="34" t="s">
        <v>88</v>
      </c>
      <c r="I402" s="23"/>
      <c r="J402" s="23"/>
      <c r="K402" s="23"/>
      <c r="L402" s="18" t="s">
        <v>33</v>
      </c>
      <c r="M402" s="18" t="s">
        <v>35</v>
      </c>
      <c r="N402" s="56" t="str">
        <f t="shared" si="119"/>
        <v>T506</v>
      </c>
      <c r="P402" s="10" t="str">
        <f>IF(Q402="","",MAX($P$3:P401)+1)</f>
        <v/>
      </c>
      <c r="Q402" s="10" t="str">
        <f t="shared" si="105"/>
        <v/>
      </c>
      <c r="R402" s="11" t="str">
        <f t="shared" si="106"/>
        <v/>
      </c>
      <c r="S402" s="10" t="str">
        <f t="shared" si="107"/>
        <v/>
      </c>
      <c r="T402" s="10" t="str">
        <f t="shared" si="108"/>
        <v/>
      </c>
      <c r="U402" s="10" t="str">
        <f t="shared" si="109"/>
        <v/>
      </c>
      <c r="V402" s="28" t="str">
        <f t="shared" si="110"/>
        <v/>
      </c>
      <c r="W402" s="10" t="str">
        <f t="shared" si="111"/>
        <v/>
      </c>
      <c r="X402" s="10" t="str">
        <f t="shared" si="112"/>
        <v/>
      </c>
      <c r="Y402" s="10" t="str">
        <f t="shared" si="113"/>
        <v/>
      </c>
      <c r="Z402" s="10" t="str">
        <f t="shared" si="114"/>
        <v/>
      </c>
      <c r="AA402" s="10" t="str">
        <f t="shared" si="115"/>
        <v/>
      </c>
      <c r="AB402" s="10" t="str">
        <f t="shared" si="116"/>
        <v/>
      </c>
      <c r="AC402" s="10" t="str">
        <f t="shared" si="117"/>
        <v/>
      </c>
      <c r="AD402" s="3" t="str">
        <f t="shared" si="118"/>
        <v>T506</v>
      </c>
    </row>
    <row r="403" spans="1:30" x14ac:dyDescent="0.2">
      <c r="A403" s="18"/>
      <c r="B403" s="25"/>
      <c r="C403" s="13" t="str">
        <f t="shared" si="103"/>
        <v/>
      </c>
      <c r="D403" s="23"/>
      <c r="E403" s="55"/>
      <c r="F403" s="18"/>
      <c r="G403" s="19" t="str">
        <f t="shared" si="104"/>
        <v/>
      </c>
      <c r="H403" s="34" t="s">
        <v>88</v>
      </c>
      <c r="I403" s="23"/>
      <c r="J403" s="23"/>
      <c r="K403" s="23"/>
      <c r="L403" s="18" t="s">
        <v>33</v>
      </c>
      <c r="M403" s="18" t="s">
        <v>35</v>
      </c>
      <c r="N403" s="56" t="str">
        <f t="shared" si="119"/>
        <v>T506</v>
      </c>
      <c r="P403" s="10" t="str">
        <f>IF(Q403="","",MAX($P$3:P402)+1)</f>
        <v/>
      </c>
      <c r="Q403" s="10" t="str">
        <f t="shared" si="105"/>
        <v/>
      </c>
      <c r="R403" s="11" t="str">
        <f t="shared" si="106"/>
        <v/>
      </c>
      <c r="S403" s="10" t="str">
        <f t="shared" si="107"/>
        <v/>
      </c>
      <c r="T403" s="10" t="str">
        <f t="shared" si="108"/>
        <v/>
      </c>
      <c r="U403" s="10" t="str">
        <f t="shared" si="109"/>
        <v/>
      </c>
      <c r="V403" s="28" t="str">
        <f t="shared" si="110"/>
        <v/>
      </c>
      <c r="W403" s="10" t="str">
        <f t="shared" si="111"/>
        <v/>
      </c>
      <c r="X403" s="10" t="str">
        <f t="shared" si="112"/>
        <v/>
      </c>
      <c r="Y403" s="10" t="str">
        <f t="shared" si="113"/>
        <v/>
      </c>
      <c r="Z403" s="10" t="str">
        <f t="shared" si="114"/>
        <v/>
      </c>
      <c r="AA403" s="10" t="str">
        <f t="shared" si="115"/>
        <v/>
      </c>
      <c r="AB403" s="10" t="str">
        <f t="shared" si="116"/>
        <v/>
      </c>
      <c r="AC403" s="10" t="str">
        <f t="shared" si="117"/>
        <v/>
      </c>
      <c r="AD403" s="3" t="str">
        <f t="shared" si="118"/>
        <v>T506</v>
      </c>
    </row>
    <row r="404" spans="1:30" x14ac:dyDescent="0.2">
      <c r="A404" s="18"/>
      <c r="B404" s="25"/>
      <c r="C404" s="13" t="str">
        <f t="shared" si="103"/>
        <v/>
      </c>
      <c r="D404" s="23"/>
      <c r="E404" s="55"/>
      <c r="F404" s="18"/>
      <c r="G404" s="19" t="str">
        <f t="shared" si="104"/>
        <v/>
      </c>
      <c r="H404" s="34" t="s">
        <v>88</v>
      </c>
      <c r="I404" s="23"/>
      <c r="J404" s="23"/>
      <c r="K404" s="23"/>
      <c r="L404" s="18" t="s">
        <v>33</v>
      </c>
      <c r="M404" s="18" t="s">
        <v>35</v>
      </c>
      <c r="N404" s="56" t="str">
        <f t="shared" si="119"/>
        <v>T506</v>
      </c>
      <c r="P404" s="10" t="str">
        <f>IF(Q404="","",MAX($P$3:P403)+1)</f>
        <v/>
      </c>
      <c r="Q404" s="10" t="str">
        <f t="shared" si="105"/>
        <v/>
      </c>
      <c r="R404" s="11" t="str">
        <f t="shared" si="106"/>
        <v/>
      </c>
      <c r="S404" s="10" t="str">
        <f t="shared" si="107"/>
        <v/>
      </c>
      <c r="T404" s="10" t="str">
        <f t="shared" si="108"/>
        <v/>
      </c>
      <c r="U404" s="10" t="str">
        <f t="shared" si="109"/>
        <v/>
      </c>
      <c r="V404" s="28" t="str">
        <f t="shared" si="110"/>
        <v/>
      </c>
      <c r="W404" s="10" t="str">
        <f t="shared" si="111"/>
        <v/>
      </c>
      <c r="X404" s="10" t="str">
        <f t="shared" si="112"/>
        <v/>
      </c>
      <c r="Y404" s="10" t="str">
        <f t="shared" si="113"/>
        <v/>
      </c>
      <c r="Z404" s="10" t="str">
        <f t="shared" si="114"/>
        <v/>
      </c>
      <c r="AA404" s="10" t="str">
        <f t="shared" si="115"/>
        <v/>
      </c>
      <c r="AB404" s="10" t="str">
        <f t="shared" si="116"/>
        <v/>
      </c>
      <c r="AC404" s="10" t="str">
        <f t="shared" si="117"/>
        <v/>
      </c>
      <c r="AD404" s="3" t="str">
        <f t="shared" si="118"/>
        <v>T506</v>
      </c>
    </row>
    <row r="405" spans="1:30" x14ac:dyDescent="0.2">
      <c r="A405" s="18"/>
      <c r="B405" s="25"/>
      <c r="C405" s="13" t="str">
        <f t="shared" si="103"/>
        <v/>
      </c>
      <c r="D405" s="23"/>
      <c r="E405" s="55"/>
      <c r="F405" s="18"/>
      <c r="G405" s="19" t="str">
        <f t="shared" si="104"/>
        <v/>
      </c>
      <c r="H405" s="34" t="s">
        <v>88</v>
      </c>
      <c r="I405" s="23"/>
      <c r="J405" s="23"/>
      <c r="K405" s="23"/>
      <c r="L405" s="18" t="s">
        <v>33</v>
      </c>
      <c r="M405" s="18" t="s">
        <v>35</v>
      </c>
      <c r="N405" s="56" t="str">
        <f t="shared" si="119"/>
        <v>T506</v>
      </c>
      <c r="P405" s="10" t="str">
        <f>IF(Q405="","",MAX($P$3:P404)+1)</f>
        <v/>
      </c>
      <c r="Q405" s="10" t="str">
        <f t="shared" si="105"/>
        <v/>
      </c>
      <c r="R405" s="11" t="str">
        <f t="shared" si="106"/>
        <v/>
      </c>
      <c r="S405" s="10" t="str">
        <f t="shared" si="107"/>
        <v/>
      </c>
      <c r="T405" s="10" t="str">
        <f t="shared" si="108"/>
        <v/>
      </c>
      <c r="U405" s="10" t="str">
        <f t="shared" si="109"/>
        <v/>
      </c>
      <c r="V405" s="28" t="str">
        <f t="shared" si="110"/>
        <v/>
      </c>
      <c r="W405" s="10" t="str">
        <f t="shared" si="111"/>
        <v/>
      </c>
      <c r="X405" s="10" t="str">
        <f t="shared" si="112"/>
        <v/>
      </c>
      <c r="Y405" s="10" t="str">
        <f t="shared" si="113"/>
        <v/>
      </c>
      <c r="Z405" s="10" t="str">
        <f t="shared" si="114"/>
        <v/>
      </c>
      <c r="AA405" s="10" t="str">
        <f t="shared" si="115"/>
        <v/>
      </c>
      <c r="AB405" s="10" t="str">
        <f t="shared" si="116"/>
        <v/>
      </c>
      <c r="AC405" s="10" t="str">
        <f t="shared" si="117"/>
        <v/>
      </c>
      <c r="AD405" s="3" t="str">
        <f t="shared" si="118"/>
        <v>T506</v>
      </c>
    </row>
    <row r="406" spans="1:30" x14ac:dyDescent="0.2">
      <c r="A406" s="18"/>
      <c r="B406" s="25"/>
      <c r="C406" s="13" t="str">
        <f t="shared" si="103"/>
        <v/>
      </c>
      <c r="D406" s="23"/>
      <c r="E406" s="55"/>
      <c r="F406" s="18"/>
      <c r="G406" s="19" t="str">
        <f t="shared" si="104"/>
        <v/>
      </c>
      <c r="H406" s="34" t="s">
        <v>88</v>
      </c>
      <c r="I406" s="23"/>
      <c r="J406" s="23"/>
      <c r="K406" s="23"/>
      <c r="L406" s="18" t="s">
        <v>33</v>
      </c>
      <c r="M406" s="18" t="s">
        <v>35</v>
      </c>
      <c r="N406" s="56" t="str">
        <f t="shared" si="119"/>
        <v>T506</v>
      </c>
      <c r="P406" s="10" t="str">
        <f>IF(Q406="","",MAX($P$3:P405)+1)</f>
        <v/>
      </c>
      <c r="Q406" s="10" t="str">
        <f t="shared" si="105"/>
        <v/>
      </c>
      <c r="R406" s="11" t="str">
        <f t="shared" si="106"/>
        <v/>
      </c>
      <c r="S406" s="10" t="str">
        <f t="shared" si="107"/>
        <v/>
      </c>
      <c r="T406" s="10" t="str">
        <f t="shared" si="108"/>
        <v/>
      </c>
      <c r="U406" s="10" t="str">
        <f t="shared" si="109"/>
        <v/>
      </c>
      <c r="V406" s="28" t="str">
        <f t="shared" si="110"/>
        <v/>
      </c>
      <c r="W406" s="10" t="str">
        <f t="shared" si="111"/>
        <v/>
      </c>
      <c r="X406" s="10" t="str">
        <f t="shared" si="112"/>
        <v/>
      </c>
      <c r="Y406" s="10" t="str">
        <f t="shared" si="113"/>
        <v/>
      </c>
      <c r="Z406" s="10" t="str">
        <f t="shared" si="114"/>
        <v/>
      </c>
      <c r="AA406" s="10" t="str">
        <f t="shared" si="115"/>
        <v/>
      </c>
      <c r="AB406" s="10" t="str">
        <f t="shared" si="116"/>
        <v/>
      </c>
      <c r="AC406" s="10" t="str">
        <f t="shared" si="117"/>
        <v/>
      </c>
      <c r="AD406" s="3" t="str">
        <f t="shared" si="118"/>
        <v>T506</v>
      </c>
    </row>
    <row r="407" spans="1:30" x14ac:dyDescent="0.2">
      <c r="A407" s="18"/>
      <c r="B407" s="25"/>
      <c r="C407" s="13" t="str">
        <f t="shared" si="103"/>
        <v/>
      </c>
      <c r="D407" s="23"/>
      <c r="E407" s="55"/>
      <c r="F407" s="18"/>
      <c r="G407" s="19" t="str">
        <f t="shared" si="104"/>
        <v/>
      </c>
      <c r="H407" s="34" t="s">
        <v>88</v>
      </c>
      <c r="I407" s="23"/>
      <c r="J407" s="23"/>
      <c r="K407" s="23"/>
      <c r="L407" s="18" t="s">
        <v>33</v>
      </c>
      <c r="M407" s="18" t="s">
        <v>35</v>
      </c>
      <c r="N407" s="56" t="str">
        <f t="shared" si="119"/>
        <v>T506</v>
      </c>
      <c r="P407" s="10" t="str">
        <f>IF(Q407="","",MAX($P$3:P406)+1)</f>
        <v/>
      </c>
      <c r="Q407" s="10" t="str">
        <f t="shared" si="105"/>
        <v/>
      </c>
      <c r="R407" s="11" t="str">
        <f t="shared" si="106"/>
        <v/>
      </c>
      <c r="S407" s="10" t="str">
        <f t="shared" si="107"/>
        <v/>
      </c>
      <c r="T407" s="10" t="str">
        <f t="shared" si="108"/>
        <v/>
      </c>
      <c r="U407" s="10" t="str">
        <f t="shared" si="109"/>
        <v/>
      </c>
      <c r="V407" s="28" t="str">
        <f t="shared" si="110"/>
        <v/>
      </c>
      <c r="W407" s="10" t="str">
        <f t="shared" si="111"/>
        <v/>
      </c>
      <c r="X407" s="10" t="str">
        <f t="shared" si="112"/>
        <v/>
      </c>
      <c r="Y407" s="10" t="str">
        <f t="shared" si="113"/>
        <v/>
      </c>
      <c r="Z407" s="10" t="str">
        <f t="shared" si="114"/>
        <v/>
      </c>
      <c r="AA407" s="10" t="str">
        <f t="shared" si="115"/>
        <v/>
      </c>
      <c r="AB407" s="10" t="str">
        <f t="shared" si="116"/>
        <v/>
      </c>
      <c r="AC407" s="10" t="str">
        <f t="shared" si="117"/>
        <v/>
      </c>
      <c r="AD407" s="3" t="str">
        <f t="shared" si="118"/>
        <v>T506</v>
      </c>
    </row>
    <row r="408" spans="1:30" x14ac:dyDescent="0.2">
      <c r="A408" s="18"/>
      <c r="B408" s="25"/>
      <c r="C408" s="13" t="str">
        <f t="shared" si="103"/>
        <v/>
      </c>
      <c r="D408" s="23"/>
      <c r="E408" s="55"/>
      <c r="F408" s="18"/>
      <c r="G408" s="19" t="str">
        <f t="shared" si="104"/>
        <v/>
      </c>
      <c r="H408" s="34" t="s">
        <v>88</v>
      </c>
      <c r="I408" s="23"/>
      <c r="J408" s="23"/>
      <c r="K408" s="23"/>
      <c r="L408" s="18" t="s">
        <v>33</v>
      </c>
      <c r="M408" s="18" t="s">
        <v>35</v>
      </c>
      <c r="N408" s="56" t="str">
        <f t="shared" si="119"/>
        <v>T506</v>
      </c>
      <c r="P408" s="10" t="str">
        <f>IF(Q408="","",MAX($P$3:P407)+1)</f>
        <v/>
      </c>
      <c r="Q408" s="10" t="str">
        <f t="shared" si="105"/>
        <v/>
      </c>
      <c r="R408" s="11" t="str">
        <f t="shared" si="106"/>
        <v/>
      </c>
      <c r="S408" s="10" t="str">
        <f t="shared" si="107"/>
        <v/>
      </c>
      <c r="T408" s="10" t="str">
        <f t="shared" si="108"/>
        <v/>
      </c>
      <c r="U408" s="10" t="str">
        <f t="shared" si="109"/>
        <v/>
      </c>
      <c r="V408" s="28" t="str">
        <f t="shared" si="110"/>
        <v/>
      </c>
      <c r="W408" s="10" t="str">
        <f t="shared" si="111"/>
        <v/>
      </c>
      <c r="X408" s="10" t="str">
        <f t="shared" si="112"/>
        <v/>
      </c>
      <c r="Y408" s="10" t="str">
        <f t="shared" si="113"/>
        <v/>
      </c>
      <c r="Z408" s="10" t="str">
        <f t="shared" si="114"/>
        <v/>
      </c>
      <c r="AA408" s="10" t="str">
        <f t="shared" si="115"/>
        <v/>
      </c>
      <c r="AB408" s="10" t="str">
        <f t="shared" si="116"/>
        <v/>
      </c>
      <c r="AC408" s="10" t="str">
        <f t="shared" si="117"/>
        <v/>
      </c>
      <c r="AD408" s="3" t="str">
        <f t="shared" si="118"/>
        <v>T506</v>
      </c>
    </row>
    <row r="409" spans="1:30" x14ac:dyDescent="0.2">
      <c r="A409" s="18"/>
      <c r="B409" s="25"/>
      <c r="C409" s="13" t="str">
        <f t="shared" si="103"/>
        <v/>
      </c>
      <c r="D409" s="23"/>
      <c r="E409" s="55"/>
      <c r="F409" s="18"/>
      <c r="G409" s="19" t="str">
        <f t="shared" si="104"/>
        <v/>
      </c>
      <c r="H409" s="34" t="s">
        <v>88</v>
      </c>
      <c r="I409" s="23"/>
      <c r="J409" s="23"/>
      <c r="K409" s="23"/>
      <c r="L409" s="18" t="s">
        <v>33</v>
      </c>
      <c r="M409" s="18" t="s">
        <v>35</v>
      </c>
      <c r="N409" s="56" t="str">
        <f t="shared" si="119"/>
        <v>T506</v>
      </c>
      <c r="P409" s="10" t="str">
        <f>IF(Q409="","",MAX($P$3:P408)+1)</f>
        <v/>
      </c>
      <c r="Q409" s="10" t="str">
        <f t="shared" si="105"/>
        <v/>
      </c>
      <c r="R409" s="11" t="str">
        <f t="shared" si="106"/>
        <v/>
      </c>
      <c r="S409" s="10" t="str">
        <f t="shared" si="107"/>
        <v/>
      </c>
      <c r="T409" s="10" t="str">
        <f t="shared" si="108"/>
        <v/>
      </c>
      <c r="U409" s="10" t="str">
        <f t="shared" si="109"/>
        <v/>
      </c>
      <c r="V409" s="28" t="str">
        <f t="shared" si="110"/>
        <v/>
      </c>
      <c r="W409" s="10" t="str">
        <f t="shared" si="111"/>
        <v/>
      </c>
      <c r="X409" s="10" t="str">
        <f t="shared" si="112"/>
        <v/>
      </c>
      <c r="Y409" s="10" t="str">
        <f t="shared" si="113"/>
        <v/>
      </c>
      <c r="Z409" s="10" t="str">
        <f t="shared" si="114"/>
        <v/>
      </c>
      <c r="AA409" s="10" t="str">
        <f t="shared" si="115"/>
        <v/>
      </c>
      <c r="AB409" s="10" t="str">
        <f t="shared" si="116"/>
        <v/>
      </c>
      <c r="AC409" s="10" t="str">
        <f t="shared" si="117"/>
        <v/>
      </c>
      <c r="AD409" s="3" t="str">
        <f t="shared" si="118"/>
        <v>T506</v>
      </c>
    </row>
    <row r="410" spans="1:30" x14ac:dyDescent="0.2">
      <c r="A410" s="18"/>
      <c r="B410" s="25"/>
      <c r="C410" s="13" t="str">
        <f t="shared" si="103"/>
        <v/>
      </c>
      <c r="D410" s="23"/>
      <c r="E410" s="55"/>
      <c r="F410" s="18"/>
      <c r="G410" s="19" t="str">
        <f t="shared" si="104"/>
        <v/>
      </c>
      <c r="H410" s="34" t="s">
        <v>88</v>
      </c>
      <c r="I410" s="23"/>
      <c r="J410" s="23"/>
      <c r="K410" s="23"/>
      <c r="L410" s="18" t="s">
        <v>33</v>
      </c>
      <c r="M410" s="18" t="s">
        <v>35</v>
      </c>
      <c r="N410" s="56" t="str">
        <f t="shared" si="119"/>
        <v>T506</v>
      </c>
      <c r="P410" s="10" t="str">
        <f>IF(Q410="","",MAX($P$3:P409)+1)</f>
        <v/>
      </c>
      <c r="Q410" s="10" t="str">
        <f t="shared" si="105"/>
        <v/>
      </c>
      <c r="R410" s="11" t="str">
        <f t="shared" si="106"/>
        <v/>
      </c>
      <c r="S410" s="10" t="str">
        <f t="shared" si="107"/>
        <v/>
      </c>
      <c r="T410" s="10" t="str">
        <f t="shared" si="108"/>
        <v/>
      </c>
      <c r="U410" s="10" t="str">
        <f t="shared" si="109"/>
        <v/>
      </c>
      <c r="V410" s="28" t="str">
        <f t="shared" si="110"/>
        <v/>
      </c>
      <c r="W410" s="10" t="str">
        <f t="shared" si="111"/>
        <v/>
      </c>
      <c r="X410" s="10" t="str">
        <f t="shared" si="112"/>
        <v/>
      </c>
      <c r="Y410" s="10" t="str">
        <f t="shared" si="113"/>
        <v/>
      </c>
      <c r="Z410" s="10" t="str">
        <f t="shared" si="114"/>
        <v/>
      </c>
      <c r="AA410" s="10" t="str">
        <f t="shared" si="115"/>
        <v/>
      </c>
      <c r="AB410" s="10" t="str">
        <f t="shared" si="116"/>
        <v/>
      </c>
      <c r="AC410" s="10" t="str">
        <f t="shared" si="117"/>
        <v/>
      </c>
      <c r="AD410" s="3" t="str">
        <f t="shared" si="118"/>
        <v>T506</v>
      </c>
    </row>
    <row r="411" spans="1:30" x14ac:dyDescent="0.2">
      <c r="A411" s="18"/>
      <c r="B411" s="25"/>
      <c r="C411" s="13" t="str">
        <f t="shared" si="103"/>
        <v/>
      </c>
      <c r="D411" s="23"/>
      <c r="E411" s="55"/>
      <c r="F411" s="18"/>
      <c r="G411" s="19" t="str">
        <f t="shared" si="104"/>
        <v/>
      </c>
      <c r="H411" s="34" t="s">
        <v>88</v>
      </c>
      <c r="I411" s="23"/>
      <c r="J411" s="23"/>
      <c r="K411" s="23"/>
      <c r="L411" s="18" t="s">
        <v>33</v>
      </c>
      <c r="M411" s="18" t="s">
        <v>35</v>
      </c>
      <c r="N411" s="56" t="str">
        <f t="shared" si="119"/>
        <v>T506</v>
      </c>
      <c r="P411" s="10" t="str">
        <f>IF(Q411="","",MAX($P$3:P410)+1)</f>
        <v/>
      </c>
      <c r="Q411" s="10" t="str">
        <f t="shared" si="105"/>
        <v/>
      </c>
      <c r="R411" s="11" t="str">
        <f t="shared" si="106"/>
        <v/>
      </c>
      <c r="S411" s="10" t="str">
        <f t="shared" si="107"/>
        <v/>
      </c>
      <c r="T411" s="10" t="str">
        <f t="shared" si="108"/>
        <v/>
      </c>
      <c r="U411" s="10" t="str">
        <f t="shared" si="109"/>
        <v/>
      </c>
      <c r="V411" s="28" t="str">
        <f t="shared" si="110"/>
        <v/>
      </c>
      <c r="W411" s="10" t="str">
        <f t="shared" si="111"/>
        <v/>
      </c>
      <c r="X411" s="10" t="str">
        <f t="shared" si="112"/>
        <v/>
      </c>
      <c r="Y411" s="10" t="str">
        <f t="shared" si="113"/>
        <v/>
      </c>
      <c r="Z411" s="10" t="str">
        <f t="shared" si="114"/>
        <v/>
      </c>
      <c r="AA411" s="10" t="str">
        <f t="shared" si="115"/>
        <v/>
      </c>
      <c r="AB411" s="10" t="str">
        <f t="shared" si="116"/>
        <v/>
      </c>
      <c r="AC411" s="10" t="str">
        <f t="shared" si="117"/>
        <v/>
      </c>
      <c r="AD411" s="3" t="str">
        <f t="shared" si="118"/>
        <v>T506</v>
      </c>
    </row>
    <row r="412" spans="1:30" x14ac:dyDescent="0.2">
      <c r="A412" s="18"/>
      <c r="B412" s="25"/>
      <c r="C412" s="13" t="str">
        <f t="shared" si="103"/>
        <v/>
      </c>
      <c r="D412" s="23"/>
      <c r="E412" s="55"/>
      <c r="F412" s="18"/>
      <c r="G412" s="19" t="str">
        <f t="shared" si="104"/>
        <v/>
      </c>
      <c r="H412" s="34" t="s">
        <v>88</v>
      </c>
      <c r="I412" s="23"/>
      <c r="J412" s="23"/>
      <c r="K412" s="23"/>
      <c r="L412" s="18" t="s">
        <v>33</v>
      </c>
      <c r="M412" s="18" t="s">
        <v>35</v>
      </c>
      <c r="N412" s="56" t="str">
        <f t="shared" si="119"/>
        <v>T506</v>
      </c>
      <c r="P412" s="10" t="str">
        <f>IF(Q412="","",MAX($P$3:P411)+1)</f>
        <v/>
      </c>
      <c r="Q412" s="10" t="str">
        <f t="shared" si="105"/>
        <v/>
      </c>
      <c r="R412" s="11" t="str">
        <f t="shared" si="106"/>
        <v/>
      </c>
      <c r="S412" s="10" t="str">
        <f t="shared" si="107"/>
        <v/>
      </c>
      <c r="T412" s="10" t="str">
        <f t="shared" si="108"/>
        <v/>
      </c>
      <c r="U412" s="10" t="str">
        <f t="shared" si="109"/>
        <v/>
      </c>
      <c r="V412" s="28" t="str">
        <f t="shared" si="110"/>
        <v/>
      </c>
      <c r="W412" s="10" t="str">
        <f t="shared" si="111"/>
        <v/>
      </c>
      <c r="X412" s="10" t="str">
        <f t="shared" si="112"/>
        <v/>
      </c>
      <c r="Y412" s="10" t="str">
        <f t="shared" si="113"/>
        <v/>
      </c>
      <c r="Z412" s="10" t="str">
        <f t="shared" si="114"/>
        <v/>
      </c>
      <c r="AA412" s="10" t="str">
        <f t="shared" si="115"/>
        <v/>
      </c>
      <c r="AB412" s="10" t="str">
        <f t="shared" si="116"/>
        <v/>
      </c>
      <c r="AC412" s="10" t="str">
        <f t="shared" si="117"/>
        <v/>
      </c>
      <c r="AD412" s="3" t="str">
        <f t="shared" si="118"/>
        <v>T506</v>
      </c>
    </row>
    <row r="413" spans="1:30" x14ac:dyDescent="0.2">
      <c r="A413" s="18"/>
      <c r="B413" s="25"/>
      <c r="C413" s="13" t="str">
        <f t="shared" si="103"/>
        <v/>
      </c>
      <c r="D413" s="23"/>
      <c r="E413" s="55"/>
      <c r="F413" s="18"/>
      <c r="G413" s="19" t="str">
        <f t="shared" si="104"/>
        <v/>
      </c>
      <c r="H413" s="34" t="s">
        <v>88</v>
      </c>
      <c r="I413" s="23"/>
      <c r="J413" s="23"/>
      <c r="K413" s="23"/>
      <c r="L413" s="18" t="s">
        <v>33</v>
      </c>
      <c r="M413" s="18" t="s">
        <v>35</v>
      </c>
      <c r="N413" s="56" t="str">
        <f t="shared" si="119"/>
        <v>T506</v>
      </c>
      <c r="P413" s="10" t="str">
        <f>IF(Q413="","",MAX($P$3:P412)+1)</f>
        <v/>
      </c>
      <c r="Q413" s="10" t="str">
        <f t="shared" si="105"/>
        <v/>
      </c>
      <c r="R413" s="11" t="str">
        <f t="shared" si="106"/>
        <v/>
      </c>
      <c r="S413" s="10" t="str">
        <f t="shared" si="107"/>
        <v/>
      </c>
      <c r="T413" s="10" t="str">
        <f t="shared" si="108"/>
        <v/>
      </c>
      <c r="U413" s="10" t="str">
        <f t="shared" si="109"/>
        <v/>
      </c>
      <c r="V413" s="28" t="str">
        <f t="shared" si="110"/>
        <v/>
      </c>
      <c r="W413" s="10" t="str">
        <f t="shared" si="111"/>
        <v/>
      </c>
      <c r="X413" s="10" t="str">
        <f t="shared" si="112"/>
        <v/>
      </c>
      <c r="Y413" s="10" t="str">
        <f t="shared" si="113"/>
        <v/>
      </c>
      <c r="Z413" s="10" t="str">
        <f t="shared" si="114"/>
        <v/>
      </c>
      <c r="AA413" s="10" t="str">
        <f t="shared" si="115"/>
        <v/>
      </c>
      <c r="AB413" s="10" t="str">
        <f t="shared" si="116"/>
        <v/>
      </c>
      <c r="AC413" s="10" t="str">
        <f t="shared" si="117"/>
        <v/>
      </c>
      <c r="AD413" s="3" t="str">
        <f t="shared" si="118"/>
        <v>T506</v>
      </c>
    </row>
    <row r="414" spans="1:30" x14ac:dyDescent="0.2">
      <c r="A414" s="18"/>
      <c r="B414" s="25"/>
      <c r="C414" s="13" t="str">
        <f t="shared" si="103"/>
        <v/>
      </c>
      <c r="D414" s="23"/>
      <c r="E414" s="55"/>
      <c r="F414" s="18"/>
      <c r="G414" s="19" t="str">
        <f t="shared" si="104"/>
        <v/>
      </c>
      <c r="H414" s="34" t="s">
        <v>88</v>
      </c>
      <c r="I414" s="23"/>
      <c r="J414" s="23"/>
      <c r="K414" s="23"/>
      <c r="L414" s="18" t="s">
        <v>33</v>
      </c>
      <c r="M414" s="18" t="s">
        <v>35</v>
      </c>
      <c r="N414" s="56" t="str">
        <f t="shared" si="119"/>
        <v>T506</v>
      </c>
      <c r="P414" s="10" t="str">
        <f>IF(Q414="","",MAX($P$3:P413)+1)</f>
        <v/>
      </c>
      <c r="Q414" s="10" t="str">
        <f t="shared" si="105"/>
        <v/>
      </c>
      <c r="R414" s="11" t="str">
        <f t="shared" si="106"/>
        <v/>
      </c>
      <c r="S414" s="10" t="str">
        <f t="shared" si="107"/>
        <v/>
      </c>
      <c r="T414" s="10" t="str">
        <f t="shared" si="108"/>
        <v/>
      </c>
      <c r="U414" s="10" t="str">
        <f t="shared" si="109"/>
        <v/>
      </c>
      <c r="V414" s="28" t="str">
        <f t="shared" si="110"/>
        <v/>
      </c>
      <c r="W414" s="10" t="str">
        <f t="shared" si="111"/>
        <v/>
      </c>
      <c r="X414" s="10" t="str">
        <f t="shared" si="112"/>
        <v/>
      </c>
      <c r="Y414" s="10" t="str">
        <f t="shared" si="113"/>
        <v/>
      </c>
      <c r="Z414" s="10" t="str">
        <f t="shared" si="114"/>
        <v/>
      </c>
      <c r="AA414" s="10" t="str">
        <f t="shared" si="115"/>
        <v/>
      </c>
      <c r="AB414" s="10" t="str">
        <f t="shared" si="116"/>
        <v/>
      </c>
      <c r="AC414" s="10" t="str">
        <f t="shared" si="117"/>
        <v/>
      </c>
      <c r="AD414" s="3" t="str">
        <f t="shared" si="118"/>
        <v>T506</v>
      </c>
    </row>
    <row r="415" spans="1:30" x14ac:dyDescent="0.2">
      <c r="A415" s="18"/>
      <c r="B415" s="25"/>
      <c r="C415" s="13" t="str">
        <f t="shared" si="103"/>
        <v/>
      </c>
      <c r="D415" s="23"/>
      <c r="E415" s="55"/>
      <c r="F415" s="18"/>
      <c r="G415" s="19" t="str">
        <f t="shared" si="104"/>
        <v/>
      </c>
      <c r="H415" s="34" t="s">
        <v>88</v>
      </c>
      <c r="I415" s="23"/>
      <c r="J415" s="23"/>
      <c r="K415" s="23"/>
      <c r="L415" s="18" t="s">
        <v>33</v>
      </c>
      <c r="M415" s="18" t="s">
        <v>35</v>
      </c>
      <c r="N415" s="56" t="str">
        <f t="shared" si="119"/>
        <v>T506</v>
      </c>
      <c r="P415" s="10" t="str">
        <f>IF(Q415="","",MAX($P$3:P414)+1)</f>
        <v/>
      </c>
      <c r="Q415" s="10" t="str">
        <f t="shared" si="105"/>
        <v/>
      </c>
      <c r="R415" s="11" t="str">
        <f t="shared" si="106"/>
        <v/>
      </c>
      <c r="S415" s="10" t="str">
        <f t="shared" si="107"/>
        <v/>
      </c>
      <c r="T415" s="10" t="str">
        <f t="shared" si="108"/>
        <v/>
      </c>
      <c r="U415" s="10" t="str">
        <f t="shared" si="109"/>
        <v/>
      </c>
      <c r="V415" s="28" t="str">
        <f t="shared" si="110"/>
        <v/>
      </c>
      <c r="W415" s="10" t="str">
        <f t="shared" si="111"/>
        <v/>
      </c>
      <c r="X415" s="10" t="str">
        <f t="shared" si="112"/>
        <v/>
      </c>
      <c r="Y415" s="10" t="str">
        <f t="shared" si="113"/>
        <v/>
      </c>
      <c r="Z415" s="10" t="str">
        <f t="shared" si="114"/>
        <v/>
      </c>
      <c r="AA415" s="10" t="str">
        <f t="shared" si="115"/>
        <v/>
      </c>
      <c r="AB415" s="10" t="str">
        <f t="shared" si="116"/>
        <v/>
      </c>
      <c r="AC415" s="10" t="str">
        <f t="shared" si="117"/>
        <v/>
      </c>
      <c r="AD415" s="3" t="str">
        <f t="shared" si="118"/>
        <v>T506</v>
      </c>
    </row>
    <row r="416" spans="1:30" x14ac:dyDescent="0.2">
      <c r="A416" s="18"/>
      <c r="B416" s="25"/>
      <c r="C416" s="13" t="str">
        <f t="shared" si="103"/>
        <v/>
      </c>
      <c r="D416" s="23"/>
      <c r="E416" s="55"/>
      <c r="F416" s="18"/>
      <c r="G416" s="19" t="str">
        <f t="shared" si="104"/>
        <v/>
      </c>
      <c r="H416" s="34" t="s">
        <v>88</v>
      </c>
      <c r="I416" s="23"/>
      <c r="J416" s="23"/>
      <c r="K416" s="23"/>
      <c r="L416" s="18" t="s">
        <v>33</v>
      </c>
      <c r="M416" s="18" t="s">
        <v>35</v>
      </c>
      <c r="N416" s="56" t="str">
        <f t="shared" si="119"/>
        <v>T506</v>
      </c>
      <c r="P416" s="10" t="str">
        <f>IF(Q416="","",MAX($P$3:P415)+1)</f>
        <v/>
      </c>
      <c r="Q416" s="10" t="str">
        <f t="shared" si="105"/>
        <v/>
      </c>
      <c r="R416" s="11" t="str">
        <f t="shared" si="106"/>
        <v/>
      </c>
      <c r="S416" s="10" t="str">
        <f t="shared" si="107"/>
        <v/>
      </c>
      <c r="T416" s="10" t="str">
        <f t="shared" si="108"/>
        <v/>
      </c>
      <c r="U416" s="10" t="str">
        <f t="shared" si="109"/>
        <v/>
      </c>
      <c r="V416" s="28" t="str">
        <f t="shared" si="110"/>
        <v/>
      </c>
      <c r="W416" s="10" t="str">
        <f t="shared" si="111"/>
        <v/>
      </c>
      <c r="X416" s="10" t="str">
        <f t="shared" si="112"/>
        <v/>
      </c>
      <c r="Y416" s="10" t="str">
        <f t="shared" si="113"/>
        <v/>
      </c>
      <c r="Z416" s="10" t="str">
        <f t="shared" si="114"/>
        <v/>
      </c>
      <c r="AA416" s="10" t="str">
        <f t="shared" si="115"/>
        <v/>
      </c>
      <c r="AB416" s="10" t="str">
        <f t="shared" si="116"/>
        <v/>
      </c>
      <c r="AC416" s="10" t="str">
        <f t="shared" si="117"/>
        <v/>
      </c>
      <c r="AD416" s="3" t="str">
        <f t="shared" si="118"/>
        <v>T506</v>
      </c>
    </row>
    <row r="417" spans="1:30" x14ac:dyDescent="0.2">
      <c r="A417" s="18"/>
      <c r="B417" s="25"/>
      <c r="C417" s="13" t="str">
        <f t="shared" si="103"/>
        <v/>
      </c>
      <c r="D417" s="23"/>
      <c r="E417" s="55"/>
      <c r="F417" s="18"/>
      <c r="G417" s="19" t="str">
        <f t="shared" si="104"/>
        <v/>
      </c>
      <c r="H417" s="34" t="s">
        <v>88</v>
      </c>
      <c r="I417" s="23"/>
      <c r="J417" s="23"/>
      <c r="K417" s="23"/>
      <c r="L417" s="18" t="s">
        <v>33</v>
      </c>
      <c r="M417" s="18" t="s">
        <v>35</v>
      </c>
      <c r="N417" s="56" t="str">
        <f t="shared" si="119"/>
        <v>T506</v>
      </c>
      <c r="P417" s="10" t="str">
        <f>IF(Q417="","",MAX($P$3:P416)+1)</f>
        <v/>
      </c>
      <c r="Q417" s="10" t="str">
        <f t="shared" si="105"/>
        <v/>
      </c>
      <c r="R417" s="11" t="str">
        <f t="shared" si="106"/>
        <v/>
      </c>
      <c r="S417" s="10" t="str">
        <f t="shared" si="107"/>
        <v/>
      </c>
      <c r="T417" s="10" t="str">
        <f t="shared" si="108"/>
        <v/>
      </c>
      <c r="U417" s="10" t="str">
        <f t="shared" si="109"/>
        <v/>
      </c>
      <c r="V417" s="28" t="str">
        <f t="shared" si="110"/>
        <v/>
      </c>
      <c r="W417" s="10" t="str">
        <f t="shared" si="111"/>
        <v/>
      </c>
      <c r="X417" s="10" t="str">
        <f t="shared" si="112"/>
        <v/>
      </c>
      <c r="Y417" s="10" t="str">
        <f t="shared" si="113"/>
        <v/>
      </c>
      <c r="Z417" s="10" t="str">
        <f t="shared" si="114"/>
        <v/>
      </c>
      <c r="AA417" s="10" t="str">
        <f t="shared" si="115"/>
        <v/>
      </c>
      <c r="AB417" s="10" t="str">
        <f t="shared" si="116"/>
        <v/>
      </c>
      <c r="AC417" s="10" t="str">
        <f t="shared" si="117"/>
        <v/>
      </c>
      <c r="AD417" s="3" t="str">
        <f t="shared" si="118"/>
        <v>T506</v>
      </c>
    </row>
    <row r="418" spans="1:30" x14ac:dyDescent="0.2">
      <c r="A418" s="18"/>
      <c r="B418" s="25"/>
      <c r="C418" s="13" t="str">
        <f t="shared" si="103"/>
        <v/>
      </c>
      <c r="D418" s="23"/>
      <c r="E418" s="55"/>
      <c r="F418" s="18"/>
      <c r="G418" s="19" t="str">
        <f t="shared" si="104"/>
        <v/>
      </c>
      <c r="H418" s="34" t="s">
        <v>88</v>
      </c>
      <c r="I418" s="23"/>
      <c r="J418" s="23"/>
      <c r="K418" s="23"/>
      <c r="L418" s="18" t="s">
        <v>33</v>
      </c>
      <c r="M418" s="18" t="s">
        <v>35</v>
      </c>
      <c r="N418" s="56" t="str">
        <f t="shared" si="119"/>
        <v>T506</v>
      </c>
      <c r="P418" s="10" t="str">
        <f>IF(Q418="","",MAX($P$3:P417)+1)</f>
        <v/>
      </c>
      <c r="Q418" s="10" t="str">
        <f t="shared" si="105"/>
        <v/>
      </c>
      <c r="R418" s="11" t="str">
        <f t="shared" si="106"/>
        <v/>
      </c>
      <c r="S418" s="10" t="str">
        <f t="shared" si="107"/>
        <v/>
      </c>
      <c r="T418" s="10" t="str">
        <f t="shared" si="108"/>
        <v/>
      </c>
      <c r="U418" s="10" t="str">
        <f t="shared" si="109"/>
        <v/>
      </c>
      <c r="V418" s="28" t="str">
        <f t="shared" si="110"/>
        <v/>
      </c>
      <c r="W418" s="10" t="str">
        <f t="shared" si="111"/>
        <v/>
      </c>
      <c r="X418" s="10" t="str">
        <f t="shared" si="112"/>
        <v/>
      </c>
      <c r="Y418" s="10" t="str">
        <f t="shared" si="113"/>
        <v/>
      </c>
      <c r="Z418" s="10" t="str">
        <f t="shared" si="114"/>
        <v/>
      </c>
      <c r="AA418" s="10" t="str">
        <f t="shared" si="115"/>
        <v/>
      </c>
      <c r="AB418" s="10" t="str">
        <f t="shared" si="116"/>
        <v/>
      </c>
      <c r="AC418" s="10" t="str">
        <f t="shared" si="117"/>
        <v/>
      </c>
      <c r="AD418" s="3" t="str">
        <f t="shared" si="118"/>
        <v>T506</v>
      </c>
    </row>
    <row r="419" spans="1:30" x14ac:dyDescent="0.2">
      <c r="A419" s="18"/>
      <c r="B419" s="25"/>
      <c r="C419" s="13" t="str">
        <f t="shared" si="103"/>
        <v/>
      </c>
      <c r="D419" s="23"/>
      <c r="E419" s="55"/>
      <c r="F419" s="18"/>
      <c r="G419" s="19" t="str">
        <f t="shared" si="104"/>
        <v/>
      </c>
      <c r="H419" s="34" t="s">
        <v>88</v>
      </c>
      <c r="I419" s="23"/>
      <c r="J419" s="23"/>
      <c r="K419" s="23"/>
      <c r="L419" s="18" t="s">
        <v>33</v>
      </c>
      <c r="M419" s="18" t="s">
        <v>35</v>
      </c>
      <c r="N419" s="56" t="str">
        <f t="shared" si="119"/>
        <v>T506</v>
      </c>
      <c r="P419" s="10" t="str">
        <f>IF(Q419="","",MAX($P$3:P418)+1)</f>
        <v/>
      </c>
      <c r="Q419" s="10" t="str">
        <f t="shared" si="105"/>
        <v/>
      </c>
      <c r="R419" s="11" t="str">
        <f t="shared" si="106"/>
        <v/>
      </c>
      <c r="S419" s="10" t="str">
        <f t="shared" si="107"/>
        <v/>
      </c>
      <c r="T419" s="10" t="str">
        <f t="shared" si="108"/>
        <v/>
      </c>
      <c r="U419" s="10" t="str">
        <f t="shared" si="109"/>
        <v/>
      </c>
      <c r="V419" s="28" t="str">
        <f t="shared" si="110"/>
        <v/>
      </c>
      <c r="W419" s="10" t="str">
        <f t="shared" si="111"/>
        <v/>
      </c>
      <c r="X419" s="10" t="str">
        <f t="shared" si="112"/>
        <v/>
      </c>
      <c r="Y419" s="10" t="str">
        <f t="shared" si="113"/>
        <v/>
      </c>
      <c r="Z419" s="10" t="str">
        <f t="shared" si="114"/>
        <v/>
      </c>
      <c r="AA419" s="10" t="str">
        <f t="shared" si="115"/>
        <v/>
      </c>
      <c r="AB419" s="10" t="str">
        <f t="shared" si="116"/>
        <v/>
      </c>
      <c r="AC419" s="10" t="str">
        <f t="shared" si="117"/>
        <v/>
      </c>
      <c r="AD419" s="3" t="str">
        <f t="shared" si="118"/>
        <v>T506</v>
      </c>
    </row>
    <row r="420" spans="1:30" x14ac:dyDescent="0.2">
      <c r="A420" s="18"/>
      <c r="B420" s="25"/>
      <c r="C420" s="13" t="str">
        <f t="shared" si="103"/>
        <v/>
      </c>
      <c r="D420" s="23"/>
      <c r="E420" s="55"/>
      <c r="F420" s="18"/>
      <c r="G420" s="19" t="str">
        <f t="shared" si="104"/>
        <v/>
      </c>
      <c r="H420" s="34" t="s">
        <v>88</v>
      </c>
      <c r="I420" s="23"/>
      <c r="J420" s="23"/>
      <c r="K420" s="23"/>
      <c r="L420" s="18" t="s">
        <v>33</v>
      </c>
      <c r="M420" s="18" t="s">
        <v>35</v>
      </c>
      <c r="N420" s="56" t="str">
        <f t="shared" si="119"/>
        <v>T506</v>
      </c>
      <c r="P420" s="10" t="str">
        <f>IF(Q420="","",MAX($P$3:P419)+1)</f>
        <v/>
      </c>
      <c r="Q420" s="10" t="str">
        <f t="shared" si="105"/>
        <v/>
      </c>
      <c r="R420" s="11" t="str">
        <f t="shared" si="106"/>
        <v/>
      </c>
      <c r="S420" s="10" t="str">
        <f t="shared" si="107"/>
        <v/>
      </c>
      <c r="T420" s="10" t="str">
        <f t="shared" si="108"/>
        <v/>
      </c>
      <c r="U420" s="10" t="str">
        <f t="shared" si="109"/>
        <v/>
      </c>
      <c r="V420" s="28" t="str">
        <f t="shared" si="110"/>
        <v/>
      </c>
      <c r="W420" s="10" t="str">
        <f t="shared" si="111"/>
        <v/>
      </c>
      <c r="X420" s="10" t="str">
        <f t="shared" si="112"/>
        <v/>
      </c>
      <c r="Y420" s="10" t="str">
        <f t="shared" si="113"/>
        <v/>
      </c>
      <c r="Z420" s="10" t="str">
        <f t="shared" si="114"/>
        <v/>
      </c>
      <c r="AA420" s="10" t="str">
        <f t="shared" si="115"/>
        <v/>
      </c>
      <c r="AB420" s="10" t="str">
        <f t="shared" si="116"/>
        <v/>
      </c>
      <c r="AC420" s="10" t="str">
        <f t="shared" si="117"/>
        <v/>
      </c>
      <c r="AD420" s="3" t="str">
        <f t="shared" si="118"/>
        <v>T506</v>
      </c>
    </row>
    <row r="421" spans="1:30" x14ac:dyDescent="0.2">
      <c r="A421" s="18"/>
      <c r="B421" s="25"/>
      <c r="C421" s="13" t="str">
        <f t="shared" si="103"/>
        <v/>
      </c>
      <c r="D421" s="23"/>
      <c r="E421" s="55"/>
      <c r="F421" s="18"/>
      <c r="G421" s="19" t="str">
        <f t="shared" si="104"/>
        <v/>
      </c>
      <c r="H421" s="34" t="s">
        <v>88</v>
      </c>
      <c r="I421" s="23"/>
      <c r="J421" s="23"/>
      <c r="K421" s="23"/>
      <c r="L421" s="18" t="s">
        <v>33</v>
      </c>
      <c r="M421" s="18" t="s">
        <v>35</v>
      </c>
      <c r="N421" s="56" t="str">
        <f t="shared" si="119"/>
        <v>T506</v>
      </c>
      <c r="P421" s="10" t="str">
        <f>IF(Q421="","",MAX($P$3:P420)+1)</f>
        <v/>
      </c>
      <c r="Q421" s="10" t="str">
        <f t="shared" si="105"/>
        <v/>
      </c>
      <c r="R421" s="11" t="str">
        <f t="shared" si="106"/>
        <v/>
      </c>
      <c r="S421" s="10" t="str">
        <f t="shared" si="107"/>
        <v/>
      </c>
      <c r="T421" s="10" t="str">
        <f t="shared" si="108"/>
        <v/>
      </c>
      <c r="U421" s="10" t="str">
        <f t="shared" si="109"/>
        <v/>
      </c>
      <c r="V421" s="28" t="str">
        <f t="shared" si="110"/>
        <v/>
      </c>
      <c r="W421" s="10" t="str">
        <f t="shared" si="111"/>
        <v/>
      </c>
      <c r="X421" s="10" t="str">
        <f t="shared" si="112"/>
        <v/>
      </c>
      <c r="Y421" s="10" t="str">
        <f t="shared" si="113"/>
        <v/>
      </c>
      <c r="Z421" s="10" t="str">
        <f t="shared" si="114"/>
        <v/>
      </c>
      <c r="AA421" s="10" t="str">
        <f t="shared" si="115"/>
        <v/>
      </c>
      <c r="AB421" s="10" t="str">
        <f t="shared" si="116"/>
        <v/>
      </c>
      <c r="AC421" s="10" t="str">
        <f t="shared" si="117"/>
        <v/>
      </c>
      <c r="AD421" s="3" t="str">
        <f t="shared" si="118"/>
        <v>T506</v>
      </c>
    </row>
    <row r="422" spans="1:30" x14ac:dyDescent="0.2">
      <c r="A422" s="18"/>
      <c r="B422" s="25"/>
      <c r="C422" s="13" t="str">
        <f t="shared" si="103"/>
        <v/>
      </c>
      <c r="D422" s="23"/>
      <c r="E422" s="55"/>
      <c r="F422" s="18"/>
      <c r="G422" s="19" t="str">
        <f t="shared" si="104"/>
        <v/>
      </c>
      <c r="H422" s="34" t="s">
        <v>88</v>
      </c>
      <c r="I422" s="23"/>
      <c r="J422" s="23"/>
      <c r="K422" s="23"/>
      <c r="L422" s="18" t="s">
        <v>33</v>
      </c>
      <c r="M422" s="18" t="s">
        <v>35</v>
      </c>
      <c r="N422" s="56" t="str">
        <f t="shared" si="119"/>
        <v>T506</v>
      </c>
      <c r="P422" s="10" t="str">
        <f>IF(Q422="","",MAX($P$3:P421)+1)</f>
        <v/>
      </c>
      <c r="Q422" s="10" t="str">
        <f t="shared" si="105"/>
        <v/>
      </c>
      <c r="R422" s="11" t="str">
        <f t="shared" si="106"/>
        <v/>
      </c>
      <c r="S422" s="10" t="str">
        <f t="shared" si="107"/>
        <v/>
      </c>
      <c r="T422" s="10" t="str">
        <f t="shared" si="108"/>
        <v/>
      </c>
      <c r="U422" s="10" t="str">
        <f t="shared" si="109"/>
        <v/>
      </c>
      <c r="V422" s="28" t="str">
        <f t="shared" si="110"/>
        <v/>
      </c>
      <c r="W422" s="10" t="str">
        <f t="shared" si="111"/>
        <v/>
      </c>
      <c r="X422" s="10" t="str">
        <f t="shared" si="112"/>
        <v/>
      </c>
      <c r="Y422" s="10" t="str">
        <f t="shared" si="113"/>
        <v/>
      </c>
      <c r="Z422" s="10" t="str">
        <f t="shared" si="114"/>
        <v/>
      </c>
      <c r="AA422" s="10" t="str">
        <f t="shared" si="115"/>
        <v/>
      </c>
      <c r="AB422" s="10" t="str">
        <f t="shared" si="116"/>
        <v/>
      </c>
      <c r="AC422" s="10" t="str">
        <f t="shared" si="117"/>
        <v/>
      </c>
      <c r="AD422" s="3" t="str">
        <f t="shared" si="118"/>
        <v>T506</v>
      </c>
    </row>
    <row r="423" spans="1:30" x14ac:dyDescent="0.2">
      <c r="A423" s="18"/>
      <c r="B423" s="25"/>
      <c r="C423" s="13" t="str">
        <f t="shared" si="103"/>
        <v/>
      </c>
      <c r="D423" s="23"/>
      <c r="E423" s="55"/>
      <c r="F423" s="18"/>
      <c r="G423" s="19" t="str">
        <f t="shared" si="104"/>
        <v/>
      </c>
      <c r="H423" s="34" t="s">
        <v>88</v>
      </c>
      <c r="I423" s="23"/>
      <c r="J423" s="23"/>
      <c r="K423" s="23"/>
      <c r="L423" s="18" t="s">
        <v>33</v>
      </c>
      <c r="M423" s="18" t="s">
        <v>35</v>
      </c>
      <c r="N423" s="56" t="str">
        <f t="shared" si="119"/>
        <v>T506</v>
      </c>
      <c r="P423" s="10" t="str">
        <f>IF(Q423="","",MAX($P$3:P422)+1)</f>
        <v/>
      </c>
      <c r="Q423" s="10" t="str">
        <f t="shared" si="105"/>
        <v/>
      </c>
      <c r="R423" s="11" t="str">
        <f t="shared" si="106"/>
        <v/>
      </c>
      <c r="S423" s="10" t="str">
        <f t="shared" si="107"/>
        <v/>
      </c>
      <c r="T423" s="10" t="str">
        <f t="shared" si="108"/>
        <v/>
      </c>
      <c r="U423" s="10" t="str">
        <f t="shared" si="109"/>
        <v/>
      </c>
      <c r="V423" s="28" t="str">
        <f t="shared" si="110"/>
        <v/>
      </c>
      <c r="W423" s="10" t="str">
        <f t="shared" si="111"/>
        <v/>
      </c>
      <c r="X423" s="10" t="str">
        <f t="shared" si="112"/>
        <v/>
      </c>
      <c r="Y423" s="10" t="str">
        <f t="shared" si="113"/>
        <v/>
      </c>
      <c r="Z423" s="10" t="str">
        <f t="shared" si="114"/>
        <v/>
      </c>
      <c r="AA423" s="10" t="str">
        <f t="shared" si="115"/>
        <v/>
      </c>
      <c r="AB423" s="10" t="str">
        <f t="shared" si="116"/>
        <v/>
      </c>
      <c r="AC423" s="10" t="str">
        <f t="shared" si="117"/>
        <v/>
      </c>
      <c r="AD423" s="3" t="str">
        <f t="shared" si="118"/>
        <v>T506</v>
      </c>
    </row>
    <row r="424" spans="1:30" x14ac:dyDescent="0.2">
      <c r="A424" s="18"/>
      <c r="B424" s="25"/>
      <c r="C424" s="13" t="str">
        <f t="shared" si="103"/>
        <v/>
      </c>
      <c r="D424" s="23"/>
      <c r="E424" s="55"/>
      <c r="F424" s="18"/>
      <c r="G424" s="19" t="str">
        <f t="shared" si="104"/>
        <v/>
      </c>
      <c r="H424" s="34" t="s">
        <v>88</v>
      </c>
      <c r="I424" s="23"/>
      <c r="J424" s="23"/>
      <c r="K424" s="23"/>
      <c r="L424" s="18" t="s">
        <v>33</v>
      </c>
      <c r="M424" s="18" t="s">
        <v>35</v>
      </c>
      <c r="N424" s="56" t="str">
        <f t="shared" si="119"/>
        <v>T506</v>
      </c>
      <c r="P424" s="10" t="str">
        <f>IF(Q424="","",MAX($P$3:P423)+1)</f>
        <v/>
      </c>
      <c r="Q424" s="10" t="str">
        <f t="shared" si="105"/>
        <v/>
      </c>
      <c r="R424" s="11" t="str">
        <f t="shared" si="106"/>
        <v/>
      </c>
      <c r="S424" s="10" t="str">
        <f t="shared" si="107"/>
        <v/>
      </c>
      <c r="T424" s="10" t="str">
        <f t="shared" si="108"/>
        <v/>
      </c>
      <c r="U424" s="10" t="str">
        <f t="shared" si="109"/>
        <v/>
      </c>
      <c r="V424" s="28" t="str">
        <f t="shared" si="110"/>
        <v/>
      </c>
      <c r="W424" s="10" t="str">
        <f t="shared" si="111"/>
        <v/>
      </c>
      <c r="X424" s="10" t="str">
        <f t="shared" si="112"/>
        <v/>
      </c>
      <c r="Y424" s="10" t="str">
        <f t="shared" si="113"/>
        <v/>
      </c>
      <c r="Z424" s="10" t="str">
        <f t="shared" si="114"/>
        <v/>
      </c>
      <c r="AA424" s="10" t="str">
        <f t="shared" si="115"/>
        <v/>
      </c>
      <c r="AB424" s="10" t="str">
        <f t="shared" si="116"/>
        <v/>
      </c>
      <c r="AC424" s="10" t="str">
        <f t="shared" si="117"/>
        <v/>
      </c>
      <c r="AD424" s="3" t="str">
        <f t="shared" si="118"/>
        <v>T506</v>
      </c>
    </row>
    <row r="425" spans="1:30" x14ac:dyDescent="0.2">
      <c r="A425" s="18"/>
      <c r="B425" s="25"/>
      <c r="C425" s="13" t="str">
        <f t="shared" si="103"/>
        <v/>
      </c>
      <c r="D425" s="23"/>
      <c r="E425" s="55"/>
      <c r="F425" s="18"/>
      <c r="G425" s="19" t="str">
        <f t="shared" si="104"/>
        <v/>
      </c>
      <c r="H425" s="34" t="s">
        <v>88</v>
      </c>
      <c r="I425" s="23"/>
      <c r="J425" s="23"/>
      <c r="K425" s="23"/>
      <c r="L425" s="18" t="s">
        <v>33</v>
      </c>
      <c r="M425" s="18" t="s">
        <v>35</v>
      </c>
      <c r="N425" s="56" t="str">
        <f t="shared" si="119"/>
        <v>T506</v>
      </c>
      <c r="P425" s="10" t="str">
        <f>IF(Q425="","",MAX($P$3:P424)+1)</f>
        <v/>
      </c>
      <c r="Q425" s="10" t="str">
        <f t="shared" si="105"/>
        <v/>
      </c>
      <c r="R425" s="11" t="str">
        <f t="shared" si="106"/>
        <v/>
      </c>
      <c r="S425" s="10" t="str">
        <f t="shared" si="107"/>
        <v/>
      </c>
      <c r="T425" s="10" t="str">
        <f t="shared" si="108"/>
        <v/>
      </c>
      <c r="U425" s="10" t="str">
        <f t="shared" si="109"/>
        <v/>
      </c>
      <c r="V425" s="28" t="str">
        <f t="shared" si="110"/>
        <v/>
      </c>
      <c r="W425" s="10" t="str">
        <f t="shared" si="111"/>
        <v/>
      </c>
      <c r="X425" s="10" t="str">
        <f t="shared" si="112"/>
        <v/>
      </c>
      <c r="Y425" s="10" t="str">
        <f t="shared" si="113"/>
        <v/>
      </c>
      <c r="Z425" s="10" t="str">
        <f t="shared" si="114"/>
        <v/>
      </c>
      <c r="AA425" s="10" t="str">
        <f t="shared" si="115"/>
        <v/>
      </c>
      <c r="AB425" s="10" t="str">
        <f t="shared" si="116"/>
        <v/>
      </c>
      <c r="AC425" s="10" t="str">
        <f t="shared" si="117"/>
        <v/>
      </c>
      <c r="AD425" s="3" t="str">
        <f t="shared" si="118"/>
        <v>T506</v>
      </c>
    </row>
    <row r="426" spans="1:30" x14ac:dyDescent="0.2">
      <c r="A426" s="18"/>
      <c r="B426" s="25"/>
      <c r="C426" s="13" t="str">
        <f t="shared" si="103"/>
        <v/>
      </c>
      <c r="D426" s="23"/>
      <c r="E426" s="55"/>
      <c r="F426" s="18"/>
      <c r="G426" s="19" t="str">
        <f t="shared" si="104"/>
        <v/>
      </c>
      <c r="H426" s="34" t="s">
        <v>88</v>
      </c>
      <c r="I426" s="23"/>
      <c r="J426" s="23"/>
      <c r="K426" s="23"/>
      <c r="L426" s="18" t="s">
        <v>33</v>
      </c>
      <c r="M426" s="18" t="s">
        <v>35</v>
      </c>
      <c r="N426" s="56" t="str">
        <f t="shared" si="119"/>
        <v>T506</v>
      </c>
      <c r="P426" s="10" t="str">
        <f>IF(Q426="","",MAX($P$3:P425)+1)</f>
        <v/>
      </c>
      <c r="Q426" s="10" t="str">
        <f t="shared" si="105"/>
        <v/>
      </c>
      <c r="R426" s="11" t="str">
        <f t="shared" si="106"/>
        <v/>
      </c>
      <c r="S426" s="10" t="str">
        <f t="shared" si="107"/>
        <v/>
      </c>
      <c r="T426" s="10" t="str">
        <f t="shared" si="108"/>
        <v/>
      </c>
      <c r="U426" s="10" t="str">
        <f t="shared" si="109"/>
        <v/>
      </c>
      <c r="V426" s="28" t="str">
        <f t="shared" si="110"/>
        <v/>
      </c>
      <c r="W426" s="10" t="str">
        <f t="shared" si="111"/>
        <v/>
      </c>
      <c r="X426" s="10" t="str">
        <f t="shared" si="112"/>
        <v/>
      </c>
      <c r="Y426" s="10" t="str">
        <f t="shared" si="113"/>
        <v/>
      </c>
      <c r="Z426" s="10" t="str">
        <f t="shared" si="114"/>
        <v/>
      </c>
      <c r="AA426" s="10" t="str">
        <f t="shared" si="115"/>
        <v/>
      </c>
      <c r="AB426" s="10" t="str">
        <f t="shared" si="116"/>
        <v/>
      </c>
      <c r="AC426" s="10" t="str">
        <f t="shared" si="117"/>
        <v/>
      </c>
      <c r="AD426" s="3" t="str">
        <f t="shared" si="118"/>
        <v>T506</v>
      </c>
    </row>
    <row r="427" spans="1:30" x14ac:dyDescent="0.2">
      <c r="A427" s="18"/>
      <c r="B427" s="25"/>
      <c r="C427" s="13" t="str">
        <f t="shared" si="103"/>
        <v/>
      </c>
      <c r="D427" s="23"/>
      <c r="E427" s="55"/>
      <c r="F427" s="18"/>
      <c r="G427" s="19" t="str">
        <f t="shared" si="104"/>
        <v/>
      </c>
      <c r="H427" s="34" t="s">
        <v>88</v>
      </c>
      <c r="I427" s="23"/>
      <c r="J427" s="23"/>
      <c r="K427" s="23"/>
      <c r="L427" s="18" t="s">
        <v>33</v>
      </c>
      <c r="M427" s="18" t="s">
        <v>35</v>
      </c>
      <c r="N427" s="56" t="str">
        <f t="shared" si="119"/>
        <v>T506</v>
      </c>
      <c r="P427" s="10" t="str">
        <f>IF(Q427="","",MAX($P$3:P426)+1)</f>
        <v/>
      </c>
      <c r="Q427" s="10" t="str">
        <f t="shared" si="105"/>
        <v/>
      </c>
      <c r="R427" s="11" t="str">
        <f t="shared" si="106"/>
        <v/>
      </c>
      <c r="S427" s="10" t="str">
        <f t="shared" si="107"/>
        <v/>
      </c>
      <c r="T427" s="10" t="str">
        <f t="shared" si="108"/>
        <v/>
      </c>
      <c r="U427" s="10" t="str">
        <f t="shared" si="109"/>
        <v/>
      </c>
      <c r="V427" s="28" t="str">
        <f t="shared" si="110"/>
        <v/>
      </c>
      <c r="W427" s="10" t="str">
        <f t="shared" si="111"/>
        <v/>
      </c>
      <c r="X427" s="10" t="str">
        <f t="shared" si="112"/>
        <v/>
      </c>
      <c r="Y427" s="10" t="str">
        <f t="shared" si="113"/>
        <v/>
      </c>
      <c r="Z427" s="10" t="str">
        <f t="shared" si="114"/>
        <v/>
      </c>
      <c r="AA427" s="10" t="str">
        <f t="shared" si="115"/>
        <v/>
      </c>
      <c r="AB427" s="10" t="str">
        <f t="shared" si="116"/>
        <v/>
      </c>
      <c r="AC427" s="10" t="str">
        <f t="shared" si="117"/>
        <v/>
      </c>
      <c r="AD427" s="3" t="str">
        <f t="shared" si="118"/>
        <v>T506</v>
      </c>
    </row>
    <row r="428" spans="1:30" x14ac:dyDescent="0.2">
      <c r="A428" s="18"/>
      <c r="B428" s="25"/>
      <c r="C428" s="13" t="str">
        <f t="shared" si="103"/>
        <v/>
      </c>
      <c r="D428" s="23"/>
      <c r="E428" s="55"/>
      <c r="F428" s="18"/>
      <c r="G428" s="19" t="str">
        <f t="shared" si="104"/>
        <v/>
      </c>
      <c r="H428" s="34" t="s">
        <v>88</v>
      </c>
      <c r="I428" s="23"/>
      <c r="J428" s="23"/>
      <c r="K428" s="23"/>
      <c r="L428" s="18" t="s">
        <v>33</v>
      </c>
      <c r="M428" s="18" t="s">
        <v>35</v>
      </c>
      <c r="N428" s="56" t="str">
        <f t="shared" si="119"/>
        <v>T506</v>
      </c>
      <c r="P428" s="10" t="str">
        <f>IF(Q428="","",MAX($P$3:P427)+1)</f>
        <v/>
      </c>
      <c r="Q428" s="10" t="str">
        <f t="shared" si="105"/>
        <v/>
      </c>
      <c r="R428" s="11" t="str">
        <f t="shared" si="106"/>
        <v/>
      </c>
      <c r="S428" s="10" t="str">
        <f t="shared" si="107"/>
        <v/>
      </c>
      <c r="T428" s="10" t="str">
        <f t="shared" si="108"/>
        <v/>
      </c>
      <c r="U428" s="10" t="str">
        <f t="shared" si="109"/>
        <v/>
      </c>
      <c r="V428" s="28" t="str">
        <f t="shared" si="110"/>
        <v/>
      </c>
      <c r="W428" s="10" t="str">
        <f t="shared" si="111"/>
        <v/>
      </c>
      <c r="X428" s="10" t="str">
        <f t="shared" si="112"/>
        <v/>
      </c>
      <c r="Y428" s="10" t="str">
        <f t="shared" si="113"/>
        <v/>
      </c>
      <c r="Z428" s="10" t="str">
        <f t="shared" si="114"/>
        <v/>
      </c>
      <c r="AA428" s="10" t="str">
        <f t="shared" si="115"/>
        <v/>
      </c>
      <c r="AB428" s="10" t="str">
        <f t="shared" si="116"/>
        <v/>
      </c>
      <c r="AC428" s="10" t="str">
        <f t="shared" si="117"/>
        <v/>
      </c>
      <c r="AD428" s="3" t="str">
        <f t="shared" si="118"/>
        <v>T506</v>
      </c>
    </row>
    <row r="429" spans="1:30" x14ac:dyDescent="0.2">
      <c r="A429" s="18"/>
      <c r="B429" s="25"/>
      <c r="C429" s="13" t="str">
        <f t="shared" si="103"/>
        <v/>
      </c>
      <c r="D429" s="23"/>
      <c r="E429" s="55"/>
      <c r="F429" s="18"/>
      <c r="G429" s="19" t="str">
        <f t="shared" si="104"/>
        <v/>
      </c>
      <c r="H429" s="34" t="s">
        <v>88</v>
      </c>
      <c r="I429" s="23"/>
      <c r="J429" s="23"/>
      <c r="K429" s="23"/>
      <c r="L429" s="18" t="s">
        <v>33</v>
      </c>
      <c r="M429" s="18" t="s">
        <v>35</v>
      </c>
      <c r="N429" s="56" t="str">
        <f t="shared" si="119"/>
        <v>T506</v>
      </c>
      <c r="P429" s="10" t="str">
        <f>IF(Q429="","",MAX($P$3:P428)+1)</f>
        <v/>
      </c>
      <c r="Q429" s="10" t="str">
        <f t="shared" si="105"/>
        <v/>
      </c>
      <c r="R429" s="11" t="str">
        <f t="shared" si="106"/>
        <v/>
      </c>
      <c r="S429" s="10" t="str">
        <f t="shared" si="107"/>
        <v/>
      </c>
      <c r="T429" s="10" t="str">
        <f t="shared" si="108"/>
        <v/>
      </c>
      <c r="U429" s="10" t="str">
        <f t="shared" si="109"/>
        <v/>
      </c>
      <c r="V429" s="28" t="str">
        <f t="shared" si="110"/>
        <v/>
      </c>
      <c r="W429" s="10" t="str">
        <f t="shared" si="111"/>
        <v/>
      </c>
      <c r="X429" s="10" t="str">
        <f t="shared" si="112"/>
        <v/>
      </c>
      <c r="Y429" s="10" t="str">
        <f t="shared" si="113"/>
        <v/>
      </c>
      <c r="Z429" s="10" t="str">
        <f t="shared" si="114"/>
        <v/>
      </c>
      <c r="AA429" s="10" t="str">
        <f t="shared" si="115"/>
        <v/>
      </c>
      <c r="AB429" s="10" t="str">
        <f t="shared" si="116"/>
        <v/>
      </c>
      <c r="AC429" s="10" t="str">
        <f t="shared" si="117"/>
        <v/>
      </c>
      <c r="AD429" s="3" t="str">
        <f t="shared" si="118"/>
        <v>T506</v>
      </c>
    </row>
    <row r="430" spans="1:30" x14ac:dyDescent="0.2">
      <c r="A430" s="18"/>
      <c r="B430" s="25"/>
      <c r="C430" s="13" t="str">
        <f t="shared" si="103"/>
        <v/>
      </c>
      <c r="D430" s="23"/>
      <c r="E430" s="55"/>
      <c r="F430" s="18"/>
      <c r="G430" s="19" t="str">
        <f t="shared" si="104"/>
        <v/>
      </c>
      <c r="H430" s="34" t="s">
        <v>88</v>
      </c>
      <c r="I430" s="23"/>
      <c r="J430" s="23"/>
      <c r="K430" s="23"/>
      <c r="L430" s="18" t="s">
        <v>33</v>
      </c>
      <c r="M430" s="18" t="s">
        <v>35</v>
      </c>
      <c r="N430" s="56" t="str">
        <f t="shared" si="119"/>
        <v>T506</v>
      </c>
      <c r="P430" s="10" t="str">
        <f>IF(Q430="","",MAX($P$3:P429)+1)</f>
        <v/>
      </c>
      <c r="Q430" s="10" t="str">
        <f t="shared" si="105"/>
        <v/>
      </c>
      <c r="R430" s="11" t="str">
        <f t="shared" si="106"/>
        <v/>
      </c>
      <c r="S430" s="10" t="str">
        <f t="shared" si="107"/>
        <v/>
      </c>
      <c r="T430" s="10" t="str">
        <f t="shared" si="108"/>
        <v/>
      </c>
      <c r="U430" s="10" t="str">
        <f t="shared" si="109"/>
        <v/>
      </c>
      <c r="V430" s="28" t="str">
        <f t="shared" si="110"/>
        <v/>
      </c>
      <c r="W430" s="10" t="str">
        <f t="shared" si="111"/>
        <v/>
      </c>
      <c r="X430" s="10" t="str">
        <f t="shared" si="112"/>
        <v/>
      </c>
      <c r="Y430" s="10" t="str">
        <f t="shared" si="113"/>
        <v/>
      </c>
      <c r="Z430" s="10" t="str">
        <f t="shared" si="114"/>
        <v/>
      </c>
      <c r="AA430" s="10" t="str">
        <f t="shared" si="115"/>
        <v/>
      </c>
      <c r="AB430" s="10" t="str">
        <f t="shared" si="116"/>
        <v/>
      </c>
      <c r="AC430" s="10" t="str">
        <f t="shared" si="117"/>
        <v/>
      </c>
      <c r="AD430" s="3" t="str">
        <f t="shared" si="118"/>
        <v>T506</v>
      </c>
    </row>
    <row r="431" spans="1:30" x14ac:dyDescent="0.2">
      <c r="A431" s="18"/>
      <c r="B431" s="25"/>
      <c r="C431" s="13" t="str">
        <f t="shared" si="103"/>
        <v/>
      </c>
      <c r="D431" s="23"/>
      <c r="E431" s="55"/>
      <c r="F431" s="18"/>
      <c r="G431" s="19" t="str">
        <f t="shared" si="104"/>
        <v/>
      </c>
      <c r="H431" s="34" t="s">
        <v>88</v>
      </c>
      <c r="I431" s="23"/>
      <c r="J431" s="23"/>
      <c r="K431" s="23"/>
      <c r="L431" s="18" t="s">
        <v>33</v>
      </c>
      <c r="M431" s="18" t="s">
        <v>35</v>
      </c>
      <c r="N431" s="56" t="str">
        <f t="shared" si="119"/>
        <v>T506</v>
      </c>
      <c r="P431" s="10" t="str">
        <f>IF(Q431="","",MAX($P$3:P430)+1)</f>
        <v/>
      </c>
      <c r="Q431" s="10" t="str">
        <f t="shared" si="105"/>
        <v/>
      </c>
      <c r="R431" s="11" t="str">
        <f t="shared" si="106"/>
        <v/>
      </c>
      <c r="S431" s="10" t="str">
        <f t="shared" si="107"/>
        <v/>
      </c>
      <c r="T431" s="10" t="str">
        <f t="shared" si="108"/>
        <v/>
      </c>
      <c r="U431" s="10" t="str">
        <f t="shared" si="109"/>
        <v/>
      </c>
      <c r="V431" s="28" t="str">
        <f t="shared" si="110"/>
        <v/>
      </c>
      <c r="W431" s="10" t="str">
        <f t="shared" si="111"/>
        <v/>
      </c>
      <c r="X431" s="10" t="str">
        <f t="shared" si="112"/>
        <v/>
      </c>
      <c r="Y431" s="10" t="str">
        <f t="shared" si="113"/>
        <v/>
      </c>
      <c r="Z431" s="10" t="str">
        <f t="shared" si="114"/>
        <v/>
      </c>
      <c r="AA431" s="10" t="str">
        <f t="shared" si="115"/>
        <v/>
      </c>
      <c r="AB431" s="10" t="str">
        <f t="shared" si="116"/>
        <v/>
      </c>
      <c r="AC431" s="10" t="str">
        <f t="shared" si="117"/>
        <v/>
      </c>
      <c r="AD431" s="3" t="str">
        <f t="shared" si="118"/>
        <v>T506</v>
      </c>
    </row>
    <row r="432" spans="1:30" x14ac:dyDescent="0.2">
      <c r="A432" s="18"/>
      <c r="B432" s="25"/>
      <c r="C432" s="13" t="str">
        <f t="shared" si="103"/>
        <v/>
      </c>
      <c r="D432" s="23"/>
      <c r="E432" s="55"/>
      <c r="F432" s="18"/>
      <c r="G432" s="19" t="str">
        <f t="shared" si="104"/>
        <v/>
      </c>
      <c r="H432" s="34" t="s">
        <v>88</v>
      </c>
      <c r="I432" s="23"/>
      <c r="J432" s="23"/>
      <c r="K432" s="23"/>
      <c r="L432" s="18" t="s">
        <v>33</v>
      </c>
      <c r="M432" s="18" t="s">
        <v>35</v>
      </c>
      <c r="N432" s="56" t="str">
        <f t="shared" si="119"/>
        <v>T506</v>
      </c>
      <c r="P432" s="10" t="str">
        <f>IF(Q432="","",MAX($P$3:P431)+1)</f>
        <v/>
      </c>
      <c r="Q432" s="10" t="str">
        <f t="shared" si="105"/>
        <v/>
      </c>
      <c r="R432" s="11" t="str">
        <f t="shared" si="106"/>
        <v/>
      </c>
      <c r="S432" s="10" t="str">
        <f t="shared" si="107"/>
        <v/>
      </c>
      <c r="T432" s="10" t="str">
        <f t="shared" si="108"/>
        <v/>
      </c>
      <c r="U432" s="10" t="str">
        <f t="shared" si="109"/>
        <v/>
      </c>
      <c r="V432" s="28" t="str">
        <f t="shared" si="110"/>
        <v/>
      </c>
      <c r="W432" s="10" t="str">
        <f t="shared" si="111"/>
        <v/>
      </c>
      <c r="X432" s="10" t="str">
        <f t="shared" si="112"/>
        <v/>
      </c>
      <c r="Y432" s="10" t="str">
        <f t="shared" si="113"/>
        <v/>
      </c>
      <c r="Z432" s="10" t="str">
        <f t="shared" si="114"/>
        <v/>
      </c>
      <c r="AA432" s="10" t="str">
        <f t="shared" si="115"/>
        <v/>
      </c>
      <c r="AB432" s="10" t="str">
        <f t="shared" si="116"/>
        <v/>
      </c>
      <c r="AC432" s="10" t="str">
        <f t="shared" si="117"/>
        <v/>
      </c>
      <c r="AD432" s="3" t="str">
        <f t="shared" si="118"/>
        <v>T506</v>
      </c>
    </row>
    <row r="433" spans="1:30" x14ac:dyDescent="0.2">
      <c r="A433" s="18"/>
      <c r="B433" s="25"/>
      <c r="C433" s="13" t="str">
        <f t="shared" si="103"/>
        <v/>
      </c>
      <c r="D433" s="23"/>
      <c r="E433" s="55"/>
      <c r="F433" s="18"/>
      <c r="G433" s="19" t="str">
        <f t="shared" si="104"/>
        <v/>
      </c>
      <c r="H433" s="34" t="s">
        <v>88</v>
      </c>
      <c r="I433" s="23"/>
      <c r="J433" s="23"/>
      <c r="K433" s="23"/>
      <c r="L433" s="18" t="s">
        <v>33</v>
      </c>
      <c r="M433" s="18" t="s">
        <v>35</v>
      </c>
      <c r="N433" s="56" t="str">
        <f t="shared" si="119"/>
        <v>T506</v>
      </c>
      <c r="P433" s="10" t="str">
        <f>IF(Q433="","",MAX($P$3:P432)+1)</f>
        <v/>
      </c>
      <c r="Q433" s="10" t="str">
        <f t="shared" si="105"/>
        <v/>
      </c>
      <c r="R433" s="11" t="str">
        <f t="shared" si="106"/>
        <v/>
      </c>
      <c r="S433" s="10" t="str">
        <f t="shared" si="107"/>
        <v/>
      </c>
      <c r="T433" s="10" t="str">
        <f t="shared" si="108"/>
        <v/>
      </c>
      <c r="U433" s="10" t="str">
        <f t="shared" si="109"/>
        <v/>
      </c>
      <c r="V433" s="28" t="str">
        <f t="shared" si="110"/>
        <v/>
      </c>
      <c r="W433" s="10" t="str">
        <f t="shared" si="111"/>
        <v/>
      </c>
      <c r="X433" s="10" t="str">
        <f t="shared" si="112"/>
        <v/>
      </c>
      <c r="Y433" s="10" t="str">
        <f t="shared" si="113"/>
        <v/>
      </c>
      <c r="Z433" s="10" t="str">
        <f t="shared" si="114"/>
        <v/>
      </c>
      <c r="AA433" s="10" t="str">
        <f t="shared" si="115"/>
        <v/>
      </c>
      <c r="AB433" s="10" t="str">
        <f t="shared" si="116"/>
        <v/>
      </c>
      <c r="AC433" s="10" t="str">
        <f t="shared" si="117"/>
        <v/>
      </c>
      <c r="AD433" s="3" t="str">
        <f t="shared" si="118"/>
        <v>T506</v>
      </c>
    </row>
    <row r="434" spans="1:30" x14ac:dyDescent="0.2">
      <c r="A434" s="18"/>
      <c r="B434" s="25"/>
      <c r="C434" s="13" t="str">
        <f t="shared" si="103"/>
        <v/>
      </c>
      <c r="D434" s="23"/>
      <c r="E434" s="55"/>
      <c r="F434" s="18"/>
      <c r="G434" s="19" t="str">
        <f t="shared" si="104"/>
        <v/>
      </c>
      <c r="H434" s="34" t="s">
        <v>88</v>
      </c>
      <c r="I434" s="23"/>
      <c r="J434" s="23"/>
      <c r="K434" s="23"/>
      <c r="L434" s="18" t="s">
        <v>33</v>
      </c>
      <c r="M434" s="18" t="s">
        <v>35</v>
      </c>
      <c r="N434" s="56" t="str">
        <f t="shared" si="119"/>
        <v>T506</v>
      </c>
      <c r="P434" s="10" t="str">
        <f>IF(Q434="","",MAX($P$3:P433)+1)</f>
        <v/>
      </c>
      <c r="Q434" s="10" t="str">
        <f t="shared" si="105"/>
        <v/>
      </c>
      <c r="R434" s="11" t="str">
        <f t="shared" si="106"/>
        <v/>
      </c>
      <c r="S434" s="10" t="str">
        <f t="shared" si="107"/>
        <v/>
      </c>
      <c r="T434" s="10" t="str">
        <f t="shared" si="108"/>
        <v/>
      </c>
      <c r="U434" s="10" t="str">
        <f t="shared" si="109"/>
        <v/>
      </c>
      <c r="V434" s="28" t="str">
        <f t="shared" si="110"/>
        <v/>
      </c>
      <c r="W434" s="10" t="str">
        <f t="shared" si="111"/>
        <v/>
      </c>
      <c r="X434" s="10" t="str">
        <f t="shared" si="112"/>
        <v/>
      </c>
      <c r="Y434" s="10" t="str">
        <f t="shared" si="113"/>
        <v/>
      </c>
      <c r="Z434" s="10" t="str">
        <f t="shared" si="114"/>
        <v/>
      </c>
      <c r="AA434" s="10" t="str">
        <f t="shared" si="115"/>
        <v/>
      </c>
      <c r="AB434" s="10" t="str">
        <f t="shared" si="116"/>
        <v/>
      </c>
      <c r="AC434" s="10" t="str">
        <f t="shared" si="117"/>
        <v/>
      </c>
      <c r="AD434" s="3" t="str">
        <f t="shared" si="118"/>
        <v>T506</v>
      </c>
    </row>
    <row r="435" spans="1:30" x14ac:dyDescent="0.2">
      <c r="A435" s="18"/>
      <c r="B435" s="25"/>
      <c r="C435" s="13" t="str">
        <f t="shared" si="103"/>
        <v/>
      </c>
      <c r="D435" s="23"/>
      <c r="E435" s="55"/>
      <c r="F435" s="18"/>
      <c r="G435" s="19" t="str">
        <f t="shared" si="104"/>
        <v/>
      </c>
      <c r="H435" s="34" t="s">
        <v>88</v>
      </c>
      <c r="I435" s="23"/>
      <c r="J435" s="23"/>
      <c r="K435" s="23"/>
      <c r="L435" s="18" t="s">
        <v>33</v>
      </c>
      <c r="M435" s="18" t="s">
        <v>35</v>
      </c>
      <c r="N435" s="56" t="str">
        <f t="shared" si="119"/>
        <v>T506</v>
      </c>
      <c r="P435" s="10" t="str">
        <f>IF(Q435="","",MAX($P$3:P434)+1)</f>
        <v/>
      </c>
      <c r="Q435" s="10" t="str">
        <f t="shared" si="105"/>
        <v/>
      </c>
      <c r="R435" s="11" t="str">
        <f t="shared" si="106"/>
        <v/>
      </c>
      <c r="S435" s="10" t="str">
        <f t="shared" si="107"/>
        <v/>
      </c>
      <c r="T435" s="10" t="str">
        <f t="shared" si="108"/>
        <v/>
      </c>
      <c r="U435" s="10" t="str">
        <f t="shared" si="109"/>
        <v/>
      </c>
      <c r="V435" s="28" t="str">
        <f t="shared" si="110"/>
        <v/>
      </c>
      <c r="W435" s="10" t="str">
        <f t="shared" si="111"/>
        <v/>
      </c>
      <c r="X435" s="10" t="str">
        <f t="shared" si="112"/>
        <v/>
      </c>
      <c r="Y435" s="10" t="str">
        <f t="shared" si="113"/>
        <v/>
      </c>
      <c r="Z435" s="10" t="str">
        <f t="shared" si="114"/>
        <v/>
      </c>
      <c r="AA435" s="10" t="str">
        <f t="shared" si="115"/>
        <v/>
      </c>
      <c r="AB435" s="10" t="str">
        <f t="shared" si="116"/>
        <v/>
      </c>
      <c r="AC435" s="10" t="str">
        <f t="shared" si="117"/>
        <v/>
      </c>
      <c r="AD435" s="3" t="str">
        <f t="shared" si="118"/>
        <v>T506</v>
      </c>
    </row>
    <row r="436" spans="1:30" x14ac:dyDescent="0.2">
      <c r="A436" s="18"/>
      <c r="B436" s="25"/>
      <c r="C436" s="13" t="str">
        <f t="shared" si="103"/>
        <v/>
      </c>
      <c r="D436" s="23"/>
      <c r="E436" s="55"/>
      <c r="F436" s="18"/>
      <c r="G436" s="19" t="str">
        <f t="shared" si="104"/>
        <v/>
      </c>
      <c r="H436" s="34" t="s">
        <v>88</v>
      </c>
      <c r="I436" s="23"/>
      <c r="J436" s="23"/>
      <c r="K436" s="23"/>
      <c r="L436" s="18" t="s">
        <v>33</v>
      </c>
      <c r="M436" s="18" t="s">
        <v>35</v>
      </c>
      <c r="N436" s="56" t="str">
        <f t="shared" si="119"/>
        <v>T506</v>
      </c>
      <c r="P436" s="10" t="str">
        <f>IF(Q436="","",MAX($P$3:P435)+1)</f>
        <v/>
      </c>
      <c r="Q436" s="10" t="str">
        <f t="shared" si="105"/>
        <v/>
      </c>
      <c r="R436" s="11" t="str">
        <f t="shared" si="106"/>
        <v/>
      </c>
      <c r="S436" s="10" t="str">
        <f t="shared" si="107"/>
        <v/>
      </c>
      <c r="T436" s="10" t="str">
        <f t="shared" si="108"/>
        <v/>
      </c>
      <c r="U436" s="10" t="str">
        <f t="shared" si="109"/>
        <v/>
      </c>
      <c r="V436" s="28" t="str">
        <f t="shared" si="110"/>
        <v/>
      </c>
      <c r="W436" s="10" t="str">
        <f t="shared" si="111"/>
        <v/>
      </c>
      <c r="X436" s="10" t="str">
        <f t="shared" si="112"/>
        <v/>
      </c>
      <c r="Y436" s="10" t="str">
        <f t="shared" si="113"/>
        <v/>
      </c>
      <c r="Z436" s="10" t="str">
        <f t="shared" si="114"/>
        <v/>
      </c>
      <c r="AA436" s="10" t="str">
        <f t="shared" si="115"/>
        <v/>
      </c>
      <c r="AB436" s="10" t="str">
        <f t="shared" si="116"/>
        <v/>
      </c>
      <c r="AC436" s="10" t="str">
        <f t="shared" si="117"/>
        <v/>
      </c>
      <c r="AD436" s="3" t="str">
        <f t="shared" si="118"/>
        <v>T506</v>
      </c>
    </row>
    <row r="437" spans="1:30" x14ac:dyDescent="0.2">
      <c r="A437" s="18"/>
      <c r="B437" s="25"/>
      <c r="C437" s="13" t="str">
        <f t="shared" si="103"/>
        <v/>
      </c>
      <c r="D437" s="23"/>
      <c r="E437" s="55"/>
      <c r="F437" s="18"/>
      <c r="G437" s="19" t="str">
        <f t="shared" si="104"/>
        <v/>
      </c>
      <c r="H437" s="34" t="s">
        <v>88</v>
      </c>
      <c r="I437" s="23"/>
      <c r="J437" s="23"/>
      <c r="K437" s="23"/>
      <c r="L437" s="18" t="s">
        <v>33</v>
      </c>
      <c r="M437" s="18" t="s">
        <v>35</v>
      </c>
      <c r="N437" s="56" t="str">
        <f t="shared" si="119"/>
        <v>T506</v>
      </c>
      <c r="P437" s="10" t="str">
        <f>IF(Q437="","",MAX($P$3:P436)+1)</f>
        <v/>
      </c>
      <c r="Q437" s="10" t="str">
        <f t="shared" si="105"/>
        <v/>
      </c>
      <c r="R437" s="11" t="str">
        <f t="shared" si="106"/>
        <v/>
      </c>
      <c r="S437" s="10" t="str">
        <f t="shared" si="107"/>
        <v/>
      </c>
      <c r="T437" s="10" t="str">
        <f t="shared" si="108"/>
        <v/>
      </c>
      <c r="U437" s="10" t="str">
        <f t="shared" si="109"/>
        <v/>
      </c>
      <c r="V437" s="28" t="str">
        <f t="shared" si="110"/>
        <v/>
      </c>
      <c r="W437" s="10" t="str">
        <f t="shared" si="111"/>
        <v/>
      </c>
      <c r="X437" s="10" t="str">
        <f t="shared" si="112"/>
        <v/>
      </c>
      <c r="Y437" s="10" t="str">
        <f t="shared" si="113"/>
        <v/>
      </c>
      <c r="Z437" s="10" t="str">
        <f t="shared" si="114"/>
        <v/>
      </c>
      <c r="AA437" s="10" t="str">
        <f t="shared" si="115"/>
        <v/>
      </c>
      <c r="AB437" s="10" t="str">
        <f t="shared" si="116"/>
        <v/>
      </c>
      <c r="AC437" s="10" t="str">
        <f t="shared" si="117"/>
        <v/>
      </c>
      <c r="AD437" s="3" t="str">
        <f t="shared" si="118"/>
        <v>T506</v>
      </c>
    </row>
    <row r="438" spans="1:30" x14ac:dyDescent="0.2">
      <c r="A438" s="18"/>
      <c r="B438" s="25"/>
      <c r="C438" s="13" t="str">
        <f t="shared" si="103"/>
        <v/>
      </c>
      <c r="D438" s="23"/>
      <c r="E438" s="55"/>
      <c r="F438" s="18"/>
      <c r="G438" s="19" t="str">
        <f t="shared" si="104"/>
        <v/>
      </c>
      <c r="H438" s="34" t="s">
        <v>88</v>
      </c>
      <c r="I438" s="23"/>
      <c r="J438" s="23"/>
      <c r="K438" s="23"/>
      <c r="L438" s="18" t="s">
        <v>33</v>
      </c>
      <c r="M438" s="18" t="s">
        <v>35</v>
      </c>
      <c r="N438" s="56" t="str">
        <f t="shared" si="119"/>
        <v>T506</v>
      </c>
      <c r="P438" s="10" t="str">
        <f>IF(Q438="","",MAX($P$3:P437)+1)</f>
        <v/>
      </c>
      <c r="Q438" s="10" t="str">
        <f t="shared" si="105"/>
        <v/>
      </c>
      <c r="R438" s="11" t="str">
        <f t="shared" si="106"/>
        <v/>
      </c>
      <c r="S438" s="10" t="str">
        <f t="shared" si="107"/>
        <v/>
      </c>
      <c r="T438" s="10" t="str">
        <f t="shared" si="108"/>
        <v/>
      </c>
      <c r="U438" s="10" t="str">
        <f t="shared" si="109"/>
        <v/>
      </c>
      <c r="V438" s="28" t="str">
        <f t="shared" si="110"/>
        <v/>
      </c>
      <c r="W438" s="10" t="str">
        <f t="shared" si="111"/>
        <v/>
      </c>
      <c r="X438" s="10" t="str">
        <f t="shared" si="112"/>
        <v/>
      </c>
      <c r="Y438" s="10" t="str">
        <f t="shared" si="113"/>
        <v/>
      </c>
      <c r="Z438" s="10" t="str">
        <f t="shared" si="114"/>
        <v/>
      </c>
      <c r="AA438" s="10" t="str">
        <f t="shared" si="115"/>
        <v/>
      </c>
      <c r="AB438" s="10" t="str">
        <f t="shared" si="116"/>
        <v/>
      </c>
      <c r="AC438" s="10" t="str">
        <f t="shared" si="117"/>
        <v/>
      </c>
      <c r="AD438" s="3" t="str">
        <f t="shared" si="118"/>
        <v>T506</v>
      </c>
    </row>
    <row r="439" spans="1:30" x14ac:dyDescent="0.2">
      <c r="A439" s="18"/>
      <c r="B439" s="25"/>
      <c r="C439" s="13" t="str">
        <f t="shared" si="103"/>
        <v/>
      </c>
      <c r="D439" s="23"/>
      <c r="E439" s="55"/>
      <c r="F439" s="18"/>
      <c r="G439" s="19" t="str">
        <f t="shared" si="104"/>
        <v/>
      </c>
      <c r="H439" s="34" t="s">
        <v>88</v>
      </c>
      <c r="I439" s="23"/>
      <c r="J439" s="23"/>
      <c r="K439" s="23"/>
      <c r="L439" s="18" t="s">
        <v>33</v>
      </c>
      <c r="M439" s="18" t="s">
        <v>35</v>
      </c>
      <c r="N439" s="56" t="str">
        <f t="shared" si="119"/>
        <v>T506</v>
      </c>
      <c r="P439" s="10" t="str">
        <f>IF(Q439="","",MAX($P$3:P438)+1)</f>
        <v/>
      </c>
      <c r="Q439" s="10" t="str">
        <f t="shared" si="105"/>
        <v/>
      </c>
      <c r="R439" s="11" t="str">
        <f t="shared" si="106"/>
        <v/>
      </c>
      <c r="S439" s="10" t="str">
        <f t="shared" si="107"/>
        <v/>
      </c>
      <c r="T439" s="10" t="str">
        <f t="shared" si="108"/>
        <v/>
      </c>
      <c r="U439" s="10" t="str">
        <f t="shared" si="109"/>
        <v/>
      </c>
      <c r="V439" s="28" t="str">
        <f t="shared" si="110"/>
        <v/>
      </c>
      <c r="W439" s="10" t="str">
        <f t="shared" si="111"/>
        <v/>
      </c>
      <c r="X439" s="10" t="str">
        <f t="shared" si="112"/>
        <v/>
      </c>
      <c r="Y439" s="10" t="str">
        <f t="shared" si="113"/>
        <v/>
      </c>
      <c r="Z439" s="10" t="str">
        <f t="shared" si="114"/>
        <v/>
      </c>
      <c r="AA439" s="10" t="str">
        <f t="shared" si="115"/>
        <v/>
      </c>
      <c r="AB439" s="10" t="str">
        <f t="shared" si="116"/>
        <v/>
      </c>
      <c r="AC439" s="10" t="str">
        <f t="shared" si="117"/>
        <v/>
      </c>
      <c r="AD439" s="3" t="str">
        <f t="shared" si="118"/>
        <v>T506</v>
      </c>
    </row>
    <row r="440" spans="1:30" x14ac:dyDescent="0.2">
      <c r="A440" s="18"/>
      <c r="B440" s="25"/>
      <c r="C440" s="13" t="str">
        <f t="shared" si="103"/>
        <v/>
      </c>
      <c r="D440" s="23"/>
      <c r="E440" s="55"/>
      <c r="F440" s="18"/>
      <c r="G440" s="19" t="str">
        <f t="shared" si="104"/>
        <v/>
      </c>
      <c r="H440" s="34" t="s">
        <v>88</v>
      </c>
      <c r="I440" s="23"/>
      <c r="J440" s="23"/>
      <c r="K440" s="23"/>
      <c r="L440" s="18" t="s">
        <v>33</v>
      </c>
      <c r="M440" s="18" t="s">
        <v>35</v>
      </c>
      <c r="N440" s="56" t="str">
        <f t="shared" si="119"/>
        <v>T506</v>
      </c>
      <c r="P440" s="10" t="str">
        <f>IF(Q440="","",MAX($P$3:P439)+1)</f>
        <v/>
      </c>
      <c r="Q440" s="10" t="str">
        <f t="shared" si="105"/>
        <v/>
      </c>
      <c r="R440" s="11" t="str">
        <f t="shared" si="106"/>
        <v/>
      </c>
      <c r="S440" s="10" t="str">
        <f t="shared" si="107"/>
        <v/>
      </c>
      <c r="T440" s="10" t="str">
        <f t="shared" si="108"/>
        <v/>
      </c>
      <c r="U440" s="10" t="str">
        <f t="shared" si="109"/>
        <v/>
      </c>
      <c r="V440" s="28" t="str">
        <f t="shared" si="110"/>
        <v/>
      </c>
      <c r="W440" s="10" t="str">
        <f t="shared" si="111"/>
        <v/>
      </c>
      <c r="X440" s="10" t="str">
        <f t="shared" si="112"/>
        <v/>
      </c>
      <c r="Y440" s="10" t="str">
        <f t="shared" si="113"/>
        <v/>
      </c>
      <c r="Z440" s="10" t="str">
        <f t="shared" si="114"/>
        <v/>
      </c>
      <c r="AA440" s="10" t="str">
        <f t="shared" si="115"/>
        <v/>
      </c>
      <c r="AB440" s="10" t="str">
        <f t="shared" si="116"/>
        <v/>
      </c>
      <c r="AC440" s="10" t="str">
        <f t="shared" si="117"/>
        <v/>
      </c>
      <c r="AD440" s="3" t="str">
        <f t="shared" si="118"/>
        <v>T506</v>
      </c>
    </row>
    <row r="441" spans="1:30" x14ac:dyDescent="0.2">
      <c r="A441" s="18"/>
      <c r="B441" s="25"/>
      <c r="C441" s="13" t="str">
        <f t="shared" si="103"/>
        <v/>
      </c>
      <c r="D441" s="23"/>
      <c r="E441" s="55"/>
      <c r="F441" s="18"/>
      <c r="G441" s="19" t="str">
        <f t="shared" si="104"/>
        <v/>
      </c>
      <c r="H441" s="34" t="s">
        <v>88</v>
      </c>
      <c r="I441" s="23"/>
      <c r="J441" s="23"/>
      <c r="K441" s="23"/>
      <c r="L441" s="18" t="s">
        <v>33</v>
      </c>
      <c r="M441" s="18" t="s">
        <v>35</v>
      </c>
      <c r="N441" s="56" t="str">
        <f t="shared" si="119"/>
        <v>T506</v>
      </c>
      <c r="P441" s="10" t="str">
        <f>IF(Q441="","",MAX($P$3:P440)+1)</f>
        <v/>
      </c>
      <c r="Q441" s="10" t="str">
        <f t="shared" si="105"/>
        <v/>
      </c>
      <c r="R441" s="11" t="str">
        <f t="shared" si="106"/>
        <v/>
      </c>
      <c r="S441" s="10" t="str">
        <f t="shared" si="107"/>
        <v/>
      </c>
      <c r="T441" s="10" t="str">
        <f t="shared" si="108"/>
        <v/>
      </c>
      <c r="U441" s="10" t="str">
        <f t="shared" si="109"/>
        <v/>
      </c>
      <c r="V441" s="28" t="str">
        <f t="shared" si="110"/>
        <v/>
      </c>
      <c r="W441" s="10" t="str">
        <f t="shared" si="111"/>
        <v/>
      </c>
      <c r="X441" s="10" t="str">
        <f t="shared" si="112"/>
        <v/>
      </c>
      <c r="Y441" s="10" t="str">
        <f t="shared" si="113"/>
        <v/>
      </c>
      <c r="Z441" s="10" t="str">
        <f t="shared" si="114"/>
        <v/>
      </c>
      <c r="AA441" s="10" t="str">
        <f t="shared" si="115"/>
        <v/>
      </c>
      <c r="AB441" s="10" t="str">
        <f t="shared" si="116"/>
        <v/>
      </c>
      <c r="AC441" s="10" t="str">
        <f t="shared" si="117"/>
        <v/>
      </c>
      <c r="AD441" s="3" t="str">
        <f t="shared" si="118"/>
        <v>T506</v>
      </c>
    </row>
    <row r="442" spans="1:30" x14ac:dyDescent="0.2">
      <c r="A442" s="18"/>
      <c r="B442" s="25"/>
      <c r="C442" s="13" t="str">
        <f t="shared" si="103"/>
        <v/>
      </c>
      <c r="D442" s="23"/>
      <c r="E442" s="55"/>
      <c r="F442" s="18"/>
      <c r="G442" s="19" t="str">
        <f t="shared" si="104"/>
        <v/>
      </c>
      <c r="H442" s="34" t="s">
        <v>88</v>
      </c>
      <c r="I442" s="23"/>
      <c r="J442" s="23"/>
      <c r="K442" s="23"/>
      <c r="L442" s="18" t="s">
        <v>33</v>
      </c>
      <c r="M442" s="18" t="s">
        <v>35</v>
      </c>
      <c r="N442" s="56" t="str">
        <f t="shared" si="119"/>
        <v>T506</v>
      </c>
      <c r="P442" s="10" t="str">
        <f>IF(Q442="","",MAX($P$3:P441)+1)</f>
        <v/>
      </c>
      <c r="Q442" s="10" t="str">
        <f t="shared" si="105"/>
        <v/>
      </c>
      <c r="R442" s="11" t="str">
        <f t="shared" si="106"/>
        <v/>
      </c>
      <c r="S442" s="10" t="str">
        <f t="shared" si="107"/>
        <v/>
      </c>
      <c r="T442" s="10" t="str">
        <f t="shared" si="108"/>
        <v/>
      </c>
      <c r="U442" s="10" t="str">
        <f t="shared" si="109"/>
        <v/>
      </c>
      <c r="V442" s="28" t="str">
        <f t="shared" si="110"/>
        <v/>
      </c>
      <c r="W442" s="10" t="str">
        <f t="shared" si="111"/>
        <v/>
      </c>
      <c r="X442" s="10" t="str">
        <f t="shared" si="112"/>
        <v/>
      </c>
      <c r="Y442" s="10" t="str">
        <f t="shared" si="113"/>
        <v/>
      </c>
      <c r="Z442" s="10" t="str">
        <f t="shared" si="114"/>
        <v/>
      </c>
      <c r="AA442" s="10" t="str">
        <f t="shared" si="115"/>
        <v/>
      </c>
      <c r="AB442" s="10" t="str">
        <f t="shared" si="116"/>
        <v/>
      </c>
      <c r="AC442" s="10" t="str">
        <f t="shared" si="117"/>
        <v/>
      </c>
      <c r="AD442" s="3" t="str">
        <f t="shared" si="118"/>
        <v>T506</v>
      </c>
    </row>
    <row r="443" spans="1:30" x14ac:dyDescent="0.2">
      <c r="A443" s="18"/>
      <c r="B443" s="25"/>
      <c r="C443" s="13" t="str">
        <f t="shared" si="103"/>
        <v/>
      </c>
      <c r="D443" s="23"/>
      <c r="E443" s="55"/>
      <c r="F443" s="18"/>
      <c r="G443" s="19" t="str">
        <f t="shared" si="104"/>
        <v/>
      </c>
      <c r="H443" s="34" t="s">
        <v>88</v>
      </c>
      <c r="I443" s="23"/>
      <c r="J443" s="23"/>
      <c r="K443" s="23"/>
      <c r="L443" s="18" t="s">
        <v>33</v>
      </c>
      <c r="M443" s="18" t="s">
        <v>35</v>
      </c>
      <c r="N443" s="56" t="str">
        <f t="shared" si="119"/>
        <v>T506</v>
      </c>
      <c r="P443" s="10" t="str">
        <f>IF(Q443="","",MAX($P$3:P442)+1)</f>
        <v/>
      </c>
      <c r="Q443" s="10" t="str">
        <f t="shared" si="105"/>
        <v/>
      </c>
      <c r="R443" s="11" t="str">
        <f t="shared" si="106"/>
        <v/>
      </c>
      <c r="S443" s="10" t="str">
        <f t="shared" si="107"/>
        <v/>
      </c>
      <c r="T443" s="10" t="str">
        <f t="shared" si="108"/>
        <v/>
      </c>
      <c r="U443" s="10" t="str">
        <f t="shared" si="109"/>
        <v/>
      </c>
      <c r="V443" s="28" t="str">
        <f t="shared" si="110"/>
        <v/>
      </c>
      <c r="W443" s="10" t="str">
        <f t="shared" si="111"/>
        <v/>
      </c>
      <c r="X443" s="10" t="str">
        <f t="shared" si="112"/>
        <v/>
      </c>
      <c r="Y443" s="10" t="str">
        <f t="shared" si="113"/>
        <v/>
      </c>
      <c r="Z443" s="10" t="str">
        <f t="shared" si="114"/>
        <v/>
      </c>
      <c r="AA443" s="10" t="str">
        <f t="shared" si="115"/>
        <v/>
      </c>
      <c r="AB443" s="10" t="str">
        <f t="shared" si="116"/>
        <v/>
      </c>
      <c r="AC443" s="10" t="str">
        <f t="shared" si="117"/>
        <v/>
      </c>
      <c r="AD443" s="3" t="str">
        <f t="shared" si="118"/>
        <v>T506</v>
      </c>
    </row>
    <row r="444" spans="1:30" x14ac:dyDescent="0.2">
      <c r="A444" s="18"/>
      <c r="B444" s="25"/>
      <c r="C444" s="13" t="str">
        <f t="shared" si="103"/>
        <v/>
      </c>
      <c r="D444" s="23"/>
      <c r="E444" s="55"/>
      <c r="F444" s="18"/>
      <c r="G444" s="19" t="str">
        <f t="shared" si="104"/>
        <v/>
      </c>
      <c r="H444" s="34" t="s">
        <v>88</v>
      </c>
      <c r="I444" s="23"/>
      <c r="J444" s="23"/>
      <c r="K444" s="23"/>
      <c r="L444" s="18" t="s">
        <v>33</v>
      </c>
      <c r="M444" s="18" t="s">
        <v>35</v>
      </c>
      <c r="N444" s="56" t="str">
        <f t="shared" si="119"/>
        <v>T506</v>
      </c>
      <c r="P444" s="10" t="str">
        <f>IF(Q444="","",MAX($P$3:P443)+1)</f>
        <v/>
      </c>
      <c r="Q444" s="10" t="str">
        <f t="shared" si="105"/>
        <v/>
      </c>
      <c r="R444" s="11" t="str">
        <f t="shared" si="106"/>
        <v/>
      </c>
      <c r="S444" s="10" t="str">
        <f t="shared" si="107"/>
        <v/>
      </c>
      <c r="T444" s="10" t="str">
        <f t="shared" si="108"/>
        <v/>
      </c>
      <c r="U444" s="10" t="str">
        <f t="shared" si="109"/>
        <v/>
      </c>
      <c r="V444" s="28" t="str">
        <f t="shared" si="110"/>
        <v/>
      </c>
      <c r="W444" s="10" t="str">
        <f t="shared" si="111"/>
        <v/>
      </c>
      <c r="X444" s="10" t="str">
        <f t="shared" si="112"/>
        <v/>
      </c>
      <c r="Y444" s="10" t="str">
        <f t="shared" si="113"/>
        <v/>
      </c>
      <c r="Z444" s="10" t="str">
        <f t="shared" si="114"/>
        <v/>
      </c>
      <c r="AA444" s="10" t="str">
        <f t="shared" si="115"/>
        <v/>
      </c>
      <c r="AB444" s="10" t="str">
        <f t="shared" si="116"/>
        <v/>
      </c>
      <c r="AC444" s="10" t="str">
        <f t="shared" si="117"/>
        <v/>
      </c>
      <c r="AD444" s="3" t="str">
        <f t="shared" si="118"/>
        <v>T506</v>
      </c>
    </row>
    <row r="445" spans="1:30" x14ac:dyDescent="0.2">
      <c r="A445" s="18"/>
      <c r="B445" s="25"/>
      <c r="C445" s="13" t="str">
        <f t="shared" si="103"/>
        <v/>
      </c>
      <c r="D445" s="23"/>
      <c r="E445" s="55"/>
      <c r="F445" s="18"/>
      <c r="G445" s="19" t="str">
        <f t="shared" si="104"/>
        <v/>
      </c>
      <c r="H445" s="34" t="s">
        <v>88</v>
      </c>
      <c r="I445" s="23"/>
      <c r="J445" s="23"/>
      <c r="K445" s="23"/>
      <c r="L445" s="18" t="s">
        <v>33</v>
      </c>
      <c r="M445" s="18" t="s">
        <v>35</v>
      </c>
      <c r="N445" s="56" t="str">
        <f t="shared" si="119"/>
        <v>T506</v>
      </c>
      <c r="P445" s="10" t="str">
        <f>IF(Q445="","",MAX($P$3:P444)+1)</f>
        <v/>
      </c>
      <c r="Q445" s="10" t="str">
        <f t="shared" si="105"/>
        <v/>
      </c>
      <c r="R445" s="11" t="str">
        <f t="shared" si="106"/>
        <v/>
      </c>
      <c r="S445" s="10" t="str">
        <f t="shared" si="107"/>
        <v/>
      </c>
      <c r="T445" s="10" t="str">
        <f t="shared" si="108"/>
        <v/>
      </c>
      <c r="U445" s="10" t="str">
        <f t="shared" si="109"/>
        <v/>
      </c>
      <c r="V445" s="28" t="str">
        <f t="shared" si="110"/>
        <v/>
      </c>
      <c r="W445" s="10" t="str">
        <f t="shared" si="111"/>
        <v/>
      </c>
      <c r="X445" s="10" t="str">
        <f t="shared" si="112"/>
        <v/>
      </c>
      <c r="Y445" s="10" t="str">
        <f t="shared" si="113"/>
        <v/>
      </c>
      <c r="Z445" s="10" t="str">
        <f t="shared" si="114"/>
        <v/>
      </c>
      <c r="AA445" s="10" t="str">
        <f t="shared" si="115"/>
        <v/>
      </c>
      <c r="AB445" s="10" t="str">
        <f t="shared" si="116"/>
        <v/>
      </c>
      <c r="AC445" s="10" t="str">
        <f t="shared" si="117"/>
        <v/>
      </c>
      <c r="AD445" s="3" t="str">
        <f t="shared" si="118"/>
        <v>T506</v>
      </c>
    </row>
    <row r="446" spans="1:30" x14ac:dyDescent="0.2">
      <c r="A446" s="18"/>
      <c r="B446" s="25"/>
      <c r="C446" s="13" t="str">
        <f t="shared" si="103"/>
        <v/>
      </c>
      <c r="D446" s="23"/>
      <c r="E446" s="55"/>
      <c r="F446" s="18"/>
      <c r="G446" s="19" t="str">
        <f t="shared" si="104"/>
        <v/>
      </c>
      <c r="H446" s="34" t="s">
        <v>88</v>
      </c>
      <c r="I446" s="23"/>
      <c r="J446" s="23"/>
      <c r="K446" s="23"/>
      <c r="L446" s="18" t="s">
        <v>33</v>
      </c>
      <c r="M446" s="18" t="s">
        <v>35</v>
      </c>
      <c r="N446" s="56" t="str">
        <f t="shared" si="119"/>
        <v>T506</v>
      </c>
      <c r="P446" s="10" t="str">
        <f>IF(Q446="","",MAX($P$3:P445)+1)</f>
        <v/>
      </c>
      <c r="Q446" s="10" t="str">
        <f t="shared" si="105"/>
        <v/>
      </c>
      <c r="R446" s="11" t="str">
        <f t="shared" si="106"/>
        <v/>
      </c>
      <c r="S446" s="10" t="str">
        <f t="shared" si="107"/>
        <v/>
      </c>
      <c r="T446" s="10" t="str">
        <f t="shared" si="108"/>
        <v/>
      </c>
      <c r="U446" s="10" t="str">
        <f t="shared" si="109"/>
        <v/>
      </c>
      <c r="V446" s="28" t="str">
        <f t="shared" si="110"/>
        <v/>
      </c>
      <c r="W446" s="10" t="str">
        <f t="shared" si="111"/>
        <v/>
      </c>
      <c r="X446" s="10" t="str">
        <f t="shared" si="112"/>
        <v/>
      </c>
      <c r="Y446" s="10" t="str">
        <f t="shared" si="113"/>
        <v/>
      </c>
      <c r="Z446" s="10" t="str">
        <f t="shared" si="114"/>
        <v/>
      </c>
      <c r="AA446" s="10" t="str">
        <f t="shared" si="115"/>
        <v/>
      </c>
      <c r="AB446" s="10" t="str">
        <f t="shared" si="116"/>
        <v/>
      </c>
      <c r="AC446" s="10" t="str">
        <f t="shared" si="117"/>
        <v/>
      </c>
      <c r="AD446" s="3" t="str">
        <f t="shared" si="118"/>
        <v>T506</v>
      </c>
    </row>
    <row r="447" spans="1:30" x14ac:dyDescent="0.2">
      <c r="A447" s="18"/>
      <c r="B447" s="25"/>
      <c r="C447" s="13" t="str">
        <f t="shared" si="103"/>
        <v/>
      </c>
      <c r="D447" s="23"/>
      <c r="E447" s="55"/>
      <c r="F447" s="18"/>
      <c r="G447" s="19" t="str">
        <f t="shared" si="104"/>
        <v/>
      </c>
      <c r="H447" s="34" t="s">
        <v>88</v>
      </c>
      <c r="I447" s="23"/>
      <c r="J447" s="23"/>
      <c r="K447" s="23"/>
      <c r="L447" s="18" t="s">
        <v>33</v>
      </c>
      <c r="M447" s="18" t="s">
        <v>35</v>
      </c>
      <c r="N447" s="56" t="str">
        <f t="shared" si="119"/>
        <v>T506</v>
      </c>
      <c r="P447" s="10" t="str">
        <f>IF(Q447="","",MAX($P$3:P446)+1)</f>
        <v/>
      </c>
      <c r="Q447" s="10" t="str">
        <f t="shared" si="105"/>
        <v/>
      </c>
      <c r="R447" s="11" t="str">
        <f t="shared" si="106"/>
        <v/>
      </c>
      <c r="S447" s="10" t="str">
        <f t="shared" si="107"/>
        <v/>
      </c>
      <c r="T447" s="10" t="str">
        <f t="shared" si="108"/>
        <v/>
      </c>
      <c r="U447" s="10" t="str">
        <f t="shared" si="109"/>
        <v/>
      </c>
      <c r="V447" s="28" t="str">
        <f t="shared" si="110"/>
        <v/>
      </c>
      <c r="W447" s="10" t="str">
        <f t="shared" si="111"/>
        <v/>
      </c>
      <c r="X447" s="10" t="str">
        <f t="shared" si="112"/>
        <v/>
      </c>
      <c r="Y447" s="10" t="str">
        <f t="shared" si="113"/>
        <v/>
      </c>
      <c r="Z447" s="10" t="str">
        <f t="shared" si="114"/>
        <v/>
      </c>
      <c r="AA447" s="10" t="str">
        <f t="shared" si="115"/>
        <v/>
      </c>
      <c r="AB447" s="10" t="str">
        <f t="shared" si="116"/>
        <v/>
      </c>
      <c r="AC447" s="10" t="str">
        <f t="shared" si="117"/>
        <v/>
      </c>
      <c r="AD447" s="3" t="str">
        <f t="shared" si="118"/>
        <v>T506</v>
      </c>
    </row>
    <row r="448" spans="1:30" x14ac:dyDescent="0.2">
      <c r="A448" s="18"/>
      <c r="B448" s="25"/>
      <c r="C448" s="13" t="str">
        <f t="shared" si="103"/>
        <v/>
      </c>
      <c r="D448" s="23"/>
      <c r="E448" s="55"/>
      <c r="F448" s="18"/>
      <c r="G448" s="19" t="str">
        <f t="shared" si="104"/>
        <v/>
      </c>
      <c r="H448" s="34" t="s">
        <v>88</v>
      </c>
      <c r="I448" s="23"/>
      <c r="J448" s="23"/>
      <c r="K448" s="23"/>
      <c r="L448" s="18" t="s">
        <v>33</v>
      </c>
      <c r="M448" s="18" t="s">
        <v>35</v>
      </c>
      <c r="N448" s="56" t="str">
        <f t="shared" si="119"/>
        <v>T506</v>
      </c>
      <c r="P448" s="10" t="str">
        <f>IF(Q448="","",MAX($P$3:P447)+1)</f>
        <v/>
      </c>
      <c r="Q448" s="10" t="str">
        <f t="shared" si="105"/>
        <v/>
      </c>
      <c r="R448" s="11" t="str">
        <f t="shared" si="106"/>
        <v/>
      </c>
      <c r="S448" s="10" t="str">
        <f t="shared" si="107"/>
        <v/>
      </c>
      <c r="T448" s="10" t="str">
        <f t="shared" si="108"/>
        <v/>
      </c>
      <c r="U448" s="10" t="str">
        <f t="shared" si="109"/>
        <v/>
      </c>
      <c r="V448" s="28" t="str">
        <f t="shared" si="110"/>
        <v/>
      </c>
      <c r="W448" s="10" t="str">
        <f t="shared" si="111"/>
        <v/>
      </c>
      <c r="X448" s="10" t="str">
        <f t="shared" si="112"/>
        <v/>
      </c>
      <c r="Y448" s="10" t="str">
        <f t="shared" si="113"/>
        <v/>
      </c>
      <c r="Z448" s="10" t="str">
        <f t="shared" si="114"/>
        <v/>
      </c>
      <c r="AA448" s="10" t="str">
        <f t="shared" si="115"/>
        <v/>
      </c>
      <c r="AB448" s="10" t="str">
        <f t="shared" si="116"/>
        <v/>
      </c>
      <c r="AC448" s="10" t="str">
        <f t="shared" si="117"/>
        <v/>
      </c>
      <c r="AD448" s="3" t="str">
        <f t="shared" si="118"/>
        <v>T506</v>
      </c>
    </row>
    <row r="449" spans="1:30" x14ac:dyDescent="0.2">
      <c r="A449" s="18"/>
      <c r="B449" s="25"/>
      <c r="C449" s="13" t="str">
        <f t="shared" si="103"/>
        <v/>
      </c>
      <c r="D449" s="23"/>
      <c r="E449" s="55"/>
      <c r="F449" s="18"/>
      <c r="G449" s="19" t="str">
        <f t="shared" si="104"/>
        <v/>
      </c>
      <c r="H449" s="34" t="s">
        <v>88</v>
      </c>
      <c r="I449" s="23"/>
      <c r="J449" s="23"/>
      <c r="K449" s="23"/>
      <c r="L449" s="18" t="s">
        <v>33</v>
      </c>
      <c r="M449" s="18" t="s">
        <v>35</v>
      </c>
      <c r="N449" s="56" t="str">
        <f t="shared" si="119"/>
        <v>T506</v>
      </c>
      <c r="P449" s="10" t="str">
        <f>IF(Q449="","",MAX($P$3:P448)+1)</f>
        <v/>
      </c>
      <c r="Q449" s="10" t="str">
        <f t="shared" si="105"/>
        <v/>
      </c>
      <c r="R449" s="11" t="str">
        <f t="shared" si="106"/>
        <v/>
      </c>
      <c r="S449" s="10" t="str">
        <f t="shared" si="107"/>
        <v/>
      </c>
      <c r="T449" s="10" t="str">
        <f t="shared" si="108"/>
        <v/>
      </c>
      <c r="U449" s="10" t="str">
        <f t="shared" si="109"/>
        <v/>
      </c>
      <c r="V449" s="28" t="str">
        <f t="shared" si="110"/>
        <v/>
      </c>
      <c r="W449" s="10" t="str">
        <f t="shared" si="111"/>
        <v/>
      </c>
      <c r="X449" s="10" t="str">
        <f t="shared" si="112"/>
        <v/>
      </c>
      <c r="Y449" s="10" t="str">
        <f t="shared" si="113"/>
        <v/>
      </c>
      <c r="Z449" s="10" t="str">
        <f t="shared" si="114"/>
        <v/>
      </c>
      <c r="AA449" s="10" t="str">
        <f t="shared" si="115"/>
        <v/>
      </c>
      <c r="AB449" s="10" t="str">
        <f t="shared" si="116"/>
        <v/>
      </c>
      <c r="AC449" s="10" t="str">
        <f t="shared" si="117"/>
        <v/>
      </c>
      <c r="AD449" s="3" t="str">
        <f t="shared" si="118"/>
        <v>T506</v>
      </c>
    </row>
    <row r="450" spans="1:30" x14ac:dyDescent="0.2">
      <c r="A450" s="18"/>
      <c r="B450" s="25"/>
      <c r="C450" s="13" t="str">
        <f t="shared" si="103"/>
        <v/>
      </c>
      <c r="D450" s="23"/>
      <c r="E450" s="55"/>
      <c r="F450" s="18"/>
      <c r="G450" s="19" t="str">
        <f t="shared" si="104"/>
        <v/>
      </c>
      <c r="H450" s="34" t="s">
        <v>88</v>
      </c>
      <c r="I450" s="23"/>
      <c r="J450" s="23"/>
      <c r="K450" s="23"/>
      <c r="L450" s="18" t="s">
        <v>33</v>
      </c>
      <c r="M450" s="18" t="s">
        <v>35</v>
      </c>
      <c r="N450" s="56" t="str">
        <f t="shared" si="119"/>
        <v>T506</v>
      </c>
      <c r="P450" s="10" t="str">
        <f>IF(Q450="","",MAX($P$3:P449)+1)</f>
        <v/>
      </c>
      <c r="Q450" s="10" t="str">
        <f t="shared" si="105"/>
        <v/>
      </c>
      <c r="R450" s="11" t="str">
        <f t="shared" si="106"/>
        <v/>
      </c>
      <c r="S450" s="10" t="str">
        <f t="shared" si="107"/>
        <v/>
      </c>
      <c r="T450" s="10" t="str">
        <f t="shared" si="108"/>
        <v/>
      </c>
      <c r="U450" s="10" t="str">
        <f t="shared" si="109"/>
        <v/>
      </c>
      <c r="V450" s="28" t="str">
        <f t="shared" si="110"/>
        <v/>
      </c>
      <c r="W450" s="10" t="str">
        <f t="shared" si="111"/>
        <v/>
      </c>
      <c r="X450" s="10" t="str">
        <f t="shared" si="112"/>
        <v/>
      </c>
      <c r="Y450" s="10" t="str">
        <f t="shared" si="113"/>
        <v/>
      </c>
      <c r="Z450" s="10" t="str">
        <f t="shared" si="114"/>
        <v/>
      </c>
      <c r="AA450" s="10" t="str">
        <f t="shared" si="115"/>
        <v/>
      </c>
      <c r="AB450" s="10" t="str">
        <f t="shared" si="116"/>
        <v/>
      </c>
      <c r="AC450" s="10" t="str">
        <f t="shared" si="117"/>
        <v/>
      </c>
      <c r="AD450" s="3" t="str">
        <f t="shared" si="118"/>
        <v>T506</v>
      </c>
    </row>
    <row r="451" spans="1:30" x14ac:dyDescent="0.2">
      <c r="A451" s="18"/>
      <c r="B451" s="25"/>
      <c r="C451" s="13" t="str">
        <f t="shared" si="103"/>
        <v/>
      </c>
      <c r="D451" s="23"/>
      <c r="E451" s="55"/>
      <c r="F451" s="18"/>
      <c r="G451" s="19" t="str">
        <f t="shared" si="104"/>
        <v/>
      </c>
      <c r="H451" s="34" t="s">
        <v>88</v>
      </c>
      <c r="I451" s="23"/>
      <c r="J451" s="23"/>
      <c r="K451" s="23"/>
      <c r="L451" s="18" t="s">
        <v>33</v>
      </c>
      <c r="M451" s="18" t="s">
        <v>35</v>
      </c>
      <c r="N451" s="56" t="str">
        <f t="shared" si="119"/>
        <v>T506</v>
      </c>
      <c r="P451" s="10" t="str">
        <f>IF(Q451="","",MAX($P$3:P450)+1)</f>
        <v/>
      </c>
      <c r="Q451" s="10" t="str">
        <f t="shared" si="105"/>
        <v/>
      </c>
      <c r="R451" s="11" t="str">
        <f t="shared" si="106"/>
        <v/>
      </c>
      <c r="S451" s="10" t="str">
        <f t="shared" si="107"/>
        <v/>
      </c>
      <c r="T451" s="10" t="str">
        <f t="shared" si="108"/>
        <v/>
      </c>
      <c r="U451" s="10" t="str">
        <f t="shared" si="109"/>
        <v/>
      </c>
      <c r="V451" s="28" t="str">
        <f t="shared" si="110"/>
        <v/>
      </c>
      <c r="W451" s="10" t="str">
        <f t="shared" si="111"/>
        <v/>
      </c>
      <c r="X451" s="10" t="str">
        <f t="shared" si="112"/>
        <v/>
      </c>
      <c r="Y451" s="10" t="str">
        <f t="shared" si="113"/>
        <v/>
      </c>
      <c r="Z451" s="10" t="str">
        <f t="shared" si="114"/>
        <v/>
      </c>
      <c r="AA451" s="10" t="str">
        <f t="shared" si="115"/>
        <v/>
      </c>
      <c r="AB451" s="10" t="str">
        <f t="shared" si="116"/>
        <v/>
      </c>
      <c r="AC451" s="10" t="str">
        <f t="shared" si="117"/>
        <v/>
      </c>
      <c r="AD451" s="3" t="str">
        <f t="shared" si="118"/>
        <v>T506</v>
      </c>
    </row>
    <row r="452" spans="1:30" x14ac:dyDescent="0.2">
      <c r="A452" s="18"/>
      <c r="B452" s="25"/>
      <c r="C452" s="13" t="str">
        <f t="shared" si="103"/>
        <v/>
      </c>
      <c r="D452" s="23"/>
      <c r="E452" s="55"/>
      <c r="F452" s="18"/>
      <c r="G452" s="19" t="str">
        <f t="shared" si="104"/>
        <v/>
      </c>
      <c r="H452" s="34" t="s">
        <v>88</v>
      </c>
      <c r="I452" s="23"/>
      <c r="J452" s="23"/>
      <c r="K452" s="23"/>
      <c r="L452" s="18" t="s">
        <v>33</v>
      </c>
      <c r="M452" s="18" t="s">
        <v>35</v>
      </c>
      <c r="N452" s="56" t="str">
        <f t="shared" si="119"/>
        <v>T506</v>
      </c>
      <c r="P452" s="10" t="str">
        <f>IF(Q452="","",MAX($P$3:P451)+1)</f>
        <v/>
      </c>
      <c r="Q452" s="10" t="str">
        <f t="shared" si="105"/>
        <v/>
      </c>
      <c r="R452" s="11" t="str">
        <f t="shared" si="106"/>
        <v/>
      </c>
      <c r="S452" s="10" t="str">
        <f t="shared" si="107"/>
        <v/>
      </c>
      <c r="T452" s="10" t="str">
        <f t="shared" si="108"/>
        <v/>
      </c>
      <c r="U452" s="10" t="str">
        <f t="shared" si="109"/>
        <v/>
      </c>
      <c r="V452" s="28" t="str">
        <f t="shared" si="110"/>
        <v/>
      </c>
      <c r="W452" s="10" t="str">
        <f t="shared" si="111"/>
        <v/>
      </c>
      <c r="X452" s="10" t="str">
        <f t="shared" si="112"/>
        <v/>
      </c>
      <c r="Y452" s="10" t="str">
        <f t="shared" si="113"/>
        <v/>
      </c>
      <c r="Z452" s="10" t="str">
        <f t="shared" si="114"/>
        <v/>
      </c>
      <c r="AA452" s="10" t="str">
        <f t="shared" si="115"/>
        <v/>
      </c>
      <c r="AB452" s="10" t="str">
        <f t="shared" si="116"/>
        <v/>
      </c>
      <c r="AC452" s="10" t="str">
        <f t="shared" si="117"/>
        <v/>
      </c>
      <c r="AD452" s="3" t="str">
        <f t="shared" si="118"/>
        <v>T506</v>
      </c>
    </row>
    <row r="453" spans="1:30" x14ac:dyDescent="0.2">
      <c r="A453" s="18"/>
      <c r="B453" s="25"/>
      <c r="C453" s="13" t="str">
        <f t="shared" ref="C453:C516" si="120">IF(A453="","",CONCATENATE(A453,"-",$C$1,"-",RIGHT(YEAR(B453),2)))</f>
        <v/>
      </c>
      <c r="D453" s="23"/>
      <c r="E453" s="55"/>
      <c r="F453" s="18"/>
      <c r="G453" s="19" t="str">
        <f t="shared" ref="G453:G516" si="121">IF(AND(D453="",B453=""),"",B453+364)</f>
        <v/>
      </c>
      <c r="H453" s="34" t="s">
        <v>88</v>
      </c>
      <c r="I453" s="23"/>
      <c r="J453" s="23"/>
      <c r="K453" s="23"/>
      <c r="L453" s="18" t="s">
        <v>33</v>
      </c>
      <c r="M453" s="18" t="s">
        <v>35</v>
      </c>
      <c r="N453" s="56" t="str">
        <f t="shared" si="119"/>
        <v>T506</v>
      </c>
      <c r="P453" s="10" t="str">
        <f>IF(Q453="","",MAX($P$3:P452)+1)</f>
        <v/>
      </c>
      <c r="Q453" s="10" t="str">
        <f t="shared" ref="Q453:Q516" si="122">IF(D453="","",IF(B453=$P$1,D453,""))</f>
        <v/>
      </c>
      <c r="R453" s="11" t="str">
        <f t="shared" ref="R453:R516" si="123">IF(P453="","",B453)</f>
        <v/>
      </c>
      <c r="S453" s="10" t="str">
        <f t="shared" ref="S453:S516" si="124">IF(P453="","",C453)</f>
        <v/>
      </c>
      <c r="T453" s="10" t="str">
        <f t="shared" ref="T453:T516" si="125">IF(P453="","",F453)</f>
        <v/>
      </c>
      <c r="U453" s="10" t="str">
        <f t="shared" ref="U453:U516" si="126">IF(R453="","",H453)</f>
        <v/>
      </c>
      <c r="V453" s="28" t="str">
        <f t="shared" ref="V453:V516" si="127">IF(S453="","",I453)</f>
        <v/>
      </c>
      <c r="W453" s="10" t="str">
        <f t="shared" ref="W453:W516" si="128">IF(T453="","",J453)</f>
        <v/>
      </c>
      <c r="X453" s="10" t="str">
        <f t="shared" ref="X453:X516" si="129">IF(U453="","",K453)</f>
        <v/>
      </c>
      <c r="Y453" s="10" t="str">
        <f t="shared" ref="Y453:Y516" si="130">IF(V453="","",L453)</f>
        <v/>
      </c>
      <c r="Z453" s="10" t="str">
        <f t="shared" ref="Z453:Z516" si="131">IF(W453="","",M453)</f>
        <v/>
      </c>
      <c r="AA453" s="10" t="str">
        <f t="shared" ref="AA453:AA516" si="132">IF(S453="","",E453)</f>
        <v/>
      </c>
      <c r="AB453" s="10" t="str">
        <f t="shared" ref="AB453:AB516" si="133">IF(S453="","",L453)</f>
        <v/>
      </c>
      <c r="AC453" s="10" t="str">
        <f t="shared" ref="AC453:AC516" si="134">IF(S453="","",M453)</f>
        <v/>
      </c>
      <c r="AD453" s="3" t="str">
        <f t="shared" ref="AD453:AD516" si="135">IF(P453="",N453,N453)</f>
        <v>T506</v>
      </c>
    </row>
    <row r="454" spans="1:30" x14ac:dyDescent="0.2">
      <c r="A454" s="18"/>
      <c r="B454" s="25"/>
      <c r="C454" s="13" t="str">
        <f t="shared" si="120"/>
        <v/>
      </c>
      <c r="D454" s="23"/>
      <c r="E454" s="55"/>
      <c r="F454" s="18"/>
      <c r="G454" s="19" t="str">
        <f t="shared" si="121"/>
        <v/>
      </c>
      <c r="H454" s="34" t="s">
        <v>88</v>
      </c>
      <c r="I454" s="23"/>
      <c r="J454" s="23"/>
      <c r="K454" s="23"/>
      <c r="L454" s="18" t="s">
        <v>33</v>
      </c>
      <c r="M454" s="18" t="s">
        <v>35</v>
      </c>
      <c r="N454" s="56" t="str">
        <f t="shared" ref="N454:N517" si="136">$C$1</f>
        <v>T506</v>
      </c>
      <c r="P454" s="10" t="str">
        <f>IF(Q454="","",MAX($P$3:P453)+1)</f>
        <v/>
      </c>
      <c r="Q454" s="10" t="str">
        <f t="shared" si="122"/>
        <v/>
      </c>
      <c r="R454" s="11" t="str">
        <f t="shared" si="123"/>
        <v/>
      </c>
      <c r="S454" s="10" t="str">
        <f t="shared" si="124"/>
        <v/>
      </c>
      <c r="T454" s="10" t="str">
        <f t="shared" si="125"/>
        <v/>
      </c>
      <c r="U454" s="10" t="str">
        <f t="shared" si="126"/>
        <v/>
      </c>
      <c r="V454" s="28" t="str">
        <f t="shared" si="127"/>
        <v/>
      </c>
      <c r="W454" s="10" t="str">
        <f t="shared" si="128"/>
        <v/>
      </c>
      <c r="X454" s="10" t="str">
        <f t="shared" si="129"/>
        <v/>
      </c>
      <c r="Y454" s="10" t="str">
        <f t="shared" si="130"/>
        <v/>
      </c>
      <c r="Z454" s="10" t="str">
        <f t="shared" si="131"/>
        <v/>
      </c>
      <c r="AA454" s="10" t="str">
        <f t="shared" si="132"/>
        <v/>
      </c>
      <c r="AB454" s="10" t="str">
        <f t="shared" si="133"/>
        <v/>
      </c>
      <c r="AC454" s="10" t="str">
        <f t="shared" si="134"/>
        <v/>
      </c>
      <c r="AD454" s="3" t="str">
        <f t="shared" si="135"/>
        <v>T506</v>
      </c>
    </row>
    <row r="455" spans="1:30" x14ac:dyDescent="0.2">
      <c r="A455" s="18"/>
      <c r="B455" s="25"/>
      <c r="C455" s="13" t="str">
        <f t="shared" si="120"/>
        <v/>
      </c>
      <c r="D455" s="23"/>
      <c r="E455" s="55"/>
      <c r="F455" s="18"/>
      <c r="G455" s="19" t="str">
        <f t="shared" si="121"/>
        <v/>
      </c>
      <c r="H455" s="34" t="s">
        <v>88</v>
      </c>
      <c r="I455" s="23"/>
      <c r="J455" s="23"/>
      <c r="K455" s="23"/>
      <c r="L455" s="18" t="s">
        <v>33</v>
      </c>
      <c r="M455" s="18" t="s">
        <v>35</v>
      </c>
      <c r="N455" s="56" t="str">
        <f t="shared" si="136"/>
        <v>T506</v>
      </c>
      <c r="P455" s="10" t="str">
        <f>IF(Q455="","",MAX($P$3:P454)+1)</f>
        <v/>
      </c>
      <c r="Q455" s="10" t="str">
        <f t="shared" si="122"/>
        <v/>
      </c>
      <c r="R455" s="11" t="str">
        <f t="shared" si="123"/>
        <v/>
      </c>
      <c r="S455" s="10" t="str">
        <f t="shared" si="124"/>
        <v/>
      </c>
      <c r="T455" s="10" t="str">
        <f t="shared" si="125"/>
        <v/>
      </c>
      <c r="U455" s="10" t="str">
        <f t="shared" si="126"/>
        <v/>
      </c>
      <c r="V455" s="28" t="str">
        <f t="shared" si="127"/>
        <v/>
      </c>
      <c r="W455" s="10" t="str">
        <f t="shared" si="128"/>
        <v/>
      </c>
      <c r="X455" s="10" t="str">
        <f t="shared" si="129"/>
        <v/>
      </c>
      <c r="Y455" s="10" t="str">
        <f t="shared" si="130"/>
        <v/>
      </c>
      <c r="Z455" s="10" t="str">
        <f t="shared" si="131"/>
        <v/>
      </c>
      <c r="AA455" s="10" t="str">
        <f t="shared" si="132"/>
        <v/>
      </c>
      <c r="AB455" s="10" t="str">
        <f t="shared" si="133"/>
        <v/>
      </c>
      <c r="AC455" s="10" t="str">
        <f t="shared" si="134"/>
        <v/>
      </c>
      <c r="AD455" s="3" t="str">
        <f t="shared" si="135"/>
        <v>T506</v>
      </c>
    </row>
    <row r="456" spans="1:30" x14ac:dyDescent="0.2">
      <c r="A456" s="18"/>
      <c r="B456" s="25"/>
      <c r="C456" s="13" t="str">
        <f t="shared" si="120"/>
        <v/>
      </c>
      <c r="D456" s="23"/>
      <c r="E456" s="55"/>
      <c r="F456" s="18"/>
      <c r="G456" s="19" t="str">
        <f t="shared" si="121"/>
        <v/>
      </c>
      <c r="H456" s="34" t="s">
        <v>88</v>
      </c>
      <c r="I456" s="23"/>
      <c r="J456" s="23"/>
      <c r="K456" s="23"/>
      <c r="L456" s="18" t="s">
        <v>33</v>
      </c>
      <c r="M456" s="18" t="s">
        <v>35</v>
      </c>
      <c r="N456" s="56" t="str">
        <f t="shared" si="136"/>
        <v>T506</v>
      </c>
      <c r="P456" s="10" t="str">
        <f>IF(Q456="","",MAX($P$3:P455)+1)</f>
        <v/>
      </c>
      <c r="Q456" s="10" t="str">
        <f t="shared" si="122"/>
        <v/>
      </c>
      <c r="R456" s="11" t="str">
        <f t="shared" si="123"/>
        <v/>
      </c>
      <c r="S456" s="10" t="str">
        <f t="shared" si="124"/>
        <v/>
      </c>
      <c r="T456" s="10" t="str">
        <f t="shared" si="125"/>
        <v/>
      </c>
      <c r="U456" s="10" t="str">
        <f t="shared" si="126"/>
        <v/>
      </c>
      <c r="V456" s="28" t="str">
        <f t="shared" si="127"/>
        <v/>
      </c>
      <c r="W456" s="10" t="str">
        <f t="shared" si="128"/>
        <v/>
      </c>
      <c r="X456" s="10" t="str">
        <f t="shared" si="129"/>
        <v/>
      </c>
      <c r="Y456" s="10" t="str">
        <f t="shared" si="130"/>
        <v/>
      </c>
      <c r="Z456" s="10" t="str">
        <f t="shared" si="131"/>
        <v/>
      </c>
      <c r="AA456" s="10" t="str">
        <f t="shared" si="132"/>
        <v/>
      </c>
      <c r="AB456" s="10" t="str">
        <f t="shared" si="133"/>
        <v/>
      </c>
      <c r="AC456" s="10" t="str">
        <f t="shared" si="134"/>
        <v/>
      </c>
      <c r="AD456" s="3" t="str">
        <f t="shared" si="135"/>
        <v>T506</v>
      </c>
    </row>
    <row r="457" spans="1:30" x14ac:dyDescent="0.2">
      <c r="A457" s="18"/>
      <c r="B457" s="25"/>
      <c r="C457" s="13" t="str">
        <f t="shared" si="120"/>
        <v/>
      </c>
      <c r="D457" s="23"/>
      <c r="E457" s="55"/>
      <c r="F457" s="18"/>
      <c r="G457" s="19" t="str">
        <f t="shared" si="121"/>
        <v/>
      </c>
      <c r="H457" s="34" t="s">
        <v>88</v>
      </c>
      <c r="I457" s="23"/>
      <c r="J457" s="23"/>
      <c r="K457" s="23"/>
      <c r="L457" s="18" t="s">
        <v>33</v>
      </c>
      <c r="M457" s="18" t="s">
        <v>35</v>
      </c>
      <c r="N457" s="56" t="str">
        <f t="shared" si="136"/>
        <v>T506</v>
      </c>
      <c r="P457" s="10" t="str">
        <f>IF(Q457="","",MAX($P$3:P456)+1)</f>
        <v/>
      </c>
      <c r="Q457" s="10" t="str">
        <f t="shared" si="122"/>
        <v/>
      </c>
      <c r="R457" s="11" t="str">
        <f t="shared" si="123"/>
        <v/>
      </c>
      <c r="S457" s="10" t="str">
        <f t="shared" si="124"/>
        <v/>
      </c>
      <c r="T457" s="10" t="str">
        <f t="shared" si="125"/>
        <v/>
      </c>
      <c r="U457" s="10" t="str">
        <f t="shared" si="126"/>
        <v/>
      </c>
      <c r="V457" s="28" t="str">
        <f t="shared" si="127"/>
        <v/>
      </c>
      <c r="W457" s="10" t="str">
        <f t="shared" si="128"/>
        <v/>
      </c>
      <c r="X457" s="10" t="str">
        <f t="shared" si="129"/>
        <v/>
      </c>
      <c r="Y457" s="10" t="str">
        <f t="shared" si="130"/>
        <v/>
      </c>
      <c r="Z457" s="10" t="str">
        <f t="shared" si="131"/>
        <v/>
      </c>
      <c r="AA457" s="10" t="str">
        <f t="shared" si="132"/>
        <v/>
      </c>
      <c r="AB457" s="10" t="str">
        <f t="shared" si="133"/>
        <v/>
      </c>
      <c r="AC457" s="10" t="str">
        <f t="shared" si="134"/>
        <v/>
      </c>
      <c r="AD457" s="3" t="str">
        <f t="shared" si="135"/>
        <v>T506</v>
      </c>
    </row>
    <row r="458" spans="1:30" x14ac:dyDescent="0.2">
      <c r="A458" s="18"/>
      <c r="B458" s="25"/>
      <c r="C458" s="13" t="str">
        <f t="shared" si="120"/>
        <v/>
      </c>
      <c r="D458" s="23"/>
      <c r="E458" s="55"/>
      <c r="F458" s="18"/>
      <c r="G458" s="19" t="str">
        <f t="shared" si="121"/>
        <v/>
      </c>
      <c r="H458" s="34" t="s">
        <v>88</v>
      </c>
      <c r="I458" s="23"/>
      <c r="J458" s="23"/>
      <c r="K458" s="23"/>
      <c r="L458" s="18" t="s">
        <v>33</v>
      </c>
      <c r="M458" s="18" t="s">
        <v>35</v>
      </c>
      <c r="N458" s="56" t="str">
        <f t="shared" si="136"/>
        <v>T506</v>
      </c>
      <c r="P458" s="10" t="str">
        <f>IF(Q458="","",MAX($P$3:P457)+1)</f>
        <v/>
      </c>
      <c r="Q458" s="10" t="str">
        <f t="shared" si="122"/>
        <v/>
      </c>
      <c r="R458" s="11" t="str">
        <f t="shared" si="123"/>
        <v/>
      </c>
      <c r="S458" s="10" t="str">
        <f t="shared" si="124"/>
        <v/>
      </c>
      <c r="T458" s="10" t="str">
        <f t="shared" si="125"/>
        <v/>
      </c>
      <c r="U458" s="10" t="str">
        <f t="shared" si="126"/>
        <v/>
      </c>
      <c r="V458" s="28" t="str">
        <f t="shared" si="127"/>
        <v/>
      </c>
      <c r="W458" s="10" t="str">
        <f t="shared" si="128"/>
        <v/>
      </c>
      <c r="X458" s="10" t="str">
        <f t="shared" si="129"/>
        <v/>
      </c>
      <c r="Y458" s="10" t="str">
        <f t="shared" si="130"/>
        <v/>
      </c>
      <c r="Z458" s="10" t="str">
        <f t="shared" si="131"/>
        <v/>
      </c>
      <c r="AA458" s="10" t="str">
        <f t="shared" si="132"/>
        <v/>
      </c>
      <c r="AB458" s="10" t="str">
        <f t="shared" si="133"/>
        <v/>
      </c>
      <c r="AC458" s="10" t="str">
        <f t="shared" si="134"/>
        <v/>
      </c>
      <c r="AD458" s="3" t="str">
        <f t="shared" si="135"/>
        <v>T506</v>
      </c>
    </row>
    <row r="459" spans="1:30" x14ac:dyDescent="0.2">
      <c r="A459" s="18"/>
      <c r="B459" s="25"/>
      <c r="C459" s="13" t="str">
        <f t="shared" si="120"/>
        <v/>
      </c>
      <c r="D459" s="23"/>
      <c r="E459" s="55"/>
      <c r="F459" s="18"/>
      <c r="G459" s="19" t="str">
        <f t="shared" si="121"/>
        <v/>
      </c>
      <c r="H459" s="34" t="s">
        <v>88</v>
      </c>
      <c r="I459" s="23"/>
      <c r="J459" s="23"/>
      <c r="K459" s="23"/>
      <c r="L459" s="18" t="s">
        <v>33</v>
      </c>
      <c r="M459" s="18" t="s">
        <v>35</v>
      </c>
      <c r="N459" s="56" t="str">
        <f t="shared" si="136"/>
        <v>T506</v>
      </c>
      <c r="P459" s="10" t="str">
        <f>IF(Q459="","",MAX($P$3:P458)+1)</f>
        <v/>
      </c>
      <c r="Q459" s="10" t="str">
        <f t="shared" si="122"/>
        <v/>
      </c>
      <c r="R459" s="11" t="str">
        <f t="shared" si="123"/>
        <v/>
      </c>
      <c r="S459" s="10" t="str">
        <f t="shared" si="124"/>
        <v/>
      </c>
      <c r="T459" s="10" t="str">
        <f t="shared" si="125"/>
        <v/>
      </c>
      <c r="U459" s="10" t="str">
        <f t="shared" si="126"/>
        <v/>
      </c>
      <c r="V459" s="28" t="str">
        <f t="shared" si="127"/>
        <v/>
      </c>
      <c r="W459" s="10" t="str">
        <f t="shared" si="128"/>
        <v/>
      </c>
      <c r="X459" s="10" t="str">
        <f t="shared" si="129"/>
        <v/>
      </c>
      <c r="Y459" s="10" t="str">
        <f t="shared" si="130"/>
        <v/>
      </c>
      <c r="Z459" s="10" t="str">
        <f t="shared" si="131"/>
        <v/>
      </c>
      <c r="AA459" s="10" t="str">
        <f t="shared" si="132"/>
        <v/>
      </c>
      <c r="AB459" s="10" t="str">
        <f t="shared" si="133"/>
        <v/>
      </c>
      <c r="AC459" s="10" t="str">
        <f t="shared" si="134"/>
        <v/>
      </c>
      <c r="AD459" s="3" t="str">
        <f t="shared" si="135"/>
        <v>T506</v>
      </c>
    </row>
    <row r="460" spans="1:30" x14ac:dyDescent="0.2">
      <c r="A460" s="18"/>
      <c r="B460" s="25"/>
      <c r="C460" s="13" t="str">
        <f t="shared" si="120"/>
        <v/>
      </c>
      <c r="D460" s="23"/>
      <c r="E460" s="55"/>
      <c r="F460" s="18"/>
      <c r="G460" s="19" t="str">
        <f t="shared" si="121"/>
        <v/>
      </c>
      <c r="H460" s="34" t="s">
        <v>88</v>
      </c>
      <c r="I460" s="23"/>
      <c r="J460" s="23"/>
      <c r="K460" s="23"/>
      <c r="L460" s="18" t="s">
        <v>33</v>
      </c>
      <c r="M460" s="18" t="s">
        <v>35</v>
      </c>
      <c r="N460" s="56" t="str">
        <f t="shared" si="136"/>
        <v>T506</v>
      </c>
      <c r="P460" s="10" t="str">
        <f>IF(Q460="","",MAX($P$3:P459)+1)</f>
        <v/>
      </c>
      <c r="Q460" s="10" t="str">
        <f t="shared" si="122"/>
        <v/>
      </c>
      <c r="R460" s="11" t="str">
        <f t="shared" si="123"/>
        <v/>
      </c>
      <c r="S460" s="10" t="str">
        <f t="shared" si="124"/>
        <v/>
      </c>
      <c r="T460" s="10" t="str">
        <f t="shared" si="125"/>
        <v/>
      </c>
      <c r="U460" s="10" t="str">
        <f t="shared" si="126"/>
        <v/>
      </c>
      <c r="V460" s="28" t="str">
        <f t="shared" si="127"/>
        <v/>
      </c>
      <c r="W460" s="10" t="str">
        <f t="shared" si="128"/>
        <v/>
      </c>
      <c r="X460" s="10" t="str">
        <f t="shared" si="129"/>
        <v/>
      </c>
      <c r="Y460" s="10" t="str">
        <f t="shared" si="130"/>
        <v/>
      </c>
      <c r="Z460" s="10" t="str">
        <f t="shared" si="131"/>
        <v/>
      </c>
      <c r="AA460" s="10" t="str">
        <f t="shared" si="132"/>
        <v/>
      </c>
      <c r="AB460" s="10" t="str">
        <f t="shared" si="133"/>
        <v/>
      </c>
      <c r="AC460" s="10" t="str">
        <f t="shared" si="134"/>
        <v/>
      </c>
      <c r="AD460" s="3" t="str">
        <f t="shared" si="135"/>
        <v>T506</v>
      </c>
    </row>
    <row r="461" spans="1:30" x14ac:dyDescent="0.2">
      <c r="A461" s="18"/>
      <c r="B461" s="25"/>
      <c r="C461" s="13" t="str">
        <f t="shared" si="120"/>
        <v/>
      </c>
      <c r="D461" s="23"/>
      <c r="E461" s="55"/>
      <c r="F461" s="18"/>
      <c r="G461" s="19" t="str">
        <f t="shared" si="121"/>
        <v/>
      </c>
      <c r="H461" s="34" t="s">
        <v>88</v>
      </c>
      <c r="I461" s="23"/>
      <c r="J461" s="23"/>
      <c r="K461" s="23"/>
      <c r="L461" s="18" t="s">
        <v>33</v>
      </c>
      <c r="M461" s="18" t="s">
        <v>35</v>
      </c>
      <c r="N461" s="56" t="str">
        <f t="shared" si="136"/>
        <v>T506</v>
      </c>
      <c r="P461" s="10" t="str">
        <f>IF(Q461="","",MAX($P$3:P460)+1)</f>
        <v/>
      </c>
      <c r="Q461" s="10" t="str">
        <f t="shared" si="122"/>
        <v/>
      </c>
      <c r="R461" s="11" t="str">
        <f t="shared" si="123"/>
        <v/>
      </c>
      <c r="S461" s="10" t="str">
        <f t="shared" si="124"/>
        <v/>
      </c>
      <c r="T461" s="10" t="str">
        <f t="shared" si="125"/>
        <v/>
      </c>
      <c r="U461" s="10" t="str">
        <f t="shared" si="126"/>
        <v/>
      </c>
      <c r="V461" s="28" t="str">
        <f t="shared" si="127"/>
        <v/>
      </c>
      <c r="W461" s="10" t="str">
        <f t="shared" si="128"/>
        <v/>
      </c>
      <c r="X461" s="10" t="str">
        <f t="shared" si="129"/>
        <v/>
      </c>
      <c r="Y461" s="10" t="str">
        <f t="shared" si="130"/>
        <v/>
      </c>
      <c r="Z461" s="10" t="str">
        <f t="shared" si="131"/>
        <v/>
      </c>
      <c r="AA461" s="10" t="str">
        <f t="shared" si="132"/>
        <v/>
      </c>
      <c r="AB461" s="10" t="str">
        <f t="shared" si="133"/>
        <v/>
      </c>
      <c r="AC461" s="10" t="str">
        <f t="shared" si="134"/>
        <v/>
      </c>
      <c r="AD461" s="3" t="str">
        <f t="shared" si="135"/>
        <v>T506</v>
      </c>
    </row>
    <row r="462" spans="1:30" x14ac:dyDescent="0.2">
      <c r="A462" s="18"/>
      <c r="B462" s="25"/>
      <c r="C462" s="13" t="str">
        <f t="shared" si="120"/>
        <v/>
      </c>
      <c r="D462" s="23"/>
      <c r="E462" s="55"/>
      <c r="F462" s="18"/>
      <c r="G462" s="19" t="str">
        <f t="shared" si="121"/>
        <v/>
      </c>
      <c r="H462" s="34" t="s">
        <v>88</v>
      </c>
      <c r="I462" s="23"/>
      <c r="J462" s="23"/>
      <c r="K462" s="23"/>
      <c r="L462" s="18" t="s">
        <v>33</v>
      </c>
      <c r="M462" s="18" t="s">
        <v>35</v>
      </c>
      <c r="N462" s="56" t="str">
        <f t="shared" si="136"/>
        <v>T506</v>
      </c>
      <c r="P462" s="10" t="str">
        <f>IF(Q462="","",MAX($P$3:P461)+1)</f>
        <v/>
      </c>
      <c r="Q462" s="10" t="str">
        <f t="shared" si="122"/>
        <v/>
      </c>
      <c r="R462" s="11" t="str">
        <f t="shared" si="123"/>
        <v/>
      </c>
      <c r="S462" s="10" t="str">
        <f t="shared" si="124"/>
        <v/>
      </c>
      <c r="T462" s="10" t="str">
        <f t="shared" si="125"/>
        <v/>
      </c>
      <c r="U462" s="10" t="str">
        <f t="shared" si="126"/>
        <v/>
      </c>
      <c r="V462" s="28" t="str">
        <f t="shared" si="127"/>
        <v/>
      </c>
      <c r="W462" s="10" t="str">
        <f t="shared" si="128"/>
        <v/>
      </c>
      <c r="X462" s="10" t="str">
        <f t="shared" si="129"/>
        <v/>
      </c>
      <c r="Y462" s="10" t="str">
        <f t="shared" si="130"/>
        <v/>
      </c>
      <c r="Z462" s="10" t="str">
        <f t="shared" si="131"/>
        <v/>
      </c>
      <c r="AA462" s="10" t="str">
        <f t="shared" si="132"/>
        <v/>
      </c>
      <c r="AB462" s="10" t="str">
        <f t="shared" si="133"/>
        <v/>
      </c>
      <c r="AC462" s="10" t="str">
        <f t="shared" si="134"/>
        <v/>
      </c>
      <c r="AD462" s="3" t="str">
        <f t="shared" si="135"/>
        <v>T506</v>
      </c>
    </row>
    <row r="463" spans="1:30" x14ac:dyDescent="0.2">
      <c r="A463" s="18"/>
      <c r="B463" s="25"/>
      <c r="C463" s="13" t="str">
        <f t="shared" si="120"/>
        <v/>
      </c>
      <c r="D463" s="23"/>
      <c r="E463" s="55"/>
      <c r="F463" s="18"/>
      <c r="G463" s="19" t="str">
        <f t="shared" si="121"/>
        <v/>
      </c>
      <c r="H463" s="34" t="s">
        <v>88</v>
      </c>
      <c r="I463" s="23"/>
      <c r="J463" s="23"/>
      <c r="K463" s="23"/>
      <c r="L463" s="18" t="s">
        <v>33</v>
      </c>
      <c r="M463" s="18" t="s">
        <v>35</v>
      </c>
      <c r="N463" s="56" t="str">
        <f t="shared" si="136"/>
        <v>T506</v>
      </c>
      <c r="P463" s="10" t="str">
        <f>IF(Q463="","",MAX($P$3:P462)+1)</f>
        <v/>
      </c>
      <c r="Q463" s="10" t="str">
        <f t="shared" si="122"/>
        <v/>
      </c>
      <c r="R463" s="11" t="str">
        <f t="shared" si="123"/>
        <v/>
      </c>
      <c r="S463" s="10" t="str">
        <f t="shared" si="124"/>
        <v/>
      </c>
      <c r="T463" s="10" t="str">
        <f t="shared" si="125"/>
        <v/>
      </c>
      <c r="U463" s="10" t="str">
        <f t="shared" si="126"/>
        <v/>
      </c>
      <c r="V463" s="28" t="str">
        <f t="shared" si="127"/>
        <v/>
      </c>
      <c r="W463" s="10" t="str">
        <f t="shared" si="128"/>
        <v/>
      </c>
      <c r="X463" s="10" t="str">
        <f t="shared" si="129"/>
        <v/>
      </c>
      <c r="Y463" s="10" t="str">
        <f t="shared" si="130"/>
        <v/>
      </c>
      <c r="Z463" s="10" t="str">
        <f t="shared" si="131"/>
        <v/>
      </c>
      <c r="AA463" s="10" t="str">
        <f t="shared" si="132"/>
        <v/>
      </c>
      <c r="AB463" s="10" t="str">
        <f t="shared" si="133"/>
        <v/>
      </c>
      <c r="AC463" s="10" t="str">
        <f t="shared" si="134"/>
        <v/>
      </c>
      <c r="AD463" s="3" t="str">
        <f t="shared" si="135"/>
        <v>T506</v>
      </c>
    </row>
    <row r="464" spans="1:30" x14ac:dyDescent="0.2">
      <c r="A464" s="18"/>
      <c r="B464" s="25"/>
      <c r="C464" s="13" t="str">
        <f t="shared" si="120"/>
        <v/>
      </c>
      <c r="D464" s="23"/>
      <c r="E464" s="55"/>
      <c r="F464" s="18"/>
      <c r="G464" s="19" t="str">
        <f t="shared" si="121"/>
        <v/>
      </c>
      <c r="H464" s="34" t="s">
        <v>88</v>
      </c>
      <c r="I464" s="23"/>
      <c r="J464" s="23"/>
      <c r="K464" s="23"/>
      <c r="L464" s="18" t="s">
        <v>33</v>
      </c>
      <c r="M464" s="18" t="s">
        <v>35</v>
      </c>
      <c r="N464" s="56" t="str">
        <f t="shared" si="136"/>
        <v>T506</v>
      </c>
      <c r="P464" s="10" t="str">
        <f>IF(Q464="","",MAX($P$3:P463)+1)</f>
        <v/>
      </c>
      <c r="Q464" s="10" t="str">
        <f t="shared" si="122"/>
        <v/>
      </c>
      <c r="R464" s="11" t="str">
        <f t="shared" si="123"/>
        <v/>
      </c>
      <c r="S464" s="10" t="str">
        <f t="shared" si="124"/>
        <v/>
      </c>
      <c r="T464" s="10" t="str">
        <f t="shared" si="125"/>
        <v/>
      </c>
      <c r="U464" s="10" t="str">
        <f t="shared" si="126"/>
        <v/>
      </c>
      <c r="V464" s="28" t="str">
        <f t="shared" si="127"/>
        <v/>
      </c>
      <c r="W464" s="10" t="str">
        <f t="shared" si="128"/>
        <v/>
      </c>
      <c r="X464" s="10" t="str">
        <f t="shared" si="129"/>
        <v/>
      </c>
      <c r="Y464" s="10" t="str">
        <f t="shared" si="130"/>
        <v/>
      </c>
      <c r="Z464" s="10" t="str">
        <f t="shared" si="131"/>
        <v/>
      </c>
      <c r="AA464" s="10" t="str">
        <f t="shared" si="132"/>
        <v/>
      </c>
      <c r="AB464" s="10" t="str">
        <f t="shared" si="133"/>
        <v/>
      </c>
      <c r="AC464" s="10" t="str">
        <f t="shared" si="134"/>
        <v/>
      </c>
      <c r="AD464" s="3" t="str">
        <f t="shared" si="135"/>
        <v>T506</v>
      </c>
    </row>
    <row r="465" spans="1:30" x14ac:dyDescent="0.2">
      <c r="A465" s="18"/>
      <c r="B465" s="25"/>
      <c r="C465" s="13" t="str">
        <f t="shared" si="120"/>
        <v/>
      </c>
      <c r="D465" s="23"/>
      <c r="E465" s="55"/>
      <c r="F465" s="18"/>
      <c r="G465" s="19" t="str">
        <f t="shared" si="121"/>
        <v/>
      </c>
      <c r="H465" s="34" t="s">
        <v>88</v>
      </c>
      <c r="I465" s="23"/>
      <c r="J465" s="23"/>
      <c r="K465" s="23"/>
      <c r="L465" s="18" t="s">
        <v>33</v>
      </c>
      <c r="M465" s="18" t="s">
        <v>35</v>
      </c>
      <c r="N465" s="56" t="str">
        <f t="shared" si="136"/>
        <v>T506</v>
      </c>
      <c r="P465" s="10" t="str">
        <f>IF(Q465="","",MAX($P$3:P464)+1)</f>
        <v/>
      </c>
      <c r="Q465" s="10" t="str">
        <f t="shared" si="122"/>
        <v/>
      </c>
      <c r="R465" s="11" t="str">
        <f t="shared" si="123"/>
        <v/>
      </c>
      <c r="S465" s="10" t="str">
        <f t="shared" si="124"/>
        <v/>
      </c>
      <c r="T465" s="10" t="str">
        <f t="shared" si="125"/>
        <v/>
      </c>
      <c r="U465" s="10" t="str">
        <f t="shared" si="126"/>
        <v/>
      </c>
      <c r="V465" s="28" t="str">
        <f t="shared" si="127"/>
        <v/>
      </c>
      <c r="W465" s="10" t="str">
        <f t="shared" si="128"/>
        <v/>
      </c>
      <c r="X465" s="10" t="str">
        <f t="shared" si="129"/>
        <v/>
      </c>
      <c r="Y465" s="10" t="str">
        <f t="shared" si="130"/>
        <v/>
      </c>
      <c r="Z465" s="10" t="str">
        <f t="shared" si="131"/>
        <v/>
      </c>
      <c r="AA465" s="10" t="str">
        <f t="shared" si="132"/>
        <v/>
      </c>
      <c r="AB465" s="10" t="str">
        <f t="shared" si="133"/>
        <v/>
      </c>
      <c r="AC465" s="10" t="str">
        <f t="shared" si="134"/>
        <v/>
      </c>
      <c r="AD465" s="3" t="str">
        <f t="shared" si="135"/>
        <v>T506</v>
      </c>
    </row>
    <row r="466" spans="1:30" x14ac:dyDescent="0.2">
      <c r="A466" s="18"/>
      <c r="B466" s="25"/>
      <c r="C466" s="13" t="str">
        <f t="shared" si="120"/>
        <v/>
      </c>
      <c r="D466" s="23"/>
      <c r="E466" s="55"/>
      <c r="F466" s="18"/>
      <c r="G466" s="19" t="str">
        <f t="shared" si="121"/>
        <v/>
      </c>
      <c r="H466" s="34" t="s">
        <v>88</v>
      </c>
      <c r="I466" s="23"/>
      <c r="J466" s="23"/>
      <c r="K466" s="23"/>
      <c r="L466" s="18" t="s">
        <v>33</v>
      </c>
      <c r="M466" s="18" t="s">
        <v>35</v>
      </c>
      <c r="N466" s="56" t="str">
        <f t="shared" si="136"/>
        <v>T506</v>
      </c>
      <c r="P466" s="10" t="str">
        <f>IF(Q466="","",MAX($P$3:P465)+1)</f>
        <v/>
      </c>
      <c r="Q466" s="10" t="str">
        <f t="shared" si="122"/>
        <v/>
      </c>
      <c r="R466" s="11" t="str">
        <f t="shared" si="123"/>
        <v/>
      </c>
      <c r="S466" s="10" t="str">
        <f t="shared" si="124"/>
        <v/>
      </c>
      <c r="T466" s="10" t="str">
        <f t="shared" si="125"/>
        <v/>
      </c>
      <c r="U466" s="10" t="str">
        <f t="shared" si="126"/>
        <v/>
      </c>
      <c r="V466" s="28" t="str">
        <f t="shared" si="127"/>
        <v/>
      </c>
      <c r="W466" s="10" t="str">
        <f t="shared" si="128"/>
        <v/>
      </c>
      <c r="X466" s="10" t="str">
        <f t="shared" si="129"/>
        <v/>
      </c>
      <c r="Y466" s="10" t="str">
        <f t="shared" si="130"/>
        <v/>
      </c>
      <c r="Z466" s="10" t="str">
        <f t="shared" si="131"/>
        <v/>
      </c>
      <c r="AA466" s="10" t="str">
        <f t="shared" si="132"/>
        <v/>
      </c>
      <c r="AB466" s="10" t="str">
        <f t="shared" si="133"/>
        <v/>
      </c>
      <c r="AC466" s="10" t="str">
        <f t="shared" si="134"/>
        <v/>
      </c>
      <c r="AD466" s="3" t="str">
        <f t="shared" si="135"/>
        <v>T506</v>
      </c>
    </row>
    <row r="467" spans="1:30" x14ac:dyDescent="0.2">
      <c r="A467" s="18"/>
      <c r="B467" s="25"/>
      <c r="C467" s="13" t="str">
        <f t="shared" si="120"/>
        <v/>
      </c>
      <c r="D467" s="23"/>
      <c r="E467" s="55"/>
      <c r="F467" s="18"/>
      <c r="G467" s="19" t="str">
        <f t="shared" si="121"/>
        <v/>
      </c>
      <c r="H467" s="34" t="s">
        <v>88</v>
      </c>
      <c r="I467" s="23"/>
      <c r="J467" s="23"/>
      <c r="K467" s="23"/>
      <c r="L467" s="18" t="s">
        <v>33</v>
      </c>
      <c r="M467" s="18" t="s">
        <v>35</v>
      </c>
      <c r="N467" s="56" t="str">
        <f t="shared" si="136"/>
        <v>T506</v>
      </c>
      <c r="P467" s="10" t="str">
        <f>IF(Q467="","",MAX($P$3:P466)+1)</f>
        <v/>
      </c>
      <c r="Q467" s="10" t="str">
        <f t="shared" si="122"/>
        <v/>
      </c>
      <c r="R467" s="11" t="str">
        <f t="shared" si="123"/>
        <v/>
      </c>
      <c r="S467" s="10" t="str">
        <f t="shared" si="124"/>
        <v/>
      </c>
      <c r="T467" s="10" t="str">
        <f t="shared" si="125"/>
        <v/>
      </c>
      <c r="U467" s="10" t="str">
        <f t="shared" si="126"/>
        <v/>
      </c>
      <c r="V467" s="28" t="str">
        <f t="shared" si="127"/>
        <v/>
      </c>
      <c r="W467" s="10" t="str">
        <f t="shared" si="128"/>
        <v/>
      </c>
      <c r="X467" s="10" t="str">
        <f t="shared" si="129"/>
        <v/>
      </c>
      <c r="Y467" s="10" t="str">
        <f t="shared" si="130"/>
        <v/>
      </c>
      <c r="Z467" s="10" t="str">
        <f t="shared" si="131"/>
        <v/>
      </c>
      <c r="AA467" s="10" t="str">
        <f t="shared" si="132"/>
        <v/>
      </c>
      <c r="AB467" s="10" t="str">
        <f t="shared" si="133"/>
        <v/>
      </c>
      <c r="AC467" s="10" t="str">
        <f t="shared" si="134"/>
        <v/>
      </c>
      <c r="AD467" s="3" t="str">
        <f t="shared" si="135"/>
        <v>T506</v>
      </c>
    </row>
    <row r="468" spans="1:30" x14ac:dyDescent="0.2">
      <c r="A468" s="18"/>
      <c r="B468" s="25"/>
      <c r="C468" s="13" t="str">
        <f t="shared" si="120"/>
        <v/>
      </c>
      <c r="D468" s="23"/>
      <c r="E468" s="55"/>
      <c r="F468" s="18"/>
      <c r="G468" s="19" t="str">
        <f t="shared" si="121"/>
        <v/>
      </c>
      <c r="H468" s="34" t="s">
        <v>88</v>
      </c>
      <c r="I468" s="23"/>
      <c r="J468" s="23"/>
      <c r="K468" s="23"/>
      <c r="L468" s="18" t="s">
        <v>33</v>
      </c>
      <c r="M468" s="18" t="s">
        <v>35</v>
      </c>
      <c r="N468" s="56" t="str">
        <f t="shared" si="136"/>
        <v>T506</v>
      </c>
      <c r="P468" s="10" t="str">
        <f>IF(Q468="","",MAX($P$3:P467)+1)</f>
        <v/>
      </c>
      <c r="Q468" s="10" t="str">
        <f t="shared" si="122"/>
        <v/>
      </c>
      <c r="R468" s="11" t="str">
        <f t="shared" si="123"/>
        <v/>
      </c>
      <c r="S468" s="10" t="str">
        <f t="shared" si="124"/>
        <v/>
      </c>
      <c r="T468" s="10" t="str">
        <f t="shared" si="125"/>
        <v/>
      </c>
      <c r="U468" s="10" t="str">
        <f t="shared" si="126"/>
        <v/>
      </c>
      <c r="V468" s="28" t="str">
        <f t="shared" si="127"/>
        <v/>
      </c>
      <c r="W468" s="10" t="str">
        <f t="shared" si="128"/>
        <v/>
      </c>
      <c r="X468" s="10" t="str">
        <f t="shared" si="129"/>
        <v/>
      </c>
      <c r="Y468" s="10" t="str">
        <f t="shared" si="130"/>
        <v/>
      </c>
      <c r="Z468" s="10" t="str">
        <f t="shared" si="131"/>
        <v/>
      </c>
      <c r="AA468" s="10" t="str">
        <f t="shared" si="132"/>
        <v/>
      </c>
      <c r="AB468" s="10" t="str">
        <f t="shared" si="133"/>
        <v/>
      </c>
      <c r="AC468" s="10" t="str">
        <f t="shared" si="134"/>
        <v/>
      </c>
      <c r="AD468" s="3" t="str">
        <f t="shared" si="135"/>
        <v>T506</v>
      </c>
    </row>
    <row r="469" spans="1:30" x14ac:dyDescent="0.2">
      <c r="A469" s="18"/>
      <c r="B469" s="25"/>
      <c r="C469" s="13" t="str">
        <f t="shared" si="120"/>
        <v/>
      </c>
      <c r="D469" s="23"/>
      <c r="E469" s="55"/>
      <c r="F469" s="18"/>
      <c r="G469" s="19" t="str">
        <f t="shared" si="121"/>
        <v/>
      </c>
      <c r="H469" s="34" t="s">
        <v>88</v>
      </c>
      <c r="I469" s="23"/>
      <c r="J469" s="23"/>
      <c r="K469" s="23"/>
      <c r="L469" s="18" t="s">
        <v>33</v>
      </c>
      <c r="M469" s="18" t="s">
        <v>35</v>
      </c>
      <c r="N469" s="56" t="str">
        <f t="shared" si="136"/>
        <v>T506</v>
      </c>
      <c r="P469" s="10" t="str">
        <f>IF(Q469="","",MAX($P$3:P468)+1)</f>
        <v/>
      </c>
      <c r="Q469" s="10" t="str">
        <f t="shared" si="122"/>
        <v/>
      </c>
      <c r="R469" s="11" t="str">
        <f t="shared" si="123"/>
        <v/>
      </c>
      <c r="S469" s="10" t="str">
        <f t="shared" si="124"/>
        <v/>
      </c>
      <c r="T469" s="10" t="str">
        <f t="shared" si="125"/>
        <v/>
      </c>
      <c r="U469" s="10" t="str">
        <f t="shared" si="126"/>
        <v/>
      </c>
      <c r="V469" s="28" t="str">
        <f t="shared" si="127"/>
        <v/>
      </c>
      <c r="W469" s="10" t="str">
        <f t="shared" si="128"/>
        <v/>
      </c>
      <c r="X469" s="10" t="str">
        <f t="shared" si="129"/>
        <v/>
      </c>
      <c r="Y469" s="10" t="str">
        <f t="shared" si="130"/>
        <v/>
      </c>
      <c r="Z469" s="10" t="str">
        <f t="shared" si="131"/>
        <v/>
      </c>
      <c r="AA469" s="10" t="str">
        <f t="shared" si="132"/>
        <v/>
      </c>
      <c r="AB469" s="10" t="str">
        <f t="shared" si="133"/>
        <v/>
      </c>
      <c r="AC469" s="10" t="str">
        <f t="shared" si="134"/>
        <v/>
      </c>
      <c r="AD469" s="3" t="str">
        <f t="shared" si="135"/>
        <v>T506</v>
      </c>
    </row>
    <row r="470" spans="1:30" x14ac:dyDescent="0.2">
      <c r="A470" s="18"/>
      <c r="B470" s="25"/>
      <c r="C470" s="13" t="str">
        <f t="shared" si="120"/>
        <v/>
      </c>
      <c r="D470" s="23"/>
      <c r="E470" s="55"/>
      <c r="F470" s="18"/>
      <c r="G470" s="19" t="str">
        <f t="shared" si="121"/>
        <v/>
      </c>
      <c r="H470" s="34" t="s">
        <v>88</v>
      </c>
      <c r="I470" s="23"/>
      <c r="J470" s="23"/>
      <c r="K470" s="23"/>
      <c r="L470" s="18" t="s">
        <v>33</v>
      </c>
      <c r="M470" s="18" t="s">
        <v>35</v>
      </c>
      <c r="N470" s="56" t="str">
        <f t="shared" si="136"/>
        <v>T506</v>
      </c>
      <c r="P470" s="10" t="str">
        <f>IF(Q470="","",MAX($P$3:P469)+1)</f>
        <v/>
      </c>
      <c r="Q470" s="10" t="str">
        <f t="shared" si="122"/>
        <v/>
      </c>
      <c r="R470" s="11" t="str">
        <f t="shared" si="123"/>
        <v/>
      </c>
      <c r="S470" s="10" t="str">
        <f t="shared" si="124"/>
        <v/>
      </c>
      <c r="T470" s="10" t="str">
        <f t="shared" si="125"/>
        <v/>
      </c>
      <c r="U470" s="10" t="str">
        <f t="shared" si="126"/>
        <v/>
      </c>
      <c r="V470" s="28" t="str">
        <f t="shared" si="127"/>
        <v/>
      </c>
      <c r="W470" s="10" t="str">
        <f t="shared" si="128"/>
        <v/>
      </c>
      <c r="X470" s="10" t="str">
        <f t="shared" si="129"/>
        <v/>
      </c>
      <c r="Y470" s="10" t="str">
        <f t="shared" si="130"/>
        <v/>
      </c>
      <c r="Z470" s="10" t="str">
        <f t="shared" si="131"/>
        <v/>
      </c>
      <c r="AA470" s="10" t="str">
        <f t="shared" si="132"/>
        <v/>
      </c>
      <c r="AB470" s="10" t="str">
        <f t="shared" si="133"/>
        <v/>
      </c>
      <c r="AC470" s="10" t="str">
        <f t="shared" si="134"/>
        <v/>
      </c>
      <c r="AD470" s="3" t="str">
        <f t="shared" si="135"/>
        <v>T506</v>
      </c>
    </row>
    <row r="471" spans="1:30" x14ac:dyDescent="0.2">
      <c r="A471" s="18"/>
      <c r="B471" s="25"/>
      <c r="C471" s="13" t="str">
        <f t="shared" si="120"/>
        <v/>
      </c>
      <c r="D471" s="23"/>
      <c r="E471" s="55"/>
      <c r="F471" s="18"/>
      <c r="G471" s="19" t="str">
        <f t="shared" si="121"/>
        <v/>
      </c>
      <c r="H471" s="34" t="s">
        <v>88</v>
      </c>
      <c r="I471" s="23"/>
      <c r="J471" s="23"/>
      <c r="K471" s="23"/>
      <c r="L471" s="18" t="s">
        <v>33</v>
      </c>
      <c r="M471" s="18" t="s">
        <v>35</v>
      </c>
      <c r="N471" s="56" t="str">
        <f t="shared" si="136"/>
        <v>T506</v>
      </c>
      <c r="P471" s="10" t="str">
        <f>IF(Q471="","",MAX($P$3:P470)+1)</f>
        <v/>
      </c>
      <c r="Q471" s="10" t="str">
        <f t="shared" si="122"/>
        <v/>
      </c>
      <c r="R471" s="11" t="str">
        <f t="shared" si="123"/>
        <v/>
      </c>
      <c r="S471" s="10" t="str">
        <f t="shared" si="124"/>
        <v/>
      </c>
      <c r="T471" s="10" t="str">
        <f t="shared" si="125"/>
        <v/>
      </c>
      <c r="U471" s="10" t="str">
        <f t="shared" si="126"/>
        <v/>
      </c>
      <c r="V471" s="28" t="str">
        <f t="shared" si="127"/>
        <v/>
      </c>
      <c r="W471" s="10" t="str">
        <f t="shared" si="128"/>
        <v/>
      </c>
      <c r="X471" s="10" t="str">
        <f t="shared" si="129"/>
        <v/>
      </c>
      <c r="Y471" s="10" t="str">
        <f t="shared" si="130"/>
        <v/>
      </c>
      <c r="Z471" s="10" t="str">
        <f t="shared" si="131"/>
        <v/>
      </c>
      <c r="AA471" s="10" t="str">
        <f t="shared" si="132"/>
        <v/>
      </c>
      <c r="AB471" s="10" t="str">
        <f t="shared" si="133"/>
        <v/>
      </c>
      <c r="AC471" s="10" t="str">
        <f t="shared" si="134"/>
        <v/>
      </c>
      <c r="AD471" s="3" t="str">
        <f t="shared" si="135"/>
        <v>T506</v>
      </c>
    </row>
    <row r="472" spans="1:30" x14ac:dyDescent="0.2">
      <c r="A472" s="18"/>
      <c r="B472" s="25"/>
      <c r="C472" s="13" t="str">
        <f t="shared" si="120"/>
        <v/>
      </c>
      <c r="D472" s="23"/>
      <c r="E472" s="55"/>
      <c r="F472" s="18"/>
      <c r="G472" s="19" t="str">
        <f t="shared" si="121"/>
        <v/>
      </c>
      <c r="H472" s="34" t="s">
        <v>88</v>
      </c>
      <c r="I472" s="23"/>
      <c r="J472" s="23"/>
      <c r="K472" s="23"/>
      <c r="L472" s="18" t="s">
        <v>33</v>
      </c>
      <c r="M472" s="18" t="s">
        <v>35</v>
      </c>
      <c r="N472" s="56" t="str">
        <f t="shared" si="136"/>
        <v>T506</v>
      </c>
      <c r="P472" s="10" t="str">
        <f>IF(Q472="","",MAX($P$3:P471)+1)</f>
        <v/>
      </c>
      <c r="Q472" s="10" t="str">
        <f t="shared" si="122"/>
        <v/>
      </c>
      <c r="R472" s="11" t="str">
        <f t="shared" si="123"/>
        <v/>
      </c>
      <c r="S472" s="10" t="str">
        <f t="shared" si="124"/>
        <v/>
      </c>
      <c r="T472" s="10" t="str">
        <f t="shared" si="125"/>
        <v/>
      </c>
      <c r="U472" s="10" t="str">
        <f t="shared" si="126"/>
        <v/>
      </c>
      <c r="V472" s="28" t="str">
        <f t="shared" si="127"/>
        <v/>
      </c>
      <c r="W472" s="10" t="str">
        <f t="shared" si="128"/>
        <v/>
      </c>
      <c r="X472" s="10" t="str">
        <f t="shared" si="129"/>
        <v/>
      </c>
      <c r="Y472" s="10" t="str">
        <f t="shared" si="130"/>
        <v/>
      </c>
      <c r="Z472" s="10" t="str">
        <f t="shared" si="131"/>
        <v/>
      </c>
      <c r="AA472" s="10" t="str">
        <f t="shared" si="132"/>
        <v/>
      </c>
      <c r="AB472" s="10" t="str">
        <f t="shared" si="133"/>
        <v/>
      </c>
      <c r="AC472" s="10" t="str">
        <f t="shared" si="134"/>
        <v/>
      </c>
      <c r="AD472" s="3" t="str">
        <f t="shared" si="135"/>
        <v>T506</v>
      </c>
    </row>
    <row r="473" spans="1:30" x14ac:dyDescent="0.2">
      <c r="A473" s="18"/>
      <c r="B473" s="25"/>
      <c r="C473" s="13" t="str">
        <f t="shared" si="120"/>
        <v/>
      </c>
      <c r="D473" s="23"/>
      <c r="E473" s="55"/>
      <c r="F473" s="18"/>
      <c r="G473" s="19" t="str">
        <f t="shared" si="121"/>
        <v/>
      </c>
      <c r="H473" s="34" t="s">
        <v>88</v>
      </c>
      <c r="I473" s="23"/>
      <c r="J473" s="23"/>
      <c r="K473" s="23"/>
      <c r="L473" s="18" t="s">
        <v>33</v>
      </c>
      <c r="M473" s="18" t="s">
        <v>35</v>
      </c>
      <c r="N473" s="56" t="str">
        <f t="shared" si="136"/>
        <v>T506</v>
      </c>
      <c r="P473" s="10" t="str">
        <f>IF(Q473="","",MAX($P$3:P472)+1)</f>
        <v/>
      </c>
      <c r="Q473" s="10" t="str">
        <f t="shared" si="122"/>
        <v/>
      </c>
      <c r="R473" s="11" t="str">
        <f t="shared" si="123"/>
        <v/>
      </c>
      <c r="S473" s="10" t="str">
        <f t="shared" si="124"/>
        <v/>
      </c>
      <c r="T473" s="10" t="str">
        <f t="shared" si="125"/>
        <v/>
      </c>
      <c r="U473" s="10" t="str">
        <f t="shared" si="126"/>
        <v/>
      </c>
      <c r="V473" s="28" t="str">
        <f t="shared" si="127"/>
        <v/>
      </c>
      <c r="W473" s="10" t="str">
        <f t="shared" si="128"/>
        <v/>
      </c>
      <c r="X473" s="10" t="str">
        <f t="shared" si="129"/>
        <v/>
      </c>
      <c r="Y473" s="10" t="str">
        <f t="shared" si="130"/>
        <v/>
      </c>
      <c r="Z473" s="10" t="str">
        <f t="shared" si="131"/>
        <v/>
      </c>
      <c r="AA473" s="10" t="str">
        <f t="shared" si="132"/>
        <v/>
      </c>
      <c r="AB473" s="10" t="str">
        <f t="shared" si="133"/>
        <v/>
      </c>
      <c r="AC473" s="10" t="str">
        <f t="shared" si="134"/>
        <v/>
      </c>
      <c r="AD473" s="3" t="str">
        <f t="shared" si="135"/>
        <v>T506</v>
      </c>
    </row>
    <row r="474" spans="1:30" x14ac:dyDescent="0.2">
      <c r="A474" s="18"/>
      <c r="B474" s="25"/>
      <c r="C474" s="13" t="str">
        <f t="shared" si="120"/>
        <v/>
      </c>
      <c r="D474" s="23"/>
      <c r="E474" s="55"/>
      <c r="F474" s="18"/>
      <c r="G474" s="19" t="str">
        <f t="shared" si="121"/>
        <v/>
      </c>
      <c r="H474" s="34" t="s">
        <v>88</v>
      </c>
      <c r="I474" s="23"/>
      <c r="J474" s="23"/>
      <c r="K474" s="23"/>
      <c r="L474" s="18" t="s">
        <v>33</v>
      </c>
      <c r="M474" s="18" t="s">
        <v>35</v>
      </c>
      <c r="N474" s="56" t="str">
        <f t="shared" si="136"/>
        <v>T506</v>
      </c>
      <c r="P474" s="10" t="str">
        <f>IF(Q474="","",MAX($P$3:P473)+1)</f>
        <v/>
      </c>
      <c r="Q474" s="10" t="str">
        <f t="shared" si="122"/>
        <v/>
      </c>
      <c r="R474" s="11" t="str">
        <f t="shared" si="123"/>
        <v/>
      </c>
      <c r="S474" s="10" t="str">
        <f t="shared" si="124"/>
        <v/>
      </c>
      <c r="T474" s="10" t="str">
        <f t="shared" si="125"/>
        <v/>
      </c>
      <c r="U474" s="10" t="str">
        <f t="shared" si="126"/>
        <v/>
      </c>
      <c r="V474" s="28" t="str">
        <f t="shared" si="127"/>
        <v/>
      </c>
      <c r="W474" s="10" t="str">
        <f t="shared" si="128"/>
        <v/>
      </c>
      <c r="X474" s="10" t="str">
        <f t="shared" si="129"/>
        <v/>
      </c>
      <c r="Y474" s="10" t="str">
        <f t="shared" si="130"/>
        <v/>
      </c>
      <c r="Z474" s="10" t="str">
        <f t="shared" si="131"/>
        <v/>
      </c>
      <c r="AA474" s="10" t="str">
        <f t="shared" si="132"/>
        <v/>
      </c>
      <c r="AB474" s="10" t="str">
        <f t="shared" si="133"/>
        <v/>
      </c>
      <c r="AC474" s="10" t="str">
        <f t="shared" si="134"/>
        <v/>
      </c>
      <c r="AD474" s="3" t="str">
        <f t="shared" si="135"/>
        <v>T506</v>
      </c>
    </row>
    <row r="475" spans="1:30" x14ac:dyDescent="0.2">
      <c r="A475" s="18"/>
      <c r="B475" s="25"/>
      <c r="C475" s="13" t="str">
        <f t="shared" si="120"/>
        <v/>
      </c>
      <c r="D475" s="23"/>
      <c r="E475" s="55"/>
      <c r="F475" s="18"/>
      <c r="G475" s="19" t="str">
        <f t="shared" si="121"/>
        <v/>
      </c>
      <c r="H475" s="34" t="s">
        <v>88</v>
      </c>
      <c r="I475" s="23"/>
      <c r="J475" s="23"/>
      <c r="K475" s="23"/>
      <c r="L475" s="18" t="s">
        <v>33</v>
      </c>
      <c r="M475" s="18" t="s">
        <v>35</v>
      </c>
      <c r="N475" s="56" t="str">
        <f t="shared" si="136"/>
        <v>T506</v>
      </c>
      <c r="P475" s="10" t="str">
        <f>IF(Q475="","",MAX($P$3:P474)+1)</f>
        <v/>
      </c>
      <c r="Q475" s="10" t="str">
        <f t="shared" si="122"/>
        <v/>
      </c>
      <c r="R475" s="11" t="str">
        <f t="shared" si="123"/>
        <v/>
      </c>
      <c r="S475" s="10" t="str">
        <f t="shared" si="124"/>
        <v/>
      </c>
      <c r="T475" s="10" t="str">
        <f t="shared" si="125"/>
        <v/>
      </c>
      <c r="U475" s="10" t="str">
        <f t="shared" si="126"/>
        <v/>
      </c>
      <c r="V475" s="28" t="str">
        <f t="shared" si="127"/>
        <v/>
      </c>
      <c r="W475" s="10" t="str">
        <f t="shared" si="128"/>
        <v/>
      </c>
      <c r="X475" s="10" t="str">
        <f t="shared" si="129"/>
        <v/>
      </c>
      <c r="Y475" s="10" t="str">
        <f t="shared" si="130"/>
        <v/>
      </c>
      <c r="Z475" s="10" t="str">
        <f t="shared" si="131"/>
        <v/>
      </c>
      <c r="AA475" s="10" t="str">
        <f t="shared" si="132"/>
        <v/>
      </c>
      <c r="AB475" s="10" t="str">
        <f t="shared" si="133"/>
        <v/>
      </c>
      <c r="AC475" s="10" t="str">
        <f t="shared" si="134"/>
        <v/>
      </c>
      <c r="AD475" s="3" t="str">
        <f t="shared" si="135"/>
        <v>T506</v>
      </c>
    </row>
    <row r="476" spans="1:30" x14ac:dyDescent="0.2">
      <c r="A476" s="18"/>
      <c r="B476" s="25"/>
      <c r="C476" s="13" t="str">
        <f t="shared" si="120"/>
        <v/>
      </c>
      <c r="D476" s="23"/>
      <c r="E476" s="55"/>
      <c r="F476" s="18"/>
      <c r="G476" s="19" t="str">
        <f t="shared" si="121"/>
        <v/>
      </c>
      <c r="H476" s="34" t="s">
        <v>88</v>
      </c>
      <c r="I476" s="23"/>
      <c r="J476" s="23"/>
      <c r="K476" s="23"/>
      <c r="L476" s="18" t="s">
        <v>33</v>
      </c>
      <c r="M476" s="18" t="s">
        <v>35</v>
      </c>
      <c r="N476" s="56" t="str">
        <f t="shared" si="136"/>
        <v>T506</v>
      </c>
      <c r="P476" s="10" t="str">
        <f>IF(Q476="","",MAX($P$3:P475)+1)</f>
        <v/>
      </c>
      <c r="Q476" s="10" t="str">
        <f t="shared" si="122"/>
        <v/>
      </c>
      <c r="R476" s="11" t="str">
        <f t="shared" si="123"/>
        <v/>
      </c>
      <c r="S476" s="10" t="str">
        <f t="shared" si="124"/>
        <v/>
      </c>
      <c r="T476" s="10" t="str">
        <f t="shared" si="125"/>
        <v/>
      </c>
      <c r="U476" s="10" t="str">
        <f t="shared" si="126"/>
        <v/>
      </c>
      <c r="V476" s="28" t="str">
        <f t="shared" si="127"/>
        <v/>
      </c>
      <c r="W476" s="10" t="str">
        <f t="shared" si="128"/>
        <v/>
      </c>
      <c r="X476" s="10" t="str">
        <f t="shared" si="129"/>
        <v/>
      </c>
      <c r="Y476" s="10" t="str">
        <f t="shared" si="130"/>
        <v/>
      </c>
      <c r="Z476" s="10" t="str">
        <f t="shared" si="131"/>
        <v/>
      </c>
      <c r="AA476" s="10" t="str">
        <f t="shared" si="132"/>
        <v/>
      </c>
      <c r="AB476" s="10" t="str">
        <f t="shared" si="133"/>
        <v/>
      </c>
      <c r="AC476" s="10" t="str">
        <f t="shared" si="134"/>
        <v/>
      </c>
      <c r="AD476" s="3" t="str">
        <f t="shared" si="135"/>
        <v>T506</v>
      </c>
    </row>
    <row r="477" spans="1:30" x14ac:dyDescent="0.2">
      <c r="A477" s="18"/>
      <c r="B477" s="25"/>
      <c r="C477" s="13" t="str">
        <f t="shared" si="120"/>
        <v/>
      </c>
      <c r="D477" s="23"/>
      <c r="E477" s="55"/>
      <c r="F477" s="18"/>
      <c r="G477" s="19" t="str">
        <f t="shared" si="121"/>
        <v/>
      </c>
      <c r="H477" s="34" t="s">
        <v>88</v>
      </c>
      <c r="I477" s="23"/>
      <c r="J477" s="23"/>
      <c r="K477" s="23"/>
      <c r="L477" s="18" t="s">
        <v>33</v>
      </c>
      <c r="M477" s="18" t="s">
        <v>35</v>
      </c>
      <c r="N477" s="56" t="str">
        <f t="shared" si="136"/>
        <v>T506</v>
      </c>
      <c r="P477" s="10" t="str">
        <f>IF(Q477="","",MAX($P$3:P476)+1)</f>
        <v/>
      </c>
      <c r="Q477" s="10" t="str">
        <f t="shared" si="122"/>
        <v/>
      </c>
      <c r="R477" s="11" t="str">
        <f t="shared" si="123"/>
        <v/>
      </c>
      <c r="S477" s="10" t="str">
        <f t="shared" si="124"/>
        <v/>
      </c>
      <c r="T477" s="10" t="str">
        <f t="shared" si="125"/>
        <v/>
      </c>
      <c r="U477" s="10" t="str">
        <f t="shared" si="126"/>
        <v/>
      </c>
      <c r="V477" s="28" t="str">
        <f t="shared" si="127"/>
        <v/>
      </c>
      <c r="W477" s="10" t="str">
        <f t="shared" si="128"/>
        <v/>
      </c>
      <c r="X477" s="10" t="str">
        <f t="shared" si="129"/>
        <v/>
      </c>
      <c r="Y477" s="10" t="str">
        <f t="shared" si="130"/>
        <v/>
      </c>
      <c r="Z477" s="10" t="str">
        <f t="shared" si="131"/>
        <v/>
      </c>
      <c r="AA477" s="10" t="str">
        <f t="shared" si="132"/>
        <v/>
      </c>
      <c r="AB477" s="10" t="str">
        <f t="shared" si="133"/>
        <v/>
      </c>
      <c r="AC477" s="10" t="str">
        <f t="shared" si="134"/>
        <v/>
      </c>
      <c r="AD477" s="3" t="str">
        <f t="shared" si="135"/>
        <v>T506</v>
      </c>
    </row>
    <row r="478" spans="1:30" x14ac:dyDescent="0.2">
      <c r="A478" s="18"/>
      <c r="B478" s="25"/>
      <c r="C478" s="13" t="str">
        <f t="shared" si="120"/>
        <v/>
      </c>
      <c r="D478" s="23"/>
      <c r="E478" s="55"/>
      <c r="F478" s="18"/>
      <c r="G478" s="19" t="str">
        <f t="shared" si="121"/>
        <v/>
      </c>
      <c r="H478" s="34" t="s">
        <v>88</v>
      </c>
      <c r="I478" s="23"/>
      <c r="J478" s="23"/>
      <c r="K478" s="23"/>
      <c r="L478" s="18" t="s">
        <v>33</v>
      </c>
      <c r="M478" s="18" t="s">
        <v>35</v>
      </c>
      <c r="N478" s="56" t="str">
        <f t="shared" si="136"/>
        <v>T506</v>
      </c>
      <c r="P478" s="10" t="str">
        <f>IF(Q478="","",MAX($P$3:P477)+1)</f>
        <v/>
      </c>
      <c r="Q478" s="10" t="str">
        <f t="shared" si="122"/>
        <v/>
      </c>
      <c r="R478" s="11" t="str">
        <f t="shared" si="123"/>
        <v/>
      </c>
      <c r="S478" s="10" t="str">
        <f t="shared" si="124"/>
        <v/>
      </c>
      <c r="T478" s="10" t="str">
        <f t="shared" si="125"/>
        <v/>
      </c>
      <c r="U478" s="10" t="str">
        <f t="shared" si="126"/>
        <v/>
      </c>
      <c r="V478" s="28" t="str">
        <f t="shared" si="127"/>
        <v/>
      </c>
      <c r="W478" s="10" t="str">
        <f t="shared" si="128"/>
        <v/>
      </c>
      <c r="X478" s="10" t="str">
        <f t="shared" si="129"/>
        <v/>
      </c>
      <c r="Y478" s="10" t="str">
        <f t="shared" si="130"/>
        <v/>
      </c>
      <c r="Z478" s="10" t="str">
        <f t="shared" si="131"/>
        <v/>
      </c>
      <c r="AA478" s="10" t="str">
        <f t="shared" si="132"/>
        <v/>
      </c>
      <c r="AB478" s="10" t="str">
        <f t="shared" si="133"/>
        <v/>
      </c>
      <c r="AC478" s="10" t="str">
        <f t="shared" si="134"/>
        <v/>
      </c>
      <c r="AD478" s="3" t="str">
        <f t="shared" si="135"/>
        <v>T506</v>
      </c>
    </row>
    <row r="479" spans="1:30" x14ac:dyDescent="0.2">
      <c r="A479" s="18"/>
      <c r="B479" s="25"/>
      <c r="C479" s="13" t="str">
        <f t="shared" si="120"/>
        <v/>
      </c>
      <c r="D479" s="23"/>
      <c r="E479" s="55"/>
      <c r="F479" s="18"/>
      <c r="G479" s="19" t="str">
        <f t="shared" si="121"/>
        <v/>
      </c>
      <c r="H479" s="34" t="s">
        <v>88</v>
      </c>
      <c r="I479" s="23"/>
      <c r="J479" s="23"/>
      <c r="K479" s="23"/>
      <c r="L479" s="18" t="s">
        <v>33</v>
      </c>
      <c r="M479" s="18" t="s">
        <v>35</v>
      </c>
      <c r="N479" s="56" t="str">
        <f t="shared" si="136"/>
        <v>T506</v>
      </c>
      <c r="P479" s="10" t="str">
        <f>IF(Q479="","",MAX($P$3:P478)+1)</f>
        <v/>
      </c>
      <c r="Q479" s="10" t="str">
        <f t="shared" si="122"/>
        <v/>
      </c>
      <c r="R479" s="11" t="str">
        <f t="shared" si="123"/>
        <v/>
      </c>
      <c r="S479" s="10" t="str">
        <f t="shared" si="124"/>
        <v/>
      </c>
      <c r="T479" s="10" t="str">
        <f t="shared" si="125"/>
        <v/>
      </c>
      <c r="U479" s="10" t="str">
        <f t="shared" si="126"/>
        <v/>
      </c>
      <c r="V479" s="28" t="str">
        <f t="shared" si="127"/>
        <v/>
      </c>
      <c r="W479" s="10" t="str">
        <f t="shared" si="128"/>
        <v/>
      </c>
      <c r="X479" s="10" t="str">
        <f t="shared" si="129"/>
        <v/>
      </c>
      <c r="Y479" s="10" t="str">
        <f t="shared" si="130"/>
        <v/>
      </c>
      <c r="Z479" s="10" t="str">
        <f t="shared" si="131"/>
        <v/>
      </c>
      <c r="AA479" s="10" t="str">
        <f t="shared" si="132"/>
        <v/>
      </c>
      <c r="AB479" s="10" t="str">
        <f t="shared" si="133"/>
        <v/>
      </c>
      <c r="AC479" s="10" t="str">
        <f t="shared" si="134"/>
        <v/>
      </c>
      <c r="AD479" s="3" t="str">
        <f t="shared" si="135"/>
        <v>T506</v>
      </c>
    </row>
    <row r="480" spans="1:30" x14ac:dyDescent="0.2">
      <c r="A480" s="18"/>
      <c r="B480" s="25"/>
      <c r="C480" s="13" t="str">
        <f t="shared" si="120"/>
        <v/>
      </c>
      <c r="D480" s="23"/>
      <c r="E480" s="55"/>
      <c r="F480" s="18"/>
      <c r="G480" s="19" t="str">
        <f t="shared" si="121"/>
        <v/>
      </c>
      <c r="H480" s="34" t="s">
        <v>88</v>
      </c>
      <c r="I480" s="23"/>
      <c r="J480" s="23"/>
      <c r="K480" s="23"/>
      <c r="L480" s="18" t="s">
        <v>33</v>
      </c>
      <c r="M480" s="18" t="s">
        <v>35</v>
      </c>
      <c r="N480" s="56" t="str">
        <f t="shared" si="136"/>
        <v>T506</v>
      </c>
      <c r="P480" s="10" t="str">
        <f>IF(Q480="","",MAX($P$3:P479)+1)</f>
        <v/>
      </c>
      <c r="Q480" s="10" t="str">
        <f t="shared" si="122"/>
        <v/>
      </c>
      <c r="R480" s="11" t="str">
        <f t="shared" si="123"/>
        <v/>
      </c>
      <c r="S480" s="10" t="str">
        <f t="shared" si="124"/>
        <v/>
      </c>
      <c r="T480" s="10" t="str">
        <f t="shared" si="125"/>
        <v/>
      </c>
      <c r="U480" s="10" t="str">
        <f t="shared" si="126"/>
        <v/>
      </c>
      <c r="V480" s="28" t="str">
        <f t="shared" si="127"/>
        <v/>
      </c>
      <c r="W480" s="10" t="str">
        <f t="shared" si="128"/>
        <v/>
      </c>
      <c r="X480" s="10" t="str">
        <f t="shared" si="129"/>
        <v/>
      </c>
      <c r="Y480" s="10" t="str">
        <f t="shared" si="130"/>
        <v/>
      </c>
      <c r="Z480" s="10" t="str">
        <f t="shared" si="131"/>
        <v/>
      </c>
      <c r="AA480" s="10" t="str">
        <f t="shared" si="132"/>
        <v/>
      </c>
      <c r="AB480" s="10" t="str">
        <f t="shared" si="133"/>
        <v/>
      </c>
      <c r="AC480" s="10" t="str">
        <f t="shared" si="134"/>
        <v/>
      </c>
      <c r="AD480" s="3" t="str">
        <f t="shared" si="135"/>
        <v>T506</v>
      </c>
    </row>
    <row r="481" spans="1:30" x14ac:dyDescent="0.2">
      <c r="A481" s="18"/>
      <c r="B481" s="25"/>
      <c r="C481" s="13" t="str">
        <f t="shared" si="120"/>
        <v/>
      </c>
      <c r="D481" s="23"/>
      <c r="E481" s="55"/>
      <c r="F481" s="18"/>
      <c r="G481" s="19" t="str">
        <f t="shared" si="121"/>
        <v/>
      </c>
      <c r="H481" s="34" t="s">
        <v>88</v>
      </c>
      <c r="I481" s="23"/>
      <c r="J481" s="23"/>
      <c r="K481" s="23"/>
      <c r="L481" s="18" t="s">
        <v>33</v>
      </c>
      <c r="M481" s="18" t="s">
        <v>35</v>
      </c>
      <c r="N481" s="56" t="str">
        <f t="shared" si="136"/>
        <v>T506</v>
      </c>
      <c r="P481" s="10" t="str">
        <f>IF(Q481="","",MAX($P$3:P480)+1)</f>
        <v/>
      </c>
      <c r="Q481" s="10" t="str">
        <f t="shared" si="122"/>
        <v/>
      </c>
      <c r="R481" s="11" t="str">
        <f t="shared" si="123"/>
        <v/>
      </c>
      <c r="S481" s="10" t="str">
        <f t="shared" si="124"/>
        <v/>
      </c>
      <c r="T481" s="10" t="str">
        <f t="shared" si="125"/>
        <v/>
      </c>
      <c r="U481" s="10" t="str">
        <f t="shared" si="126"/>
        <v/>
      </c>
      <c r="V481" s="28" t="str">
        <f t="shared" si="127"/>
        <v/>
      </c>
      <c r="W481" s="10" t="str">
        <f t="shared" si="128"/>
        <v/>
      </c>
      <c r="X481" s="10" t="str">
        <f t="shared" si="129"/>
        <v/>
      </c>
      <c r="Y481" s="10" t="str">
        <f t="shared" si="130"/>
        <v/>
      </c>
      <c r="Z481" s="10" t="str">
        <f t="shared" si="131"/>
        <v/>
      </c>
      <c r="AA481" s="10" t="str">
        <f t="shared" si="132"/>
        <v/>
      </c>
      <c r="AB481" s="10" t="str">
        <f t="shared" si="133"/>
        <v/>
      </c>
      <c r="AC481" s="10" t="str">
        <f t="shared" si="134"/>
        <v/>
      </c>
      <c r="AD481" s="3" t="str">
        <f t="shared" si="135"/>
        <v>T506</v>
      </c>
    </row>
    <row r="482" spans="1:30" x14ac:dyDescent="0.2">
      <c r="A482" s="18"/>
      <c r="B482" s="25"/>
      <c r="C482" s="13" t="str">
        <f t="shared" si="120"/>
        <v/>
      </c>
      <c r="D482" s="23"/>
      <c r="E482" s="55"/>
      <c r="F482" s="18"/>
      <c r="G482" s="19" t="str">
        <f t="shared" si="121"/>
        <v/>
      </c>
      <c r="H482" s="34" t="s">
        <v>88</v>
      </c>
      <c r="I482" s="23"/>
      <c r="J482" s="23"/>
      <c r="K482" s="23"/>
      <c r="L482" s="18" t="s">
        <v>33</v>
      </c>
      <c r="M482" s="18" t="s">
        <v>35</v>
      </c>
      <c r="N482" s="56" t="str">
        <f t="shared" si="136"/>
        <v>T506</v>
      </c>
      <c r="P482" s="10" t="str">
        <f>IF(Q482="","",MAX($P$3:P481)+1)</f>
        <v/>
      </c>
      <c r="Q482" s="10" t="str">
        <f t="shared" si="122"/>
        <v/>
      </c>
      <c r="R482" s="11" t="str">
        <f t="shared" si="123"/>
        <v/>
      </c>
      <c r="S482" s="10" t="str">
        <f t="shared" si="124"/>
        <v/>
      </c>
      <c r="T482" s="10" t="str">
        <f t="shared" si="125"/>
        <v/>
      </c>
      <c r="U482" s="10" t="str">
        <f t="shared" si="126"/>
        <v/>
      </c>
      <c r="V482" s="28" t="str">
        <f t="shared" si="127"/>
        <v/>
      </c>
      <c r="W482" s="10" t="str">
        <f t="shared" si="128"/>
        <v/>
      </c>
      <c r="X482" s="10" t="str">
        <f t="shared" si="129"/>
        <v/>
      </c>
      <c r="Y482" s="10" t="str">
        <f t="shared" si="130"/>
        <v/>
      </c>
      <c r="Z482" s="10" t="str">
        <f t="shared" si="131"/>
        <v/>
      </c>
      <c r="AA482" s="10" t="str">
        <f t="shared" si="132"/>
        <v/>
      </c>
      <c r="AB482" s="10" t="str">
        <f t="shared" si="133"/>
        <v/>
      </c>
      <c r="AC482" s="10" t="str">
        <f t="shared" si="134"/>
        <v/>
      </c>
      <c r="AD482" s="3" t="str">
        <f t="shared" si="135"/>
        <v>T506</v>
      </c>
    </row>
    <row r="483" spans="1:30" x14ac:dyDescent="0.2">
      <c r="A483" s="18"/>
      <c r="B483" s="25"/>
      <c r="C483" s="13" t="str">
        <f t="shared" si="120"/>
        <v/>
      </c>
      <c r="D483" s="23"/>
      <c r="E483" s="55"/>
      <c r="F483" s="18"/>
      <c r="G483" s="19" t="str">
        <f t="shared" si="121"/>
        <v/>
      </c>
      <c r="H483" s="34" t="s">
        <v>88</v>
      </c>
      <c r="I483" s="23"/>
      <c r="J483" s="23"/>
      <c r="K483" s="23"/>
      <c r="L483" s="18" t="s">
        <v>33</v>
      </c>
      <c r="M483" s="18" t="s">
        <v>35</v>
      </c>
      <c r="N483" s="56" t="str">
        <f t="shared" si="136"/>
        <v>T506</v>
      </c>
      <c r="P483" s="10" t="str">
        <f>IF(Q483="","",MAX($P$3:P482)+1)</f>
        <v/>
      </c>
      <c r="Q483" s="10" t="str">
        <f t="shared" si="122"/>
        <v/>
      </c>
      <c r="R483" s="11" t="str">
        <f t="shared" si="123"/>
        <v/>
      </c>
      <c r="S483" s="10" t="str">
        <f t="shared" si="124"/>
        <v/>
      </c>
      <c r="T483" s="10" t="str">
        <f t="shared" si="125"/>
        <v/>
      </c>
      <c r="U483" s="10" t="str">
        <f t="shared" si="126"/>
        <v/>
      </c>
      <c r="V483" s="28" t="str">
        <f t="shared" si="127"/>
        <v/>
      </c>
      <c r="W483" s="10" t="str">
        <f t="shared" si="128"/>
        <v/>
      </c>
      <c r="X483" s="10" t="str">
        <f t="shared" si="129"/>
        <v/>
      </c>
      <c r="Y483" s="10" t="str">
        <f t="shared" si="130"/>
        <v/>
      </c>
      <c r="Z483" s="10" t="str">
        <f t="shared" si="131"/>
        <v/>
      </c>
      <c r="AA483" s="10" t="str">
        <f t="shared" si="132"/>
        <v/>
      </c>
      <c r="AB483" s="10" t="str">
        <f t="shared" si="133"/>
        <v/>
      </c>
      <c r="AC483" s="10" t="str">
        <f t="shared" si="134"/>
        <v/>
      </c>
      <c r="AD483" s="3" t="str">
        <f t="shared" si="135"/>
        <v>T506</v>
      </c>
    </row>
    <row r="484" spans="1:30" x14ac:dyDescent="0.2">
      <c r="A484" s="18"/>
      <c r="B484" s="25"/>
      <c r="C484" s="13" t="str">
        <f t="shared" si="120"/>
        <v/>
      </c>
      <c r="D484" s="23"/>
      <c r="E484" s="55"/>
      <c r="F484" s="18"/>
      <c r="G484" s="19" t="str">
        <f t="shared" si="121"/>
        <v/>
      </c>
      <c r="H484" s="34" t="s">
        <v>88</v>
      </c>
      <c r="I484" s="23"/>
      <c r="J484" s="23"/>
      <c r="K484" s="23"/>
      <c r="L484" s="18" t="s">
        <v>33</v>
      </c>
      <c r="M484" s="18" t="s">
        <v>35</v>
      </c>
      <c r="N484" s="56" t="str">
        <f t="shared" si="136"/>
        <v>T506</v>
      </c>
      <c r="P484" s="10" t="str">
        <f>IF(Q484="","",MAX($P$3:P483)+1)</f>
        <v/>
      </c>
      <c r="Q484" s="10" t="str">
        <f t="shared" si="122"/>
        <v/>
      </c>
      <c r="R484" s="11" t="str">
        <f t="shared" si="123"/>
        <v/>
      </c>
      <c r="S484" s="10" t="str">
        <f t="shared" si="124"/>
        <v/>
      </c>
      <c r="T484" s="10" t="str">
        <f t="shared" si="125"/>
        <v/>
      </c>
      <c r="U484" s="10" t="str">
        <f t="shared" si="126"/>
        <v/>
      </c>
      <c r="V484" s="28" t="str">
        <f t="shared" si="127"/>
        <v/>
      </c>
      <c r="W484" s="10" t="str">
        <f t="shared" si="128"/>
        <v/>
      </c>
      <c r="X484" s="10" t="str">
        <f t="shared" si="129"/>
        <v/>
      </c>
      <c r="Y484" s="10" t="str">
        <f t="shared" si="130"/>
        <v/>
      </c>
      <c r="Z484" s="10" t="str">
        <f t="shared" si="131"/>
        <v/>
      </c>
      <c r="AA484" s="10" t="str">
        <f t="shared" si="132"/>
        <v/>
      </c>
      <c r="AB484" s="10" t="str">
        <f t="shared" si="133"/>
        <v/>
      </c>
      <c r="AC484" s="10" t="str">
        <f t="shared" si="134"/>
        <v/>
      </c>
      <c r="AD484" s="3" t="str">
        <f t="shared" si="135"/>
        <v>T506</v>
      </c>
    </row>
    <row r="485" spans="1:30" x14ac:dyDescent="0.2">
      <c r="A485" s="18"/>
      <c r="B485" s="25"/>
      <c r="C485" s="13" t="str">
        <f t="shared" si="120"/>
        <v/>
      </c>
      <c r="D485" s="23"/>
      <c r="E485" s="55"/>
      <c r="F485" s="18"/>
      <c r="G485" s="19" t="str">
        <f t="shared" si="121"/>
        <v/>
      </c>
      <c r="H485" s="34" t="s">
        <v>88</v>
      </c>
      <c r="I485" s="23"/>
      <c r="J485" s="23"/>
      <c r="K485" s="23"/>
      <c r="L485" s="18" t="s">
        <v>33</v>
      </c>
      <c r="M485" s="18" t="s">
        <v>35</v>
      </c>
      <c r="N485" s="56" t="str">
        <f t="shared" si="136"/>
        <v>T506</v>
      </c>
      <c r="P485" s="10" t="str">
        <f>IF(Q485="","",MAX($P$3:P484)+1)</f>
        <v/>
      </c>
      <c r="Q485" s="10" t="str">
        <f t="shared" si="122"/>
        <v/>
      </c>
      <c r="R485" s="11" t="str">
        <f t="shared" si="123"/>
        <v/>
      </c>
      <c r="S485" s="10" t="str">
        <f t="shared" si="124"/>
        <v/>
      </c>
      <c r="T485" s="10" t="str">
        <f t="shared" si="125"/>
        <v/>
      </c>
      <c r="U485" s="10" t="str">
        <f t="shared" si="126"/>
        <v/>
      </c>
      <c r="V485" s="28" t="str">
        <f t="shared" si="127"/>
        <v/>
      </c>
      <c r="W485" s="10" t="str">
        <f t="shared" si="128"/>
        <v/>
      </c>
      <c r="X485" s="10" t="str">
        <f t="shared" si="129"/>
        <v/>
      </c>
      <c r="Y485" s="10" t="str">
        <f t="shared" si="130"/>
        <v/>
      </c>
      <c r="Z485" s="10" t="str">
        <f t="shared" si="131"/>
        <v/>
      </c>
      <c r="AA485" s="10" t="str">
        <f t="shared" si="132"/>
        <v/>
      </c>
      <c r="AB485" s="10" t="str">
        <f t="shared" si="133"/>
        <v/>
      </c>
      <c r="AC485" s="10" t="str">
        <f t="shared" si="134"/>
        <v/>
      </c>
      <c r="AD485" s="3" t="str">
        <f t="shared" si="135"/>
        <v>T506</v>
      </c>
    </row>
    <row r="486" spans="1:30" x14ac:dyDescent="0.2">
      <c r="A486" s="18"/>
      <c r="B486" s="25"/>
      <c r="C486" s="13" t="str">
        <f t="shared" si="120"/>
        <v/>
      </c>
      <c r="D486" s="23"/>
      <c r="E486" s="55"/>
      <c r="F486" s="18"/>
      <c r="G486" s="19" t="str">
        <f t="shared" si="121"/>
        <v/>
      </c>
      <c r="H486" s="34" t="s">
        <v>88</v>
      </c>
      <c r="I486" s="23"/>
      <c r="J486" s="23"/>
      <c r="K486" s="23"/>
      <c r="L486" s="18" t="s">
        <v>33</v>
      </c>
      <c r="M486" s="18" t="s">
        <v>35</v>
      </c>
      <c r="N486" s="56" t="str">
        <f t="shared" si="136"/>
        <v>T506</v>
      </c>
      <c r="P486" s="10" t="str">
        <f>IF(Q486="","",MAX($P$3:P485)+1)</f>
        <v/>
      </c>
      <c r="Q486" s="10" t="str">
        <f t="shared" si="122"/>
        <v/>
      </c>
      <c r="R486" s="11" t="str">
        <f t="shared" si="123"/>
        <v/>
      </c>
      <c r="S486" s="10" t="str">
        <f t="shared" si="124"/>
        <v/>
      </c>
      <c r="T486" s="10" t="str">
        <f t="shared" si="125"/>
        <v/>
      </c>
      <c r="U486" s="10" t="str">
        <f t="shared" si="126"/>
        <v/>
      </c>
      <c r="V486" s="28" t="str">
        <f t="shared" si="127"/>
        <v/>
      </c>
      <c r="W486" s="10" t="str">
        <f t="shared" si="128"/>
        <v/>
      </c>
      <c r="X486" s="10" t="str">
        <f t="shared" si="129"/>
        <v/>
      </c>
      <c r="Y486" s="10" t="str">
        <f t="shared" si="130"/>
        <v/>
      </c>
      <c r="Z486" s="10" t="str">
        <f t="shared" si="131"/>
        <v/>
      </c>
      <c r="AA486" s="10" t="str">
        <f t="shared" si="132"/>
        <v/>
      </c>
      <c r="AB486" s="10" t="str">
        <f t="shared" si="133"/>
        <v/>
      </c>
      <c r="AC486" s="10" t="str">
        <f t="shared" si="134"/>
        <v/>
      </c>
      <c r="AD486" s="3" t="str">
        <f t="shared" si="135"/>
        <v>T506</v>
      </c>
    </row>
    <row r="487" spans="1:30" x14ac:dyDescent="0.2">
      <c r="A487" s="18"/>
      <c r="B487" s="25"/>
      <c r="C487" s="13" t="str">
        <f t="shared" si="120"/>
        <v/>
      </c>
      <c r="D487" s="23"/>
      <c r="E487" s="55"/>
      <c r="F487" s="18"/>
      <c r="G487" s="19" t="str">
        <f t="shared" si="121"/>
        <v/>
      </c>
      <c r="H487" s="34" t="s">
        <v>88</v>
      </c>
      <c r="I487" s="23"/>
      <c r="J487" s="23"/>
      <c r="K487" s="23"/>
      <c r="L487" s="18" t="s">
        <v>33</v>
      </c>
      <c r="M487" s="18" t="s">
        <v>35</v>
      </c>
      <c r="N487" s="56" t="str">
        <f t="shared" si="136"/>
        <v>T506</v>
      </c>
      <c r="P487" s="10" t="str">
        <f>IF(Q487="","",MAX($P$3:P486)+1)</f>
        <v/>
      </c>
      <c r="Q487" s="10" t="str">
        <f t="shared" si="122"/>
        <v/>
      </c>
      <c r="R487" s="11" t="str">
        <f t="shared" si="123"/>
        <v/>
      </c>
      <c r="S487" s="10" t="str">
        <f t="shared" si="124"/>
        <v/>
      </c>
      <c r="T487" s="10" t="str">
        <f t="shared" si="125"/>
        <v/>
      </c>
      <c r="U487" s="10" t="str">
        <f t="shared" si="126"/>
        <v/>
      </c>
      <c r="V487" s="28" t="str">
        <f t="shared" si="127"/>
        <v/>
      </c>
      <c r="W487" s="10" t="str">
        <f t="shared" si="128"/>
        <v/>
      </c>
      <c r="X487" s="10" t="str">
        <f t="shared" si="129"/>
        <v/>
      </c>
      <c r="Y487" s="10" t="str">
        <f t="shared" si="130"/>
        <v/>
      </c>
      <c r="Z487" s="10" t="str">
        <f t="shared" si="131"/>
        <v/>
      </c>
      <c r="AA487" s="10" t="str">
        <f t="shared" si="132"/>
        <v/>
      </c>
      <c r="AB487" s="10" t="str">
        <f t="shared" si="133"/>
        <v/>
      </c>
      <c r="AC487" s="10" t="str">
        <f t="shared" si="134"/>
        <v/>
      </c>
      <c r="AD487" s="3" t="str">
        <f t="shared" si="135"/>
        <v>T506</v>
      </c>
    </row>
    <row r="488" spans="1:30" x14ac:dyDescent="0.2">
      <c r="A488" s="18"/>
      <c r="B488" s="25"/>
      <c r="C488" s="13" t="str">
        <f t="shared" si="120"/>
        <v/>
      </c>
      <c r="D488" s="23"/>
      <c r="E488" s="55"/>
      <c r="F488" s="18"/>
      <c r="G488" s="19" t="str">
        <f t="shared" si="121"/>
        <v/>
      </c>
      <c r="H488" s="34" t="s">
        <v>88</v>
      </c>
      <c r="I488" s="23"/>
      <c r="J488" s="23"/>
      <c r="K488" s="23"/>
      <c r="L488" s="18" t="s">
        <v>33</v>
      </c>
      <c r="M488" s="18" t="s">
        <v>35</v>
      </c>
      <c r="N488" s="56" t="str">
        <f t="shared" si="136"/>
        <v>T506</v>
      </c>
      <c r="P488" s="10" t="str">
        <f>IF(Q488="","",MAX($P$3:P487)+1)</f>
        <v/>
      </c>
      <c r="Q488" s="10" t="str">
        <f t="shared" si="122"/>
        <v/>
      </c>
      <c r="R488" s="11" t="str">
        <f t="shared" si="123"/>
        <v/>
      </c>
      <c r="S488" s="10" t="str">
        <f t="shared" si="124"/>
        <v/>
      </c>
      <c r="T488" s="10" t="str">
        <f t="shared" si="125"/>
        <v/>
      </c>
      <c r="U488" s="10" t="str">
        <f t="shared" si="126"/>
        <v/>
      </c>
      <c r="V488" s="28" t="str">
        <f t="shared" si="127"/>
        <v/>
      </c>
      <c r="W488" s="10" t="str">
        <f t="shared" si="128"/>
        <v/>
      </c>
      <c r="X488" s="10" t="str">
        <f t="shared" si="129"/>
        <v/>
      </c>
      <c r="Y488" s="10" t="str">
        <f t="shared" si="130"/>
        <v/>
      </c>
      <c r="Z488" s="10" t="str">
        <f t="shared" si="131"/>
        <v/>
      </c>
      <c r="AA488" s="10" t="str">
        <f t="shared" si="132"/>
        <v/>
      </c>
      <c r="AB488" s="10" t="str">
        <f t="shared" si="133"/>
        <v/>
      </c>
      <c r="AC488" s="10" t="str">
        <f t="shared" si="134"/>
        <v/>
      </c>
      <c r="AD488" s="3" t="str">
        <f t="shared" si="135"/>
        <v>T506</v>
      </c>
    </row>
    <row r="489" spans="1:30" x14ac:dyDescent="0.2">
      <c r="A489" s="18"/>
      <c r="B489" s="25"/>
      <c r="C489" s="13" t="str">
        <f t="shared" si="120"/>
        <v/>
      </c>
      <c r="D489" s="23"/>
      <c r="E489" s="55"/>
      <c r="F489" s="18"/>
      <c r="G489" s="19" t="str">
        <f t="shared" si="121"/>
        <v/>
      </c>
      <c r="H489" s="34" t="s">
        <v>88</v>
      </c>
      <c r="I489" s="23"/>
      <c r="J489" s="23"/>
      <c r="K489" s="23"/>
      <c r="L489" s="18" t="s">
        <v>33</v>
      </c>
      <c r="M489" s="18" t="s">
        <v>35</v>
      </c>
      <c r="N489" s="56" t="str">
        <f t="shared" si="136"/>
        <v>T506</v>
      </c>
      <c r="P489" s="10" t="str">
        <f>IF(Q489="","",MAX($P$3:P488)+1)</f>
        <v/>
      </c>
      <c r="Q489" s="10" t="str">
        <f t="shared" si="122"/>
        <v/>
      </c>
      <c r="R489" s="11" t="str">
        <f t="shared" si="123"/>
        <v/>
      </c>
      <c r="S489" s="10" t="str">
        <f t="shared" si="124"/>
        <v/>
      </c>
      <c r="T489" s="10" t="str">
        <f t="shared" si="125"/>
        <v/>
      </c>
      <c r="U489" s="10" t="str">
        <f t="shared" si="126"/>
        <v/>
      </c>
      <c r="V489" s="28" t="str">
        <f t="shared" si="127"/>
        <v/>
      </c>
      <c r="W489" s="10" t="str">
        <f t="shared" si="128"/>
        <v/>
      </c>
      <c r="X489" s="10" t="str">
        <f t="shared" si="129"/>
        <v/>
      </c>
      <c r="Y489" s="10" t="str">
        <f t="shared" si="130"/>
        <v/>
      </c>
      <c r="Z489" s="10" t="str">
        <f t="shared" si="131"/>
        <v/>
      </c>
      <c r="AA489" s="10" t="str">
        <f t="shared" si="132"/>
        <v/>
      </c>
      <c r="AB489" s="10" t="str">
        <f t="shared" si="133"/>
        <v/>
      </c>
      <c r="AC489" s="10" t="str">
        <f t="shared" si="134"/>
        <v/>
      </c>
      <c r="AD489" s="3" t="str">
        <f t="shared" si="135"/>
        <v>T506</v>
      </c>
    </row>
    <row r="490" spans="1:30" x14ac:dyDescent="0.2">
      <c r="A490" s="18"/>
      <c r="B490" s="25"/>
      <c r="C490" s="13" t="str">
        <f t="shared" si="120"/>
        <v/>
      </c>
      <c r="D490" s="23"/>
      <c r="E490" s="55"/>
      <c r="F490" s="18"/>
      <c r="G490" s="19" t="str">
        <f t="shared" si="121"/>
        <v/>
      </c>
      <c r="H490" s="34" t="s">
        <v>88</v>
      </c>
      <c r="I490" s="23"/>
      <c r="J490" s="23"/>
      <c r="K490" s="23"/>
      <c r="L490" s="18" t="s">
        <v>33</v>
      </c>
      <c r="M490" s="18" t="s">
        <v>35</v>
      </c>
      <c r="N490" s="56" t="str">
        <f t="shared" si="136"/>
        <v>T506</v>
      </c>
      <c r="P490" s="10" t="str">
        <f>IF(Q490="","",MAX($P$3:P489)+1)</f>
        <v/>
      </c>
      <c r="Q490" s="10" t="str">
        <f t="shared" si="122"/>
        <v/>
      </c>
      <c r="R490" s="11" t="str">
        <f t="shared" si="123"/>
        <v/>
      </c>
      <c r="S490" s="10" t="str">
        <f t="shared" si="124"/>
        <v/>
      </c>
      <c r="T490" s="10" t="str">
        <f t="shared" si="125"/>
        <v/>
      </c>
      <c r="U490" s="10" t="str">
        <f t="shared" si="126"/>
        <v/>
      </c>
      <c r="V490" s="28" t="str">
        <f t="shared" si="127"/>
        <v/>
      </c>
      <c r="W490" s="10" t="str">
        <f t="shared" si="128"/>
        <v/>
      </c>
      <c r="X490" s="10" t="str">
        <f t="shared" si="129"/>
        <v/>
      </c>
      <c r="Y490" s="10" t="str">
        <f t="shared" si="130"/>
        <v/>
      </c>
      <c r="Z490" s="10" t="str">
        <f t="shared" si="131"/>
        <v/>
      </c>
      <c r="AA490" s="10" t="str">
        <f t="shared" si="132"/>
        <v/>
      </c>
      <c r="AB490" s="10" t="str">
        <f t="shared" si="133"/>
        <v/>
      </c>
      <c r="AC490" s="10" t="str">
        <f t="shared" si="134"/>
        <v/>
      </c>
      <c r="AD490" s="3" t="str">
        <f t="shared" si="135"/>
        <v>T506</v>
      </c>
    </row>
    <row r="491" spans="1:30" x14ac:dyDescent="0.2">
      <c r="A491" s="18"/>
      <c r="B491" s="25"/>
      <c r="C491" s="13" t="str">
        <f t="shared" si="120"/>
        <v/>
      </c>
      <c r="D491" s="23"/>
      <c r="E491" s="55"/>
      <c r="F491" s="18"/>
      <c r="G491" s="19" t="str">
        <f t="shared" si="121"/>
        <v/>
      </c>
      <c r="H491" s="34" t="s">
        <v>88</v>
      </c>
      <c r="I491" s="23"/>
      <c r="J491" s="23"/>
      <c r="K491" s="23"/>
      <c r="L491" s="18" t="s">
        <v>33</v>
      </c>
      <c r="M491" s="18" t="s">
        <v>35</v>
      </c>
      <c r="N491" s="56" t="str">
        <f t="shared" si="136"/>
        <v>T506</v>
      </c>
      <c r="P491" s="10" t="str">
        <f>IF(Q491="","",MAX($P$3:P490)+1)</f>
        <v/>
      </c>
      <c r="Q491" s="10" t="str">
        <f t="shared" si="122"/>
        <v/>
      </c>
      <c r="R491" s="11" t="str">
        <f t="shared" si="123"/>
        <v/>
      </c>
      <c r="S491" s="10" t="str">
        <f t="shared" si="124"/>
        <v/>
      </c>
      <c r="T491" s="10" t="str">
        <f t="shared" si="125"/>
        <v/>
      </c>
      <c r="U491" s="10" t="str">
        <f t="shared" si="126"/>
        <v/>
      </c>
      <c r="V491" s="28" t="str">
        <f t="shared" si="127"/>
        <v/>
      </c>
      <c r="W491" s="10" t="str">
        <f t="shared" si="128"/>
        <v/>
      </c>
      <c r="X491" s="10" t="str">
        <f t="shared" si="129"/>
        <v/>
      </c>
      <c r="Y491" s="10" t="str">
        <f t="shared" si="130"/>
        <v/>
      </c>
      <c r="Z491" s="10" t="str">
        <f t="shared" si="131"/>
        <v/>
      </c>
      <c r="AA491" s="10" t="str">
        <f t="shared" si="132"/>
        <v/>
      </c>
      <c r="AB491" s="10" t="str">
        <f t="shared" si="133"/>
        <v/>
      </c>
      <c r="AC491" s="10" t="str">
        <f t="shared" si="134"/>
        <v/>
      </c>
      <c r="AD491" s="3" t="str">
        <f t="shared" si="135"/>
        <v>T506</v>
      </c>
    </row>
    <row r="492" spans="1:30" x14ac:dyDescent="0.2">
      <c r="A492" s="18"/>
      <c r="B492" s="25"/>
      <c r="C492" s="13" t="str">
        <f t="shared" si="120"/>
        <v/>
      </c>
      <c r="D492" s="23"/>
      <c r="E492" s="55"/>
      <c r="F492" s="18"/>
      <c r="G492" s="19" t="str">
        <f t="shared" si="121"/>
        <v/>
      </c>
      <c r="H492" s="34" t="s">
        <v>88</v>
      </c>
      <c r="I492" s="23"/>
      <c r="J492" s="23"/>
      <c r="K492" s="23"/>
      <c r="L492" s="18" t="s">
        <v>33</v>
      </c>
      <c r="M492" s="18" t="s">
        <v>35</v>
      </c>
      <c r="N492" s="56" t="str">
        <f t="shared" si="136"/>
        <v>T506</v>
      </c>
      <c r="P492" s="10" t="str">
        <f>IF(Q492="","",MAX($P$3:P491)+1)</f>
        <v/>
      </c>
      <c r="Q492" s="10" t="str">
        <f t="shared" si="122"/>
        <v/>
      </c>
      <c r="R492" s="11" t="str">
        <f t="shared" si="123"/>
        <v/>
      </c>
      <c r="S492" s="10" t="str">
        <f t="shared" si="124"/>
        <v/>
      </c>
      <c r="T492" s="10" t="str">
        <f t="shared" si="125"/>
        <v/>
      </c>
      <c r="U492" s="10" t="str">
        <f t="shared" si="126"/>
        <v/>
      </c>
      <c r="V492" s="28" t="str">
        <f t="shared" si="127"/>
        <v/>
      </c>
      <c r="W492" s="10" t="str">
        <f t="shared" si="128"/>
        <v/>
      </c>
      <c r="X492" s="10" t="str">
        <f t="shared" si="129"/>
        <v/>
      </c>
      <c r="Y492" s="10" t="str">
        <f t="shared" si="130"/>
        <v/>
      </c>
      <c r="Z492" s="10" t="str">
        <f t="shared" si="131"/>
        <v/>
      </c>
      <c r="AA492" s="10" t="str">
        <f t="shared" si="132"/>
        <v/>
      </c>
      <c r="AB492" s="10" t="str">
        <f t="shared" si="133"/>
        <v/>
      </c>
      <c r="AC492" s="10" t="str">
        <f t="shared" si="134"/>
        <v/>
      </c>
      <c r="AD492" s="3" t="str">
        <f t="shared" si="135"/>
        <v>T506</v>
      </c>
    </row>
    <row r="493" spans="1:30" x14ac:dyDescent="0.2">
      <c r="A493" s="18"/>
      <c r="B493" s="25"/>
      <c r="C493" s="13" t="str">
        <f t="shared" si="120"/>
        <v/>
      </c>
      <c r="D493" s="23"/>
      <c r="E493" s="55"/>
      <c r="F493" s="18"/>
      <c r="G493" s="19" t="str">
        <f t="shared" si="121"/>
        <v/>
      </c>
      <c r="H493" s="34" t="s">
        <v>88</v>
      </c>
      <c r="I493" s="23"/>
      <c r="J493" s="23"/>
      <c r="K493" s="23"/>
      <c r="L493" s="18" t="s">
        <v>33</v>
      </c>
      <c r="M493" s="18" t="s">
        <v>35</v>
      </c>
      <c r="N493" s="56" t="str">
        <f t="shared" si="136"/>
        <v>T506</v>
      </c>
      <c r="P493" s="10" t="str">
        <f>IF(Q493="","",MAX($P$3:P492)+1)</f>
        <v/>
      </c>
      <c r="Q493" s="10" t="str">
        <f t="shared" si="122"/>
        <v/>
      </c>
      <c r="R493" s="11" t="str">
        <f t="shared" si="123"/>
        <v/>
      </c>
      <c r="S493" s="10" t="str">
        <f t="shared" si="124"/>
        <v/>
      </c>
      <c r="T493" s="10" t="str">
        <f t="shared" si="125"/>
        <v/>
      </c>
      <c r="U493" s="10" t="str">
        <f t="shared" si="126"/>
        <v/>
      </c>
      <c r="V493" s="28" t="str">
        <f t="shared" si="127"/>
        <v/>
      </c>
      <c r="W493" s="10" t="str">
        <f t="shared" si="128"/>
        <v/>
      </c>
      <c r="X493" s="10" t="str">
        <f t="shared" si="129"/>
        <v/>
      </c>
      <c r="Y493" s="10" t="str">
        <f t="shared" si="130"/>
        <v/>
      </c>
      <c r="Z493" s="10" t="str">
        <f t="shared" si="131"/>
        <v/>
      </c>
      <c r="AA493" s="10" t="str">
        <f t="shared" si="132"/>
        <v/>
      </c>
      <c r="AB493" s="10" t="str">
        <f t="shared" si="133"/>
        <v/>
      </c>
      <c r="AC493" s="10" t="str">
        <f t="shared" si="134"/>
        <v/>
      </c>
      <c r="AD493" s="3" t="str">
        <f t="shared" si="135"/>
        <v>T506</v>
      </c>
    </row>
    <row r="494" spans="1:30" x14ac:dyDescent="0.2">
      <c r="A494" s="18"/>
      <c r="B494" s="25"/>
      <c r="C494" s="13" t="str">
        <f t="shared" si="120"/>
        <v/>
      </c>
      <c r="D494" s="23"/>
      <c r="E494" s="55"/>
      <c r="F494" s="18"/>
      <c r="G494" s="19" t="str">
        <f t="shared" si="121"/>
        <v/>
      </c>
      <c r="H494" s="34" t="s">
        <v>88</v>
      </c>
      <c r="I494" s="23"/>
      <c r="J494" s="23"/>
      <c r="K494" s="23"/>
      <c r="L494" s="18" t="s">
        <v>33</v>
      </c>
      <c r="M494" s="18" t="s">
        <v>35</v>
      </c>
      <c r="N494" s="56" t="str">
        <f t="shared" si="136"/>
        <v>T506</v>
      </c>
      <c r="P494" s="10" t="str">
        <f>IF(Q494="","",MAX($P$3:P493)+1)</f>
        <v/>
      </c>
      <c r="Q494" s="10" t="str">
        <f t="shared" si="122"/>
        <v/>
      </c>
      <c r="R494" s="11" t="str">
        <f t="shared" si="123"/>
        <v/>
      </c>
      <c r="S494" s="10" t="str">
        <f t="shared" si="124"/>
        <v/>
      </c>
      <c r="T494" s="10" t="str">
        <f t="shared" si="125"/>
        <v/>
      </c>
      <c r="U494" s="10" t="str">
        <f t="shared" si="126"/>
        <v/>
      </c>
      <c r="V494" s="28" t="str">
        <f t="shared" si="127"/>
        <v/>
      </c>
      <c r="W494" s="10" t="str">
        <f t="shared" si="128"/>
        <v/>
      </c>
      <c r="X494" s="10" t="str">
        <f t="shared" si="129"/>
        <v/>
      </c>
      <c r="Y494" s="10" t="str">
        <f t="shared" si="130"/>
        <v/>
      </c>
      <c r="Z494" s="10" t="str">
        <f t="shared" si="131"/>
        <v/>
      </c>
      <c r="AA494" s="10" t="str">
        <f t="shared" si="132"/>
        <v/>
      </c>
      <c r="AB494" s="10" t="str">
        <f t="shared" si="133"/>
        <v/>
      </c>
      <c r="AC494" s="10" t="str">
        <f t="shared" si="134"/>
        <v/>
      </c>
      <c r="AD494" s="3" t="str">
        <f t="shared" si="135"/>
        <v>T506</v>
      </c>
    </row>
    <row r="495" spans="1:30" x14ac:dyDescent="0.2">
      <c r="A495" s="18"/>
      <c r="B495" s="25"/>
      <c r="C495" s="13" t="str">
        <f t="shared" si="120"/>
        <v/>
      </c>
      <c r="D495" s="23"/>
      <c r="E495" s="55"/>
      <c r="F495" s="18"/>
      <c r="G495" s="19" t="str">
        <f t="shared" si="121"/>
        <v/>
      </c>
      <c r="H495" s="34" t="s">
        <v>88</v>
      </c>
      <c r="I495" s="23"/>
      <c r="J495" s="23"/>
      <c r="K495" s="23"/>
      <c r="L495" s="18" t="s">
        <v>33</v>
      </c>
      <c r="M495" s="18" t="s">
        <v>35</v>
      </c>
      <c r="N495" s="56" t="str">
        <f t="shared" si="136"/>
        <v>T506</v>
      </c>
      <c r="P495" s="10" t="str">
        <f>IF(Q495="","",MAX($P$3:P494)+1)</f>
        <v/>
      </c>
      <c r="Q495" s="10" t="str">
        <f t="shared" si="122"/>
        <v/>
      </c>
      <c r="R495" s="11" t="str">
        <f t="shared" si="123"/>
        <v/>
      </c>
      <c r="S495" s="10" t="str">
        <f t="shared" si="124"/>
        <v/>
      </c>
      <c r="T495" s="10" t="str">
        <f t="shared" si="125"/>
        <v/>
      </c>
      <c r="U495" s="10" t="str">
        <f t="shared" si="126"/>
        <v/>
      </c>
      <c r="V495" s="28" t="str">
        <f t="shared" si="127"/>
        <v/>
      </c>
      <c r="W495" s="10" t="str">
        <f t="shared" si="128"/>
        <v/>
      </c>
      <c r="X495" s="10" t="str">
        <f t="shared" si="129"/>
        <v/>
      </c>
      <c r="Y495" s="10" t="str">
        <f t="shared" si="130"/>
        <v/>
      </c>
      <c r="Z495" s="10" t="str">
        <f t="shared" si="131"/>
        <v/>
      </c>
      <c r="AA495" s="10" t="str">
        <f t="shared" si="132"/>
        <v/>
      </c>
      <c r="AB495" s="10" t="str">
        <f t="shared" si="133"/>
        <v/>
      </c>
      <c r="AC495" s="10" t="str">
        <f t="shared" si="134"/>
        <v/>
      </c>
      <c r="AD495" s="3" t="str">
        <f t="shared" si="135"/>
        <v>T506</v>
      </c>
    </row>
    <row r="496" spans="1:30" x14ac:dyDescent="0.2">
      <c r="A496" s="18"/>
      <c r="B496" s="25"/>
      <c r="C496" s="13" t="str">
        <f t="shared" si="120"/>
        <v/>
      </c>
      <c r="D496" s="23"/>
      <c r="E496" s="55"/>
      <c r="F496" s="18"/>
      <c r="G496" s="19" t="str">
        <f t="shared" si="121"/>
        <v/>
      </c>
      <c r="H496" s="34" t="s">
        <v>88</v>
      </c>
      <c r="I496" s="23"/>
      <c r="J496" s="23"/>
      <c r="K496" s="23"/>
      <c r="L496" s="18" t="s">
        <v>33</v>
      </c>
      <c r="M496" s="18" t="s">
        <v>35</v>
      </c>
      <c r="N496" s="56" t="str">
        <f t="shared" si="136"/>
        <v>T506</v>
      </c>
      <c r="P496" s="10" t="str">
        <f>IF(Q496="","",MAX($P$3:P495)+1)</f>
        <v/>
      </c>
      <c r="Q496" s="10" t="str">
        <f t="shared" si="122"/>
        <v/>
      </c>
      <c r="R496" s="11" t="str">
        <f t="shared" si="123"/>
        <v/>
      </c>
      <c r="S496" s="10" t="str">
        <f t="shared" si="124"/>
        <v/>
      </c>
      <c r="T496" s="10" t="str">
        <f t="shared" si="125"/>
        <v/>
      </c>
      <c r="U496" s="10" t="str">
        <f t="shared" si="126"/>
        <v/>
      </c>
      <c r="V496" s="28" t="str">
        <f t="shared" si="127"/>
        <v/>
      </c>
      <c r="W496" s="10" t="str">
        <f t="shared" si="128"/>
        <v/>
      </c>
      <c r="X496" s="10" t="str">
        <f t="shared" si="129"/>
        <v/>
      </c>
      <c r="Y496" s="10" t="str">
        <f t="shared" si="130"/>
        <v/>
      </c>
      <c r="Z496" s="10" t="str">
        <f t="shared" si="131"/>
        <v/>
      </c>
      <c r="AA496" s="10" t="str">
        <f t="shared" si="132"/>
        <v/>
      </c>
      <c r="AB496" s="10" t="str">
        <f t="shared" si="133"/>
        <v/>
      </c>
      <c r="AC496" s="10" t="str">
        <f t="shared" si="134"/>
        <v/>
      </c>
      <c r="AD496" s="3" t="str">
        <f t="shared" si="135"/>
        <v>T506</v>
      </c>
    </row>
    <row r="497" spans="1:30" x14ac:dyDescent="0.2">
      <c r="A497" s="18"/>
      <c r="B497" s="25"/>
      <c r="C497" s="13" t="str">
        <f t="shared" si="120"/>
        <v/>
      </c>
      <c r="D497" s="23"/>
      <c r="E497" s="55"/>
      <c r="F497" s="18"/>
      <c r="G497" s="19" t="str">
        <f t="shared" si="121"/>
        <v/>
      </c>
      <c r="H497" s="34" t="s">
        <v>88</v>
      </c>
      <c r="I497" s="23"/>
      <c r="J497" s="23"/>
      <c r="K497" s="23"/>
      <c r="L497" s="18" t="s">
        <v>33</v>
      </c>
      <c r="M497" s="18" t="s">
        <v>35</v>
      </c>
      <c r="N497" s="56" t="str">
        <f t="shared" si="136"/>
        <v>T506</v>
      </c>
      <c r="P497" s="10" t="str">
        <f>IF(Q497="","",MAX($P$3:P496)+1)</f>
        <v/>
      </c>
      <c r="Q497" s="10" t="str">
        <f t="shared" si="122"/>
        <v/>
      </c>
      <c r="R497" s="11" t="str">
        <f t="shared" si="123"/>
        <v/>
      </c>
      <c r="S497" s="10" t="str">
        <f t="shared" si="124"/>
        <v/>
      </c>
      <c r="T497" s="10" t="str">
        <f t="shared" si="125"/>
        <v/>
      </c>
      <c r="U497" s="10" t="str">
        <f t="shared" si="126"/>
        <v/>
      </c>
      <c r="V497" s="28" t="str">
        <f t="shared" si="127"/>
        <v/>
      </c>
      <c r="W497" s="10" t="str">
        <f t="shared" si="128"/>
        <v/>
      </c>
      <c r="X497" s="10" t="str">
        <f t="shared" si="129"/>
        <v/>
      </c>
      <c r="Y497" s="10" t="str">
        <f t="shared" si="130"/>
        <v/>
      </c>
      <c r="Z497" s="10" t="str">
        <f t="shared" si="131"/>
        <v/>
      </c>
      <c r="AA497" s="10" t="str">
        <f t="shared" si="132"/>
        <v/>
      </c>
      <c r="AB497" s="10" t="str">
        <f t="shared" si="133"/>
        <v/>
      </c>
      <c r="AC497" s="10" t="str">
        <f t="shared" si="134"/>
        <v/>
      </c>
      <c r="AD497" s="3" t="str">
        <f t="shared" si="135"/>
        <v>T506</v>
      </c>
    </row>
    <row r="498" spans="1:30" x14ac:dyDescent="0.2">
      <c r="A498" s="18"/>
      <c r="B498" s="25"/>
      <c r="C498" s="13" t="str">
        <f t="shared" si="120"/>
        <v/>
      </c>
      <c r="D498" s="23"/>
      <c r="E498" s="55"/>
      <c r="F498" s="18"/>
      <c r="G498" s="19" t="str">
        <f t="shared" si="121"/>
        <v/>
      </c>
      <c r="H498" s="34" t="s">
        <v>88</v>
      </c>
      <c r="I498" s="23"/>
      <c r="J498" s="23"/>
      <c r="K498" s="23"/>
      <c r="L498" s="18" t="s">
        <v>33</v>
      </c>
      <c r="M498" s="18" t="s">
        <v>35</v>
      </c>
      <c r="N498" s="56" t="str">
        <f t="shared" si="136"/>
        <v>T506</v>
      </c>
      <c r="P498" s="10" t="str">
        <f>IF(Q498="","",MAX($P$3:P497)+1)</f>
        <v/>
      </c>
      <c r="Q498" s="10" t="str">
        <f t="shared" si="122"/>
        <v/>
      </c>
      <c r="R498" s="11" t="str">
        <f t="shared" si="123"/>
        <v/>
      </c>
      <c r="S498" s="10" t="str">
        <f t="shared" si="124"/>
        <v/>
      </c>
      <c r="T498" s="10" t="str">
        <f t="shared" si="125"/>
        <v/>
      </c>
      <c r="U498" s="10" t="str">
        <f t="shared" si="126"/>
        <v/>
      </c>
      <c r="V498" s="28" t="str">
        <f t="shared" si="127"/>
        <v/>
      </c>
      <c r="W498" s="10" t="str">
        <f t="shared" si="128"/>
        <v/>
      </c>
      <c r="X498" s="10" t="str">
        <f t="shared" si="129"/>
        <v/>
      </c>
      <c r="Y498" s="10" t="str">
        <f t="shared" si="130"/>
        <v/>
      </c>
      <c r="Z498" s="10" t="str">
        <f t="shared" si="131"/>
        <v/>
      </c>
      <c r="AA498" s="10" t="str">
        <f t="shared" si="132"/>
        <v/>
      </c>
      <c r="AB498" s="10" t="str">
        <f t="shared" si="133"/>
        <v/>
      </c>
      <c r="AC498" s="10" t="str">
        <f t="shared" si="134"/>
        <v/>
      </c>
      <c r="AD498" s="3" t="str">
        <f t="shared" si="135"/>
        <v>T506</v>
      </c>
    </row>
    <row r="499" spans="1:30" x14ac:dyDescent="0.2">
      <c r="A499" s="18"/>
      <c r="B499" s="25"/>
      <c r="C499" s="13" t="str">
        <f t="shared" si="120"/>
        <v/>
      </c>
      <c r="D499" s="23"/>
      <c r="E499" s="55"/>
      <c r="F499" s="18"/>
      <c r="G499" s="19" t="str">
        <f t="shared" si="121"/>
        <v/>
      </c>
      <c r="H499" s="34" t="s">
        <v>88</v>
      </c>
      <c r="I499" s="23"/>
      <c r="J499" s="23"/>
      <c r="K499" s="23"/>
      <c r="L499" s="18" t="s">
        <v>33</v>
      </c>
      <c r="M499" s="18" t="s">
        <v>35</v>
      </c>
      <c r="N499" s="56" t="str">
        <f t="shared" si="136"/>
        <v>T506</v>
      </c>
      <c r="P499" s="10" t="str">
        <f>IF(Q499="","",MAX($P$3:P498)+1)</f>
        <v/>
      </c>
      <c r="Q499" s="10" t="str">
        <f t="shared" si="122"/>
        <v/>
      </c>
      <c r="R499" s="11" t="str">
        <f t="shared" si="123"/>
        <v/>
      </c>
      <c r="S499" s="10" t="str">
        <f t="shared" si="124"/>
        <v/>
      </c>
      <c r="T499" s="10" t="str">
        <f t="shared" si="125"/>
        <v/>
      </c>
      <c r="U499" s="10" t="str">
        <f t="shared" si="126"/>
        <v/>
      </c>
      <c r="V499" s="28" t="str">
        <f t="shared" si="127"/>
        <v/>
      </c>
      <c r="W499" s="10" t="str">
        <f t="shared" si="128"/>
        <v/>
      </c>
      <c r="X499" s="10" t="str">
        <f t="shared" si="129"/>
        <v/>
      </c>
      <c r="Y499" s="10" t="str">
        <f t="shared" si="130"/>
        <v/>
      </c>
      <c r="Z499" s="10" t="str">
        <f t="shared" si="131"/>
        <v/>
      </c>
      <c r="AA499" s="10" t="str">
        <f t="shared" si="132"/>
        <v/>
      </c>
      <c r="AB499" s="10" t="str">
        <f t="shared" si="133"/>
        <v/>
      </c>
      <c r="AC499" s="10" t="str">
        <f t="shared" si="134"/>
        <v/>
      </c>
      <c r="AD499" s="3" t="str">
        <f t="shared" si="135"/>
        <v>T506</v>
      </c>
    </row>
    <row r="500" spans="1:30" x14ac:dyDescent="0.2">
      <c r="A500" s="18"/>
      <c r="B500" s="25"/>
      <c r="C500" s="13" t="str">
        <f t="shared" si="120"/>
        <v/>
      </c>
      <c r="D500" s="23"/>
      <c r="E500" s="55"/>
      <c r="F500" s="18"/>
      <c r="G500" s="19" t="str">
        <f t="shared" si="121"/>
        <v/>
      </c>
      <c r="H500" s="34" t="s">
        <v>88</v>
      </c>
      <c r="I500" s="23"/>
      <c r="J500" s="23"/>
      <c r="K500" s="23"/>
      <c r="L500" s="18" t="s">
        <v>33</v>
      </c>
      <c r="M500" s="18" t="s">
        <v>35</v>
      </c>
      <c r="N500" s="56" t="str">
        <f t="shared" si="136"/>
        <v>T506</v>
      </c>
      <c r="P500" s="10" t="str">
        <f>IF(Q500="","",MAX($P$3:P499)+1)</f>
        <v/>
      </c>
      <c r="Q500" s="10" t="str">
        <f t="shared" si="122"/>
        <v/>
      </c>
      <c r="R500" s="11" t="str">
        <f t="shared" si="123"/>
        <v/>
      </c>
      <c r="S500" s="10" t="str">
        <f t="shared" si="124"/>
        <v/>
      </c>
      <c r="T500" s="10" t="str">
        <f t="shared" si="125"/>
        <v/>
      </c>
      <c r="U500" s="10" t="str">
        <f t="shared" si="126"/>
        <v/>
      </c>
      <c r="V500" s="28" t="str">
        <f t="shared" si="127"/>
        <v/>
      </c>
      <c r="W500" s="10" t="str">
        <f t="shared" si="128"/>
        <v/>
      </c>
      <c r="X500" s="10" t="str">
        <f t="shared" si="129"/>
        <v/>
      </c>
      <c r="Y500" s="10" t="str">
        <f t="shared" si="130"/>
        <v/>
      </c>
      <c r="Z500" s="10" t="str">
        <f t="shared" si="131"/>
        <v/>
      </c>
      <c r="AA500" s="10" t="str">
        <f t="shared" si="132"/>
        <v/>
      </c>
      <c r="AB500" s="10" t="str">
        <f t="shared" si="133"/>
        <v/>
      </c>
      <c r="AC500" s="10" t="str">
        <f t="shared" si="134"/>
        <v/>
      </c>
      <c r="AD500" s="3" t="str">
        <f t="shared" si="135"/>
        <v>T506</v>
      </c>
    </row>
    <row r="501" spans="1:30" x14ac:dyDescent="0.2">
      <c r="A501" s="18"/>
      <c r="B501" s="25"/>
      <c r="C501" s="13" t="str">
        <f t="shared" si="120"/>
        <v/>
      </c>
      <c r="D501" s="23"/>
      <c r="E501" s="55"/>
      <c r="F501" s="18"/>
      <c r="G501" s="19" t="str">
        <f t="shared" si="121"/>
        <v/>
      </c>
      <c r="H501" s="34" t="s">
        <v>88</v>
      </c>
      <c r="I501" s="23"/>
      <c r="J501" s="23"/>
      <c r="K501" s="23"/>
      <c r="L501" s="18" t="s">
        <v>33</v>
      </c>
      <c r="M501" s="18" t="s">
        <v>35</v>
      </c>
      <c r="N501" s="56" t="str">
        <f t="shared" si="136"/>
        <v>T506</v>
      </c>
      <c r="P501" s="10" t="str">
        <f>IF(Q501="","",MAX($P$3:P500)+1)</f>
        <v/>
      </c>
      <c r="Q501" s="10" t="str">
        <f t="shared" si="122"/>
        <v/>
      </c>
      <c r="R501" s="11" t="str">
        <f t="shared" si="123"/>
        <v/>
      </c>
      <c r="S501" s="10" t="str">
        <f t="shared" si="124"/>
        <v/>
      </c>
      <c r="T501" s="10" t="str">
        <f t="shared" si="125"/>
        <v/>
      </c>
      <c r="U501" s="10" t="str">
        <f t="shared" si="126"/>
        <v/>
      </c>
      <c r="V501" s="28" t="str">
        <f t="shared" si="127"/>
        <v/>
      </c>
      <c r="W501" s="10" t="str">
        <f t="shared" si="128"/>
        <v/>
      </c>
      <c r="X501" s="10" t="str">
        <f t="shared" si="129"/>
        <v/>
      </c>
      <c r="Y501" s="10" t="str">
        <f t="shared" si="130"/>
        <v/>
      </c>
      <c r="Z501" s="10" t="str">
        <f t="shared" si="131"/>
        <v/>
      </c>
      <c r="AA501" s="10" t="str">
        <f t="shared" si="132"/>
        <v/>
      </c>
      <c r="AB501" s="10" t="str">
        <f t="shared" si="133"/>
        <v/>
      </c>
      <c r="AC501" s="10" t="str">
        <f t="shared" si="134"/>
        <v/>
      </c>
      <c r="AD501" s="3" t="str">
        <f t="shared" si="135"/>
        <v>T506</v>
      </c>
    </row>
    <row r="502" spans="1:30" x14ac:dyDescent="0.2">
      <c r="A502" s="18"/>
      <c r="B502" s="25"/>
      <c r="C502" s="13" t="str">
        <f t="shared" si="120"/>
        <v/>
      </c>
      <c r="D502" s="23"/>
      <c r="E502" s="55"/>
      <c r="F502" s="18"/>
      <c r="G502" s="19" t="str">
        <f t="shared" si="121"/>
        <v/>
      </c>
      <c r="H502" s="34" t="s">
        <v>88</v>
      </c>
      <c r="I502" s="23"/>
      <c r="J502" s="23"/>
      <c r="K502" s="23"/>
      <c r="L502" s="18" t="s">
        <v>33</v>
      </c>
      <c r="M502" s="18" t="s">
        <v>35</v>
      </c>
      <c r="N502" s="56" t="str">
        <f t="shared" si="136"/>
        <v>T506</v>
      </c>
      <c r="P502" s="10" t="str">
        <f>IF(Q502="","",MAX($P$3:P501)+1)</f>
        <v/>
      </c>
      <c r="Q502" s="10" t="str">
        <f t="shared" si="122"/>
        <v/>
      </c>
      <c r="R502" s="11" t="str">
        <f t="shared" si="123"/>
        <v/>
      </c>
      <c r="S502" s="10" t="str">
        <f t="shared" si="124"/>
        <v/>
      </c>
      <c r="T502" s="10" t="str">
        <f t="shared" si="125"/>
        <v/>
      </c>
      <c r="U502" s="10" t="str">
        <f t="shared" si="126"/>
        <v/>
      </c>
      <c r="V502" s="28" t="str">
        <f t="shared" si="127"/>
        <v/>
      </c>
      <c r="W502" s="10" t="str">
        <f t="shared" si="128"/>
        <v/>
      </c>
      <c r="X502" s="10" t="str">
        <f t="shared" si="129"/>
        <v/>
      </c>
      <c r="Y502" s="10" t="str">
        <f t="shared" si="130"/>
        <v/>
      </c>
      <c r="Z502" s="10" t="str">
        <f t="shared" si="131"/>
        <v/>
      </c>
      <c r="AA502" s="10" t="str">
        <f t="shared" si="132"/>
        <v/>
      </c>
      <c r="AB502" s="10" t="str">
        <f t="shared" si="133"/>
        <v/>
      </c>
      <c r="AC502" s="10" t="str">
        <f t="shared" si="134"/>
        <v/>
      </c>
      <c r="AD502" s="3" t="str">
        <f t="shared" si="135"/>
        <v>T506</v>
      </c>
    </row>
    <row r="503" spans="1:30" x14ac:dyDescent="0.2">
      <c r="A503" s="18"/>
      <c r="B503" s="25"/>
      <c r="C503" s="13" t="str">
        <f t="shared" si="120"/>
        <v/>
      </c>
      <c r="D503" s="23"/>
      <c r="E503" s="55"/>
      <c r="F503" s="18"/>
      <c r="G503" s="19" t="str">
        <f t="shared" si="121"/>
        <v/>
      </c>
      <c r="H503" s="34" t="s">
        <v>88</v>
      </c>
      <c r="I503" s="23"/>
      <c r="J503" s="23"/>
      <c r="K503" s="23"/>
      <c r="L503" s="18" t="s">
        <v>33</v>
      </c>
      <c r="M503" s="18" t="s">
        <v>35</v>
      </c>
      <c r="N503" s="56" t="str">
        <f t="shared" si="136"/>
        <v>T506</v>
      </c>
      <c r="P503" s="10" t="str">
        <f>IF(Q503="","",MAX($P$3:P502)+1)</f>
        <v/>
      </c>
      <c r="Q503" s="10" t="str">
        <f t="shared" si="122"/>
        <v/>
      </c>
      <c r="R503" s="11" t="str">
        <f t="shared" si="123"/>
        <v/>
      </c>
      <c r="S503" s="10" t="str">
        <f t="shared" si="124"/>
        <v/>
      </c>
      <c r="T503" s="10" t="str">
        <f t="shared" si="125"/>
        <v/>
      </c>
      <c r="U503" s="10" t="str">
        <f t="shared" si="126"/>
        <v/>
      </c>
      <c r="V503" s="28" t="str">
        <f t="shared" si="127"/>
        <v/>
      </c>
      <c r="W503" s="10" t="str">
        <f t="shared" si="128"/>
        <v/>
      </c>
      <c r="X503" s="10" t="str">
        <f t="shared" si="129"/>
        <v/>
      </c>
      <c r="Y503" s="10" t="str">
        <f t="shared" si="130"/>
        <v/>
      </c>
      <c r="Z503" s="10" t="str">
        <f t="shared" si="131"/>
        <v/>
      </c>
      <c r="AA503" s="10" t="str">
        <f t="shared" si="132"/>
        <v/>
      </c>
      <c r="AB503" s="10" t="str">
        <f t="shared" si="133"/>
        <v/>
      </c>
      <c r="AC503" s="10" t="str">
        <f t="shared" si="134"/>
        <v/>
      </c>
      <c r="AD503" s="3" t="str">
        <f t="shared" si="135"/>
        <v>T506</v>
      </c>
    </row>
    <row r="504" spans="1:30" x14ac:dyDescent="0.2">
      <c r="A504" s="18"/>
      <c r="B504" s="25"/>
      <c r="C504" s="13" t="str">
        <f t="shared" si="120"/>
        <v/>
      </c>
      <c r="D504" s="23"/>
      <c r="E504" s="55"/>
      <c r="F504" s="18"/>
      <c r="G504" s="19" t="str">
        <f t="shared" si="121"/>
        <v/>
      </c>
      <c r="H504" s="34" t="s">
        <v>88</v>
      </c>
      <c r="I504" s="23"/>
      <c r="J504" s="23"/>
      <c r="K504" s="23"/>
      <c r="L504" s="18" t="s">
        <v>33</v>
      </c>
      <c r="M504" s="18" t="s">
        <v>35</v>
      </c>
      <c r="N504" s="56" t="str">
        <f t="shared" si="136"/>
        <v>T506</v>
      </c>
      <c r="P504" s="10" t="str">
        <f>IF(Q504="","",MAX($P$3:P503)+1)</f>
        <v/>
      </c>
      <c r="Q504" s="10" t="str">
        <f t="shared" si="122"/>
        <v/>
      </c>
      <c r="R504" s="11" t="str">
        <f t="shared" si="123"/>
        <v/>
      </c>
      <c r="S504" s="10" t="str">
        <f t="shared" si="124"/>
        <v/>
      </c>
      <c r="T504" s="10" t="str">
        <f t="shared" si="125"/>
        <v/>
      </c>
      <c r="U504" s="10" t="str">
        <f t="shared" si="126"/>
        <v/>
      </c>
      <c r="V504" s="28" t="str">
        <f t="shared" si="127"/>
        <v/>
      </c>
      <c r="W504" s="10" t="str">
        <f t="shared" si="128"/>
        <v/>
      </c>
      <c r="X504" s="10" t="str">
        <f t="shared" si="129"/>
        <v/>
      </c>
      <c r="Y504" s="10" t="str">
        <f t="shared" si="130"/>
        <v/>
      </c>
      <c r="Z504" s="10" t="str">
        <f t="shared" si="131"/>
        <v/>
      </c>
      <c r="AA504" s="10" t="str">
        <f t="shared" si="132"/>
        <v/>
      </c>
      <c r="AB504" s="10" t="str">
        <f t="shared" si="133"/>
        <v/>
      </c>
      <c r="AC504" s="10" t="str">
        <f t="shared" si="134"/>
        <v/>
      </c>
      <c r="AD504" s="3" t="str">
        <f t="shared" si="135"/>
        <v>T506</v>
      </c>
    </row>
    <row r="505" spans="1:30" x14ac:dyDescent="0.2">
      <c r="A505" s="18"/>
      <c r="B505" s="25"/>
      <c r="C505" s="13" t="str">
        <f t="shared" si="120"/>
        <v/>
      </c>
      <c r="D505" s="23"/>
      <c r="E505" s="55"/>
      <c r="F505" s="18"/>
      <c r="G505" s="19" t="str">
        <f t="shared" si="121"/>
        <v/>
      </c>
      <c r="H505" s="34" t="s">
        <v>88</v>
      </c>
      <c r="I505" s="23"/>
      <c r="J505" s="23"/>
      <c r="K505" s="23"/>
      <c r="L505" s="18" t="s">
        <v>33</v>
      </c>
      <c r="M505" s="18" t="s">
        <v>35</v>
      </c>
      <c r="N505" s="56" t="str">
        <f t="shared" si="136"/>
        <v>T506</v>
      </c>
      <c r="P505" s="10" t="str">
        <f>IF(Q505="","",MAX($P$3:P504)+1)</f>
        <v/>
      </c>
      <c r="Q505" s="10" t="str">
        <f t="shared" si="122"/>
        <v/>
      </c>
      <c r="R505" s="11" t="str">
        <f t="shared" si="123"/>
        <v/>
      </c>
      <c r="S505" s="10" t="str">
        <f t="shared" si="124"/>
        <v/>
      </c>
      <c r="T505" s="10" t="str">
        <f t="shared" si="125"/>
        <v/>
      </c>
      <c r="U505" s="10" t="str">
        <f t="shared" si="126"/>
        <v/>
      </c>
      <c r="V505" s="28" t="str">
        <f t="shared" si="127"/>
        <v/>
      </c>
      <c r="W505" s="10" t="str">
        <f t="shared" si="128"/>
        <v/>
      </c>
      <c r="X505" s="10" t="str">
        <f t="shared" si="129"/>
        <v/>
      </c>
      <c r="Y505" s="10" t="str">
        <f t="shared" si="130"/>
        <v/>
      </c>
      <c r="Z505" s="10" t="str">
        <f t="shared" si="131"/>
        <v/>
      </c>
      <c r="AA505" s="10" t="str">
        <f t="shared" si="132"/>
        <v/>
      </c>
      <c r="AB505" s="10" t="str">
        <f t="shared" si="133"/>
        <v/>
      </c>
      <c r="AC505" s="10" t="str">
        <f t="shared" si="134"/>
        <v/>
      </c>
      <c r="AD505" s="3" t="str">
        <f t="shared" si="135"/>
        <v>T506</v>
      </c>
    </row>
    <row r="506" spans="1:30" x14ac:dyDescent="0.2">
      <c r="A506" s="18"/>
      <c r="B506" s="25"/>
      <c r="C506" s="13" t="str">
        <f t="shared" si="120"/>
        <v/>
      </c>
      <c r="D506" s="23"/>
      <c r="E506" s="55"/>
      <c r="F506" s="18"/>
      <c r="G506" s="19" t="str">
        <f t="shared" si="121"/>
        <v/>
      </c>
      <c r="H506" s="34" t="s">
        <v>88</v>
      </c>
      <c r="I506" s="23"/>
      <c r="J506" s="23"/>
      <c r="K506" s="23"/>
      <c r="L506" s="18" t="s">
        <v>33</v>
      </c>
      <c r="M506" s="18" t="s">
        <v>35</v>
      </c>
      <c r="N506" s="56" t="str">
        <f t="shared" si="136"/>
        <v>T506</v>
      </c>
      <c r="P506" s="10" t="str">
        <f>IF(Q506="","",MAX($P$3:P505)+1)</f>
        <v/>
      </c>
      <c r="Q506" s="10" t="str">
        <f t="shared" si="122"/>
        <v/>
      </c>
      <c r="R506" s="11" t="str">
        <f t="shared" si="123"/>
        <v/>
      </c>
      <c r="S506" s="10" t="str">
        <f t="shared" si="124"/>
        <v/>
      </c>
      <c r="T506" s="10" t="str">
        <f t="shared" si="125"/>
        <v/>
      </c>
      <c r="U506" s="10" t="str">
        <f t="shared" si="126"/>
        <v/>
      </c>
      <c r="V506" s="28" t="str">
        <f t="shared" si="127"/>
        <v/>
      </c>
      <c r="W506" s="10" t="str">
        <f t="shared" si="128"/>
        <v/>
      </c>
      <c r="X506" s="10" t="str">
        <f t="shared" si="129"/>
        <v/>
      </c>
      <c r="Y506" s="10" t="str">
        <f t="shared" si="130"/>
        <v/>
      </c>
      <c r="Z506" s="10" t="str">
        <f t="shared" si="131"/>
        <v/>
      </c>
      <c r="AA506" s="10" t="str">
        <f t="shared" si="132"/>
        <v/>
      </c>
      <c r="AB506" s="10" t="str">
        <f t="shared" si="133"/>
        <v/>
      </c>
      <c r="AC506" s="10" t="str">
        <f t="shared" si="134"/>
        <v/>
      </c>
      <c r="AD506" s="3" t="str">
        <f t="shared" si="135"/>
        <v>T506</v>
      </c>
    </row>
    <row r="507" spans="1:30" x14ac:dyDescent="0.2">
      <c r="A507" s="18"/>
      <c r="B507" s="25"/>
      <c r="C507" s="13" t="str">
        <f t="shared" si="120"/>
        <v/>
      </c>
      <c r="D507" s="23"/>
      <c r="E507" s="55"/>
      <c r="F507" s="18"/>
      <c r="G507" s="19" t="str">
        <f t="shared" si="121"/>
        <v/>
      </c>
      <c r="H507" s="34" t="s">
        <v>88</v>
      </c>
      <c r="I507" s="23"/>
      <c r="J507" s="23"/>
      <c r="K507" s="23"/>
      <c r="L507" s="18" t="s">
        <v>33</v>
      </c>
      <c r="M507" s="18" t="s">
        <v>35</v>
      </c>
      <c r="N507" s="56" t="str">
        <f t="shared" si="136"/>
        <v>T506</v>
      </c>
      <c r="P507" s="10" t="str">
        <f>IF(Q507="","",MAX($P$3:P506)+1)</f>
        <v/>
      </c>
      <c r="Q507" s="10" t="str">
        <f t="shared" si="122"/>
        <v/>
      </c>
      <c r="R507" s="11" t="str">
        <f t="shared" si="123"/>
        <v/>
      </c>
      <c r="S507" s="10" t="str">
        <f t="shared" si="124"/>
        <v/>
      </c>
      <c r="T507" s="10" t="str">
        <f t="shared" si="125"/>
        <v/>
      </c>
      <c r="U507" s="10" t="str">
        <f t="shared" si="126"/>
        <v/>
      </c>
      <c r="V507" s="28" t="str">
        <f t="shared" si="127"/>
        <v/>
      </c>
      <c r="W507" s="10" t="str">
        <f t="shared" si="128"/>
        <v/>
      </c>
      <c r="X507" s="10" t="str">
        <f t="shared" si="129"/>
        <v/>
      </c>
      <c r="Y507" s="10" t="str">
        <f t="shared" si="130"/>
        <v/>
      </c>
      <c r="Z507" s="10" t="str">
        <f t="shared" si="131"/>
        <v/>
      </c>
      <c r="AA507" s="10" t="str">
        <f t="shared" si="132"/>
        <v/>
      </c>
      <c r="AB507" s="10" t="str">
        <f t="shared" si="133"/>
        <v/>
      </c>
      <c r="AC507" s="10" t="str">
        <f t="shared" si="134"/>
        <v/>
      </c>
      <c r="AD507" s="3" t="str">
        <f t="shared" si="135"/>
        <v>T506</v>
      </c>
    </row>
    <row r="508" spans="1:30" x14ac:dyDescent="0.2">
      <c r="A508" s="18"/>
      <c r="B508" s="25"/>
      <c r="C508" s="13" t="str">
        <f t="shared" si="120"/>
        <v/>
      </c>
      <c r="D508" s="23"/>
      <c r="E508" s="55"/>
      <c r="F508" s="18"/>
      <c r="G508" s="19" t="str">
        <f t="shared" si="121"/>
        <v/>
      </c>
      <c r="H508" s="34" t="s">
        <v>88</v>
      </c>
      <c r="I508" s="23"/>
      <c r="J508" s="23"/>
      <c r="K508" s="23"/>
      <c r="L508" s="18" t="s">
        <v>33</v>
      </c>
      <c r="M508" s="18" t="s">
        <v>35</v>
      </c>
      <c r="N508" s="56" t="str">
        <f t="shared" si="136"/>
        <v>T506</v>
      </c>
      <c r="P508" s="10" t="str">
        <f>IF(Q508="","",MAX($P$3:P507)+1)</f>
        <v/>
      </c>
      <c r="Q508" s="10" t="str">
        <f t="shared" si="122"/>
        <v/>
      </c>
      <c r="R508" s="11" t="str">
        <f t="shared" si="123"/>
        <v/>
      </c>
      <c r="S508" s="10" t="str">
        <f t="shared" si="124"/>
        <v/>
      </c>
      <c r="T508" s="10" t="str">
        <f t="shared" si="125"/>
        <v/>
      </c>
      <c r="U508" s="10" t="str">
        <f t="shared" si="126"/>
        <v/>
      </c>
      <c r="V508" s="28" t="str">
        <f t="shared" si="127"/>
        <v/>
      </c>
      <c r="W508" s="10" t="str">
        <f t="shared" si="128"/>
        <v/>
      </c>
      <c r="X508" s="10" t="str">
        <f t="shared" si="129"/>
        <v/>
      </c>
      <c r="Y508" s="10" t="str">
        <f t="shared" si="130"/>
        <v/>
      </c>
      <c r="Z508" s="10" t="str">
        <f t="shared" si="131"/>
        <v/>
      </c>
      <c r="AA508" s="10" t="str">
        <f t="shared" si="132"/>
        <v/>
      </c>
      <c r="AB508" s="10" t="str">
        <f t="shared" si="133"/>
        <v/>
      </c>
      <c r="AC508" s="10" t="str">
        <f t="shared" si="134"/>
        <v/>
      </c>
      <c r="AD508" s="3" t="str">
        <f t="shared" si="135"/>
        <v>T506</v>
      </c>
    </row>
    <row r="509" spans="1:30" x14ac:dyDescent="0.2">
      <c r="A509" s="18"/>
      <c r="B509" s="25"/>
      <c r="C509" s="13" t="str">
        <f t="shared" si="120"/>
        <v/>
      </c>
      <c r="D509" s="23"/>
      <c r="E509" s="55"/>
      <c r="F509" s="18"/>
      <c r="G509" s="19" t="str">
        <f t="shared" si="121"/>
        <v/>
      </c>
      <c r="H509" s="34" t="s">
        <v>88</v>
      </c>
      <c r="I509" s="23"/>
      <c r="J509" s="23"/>
      <c r="K509" s="23"/>
      <c r="L509" s="18" t="s">
        <v>33</v>
      </c>
      <c r="M509" s="18" t="s">
        <v>35</v>
      </c>
      <c r="N509" s="56" t="str">
        <f t="shared" si="136"/>
        <v>T506</v>
      </c>
      <c r="P509" s="10" t="str">
        <f>IF(Q509="","",MAX($P$3:P508)+1)</f>
        <v/>
      </c>
      <c r="Q509" s="10" t="str">
        <f t="shared" si="122"/>
        <v/>
      </c>
      <c r="R509" s="11" t="str">
        <f t="shared" si="123"/>
        <v/>
      </c>
      <c r="S509" s="10" t="str">
        <f t="shared" si="124"/>
        <v/>
      </c>
      <c r="T509" s="10" t="str">
        <f t="shared" si="125"/>
        <v/>
      </c>
      <c r="U509" s="10" t="str">
        <f t="shared" si="126"/>
        <v/>
      </c>
      <c r="V509" s="28" t="str">
        <f t="shared" si="127"/>
        <v/>
      </c>
      <c r="W509" s="10" t="str">
        <f t="shared" si="128"/>
        <v/>
      </c>
      <c r="X509" s="10" t="str">
        <f t="shared" si="129"/>
        <v/>
      </c>
      <c r="Y509" s="10" t="str">
        <f t="shared" si="130"/>
        <v/>
      </c>
      <c r="Z509" s="10" t="str">
        <f t="shared" si="131"/>
        <v/>
      </c>
      <c r="AA509" s="10" t="str">
        <f t="shared" si="132"/>
        <v/>
      </c>
      <c r="AB509" s="10" t="str">
        <f t="shared" si="133"/>
        <v/>
      </c>
      <c r="AC509" s="10" t="str">
        <f t="shared" si="134"/>
        <v/>
      </c>
      <c r="AD509" s="3" t="str">
        <f t="shared" si="135"/>
        <v>T506</v>
      </c>
    </row>
    <row r="510" spans="1:30" x14ac:dyDescent="0.2">
      <c r="A510" s="18"/>
      <c r="B510" s="25"/>
      <c r="C510" s="13" t="str">
        <f t="shared" si="120"/>
        <v/>
      </c>
      <c r="D510" s="23"/>
      <c r="E510" s="55"/>
      <c r="F510" s="18"/>
      <c r="G510" s="19" t="str">
        <f t="shared" si="121"/>
        <v/>
      </c>
      <c r="H510" s="34" t="s">
        <v>88</v>
      </c>
      <c r="I510" s="23"/>
      <c r="J510" s="23"/>
      <c r="K510" s="23"/>
      <c r="L510" s="18" t="s">
        <v>33</v>
      </c>
      <c r="M510" s="18" t="s">
        <v>35</v>
      </c>
      <c r="N510" s="56" t="str">
        <f t="shared" si="136"/>
        <v>T506</v>
      </c>
      <c r="P510" s="10" t="str">
        <f>IF(Q510="","",MAX($P$3:P509)+1)</f>
        <v/>
      </c>
      <c r="Q510" s="10" t="str">
        <f t="shared" si="122"/>
        <v/>
      </c>
      <c r="R510" s="11" t="str">
        <f t="shared" si="123"/>
        <v/>
      </c>
      <c r="S510" s="10" t="str">
        <f t="shared" si="124"/>
        <v/>
      </c>
      <c r="T510" s="10" t="str">
        <f t="shared" si="125"/>
        <v/>
      </c>
      <c r="U510" s="10" t="str">
        <f t="shared" si="126"/>
        <v/>
      </c>
      <c r="V510" s="28" t="str">
        <f t="shared" si="127"/>
        <v/>
      </c>
      <c r="W510" s="10" t="str">
        <f t="shared" si="128"/>
        <v/>
      </c>
      <c r="X510" s="10" t="str">
        <f t="shared" si="129"/>
        <v/>
      </c>
      <c r="Y510" s="10" t="str">
        <f t="shared" si="130"/>
        <v/>
      </c>
      <c r="Z510" s="10" t="str">
        <f t="shared" si="131"/>
        <v/>
      </c>
      <c r="AA510" s="10" t="str">
        <f t="shared" si="132"/>
        <v/>
      </c>
      <c r="AB510" s="10" t="str">
        <f t="shared" si="133"/>
        <v/>
      </c>
      <c r="AC510" s="10" t="str">
        <f t="shared" si="134"/>
        <v/>
      </c>
      <c r="AD510" s="3" t="str">
        <f t="shared" si="135"/>
        <v>T506</v>
      </c>
    </row>
    <row r="511" spans="1:30" x14ac:dyDescent="0.2">
      <c r="A511" s="18"/>
      <c r="B511" s="25"/>
      <c r="C511" s="13" t="str">
        <f t="shared" si="120"/>
        <v/>
      </c>
      <c r="D511" s="23"/>
      <c r="E511" s="55"/>
      <c r="F511" s="18"/>
      <c r="G511" s="19" t="str">
        <f t="shared" si="121"/>
        <v/>
      </c>
      <c r="H511" s="34" t="s">
        <v>88</v>
      </c>
      <c r="I511" s="23"/>
      <c r="J511" s="23"/>
      <c r="K511" s="23"/>
      <c r="L511" s="18" t="s">
        <v>33</v>
      </c>
      <c r="M511" s="18" t="s">
        <v>35</v>
      </c>
      <c r="N511" s="56" t="str">
        <f t="shared" si="136"/>
        <v>T506</v>
      </c>
      <c r="P511" s="10" t="str">
        <f>IF(Q511="","",MAX($P$3:P510)+1)</f>
        <v/>
      </c>
      <c r="Q511" s="10" t="str">
        <f t="shared" si="122"/>
        <v/>
      </c>
      <c r="R511" s="11" t="str">
        <f t="shared" si="123"/>
        <v/>
      </c>
      <c r="S511" s="10" t="str">
        <f t="shared" si="124"/>
        <v/>
      </c>
      <c r="T511" s="10" t="str">
        <f t="shared" si="125"/>
        <v/>
      </c>
      <c r="U511" s="10" t="str">
        <f t="shared" si="126"/>
        <v/>
      </c>
      <c r="V511" s="28" t="str">
        <f t="shared" si="127"/>
        <v/>
      </c>
      <c r="W511" s="10" t="str">
        <f t="shared" si="128"/>
        <v/>
      </c>
      <c r="X511" s="10" t="str">
        <f t="shared" si="129"/>
        <v/>
      </c>
      <c r="Y511" s="10" t="str">
        <f t="shared" si="130"/>
        <v/>
      </c>
      <c r="Z511" s="10" t="str">
        <f t="shared" si="131"/>
        <v/>
      </c>
      <c r="AA511" s="10" t="str">
        <f t="shared" si="132"/>
        <v/>
      </c>
      <c r="AB511" s="10" t="str">
        <f t="shared" si="133"/>
        <v/>
      </c>
      <c r="AC511" s="10" t="str">
        <f t="shared" si="134"/>
        <v/>
      </c>
      <c r="AD511" s="3" t="str">
        <f t="shared" si="135"/>
        <v>T506</v>
      </c>
    </row>
    <row r="512" spans="1:30" x14ac:dyDescent="0.2">
      <c r="A512" s="18"/>
      <c r="B512" s="25"/>
      <c r="C512" s="13" t="str">
        <f t="shared" si="120"/>
        <v/>
      </c>
      <c r="D512" s="23"/>
      <c r="E512" s="55"/>
      <c r="F512" s="18"/>
      <c r="G512" s="19" t="str">
        <f t="shared" si="121"/>
        <v/>
      </c>
      <c r="H512" s="34" t="s">
        <v>88</v>
      </c>
      <c r="I512" s="23"/>
      <c r="J512" s="23"/>
      <c r="K512" s="23"/>
      <c r="L512" s="18" t="s">
        <v>33</v>
      </c>
      <c r="M512" s="18" t="s">
        <v>35</v>
      </c>
      <c r="N512" s="56" t="str">
        <f t="shared" si="136"/>
        <v>T506</v>
      </c>
      <c r="P512" s="10" t="str">
        <f>IF(Q512="","",MAX($P$3:P511)+1)</f>
        <v/>
      </c>
      <c r="Q512" s="10" t="str">
        <f t="shared" si="122"/>
        <v/>
      </c>
      <c r="R512" s="11" t="str">
        <f t="shared" si="123"/>
        <v/>
      </c>
      <c r="S512" s="10" t="str">
        <f t="shared" si="124"/>
        <v/>
      </c>
      <c r="T512" s="10" t="str">
        <f t="shared" si="125"/>
        <v/>
      </c>
      <c r="U512" s="10" t="str">
        <f t="shared" si="126"/>
        <v/>
      </c>
      <c r="V512" s="28" t="str">
        <f t="shared" si="127"/>
        <v/>
      </c>
      <c r="W512" s="10" t="str">
        <f t="shared" si="128"/>
        <v/>
      </c>
      <c r="X512" s="10" t="str">
        <f t="shared" si="129"/>
        <v/>
      </c>
      <c r="Y512" s="10" t="str">
        <f t="shared" si="130"/>
        <v/>
      </c>
      <c r="Z512" s="10" t="str">
        <f t="shared" si="131"/>
        <v/>
      </c>
      <c r="AA512" s="10" t="str">
        <f t="shared" si="132"/>
        <v/>
      </c>
      <c r="AB512" s="10" t="str">
        <f t="shared" si="133"/>
        <v/>
      </c>
      <c r="AC512" s="10" t="str">
        <f t="shared" si="134"/>
        <v/>
      </c>
      <c r="AD512" s="3" t="str">
        <f t="shared" si="135"/>
        <v>T506</v>
      </c>
    </row>
    <row r="513" spans="1:30" x14ac:dyDescent="0.2">
      <c r="A513" s="18"/>
      <c r="B513" s="25"/>
      <c r="C513" s="13" t="str">
        <f t="shared" si="120"/>
        <v/>
      </c>
      <c r="D513" s="23"/>
      <c r="E513" s="55"/>
      <c r="F513" s="18"/>
      <c r="G513" s="19" t="str">
        <f t="shared" si="121"/>
        <v/>
      </c>
      <c r="H513" s="34" t="s">
        <v>88</v>
      </c>
      <c r="I513" s="23"/>
      <c r="J513" s="23"/>
      <c r="K513" s="23"/>
      <c r="L513" s="18" t="s">
        <v>33</v>
      </c>
      <c r="M513" s="18" t="s">
        <v>35</v>
      </c>
      <c r="N513" s="56" t="str">
        <f t="shared" si="136"/>
        <v>T506</v>
      </c>
      <c r="P513" s="10" t="str">
        <f>IF(Q513="","",MAX($P$3:P512)+1)</f>
        <v/>
      </c>
      <c r="Q513" s="10" t="str">
        <f t="shared" si="122"/>
        <v/>
      </c>
      <c r="R513" s="11" t="str">
        <f t="shared" si="123"/>
        <v/>
      </c>
      <c r="S513" s="10" t="str">
        <f t="shared" si="124"/>
        <v/>
      </c>
      <c r="T513" s="10" t="str">
        <f t="shared" si="125"/>
        <v/>
      </c>
      <c r="U513" s="10" t="str">
        <f t="shared" si="126"/>
        <v/>
      </c>
      <c r="V513" s="28" t="str">
        <f t="shared" si="127"/>
        <v/>
      </c>
      <c r="W513" s="10" t="str">
        <f t="shared" si="128"/>
        <v/>
      </c>
      <c r="X513" s="10" t="str">
        <f t="shared" si="129"/>
        <v/>
      </c>
      <c r="Y513" s="10" t="str">
        <f t="shared" si="130"/>
        <v/>
      </c>
      <c r="Z513" s="10" t="str">
        <f t="shared" si="131"/>
        <v/>
      </c>
      <c r="AA513" s="10" t="str">
        <f t="shared" si="132"/>
        <v/>
      </c>
      <c r="AB513" s="10" t="str">
        <f t="shared" si="133"/>
        <v/>
      </c>
      <c r="AC513" s="10" t="str">
        <f t="shared" si="134"/>
        <v/>
      </c>
      <c r="AD513" s="3" t="str">
        <f t="shared" si="135"/>
        <v>T506</v>
      </c>
    </row>
    <row r="514" spans="1:30" x14ac:dyDescent="0.2">
      <c r="A514" s="18"/>
      <c r="B514" s="25"/>
      <c r="C514" s="13" t="str">
        <f t="shared" si="120"/>
        <v/>
      </c>
      <c r="D514" s="23"/>
      <c r="E514" s="55"/>
      <c r="F514" s="18"/>
      <c r="G514" s="19" t="str">
        <f t="shared" si="121"/>
        <v/>
      </c>
      <c r="H514" s="34" t="s">
        <v>88</v>
      </c>
      <c r="I514" s="23"/>
      <c r="J514" s="23"/>
      <c r="K514" s="23"/>
      <c r="L514" s="18" t="s">
        <v>33</v>
      </c>
      <c r="M514" s="18" t="s">
        <v>35</v>
      </c>
      <c r="N514" s="56" t="str">
        <f t="shared" si="136"/>
        <v>T506</v>
      </c>
      <c r="P514" s="10" t="str">
        <f>IF(Q514="","",MAX($P$3:P513)+1)</f>
        <v/>
      </c>
      <c r="Q514" s="10" t="str">
        <f t="shared" si="122"/>
        <v/>
      </c>
      <c r="R514" s="11" t="str">
        <f t="shared" si="123"/>
        <v/>
      </c>
      <c r="S514" s="10" t="str">
        <f t="shared" si="124"/>
        <v/>
      </c>
      <c r="T514" s="10" t="str">
        <f t="shared" si="125"/>
        <v/>
      </c>
      <c r="U514" s="10" t="str">
        <f t="shared" si="126"/>
        <v/>
      </c>
      <c r="V514" s="28" t="str">
        <f t="shared" si="127"/>
        <v/>
      </c>
      <c r="W514" s="10" t="str">
        <f t="shared" si="128"/>
        <v/>
      </c>
      <c r="X514" s="10" t="str">
        <f t="shared" si="129"/>
        <v/>
      </c>
      <c r="Y514" s="10" t="str">
        <f t="shared" si="130"/>
        <v/>
      </c>
      <c r="Z514" s="10" t="str">
        <f t="shared" si="131"/>
        <v/>
      </c>
      <c r="AA514" s="10" t="str">
        <f t="shared" si="132"/>
        <v/>
      </c>
      <c r="AB514" s="10" t="str">
        <f t="shared" si="133"/>
        <v/>
      </c>
      <c r="AC514" s="10" t="str">
        <f t="shared" si="134"/>
        <v/>
      </c>
      <c r="AD514" s="3" t="str">
        <f t="shared" si="135"/>
        <v>T506</v>
      </c>
    </row>
    <row r="515" spans="1:30" x14ac:dyDescent="0.2">
      <c r="A515" s="18"/>
      <c r="B515" s="25"/>
      <c r="C515" s="13" t="str">
        <f t="shared" si="120"/>
        <v/>
      </c>
      <c r="D515" s="23"/>
      <c r="E515" s="55"/>
      <c r="F515" s="18"/>
      <c r="G515" s="19" t="str">
        <f t="shared" si="121"/>
        <v/>
      </c>
      <c r="H515" s="34" t="s">
        <v>88</v>
      </c>
      <c r="I515" s="23"/>
      <c r="J515" s="23"/>
      <c r="K515" s="23"/>
      <c r="L515" s="18" t="s">
        <v>33</v>
      </c>
      <c r="M515" s="18" t="s">
        <v>35</v>
      </c>
      <c r="N515" s="56" t="str">
        <f t="shared" si="136"/>
        <v>T506</v>
      </c>
      <c r="P515" s="10" t="str">
        <f>IF(Q515="","",MAX($P$3:P514)+1)</f>
        <v/>
      </c>
      <c r="Q515" s="10" t="str">
        <f t="shared" si="122"/>
        <v/>
      </c>
      <c r="R515" s="11" t="str">
        <f t="shared" si="123"/>
        <v/>
      </c>
      <c r="S515" s="10" t="str">
        <f t="shared" si="124"/>
        <v/>
      </c>
      <c r="T515" s="10" t="str">
        <f t="shared" si="125"/>
        <v/>
      </c>
      <c r="U515" s="10" t="str">
        <f t="shared" si="126"/>
        <v/>
      </c>
      <c r="V515" s="28" t="str">
        <f t="shared" si="127"/>
        <v/>
      </c>
      <c r="W515" s="10" t="str">
        <f t="shared" si="128"/>
        <v/>
      </c>
      <c r="X515" s="10" t="str">
        <f t="shared" si="129"/>
        <v/>
      </c>
      <c r="Y515" s="10" t="str">
        <f t="shared" si="130"/>
        <v/>
      </c>
      <c r="Z515" s="10" t="str">
        <f t="shared" si="131"/>
        <v/>
      </c>
      <c r="AA515" s="10" t="str">
        <f t="shared" si="132"/>
        <v/>
      </c>
      <c r="AB515" s="10" t="str">
        <f t="shared" si="133"/>
        <v/>
      </c>
      <c r="AC515" s="10" t="str">
        <f t="shared" si="134"/>
        <v/>
      </c>
      <c r="AD515" s="3" t="str">
        <f t="shared" si="135"/>
        <v>T506</v>
      </c>
    </row>
    <row r="516" spans="1:30" x14ac:dyDescent="0.2">
      <c r="A516" s="18"/>
      <c r="B516" s="25"/>
      <c r="C516" s="13" t="str">
        <f t="shared" si="120"/>
        <v/>
      </c>
      <c r="D516" s="23"/>
      <c r="E516" s="55"/>
      <c r="F516" s="18"/>
      <c r="G516" s="19" t="str">
        <f t="shared" si="121"/>
        <v/>
      </c>
      <c r="H516" s="34" t="s">
        <v>88</v>
      </c>
      <c r="I516" s="23"/>
      <c r="J516" s="23"/>
      <c r="K516" s="23"/>
      <c r="L516" s="18" t="s">
        <v>33</v>
      </c>
      <c r="M516" s="18" t="s">
        <v>35</v>
      </c>
      <c r="N516" s="56" t="str">
        <f t="shared" si="136"/>
        <v>T506</v>
      </c>
      <c r="P516" s="10" t="str">
        <f>IF(Q516="","",MAX($P$3:P515)+1)</f>
        <v/>
      </c>
      <c r="Q516" s="10" t="str">
        <f t="shared" si="122"/>
        <v/>
      </c>
      <c r="R516" s="11" t="str">
        <f t="shared" si="123"/>
        <v/>
      </c>
      <c r="S516" s="10" t="str">
        <f t="shared" si="124"/>
        <v/>
      </c>
      <c r="T516" s="10" t="str">
        <f t="shared" si="125"/>
        <v/>
      </c>
      <c r="U516" s="10" t="str">
        <f t="shared" si="126"/>
        <v/>
      </c>
      <c r="V516" s="28" t="str">
        <f t="shared" si="127"/>
        <v/>
      </c>
      <c r="W516" s="10" t="str">
        <f t="shared" si="128"/>
        <v/>
      </c>
      <c r="X516" s="10" t="str">
        <f t="shared" si="129"/>
        <v/>
      </c>
      <c r="Y516" s="10" t="str">
        <f t="shared" si="130"/>
        <v/>
      </c>
      <c r="Z516" s="10" t="str">
        <f t="shared" si="131"/>
        <v/>
      </c>
      <c r="AA516" s="10" t="str">
        <f t="shared" si="132"/>
        <v/>
      </c>
      <c r="AB516" s="10" t="str">
        <f t="shared" si="133"/>
        <v/>
      </c>
      <c r="AC516" s="10" t="str">
        <f t="shared" si="134"/>
        <v/>
      </c>
      <c r="AD516" s="3" t="str">
        <f t="shared" si="135"/>
        <v>T506</v>
      </c>
    </row>
    <row r="517" spans="1:30" x14ac:dyDescent="0.2">
      <c r="A517" s="18"/>
      <c r="B517" s="25"/>
      <c r="C517" s="13" t="str">
        <f t="shared" ref="C517:C580" si="137">IF(A517="","",CONCATENATE(A517,"-",$C$1,"-",RIGHT(YEAR(B517),2)))</f>
        <v/>
      </c>
      <c r="D517" s="23"/>
      <c r="E517" s="55"/>
      <c r="F517" s="18"/>
      <c r="G517" s="19" t="str">
        <f t="shared" ref="G517:G580" si="138">IF(AND(D517="",B517=""),"",B517+364)</f>
        <v/>
      </c>
      <c r="H517" s="34" t="s">
        <v>88</v>
      </c>
      <c r="I517" s="23"/>
      <c r="J517" s="23"/>
      <c r="K517" s="23"/>
      <c r="L517" s="18" t="s">
        <v>33</v>
      </c>
      <c r="M517" s="18" t="s">
        <v>35</v>
      </c>
      <c r="N517" s="56" t="str">
        <f t="shared" si="136"/>
        <v>T506</v>
      </c>
      <c r="P517" s="10" t="str">
        <f>IF(Q517="","",MAX($P$3:P516)+1)</f>
        <v/>
      </c>
      <c r="Q517" s="10" t="str">
        <f t="shared" ref="Q517:Q580" si="139">IF(D517="","",IF(B517=$P$1,D517,""))</f>
        <v/>
      </c>
      <c r="R517" s="11" t="str">
        <f t="shared" ref="R517:R580" si="140">IF(P517="","",B517)</f>
        <v/>
      </c>
      <c r="S517" s="10" t="str">
        <f t="shared" ref="S517:S580" si="141">IF(P517="","",C517)</f>
        <v/>
      </c>
      <c r="T517" s="10" t="str">
        <f t="shared" ref="T517:T580" si="142">IF(P517="","",F517)</f>
        <v/>
      </c>
      <c r="U517" s="10" t="str">
        <f t="shared" ref="U517:U580" si="143">IF(R517="","",H517)</f>
        <v/>
      </c>
      <c r="V517" s="28" t="str">
        <f t="shared" ref="V517:V580" si="144">IF(S517="","",I517)</f>
        <v/>
      </c>
      <c r="W517" s="10" t="str">
        <f t="shared" ref="W517:W580" si="145">IF(T517="","",J517)</f>
        <v/>
      </c>
      <c r="X517" s="10" t="str">
        <f t="shared" ref="X517:X580" si="146">IF(U517="","",K517)</f>
        <v/>
      </c>
      <c r="Y517" s="10" t="str">
        <f t="shared" ref="Y517:Y580" si="147">IF(V517="","",L517)</f>
        <v/>
      </c>
      <c r="Z517" s="10" t="str">
        <f t="shared" ref="Z517:Z580" si="148">IF(W517="","",M517)</f>
        <v/>
      </c>
      <c r="AA517" s="10" t="str">
        <f t="shared" ref="AA517:AA580" si="149">IF(S517="","",E517)</f>
        <v/>
      </c>
      <c r="AB517" s="10" t="str">
        <f t="shared" ref="AB517:AB580" si="150">IF(S517="","",L517)</f>
        <v/>
      </c>
      <c r="AC517" s="10" t="str">
        <f t="shared" ref="AC517:AC580" si="151">IF(S517="","",M517)</f>
        <v/>
      </c>
      <c r="AD517" s="3" t="str">
        <f t="shared" ref="AD517:AD580" si="152">IF(P517="",N517,N517)</f>
        <v>T506</v>
      </c>
    </row>
    <row r="518" spans="1:30" x14ac:dyDescent="0.2">
      <c r="A518" s="18"/>
      <c r="B518" s="25"/>
      <c r="C518" s="13" t="str">
        <f t="shared" si="137"/>
        <v/>
      </c>
      <c r="D518" s="23"/>
      <c r="E518" s="55"/>
      <c r="F518" s="18"/>
      <c r="G518" s="19" t="str">
        <f t="shared" si="138"/>
        <v/>
      </c>
      <c r="H518" s="34" t="s">
        <v>88</v>
      </c>
      <c r="I518" s="23"/>
      <c r="J518" s="23"/>
      <c r="K518" s="23"/>
      <c r="L518" s="18" t="s">
        <v>33</v>
      </c>
      <c r="M518" s="18" t="s">
        <v>35</v>
      </c>
      <c r="N518" s="56" t="str">
        <f t="shared" ref="N518:N581" si="153">$C$1</f>
        <v>T506</v>
      </c>
      <c r="P518" s="10" t="str">
        <f>IF(Q518="","",MAX($P$3:P517)+1)</f>
        <v/>
      </c>
      <c r="Q518" s="10" t="str">
        <f t="shared" si="139"/>
        <v/>
      </c>
      <c r="R518" s="11" t="str">
        <f t="shared" si="140"/>
        <v/>
      </c>
      <c r="S518" s="10" t="str">
        <f t="shared" si="141"/>
        <v/>
      </c>
      <c r="T518" s="10" t="str">
        <f t="shared" si="142"/>
        <v/>
      </c>
      <c r="U518" s="10" t="str">
        <f t="shared" si="143"/>
        <v/>
      </c>
      <c r="V518" s="28" t="str">
        <f t="shared" si="144"/>
        <v/>
      </c>
      <c r="W518" s="10" t="str">
        <f t="shared" si="145"/>
        <v/>
      </c>
      <c r="X518" s="10" t="str">
        <f t="shared" si="146"/>
        <v/>
      </c>
      <c r="Y518" s="10" t="str">
        <f t="shared" si="147"/>
        <v/>
      </c>
      <c r="Z518" s="10" t="str">
        <f t="shared" si="148"/>
        <v/>
      </c>
      <c r="AA518" s="10" t="str">
        <f t="shared" si="149"/>
        <v/>
      </c>
      <c r="AB518" s="10" t="str">
        <f t="shared" si="150"/>
        <v/>
      </c>
      <c r="AC518" s="10" t="str">
        <f t="shared" si="151"/>
        <v/>
      </c>
      <c r="AD518" s="3" t="str">
        <f t="shared" si="152"/>
        <v>T506</v>
      </c>
    </row>
    <row r="519" spans="1:30" x14ac:dyDescent="0.2">
      <c r="A519" s="18"/>
      <c r="B519" s="25"/>
      <c r="C519" s="13" t="str">
        <f t="shared" si="137"/>
        <v/>
      </c>
      <c r="D519" s="23"/>
      <c r="E519" s="55"/>
      <c r="F519" s="18"/>
      <c r="G519" s="19" t="str">
        <f t="shared" si="138"/>
        <v/>
      </c>
      <c r="H519" s="34" t="s">
        <v>88</v>
      </c>
      <c r="I519" s="23"/>
      <c r="J519" s="23"/>
      <c r="K519" s="23"/>
      <c r="L519" s="18" t="s">
        <v>33</v>
      </c>
      <c r="M519" s="18" t="s">
        <v>35</v>
      </c>
      <c r="N519" s="56" t="str">
        <f t="shared" si="153"/>
        <v>T506</v>
      </c>
      <c r="P519" s="10" t="str">
        <f>IF(Q519="","",MAX($P$3:P518)+1)</f>
        <v/>
      </c>
      <c r="Q519" s="10" t="str">
        <f t="shared" si="139"/>
        <v/>
      </c>
      <c r="R519" s="11" t="str">
        <f t="shared" si="140"/>
        <v/>
      </c>
      <c r="S519" s="10" t="str">
        <f t="shared" si="141"/>
        <v/>
      </c>
      <c r="T519" s="10" t="str">
        <f t="shared" si="142"/>
        <v/>
      </c>
      <c r="U519" s="10" t="str">
        <f t="shared" si="143"/>
        <v/>
      </c>
      <c r="V519" s="28" t="str">
        <f t="shared" si="144"/>
        <v/>
      </c>
      <c r="W519" s="10" t="str">
        <f t="shared" si="145"/>
        <v/>
      </c>
      <c r="X519" s="10" t="str">
        <f t="shared" si="146"/>
        <v/>
      </c>
      <c r="Y519" s="10" t="str">
        <f t="shared" si="147"/>
        <v/>
      </c>
      <c r="Z519" s="10" t="str">
        <f t="shared" si="148"/>
        <v/>
      </c>
      <c r="AA519" s="10" t="str">
        <f t="shared" si="149"/>
        <v/>
      </c>
      <c r="AB519" s="10" t="str">
        <f t="shared" si="150"/>
        <v/>
      </c>
      <c r="AC519" s="10" t="str">
        <f t="shared" si="151"/>
        <v/>
      </c>
      <c r="AD519" s="3" t="str">
        <f t="shared" si="152"/>
        <v>T506</v>
      </c>
    </row>
    <row r="520" spans="1:30" x14ac:dyDescent="0.2">
      <c r="A520" s="18"/>
      <c r="B520" s="25"/>
      <c r="C520" s="13" t="str">
        <f t="shared" si="137"/>
        <v/>
      </c>
      <c r="D520" s="23"/>
      <c r="E520" s="55"/>
      <c r="F520" s="18"/>
      <c r="G520" s="19" t="str">
        <f t="shared" si="138"/>
        <v/>
      </c>
      <c r="H520" s="34" t="s">
        <v>88</v>
      </c>
      <c r="I520" s="23"/>
      <c r="J520" s="23"/>
      <c r="K520" s="23"/>
      <c r="L520" s="18" t="s">
        <v>33</v>
      </c>
      <c r="M520" s="18" t="s">
        <v>35</v>
      </c>
      <c r="N520" s="56" t="str">
        <f t="shared" si="153"/>
        <v>T506</v>
      </c>
      <c r="P520" s="10" t="str">
        <f>IF(Q520="","",MAX($P$3:P519)+1)</f>
        <v/>
      </c>
      <c r="Q520" s="10" t="str">
        <f t="shared" si="139"/>
        <v/>
      </c>
      <c r="R520" s="11" t="str">
        <f t="shared" si="140"/>
        <v/>
      </c>
      <c r="S520" s="10" t="str">
        <f t="shared" si="141"/>
        <v/>
      </c>
      <c r="T520" s="10" t="str">
        <f t="shared" si="142"/>
        <v/>
      </c>
      <c r="U520" s="10" t="str">
        <f t="shared" si="143"/>
        <v/>
      </c>
      <c r="V520" s="28" t="str">
        <f t="shared" si="144"/>
        <v/>
      </c>
      <c r="W520" s="10" t="str">
        <f t="shared" si="145"/>
        <v/>
      </c>
      <c r="X520" s="10" t="str">
        <f t="shared" si="146"/>
        <v/>
      </c>
      <c r="Y520" s="10" t="str">
        <f t="shared" si="147"/>
        <v/>
      </c>
      <c r="Z520" s="10" t="str">
        <f t="shared" si="148"/>
        <v/>
      </c>
      <c r="AA520" s="10" t="str">
        <f t="shared" si="149"/>
        <v/>
      </c>
      <c r="AB520" s="10" t="str">
        <f t="shared" si="150"/>
        <v/>
      </c>
      <c r="AC520" s="10" t="str">
        <f t="shared" si="151"/>
        <v/>
      </c>
      <c r="AD520" s="3" t="str">
        <f t="shared" si="152"/>
        <v>T506</v>
      </c>
    </row>
    <row r="521" spans="1:30" x14ac:dyDescent="0.2">
      <c r="A521" s="18"/>
      <c r="B521" s="25"/>
      <c r="C521" s="13" t="str">
        <f t="shared" si="137"/>
        <v/>
      </c>
      <c r="D521" s="23"/>
      <c r="E521" s="55"/>
      <c r="F521" s="18"/>
      <c r="G521" s="19" t="str">
        <f t="shared" si="138"/>
        <v/>
      </c>
      <c r="H521" s="34" t="s">
        <v>88</v>
      </c>
      <c r="I521" s="23"/>
      <c r="J521" s="23"/>
      <c r="K521" s="23"/>
      <c r="L521" s="18" t="s">
        <v>33</v>
      </c>
      <c r="M521" s="18" t="s">
        <v>35</v>
      </c>
      <c r="N521" s="56" t="str">
        <f t="shared" si="153"/>
        <v>T506</v>
      </c>
      <c r="P521" s="10" t="str">
        <f>IF(Q521="","",MAX($P$3:P520)+1)</f>
        <v/>
      </c>
      <c r="Q521" s="10" t="str">
        <f t="shared" si="139"/>
        <v/>
      </c>
      <c r="R521" s="11" t="str">
        <f t="shared" si="140"/>
        <v/>
      </c>
      <c r="S521" s="10" t="str">
        <f t="shared" si="141"/>
        <v/>
      </c>
      <c r="T521" s="10" t="str">
        <f t="shared" si="142"/>
        <v/>
      </c>
      <c r="U521" s="10" t="str">
        <f t="shared" si="143"/>
        <v/>
      </c>
      <c r="V521" s="28" t="str">
        <f t="shared" si="144"/>
        <v/>
      </c>
      <c r="W521" s="10" t="str">
        <f t="shared" si="145"/>
        <v/>
      </c>
      <c r="X521" s="10" t="str">
        <f t="shared" si="146"/>
        <v/>
      </c>
      <c r="Y521" s="10" t="str">
        <f t="shared" si="147"/>
        <v/>
      </c>
      <c r="Z521" s="10" t="str">
        <f t="shared" si="148"/>
        <v/>
      </c>
      <c r="AA521" s="10" t="str">
        <f t="shared" si="149"/>
        <v/>
      </c>
      <c r="AB521" s="10" t="str">
        <f t="shared" si="150"/>
        <v/>
      </c>
      <c r="AC521" s="10" t="str">
        <f t="shared" si="151"/>
        <v/>
      </c>
      <c r="AD521" s="3" t="str">
        <f t="shared" si="152"/>
        <v>T506</v>
      </c>
    </row>
    <row r="522" spans="1:30" x14ac:dyDescent="0.2">
      <c r="A522" s="18"/>
      <c r="B522" s="25"/>
      <c r="C522" s="13" t="str">
        <f t="shared" si="137"/>
        <v/>
      </c>
      <c r="D522" s="23"/>
      <c r="E522" s="55"/>
      <c r="F522" s="18"/>
      <c r="G522" s="19" t="str">
        <f t="shared" si="138"/>
        <v/>
      </c>
      <c r="H522" s="34" t="s">
        <v>88</v>
      </c>
      <c r="I522" s="23"/>
      <c r="J522" s="23"/>
      <c r="K522" s="23"/>
      <c r="L522" s="18" t="s">
        <v>33</v>
      </c>
      <c r="M522" s="18" t="s">
        <v>35</v>
      </c>
      <c r="N522" s="56" t="str">
        <f t="shared" si="153"/>
        <v>T506</v>
      </c>
      <c r="P522" s="10" t="str">
        <f>IF(Q522="","",MAX($P$3:P521)+1)</f>
        <v/>
      </c>
      <c r="Q522" s="10" t="str">
        <f t="shared" si="139"/>
        <v/>
      </c>
      <c r="R522" s="11" t="str">
        <f t="shared" si="140"/>
        <v/>
      </c>
      <c r="S522" s="10" t="str">
        <f t="shared" si="141"/>
        <v/>
      </c>
      <c r="T522" s="10" t="str">
        <f t="shared" si="142"/>
        <v/>
      </c>
      <c r="U522" s="10" t="str">
        <f t="shared" si="143"/>
        <v/>
      </c>
      <c r="V522" s="28" t="str">
        <f t="shared" si="144"/>
        <v/>
      </c>
      <c r="W522" s="10" t="str">
        <f t="shared" si="145"/>
        <v/>
      </c>
      <c r="X522" s="10" t="str">
        <f t="shared" si="146"/>
        <v/>
      </c>
      <c r="Y522" s="10" t="str">
        <f t="shared" si="147"/>
        <v/>
      </c>
      <c r="Z522" s="10" t="str">
        <f t="shared" si="148"/>
        <v/>
      </c>
      <c r="AA522" s="10" t="str">
        <f t="shared" si="149"/>
        <v/>
      </c>
      <c r="AB522" s="10" t="str">
        <f t="shared" si="150"/>
        <v/>
      </c>
      <c r="AC522" s="10" t="str">
        <f t="shared" si="151"/>
        <v/>
      </c>
      <c r="AD522" s="3" t="str">
        <f t="shared" si="152"/>
        <v>T506</v>
      </c>
    </row>
    <row r="523" spans="1:30" x14ac:dyDescent="0.2">
      <c r="A523" s="18"/>
      <c r="B523" s="25"/>
      <c r="C523" s="13" t="str">
        <f t="shared" si="137"/>
        <v/>
      </c>
      <c r="D523" s="23"/>
      <c r="E523" s="55"/>
      <c r="F523" s="18"/>
      <c r="G523" s="19" t="str">
        <f t="shared" si="138"/>
        <v/>
      </c>
      <c r="H523" s="34" t="s">
        <v>88</v>
      </c>
      <c r="I523" s="23"/>
      <c r="J523" s="23"/>
      <c r="K523" s="23"/>
      <c r="L523" s="18" t="s">
        <v>33</v>
      </c>
      <c r="M523" s="18" t="s">
        <v>35</v>
      </c>
      <c r="N523" s="56" t="str">
        <f t="shared" si="153"/>
        <v>T506</v>
      </c>
      <c r="P523" s="10" t="str">
        <f>IF(Q523="","",MAX($P$3:P522)+1)</f>
        <v/>
      </c>
      <c r="Q523" s="10" t="str">
        <f t="shared" si="139"/>
        <v/>
      </c>
      <c r="R523" s="11" t="str">
        <f t="shared" si="140"/>
        <v/>
      </c>
      <c r="S523" s="10" t="str">
        <f t="shared" si="141"/>
        <v/>
      </c>
      <c r="T523" s="10" t="str">
        <f t="shared" si="142"/>
        <v/>
      </c>
      <c r="U523" s="10" t="str">
        <f t="shared" si="143"/>
        <v/>
      </c>
      <c r="V523" s="28" t="str">
        <f t="shared" si="144"/>
        <v/>
      </c>
      <c r="W523" s="10" t="str">
        <f t="shared" si="145"/>
        <v/>
      </c>
      <c r="X523" s="10" t="str">
        <f t="shared" si="146"/>
        <v/>
      </c>
      <c r="Y523" s="10" t="str">
        <f t="shared" si="147"/>
        <v/>
      </c>
      <c r="Z523" s="10" t="str">
        <f t="shared" si="148"/>
        <v/>
      </c>
      <c r="AA523" s="10" t="str">
        <f t="shared" si="149"/>
        <v/>
      </c>
      <c r="AB523" s="10" t="str">
        <f t="shared" si="150"/>
        <v/>
      </c>
      <c r="AC523" s="10" t="str">
        <f t="shared" si="151"/>
        <v/>
      </c>
      <c r="AD523" s="3" t="str">
        <f t="shared" si="152"/>
        <v>T506</v>
      </c>
    </row>
    <row r="524" spans="1:30" x14ac:dyDescent="0.2">
      <c r="A524" s="18"/>
      <c r="B524" s="25"/>
      <c r="C524" s="13" t="str">
        <f t="shared" si="137"/>
        <v/>
      </c>
      <c r="D524" s="23"/>
      <c r="E524" s="55"/>
      <c r="F524" s="18"/>
      <c r="G524" s="19" t="str">
        <f t="shared" si="138"/>
        <v/>
      </c>
      <c r="H524" s="34" t="s">
        <v>88</v>
      </c>
      <c r="I524" s="23"/>
      <c r="J524" s="23"/>
      <c r="K524" s="23"/>
      <c r="L524" s="18" t="s">
        <v>33</v>
      </c>
      <c r="M524" s="18" t="s">
        <v>35</v>
      </c>
      <c r="N524" s="56" t="str">
        <f t="shared" si="153"/>
        <v>T506</v>
      </c>
      <c r="P524" s="10" t="str">
        <f>IF(Q524="","",MAX($P$3:P523)+1)</f>
        <v/>
      </c>
      <c r="Q524" s="10" t="str">
        <f t="shared" si="139"/>
        <v/>
      </c>
      <c r="R524" s="11" t="str">
        <f t="shared" si="140"/>
        <v/>
      </c>
      <c r="S524" s="10" t="str">
        <f t="shared" si="141"/>
        <v/>
      </c>
      <c r="T524" s="10" t="str">
        <f t="shared" si="142"/>
        <v/>
      </c>
      <c r="U524" s="10" t="str">
        <f t="shared" si="143"/>
        <v/>
      </c>
      <c r="V524" s="28" t="str">
        <f t="shared" si="144"/>
        <v/>
      </c>
      <c r="W524" s="10" t="str">
        <f t="shared" si="145"/>
        <v/>
      </c>
      <c r="X524" s="10" t="str">
        <f t="shared" si="146"/>
        <v/>
      </c>
      <c r="Y524" s="10" t="str">
        <f t="shared" si="147"/>
        <v/>
      </c>
      <c r="Z524" s="10" t="str">
        <f t="shared" si="148"/>
        <v/>
      </c>
      <c r="AA524" s="10" t="str">
        <f t="shared" si="149"/>
        <v/>
      </c>
      <c r="AB524" s="10" t="str">
        <f t="shared" si="150"/>
        <v/>
      </c>
      <c r="AC524" s="10" t="str">
        <f t="shared" si="151"/>
        <v/>
      </c>
      <c r="AD524" s="3" t="str">
        <f t="shared" si="152"/>
        <v>T506</v>
      </c>
    </row>
    <row r="525" spans="1:30" x14ac:dyDescent="0.2">
      <c r="A525" s="18"/>
      <c r="B525" s="25"/>
      <c r="C525" s="13" t="str">
        <f t="shared" si="137"/>
        <v/>
      </c>
      <c r="D525" s="23"/>
      <c r="E525" s="55"/>
      <c r="F525" s="18"/>
      <c r="G525" s="19" t="str">
        <f t="shared" si="138"/>
        <v/>
      </c>
      <c r="H525" s="34" t="s">
        <v>88</v>
      </c>
      <c r="I525" s="23"/>
      <c r="J525" s="23"/>
      <c r="K525" s="23"/>
      <c r="L525" s="18" t="s">
        <v>33</v>
      </c>
      <c r="M525" s="18" t="s">
        <v>35</v>
      </c>
      <c r="N525" s="56" t="str">
        <f t="shared" si="153"/>
        <v>T506</v>
      </c>
      <c r="P525" s="10" t="str">
        <f>IF(Q525="","",MAX($P$3:P524)+1)</f>
        <v/>
      </c>
      <c r="Q525" s="10" t="str">
        <f t="shared" si="139"/>
        <v/>
      </c>
      <c r="R525" s="11" t="str">
        <f t="shared" si="140"/>
        <v/>
      </c>
      <c r="S525" s="10" t="str">
        <f t="shared" si="141"/>
        <v/>
      </c>
      <c r="T525" s="10" t="str">
        <f t="shared" si="142"/>
        <v/>
      </c>
      <c r="U525" s="10" t="str">
        <f t="shared" si="143"/>
        <v/>
      </c>
      <c r="V525" s="28" t="str">
        <f t="shared" si="144"/>
        <v/>
      </c>
      <c r="W525" s="10" t="str">
        <f t="shared" si="145"/>
        <v/>
      </c>
      <c r="X525" s="10" t="str">
        <f t="shared" si="146"/>
        <v/>
      </c>
      <c r="Y525" s="10" t="str">
        <f t="shared" si="147"/>
        <v/>
      </c>
      <c r="Z525" s="10" t="str">
        <f t="shared" si="148"/>
        <v/>
      </c>
      <c r="AA525" s="10" t="str">
        <f t="shared" si="149"/>
        <v/>
      </c>
      <c r="AB525" s="10" t="str">
        <f t="shared" si="150"/>
        <v/>
      </c>
      <c r="AC525" s="10" t="str">
        <f t="shared" si="151"/>
        <v/>
      </c>
      <c r="AD525" s="3" t="str">
        <f t="shared" si="152"/>
        <v>T506</v>
      </c>
    </row>
    <row r="526" spans="1:30" x14ac:dyDescent="0.2">
      <c r="A526" s="18"/>
      <c r="B526" s="25"/>
      <c r="C526" s="13" t="str">
        <f t="shared" si="137"/>
        <v/>
      </c>
      <c r="D526" s="23"/>
      <c r="E526" s="55"/>
      <c r="F526" s="18"/>
      <c r="G526" s="19" t="str">
        <f t="shared" si="138"/>
        <v/>
      </c>
      <c r="H526" s="34" t="s">
        <v>88</v>
      </c>
      <c r="I526" s="23"/>
      <c r="J526" s="23"/>
      <c r="K526" s="23"/>
      <c r="L526" s="18" t="s">
        <v>33</v>
      </c>
      <c r="M526" s="18" t="s">
        <v>35</v>
      </c>
      <c r="N526" s="56" t="str">
        <f t="shared" si="153"/>
        <v>T506</v>
      </c>
      <c r="P526" s="10" t="str">
        <f>IF(Q526="","",MAX($P$3:P525)+1)</f>
        <v/>
      </c>
      <c r="Q526" s="10" t="str">
        <f t="shared" si="139"/>
        <v/>
      </c>
      <c r="R526" s="11" t="str">
        <f t="shared" si="140"/>
        <v/>
      </c>
      <c r="S526" s="10" t="str">
        <f t="shared" si="141"/>
        <v/>
      </c>
      <c r="T526" s="10" t="str">
        <f t="shared" si="142"/>
        <v/>
      </c>
      <c r="U526" s="10" t="str">
        <f t="shared" si="143"/>
        <v/>
      </c>
      <c r="V526" s="28" t="str">
        <f t="shared" si="144"/>
        <v/>
      </c>
      <c r="W526" s="10" t="str">
        <f t="shared" si="145"/>
        <v/>
      </c>
      <c r="X526" s="10" t="str">
        <f t="shared" si="146"/>
        <v/>
      </c>
      <c r="Y526" s="10" t="str">
        <f t="shared" si="147"/>
        <v/>
      </c>
      <c r="Z526" s="10" t="str">
        <f t="shared" si="148"/>
        <v/>
      </c>
      <c r="AA526" s="10" t="str">
        <f t="shared" si="149"/>
        <v/>
      </c>
      <c r="AB526" s="10" t="str">
        <f t="shared" si="150"/>
        <v/>
      </c>
      <c r="AC526" s="10" t="str">
        <f t="shared" si="151"/>
        <v/>
      </c>
      <c r="AD526" s="3" t="str">
        <f t="shared" si="152"/>
        <v>T506</v>
      </c>
    </row>
    <row r="527" spans="1:30" x14ac:dyDescent="0.2">
      <c r="A527" s="18"/>
      <c r="B527" s="25"/>
      <c r="C527" s="13" t="str">
        <f t="shared" si="137"/>
        <v/>
      </c>
      <c r="D527" s="23"/>
      <c r="E527" s="55"/>
      <c r="F527" s="18"/>
      <c r="G527" s="19" t="str">
        <f t="shared" si="138"/>
        <v/>
      </c>
      <c r="H527" s="34" t="s">
        <v>88</v>
      </c>
      <c r="I527" s="23"/>
      <c r="J527" s="23"/>
      <c r="K527" s="23"/>
      <c r="L527" s="18" t="s">
        <v>33</v>
      </c>
      <c r="M527" s="18" t="s">
        <v>35</v>
      </c>
      <c r="N527" s="56" t="str">
        <f t="shared" si="153"/>
        <v>T506</v>
      </c>
      <c r="P527" s="10" t="str">
        <f>IF(Q527="","",MAX($P$3:P526)+1)</f>
        <v/>
      </c>
      <c r="Q527" s="10" t="str">
        <f t="shared" si="139"/>
        <v/>
      </c>
      <c r="R527" s="11" t="str">
        <f t="shared" si="140"/>
        <v/>
      </c>
      <c r="S527" s="10" t="str">
        <f t="shared" si="141"/>
        <v/>
      </c>
      <c r="T527" s="10" t="str">
        <f t="shared" si="142"/>
        <v/>
      </c>
      <c r="U527" s="10" t="str">
        <f t="shared" si="143"/>
        <v/>
      </c>
      <c r="V527" s="28" t="str">
        <f t="shared" si="144"/>
        <v/>
      </c>
      <c r="W527" s="10" t="str">
        <f t="shared" si="145"/>
        <v/>
      </c>
      <c r="X527" s="10" t="str">
        <f t="shared" si="146"/>
        <v/>
      </c>
      <c r="Y527" s="10" t="str">
        <f t="shared" si="147"/>
        <v/>
      </c>
      <c r="Z527" s="10" t="str">
        <f t="shared" si="148"/>
        <v/>
      </c>
      <c r="AA527" s="10" t="str">
        <f t="shared" si="149"/>
        <v/>
      </c>
      <c r="AB527" s="10" t="str">
        <f t="shared" si="150"/>
        <v/>
      </c>
      <c r="AC527" s="10" t="str">
        <f t="shared" si="151"/>
        <v/>
      </c>
      <c r="AD527" s="3" t="str">
        <f t="shared" si="152"/>
        <v>T506</v>
      </c>
    </row>
    <row r="528" spans="1:30" x14ac:dyDescent="0.2">
      <c r="A528" s="18"/>
      <c r="B528" s="25"/>
      <c r="C528" s="13" t="str">
        <f t="shared" si="137"/>
        <v/>
      </c>
      <c r="D528" s="23"/>
      <c r="E528" s="55"/>
      <c r="F528" s="18"/>
      <c r="G528" s="19" t="str">
        <f t="shared" si="138"/>
        <v/>
      </c>
      <c r="H528" s="34" t="s">
        <v>88</v>
      </c>
      <c r="I528" s="23"/>
      <c r="J528" s="23"/>
      <c r="K528" s="23"/>
      <c r="L528" s="18" t="s">
        <v>33</v>
      </c>
      <c r="M528" s="18" t="s">
        <v>35</v>
      </c>
      <c r="N528" s="56" t="str">
        <f t="shared" si="153"/>
        <v>T506</v>
      </c>
      <c r="P528" s="10" t="str">
        <f>IF(Q528="","",MAX($P$3:P527)+1)</f>
        <v/>
      </c>
      <c r="Q528" s="10" t="str">
        <f t="shared" si="139"/>
        <v/>
      </c>
      <c r="R528" s="11" t="str">
        <f t="shared" si="140"/>
        <v/>
      </c>
      <c r="S528" s="10" t="str">
        <f t="shared" si="141"/>
        <v/>
      </c>
      <c r="T528" s="10" t="str">
        <f t="shared" si="142"/>
        <v/>
      </c>
      <c r="U528" s="10" t="str">
        <f t="shared" si="143"/>
        <v/>
      </c>
      <c r="V528" s="28" t="str">
        <f t="shared" si="144"/>
        <v/>
      </c>
      <c r="W528" s="10" t="str">
        <f t="shared" si="145"/>
        <v/>
      </c>
      <c r="X528" s="10" t="str">
        <f t="shared" si="146"/>
        <v/>
      </c>
      <c r="Y528" s="10" t="str">
        <f t="shared" si="147"/>
        <v/>
      </c>
      <c r="Z528" s="10" t="str">
        <f t="shared" si="148"/>
        <v/>
      </c>
      <c r="AA528" s="10" t="str">
        <f t="shared" si="149"/>
        <v/>
      </c>
      <c r="AB528" s="10" t="str">
        <f t="shared" si="150"/>
        <v/>
      </c>
      <c r="AC528" s="10" t="str">
        <f t="shared" si="151"/>
        <v/>
      </c>
      <c r="AD528" s="3" t="str">
        <f t="shared" si="152"/>
        <v>T506</v>
      </c>
    </row>
    <row r="529" spans="1:30" x14ac:dyDescent="0.2">
      <c r="A529" s="18"/>
      <c r="B529" s="25"/>
      <c r="C529" s="13" t="str">
        <f t="shared" si="137"/>
        <v/>
      </c>
      <c r="D529" s="23"/>
      <c r="E529" s="55"/>
      <c r="F529" s="18"/>
      <c r="G529" s="19" t="str">
        <f t="shared" si="138"/>
        <v/>
      </c>
      <c r="H529" s="34" t="s">
        <v>88</v>
      </c>
      <c r="I529" s="23"/>
      <c r="J529" s="23"/>
      <c r="K529" s="23"/>
      <c r="L529" s="18" t="s">
        <v>33</v>
      </c>
      <c r="M529" s="18" t="s">
        <v>35</v>
      </c>
      <c r="N529" s="56" t="str">
        <f t="shared" si="153"/>
        <v>T506</v>
      </c>
      <c r="P529" s="10" t="str">
        <f>IF(Q529="","",MAX($P$3:P528)+1)</f>
        <v/>
      </c>
      <c r="Q529" s="10" t="str">
        <f t="shared" si="139"/>
        <v/>
      </c>
      <c r="R529" s="11" t="str">
        <f t="shared" si="140"/>
        <v/>
      </c>
      <c r="S529" s="10" t="str">
        <f t="shared" si="141"/>
        <v/>
      </c>
      <c r="T529" s="10" t="str">
        <f t="shared" si="142"/>
        <v/>
      </c>
      <c r="U529" s="10" t="str">
        <f t="shared" si="143"/>
        <v/>
      </c>
      <c r="V529" s="28" t="str">
        <f t="shared" si="144"/>
        <v/>
      </c>
      <c r="W529" s="10" t="str">
        <f t="shared" si="145"/>
        <v/>
      </c>
      <c r="X529" s="10" t="str">
        <f t="shared" si="146"/>
        <v/>
      </c>
      <c r="Y529" s="10" t="str">
        <f t="shared" si="147"/>
        <v/>
      </c>
      <c r="Z529" s="10" t="str">
        <f t="shared" si="148"/>
        <v/>
      </c>
      <c r="AA529" s="10" t="str">
        <f t="shared" si="149"/>
        <v/>
      </c>
      <c r="AB529" s="10" t="str">
        <f t="shared" si="150"/>
        <v/>
      </c>
      <c r="AC529" s="10" t="str">
        <f t="shared" si="151"/>
        <v/>
      </c>
      <c r="AD529" s="3" t="str">
        <f t="shared" si="152"/>
        <v>T506</v>
      </c>
    </row>
    <row r="530" spans="1:30" x14ac:dyDescent="0.2">
      <c r="A530" s="18"/>
      <c r="B530" s="25"/>
      <c r="C530" s="13" t="str">
        <f t="shared" si="137"/>
        <v/>
      </c>
      <c r="D530" s="23"/>
      <c r="E530" s="55"/>
      <c r="F530" s="18"/>
      <c r="G530" s="19" t="str">
        <f t="shared" si="138"/>
        <v/>
      </c>
      <c r="H530" s="34" t="s">
        <v>88</v>
      </c>
      <c r="I530" s="23"/>
      <c r="J530" s="23"/>
      <c r="K530" s="23"/>
      <c r="L530" s="18" t="s">
        <v>33</v>
      </c>
      <c r="M530" s="18" t="s">
        <v>35</v>
      </c>
      <c r="N530" s="56" t="str">
        <f t="shared" si="153"/>
        <v>T506</v>
      </c>
      <c r="P530" s="10" t="str">
        <f>IF(Q530="","",MAX($P$3:P529)+1)</f>
        <v/>
      </c>
      <c r="Q530" s="10" t="str">
        <f t="shared" si="139"/>
        <v/>
      </c>
      <c r="R530" s="11" t="str">
        <f t="shared" si="140"/>
        <v/>
      </c>
      <c r="S530" s="10" t="str">
        <f t="shared" si="141"/>
        <v/>
      </c>
      <c r="T530" s="10" t="str">
        <f t="shared" si="142"/>
        <v/>
      </c>
      <c r="U530" s="10" t="str">
        <f t="shared" si="143"/>
        <v/>
      </c>
      <c r="V530" s="28" t="str">
        <f t="shared" si="144"/>
        <v/>
      </c>
      <c r="W530" s="10" t="str">
        <f t="shared" si="145"/>
        <v/>
      </c>
      <c r="X530" s="10" t="str">
        <f t="shared" si="146"/>
        <v/>
      </c>
      <c r="Y530" s="10" t="str">
        <f t="shared" si="147"/>
        <v/>
      </c>
      <c r="Z530" s="10" t="str">
        <f t="shared" si="148"/>
        <v/>
      </c>
      <c r="AA530" s="10" t="str">
        <f t="shared" si="149"/>
        <v/>
      </c>
      <c r="AB530" s="10" t="str">
        <f t="shared" si="150"/>
        <v/>
      </c>
      <c r="AC530" s="10" t="str">
        <f t="shared" si="151"/>
        <v/>
      </c>
      <c r="AD530" s="3" t="str">
        <f t="shared" si="152"/>
        <v>T506</v>
      </c>
    </row>
    <row r="531" spans="1:30" x14ac:dyDescent="0.2">
      <c r="A531" s="18"/>
      <c r="B531" s="25"/>
      <c r="C531" s="13" t="str">
        <f t="shared" si="137"/>
        <v/>
      </c>
      <c r="D531" s="23"/>
      <c r="E531" s="55"/>
      <c r="F531" s="18"/>
      <c r="G531" s="19" t="str">
        <f t="shared" si="138"/>
        <v/>
      </c>
      <c r="H531" s="34" t="s">
        <v>88</v>
      </c>
      <c r="I531" s="23"/>
      <c r="J531" s="23"/>
      <c r="K531" s="23"/>
      <c r="L531" s="18" t="s">
        <v>33</v>
      </c>
      <c r="M531" s="18" t="s">
        <v>35</v>
      </c>
      <c r="N531" s="56" t="str">
        <f t="shared" si="153"/>
        <v>T506</v>
      </c>
      <c r="P531" s="10" t="str">
        <f>IF(Q531="","",MAX($P$3:P530)+1)</f>
        <v/>
      </c>
      <c r="Q531" s="10" t="str">
        <f t="shared" si="139"/>
        <v/>
      </c>
      <c r="R531" s="11" t="str">
        <f t="shared" si="140"/>
        <v/>
      </c>
      <c r="S531" s="10" t="str">
        <f t="shared" si="141"/>
        <v/>
      </c>
      <c r="T531" s="10" t="str">
        <f t="shared" si="142"/>
        <v/>
      </c>
      <c r="U531" s="10" t="str">
        <f t="shared" si="143"/>
        <v/>
      </c>
      <c r="V531" s="28" t="str">
        <f t="shared" si="144"/>
        <v/>
      </c>
      <c r="W531" s="10" t="str">
        <f t="shared" si="145"/>
        <v/>
      </c>
      <c r="X531" s="10" t="str">
        <f t="shared" si="146"/>
        <v/>
      </c>
      <c r="Y531" s="10" t="str">
        <f t="shared" si="147"/>
        <v/>
      </c>
      <c r="Z531" s="10" t="str">
        <f t="shared" si="148"/>
        <v/>
      </c>
      <c r="AA531" s="10" t="str">
        <f t="shared" si="149"/>
        <v/>
      </c>
      <c r="AB531" s="10" t="str">
        <f t="shared" si="150"/>
        <v/>
      </c>
      <c r="AC531" s="10" t="str">
        <f t="shared" si="151"/>
        <v/>
      </c>
      <c r="AD531" s="3" t="str">
        <f t="shared" si="152"/>
        <v>T506</v>
      </c>
    </row>
    <row r="532" spans="1:30" x14ac:dyDescent="0.2">
      <c r="A532" s="18"/>
      <c r="B532" s="25"/>
      <c r="C532" s="13" t="str">
        <f t="shared" si="137"/>
        <v/>
      </c>
      <c r="D532" s="23"/>
      <c r="E532" s="55"/>
      <c r="F532" s="18"/>
      <c r="G532" s="19" t="str">
        <f t="shared" si="138"/>
        <v/>
      </c>
      <c r="H532" s="34" t="s">
        <v>88</v>
      </c>
      <c r="I532" s="23"/>
      <c r="J532" s="23"/>
      <c r="K532" s="23"/>
      <c r="L532" s="18" t="s">
        <v>33</v>
      </c>
      <c r="M532" s="18" t="s">
        <v>35</v>
      </c>
      <c r="N532" s="56" t="str">
        <f t="shared" si="153"/>
        <v>T506</v>
      </c>
      <c r="P532" s="10" t="str">
        <f>IF(Q532="","",MAX($P$3:P531)+1)</f>
        <v/>
      </c>
      <c r="Q532" s="10" t="str">
        <f t="shared" si="139"/>
        <v/>
      </c>
      <c r="R532" s="11" t="str">
        <f t="shared" si="140"/>
        <v/>
      </c>
      <c r="S532" s="10" t="str">
        <f t="shared" si="141"/>
        <v/>
      </c>
      <c r="T532" s="10" t="str">
        <f t="shared" si="142"/>
        <v/>
      </c>
      <c r="U532" s="10" t="str">
        <f t="shared" si="143"/>
        <v/>
      </c>
      <c r="V532" s="28" t="str">
        <f t="shared" si="144"/>
        <v/>
      </c>
      <c r="W532" s="10" t="str">
        <f t="shared" si="145"/>
        <v/>
      </c>
      <c r="X532" s="10" t="str">
        <f t="shared" si="146"/>
        <v/>
      </c>
      <c r="Y532" s="10" t="str">
        <f t="shared" si="147"/>
        <v/>
      </c>
      <c r="Z532" s="10" t="str">
        <f t="shared" si="148"/>
        <v/>
      </c>
      <c r="AA532" s="10" t="str">
        <f t="shared" si="149"/>
        <v/>
      </c>
      <c r="AB532" s="10" t="str">
        <f t="shared" si="150"/>
        <v/>
      </c>
      <c r="AC532" s="10" t="str">
        <f t="shared" si="151"/>
        <v/>
      </c>
      <c r="AD532" s="3" t="str">
        <f t="shared" si="152"/>
        <v>T506</v>
      </c>
    </row>
    <row r="533" spans="1:30" x14ac:dyDescent="0.2">
      <c r="A533" s="18"/>
      <c r="B533" s="25"/>
      <c r="C533" s="13" t="str">
        <f t="shared" si="137"/>
        <v/>
      </c>
      <c r="D533" s="23"/>
      <c r="E533" s="55"/>
      <c r="F533" s="18"/>
      <c r="G533" s="19" t="str">
        <f t="shared" si="138"/>
        <v/>
      </c>
      <c r="H533" s="34" t="s">
        <v>88</v>
      </c>
      <c r="I533" s="23"/>
      <c r="J533" s="23"/>
      <c r="K533" s="23"/>
      <c r="L533" s="18" t="s">
        <v>33</v>
      </c>
      <c r="M533" s="18" t="s">
        <v>35</v>
      </c>
      <c r="N533" s="56" t="str">
        <f t="shared" si="153"/>
        <v>T506</v>
      </c>
      <c r="P533" s="10" t="str">
        <f>IF(Q533="","",MAX($P$3:P532)+1)</f>
        <v/>
      </c>
      <c r="Q533" s="10" t="str">
        <f t="shared" si="139"/>
        <v/>
      </c>
      <c r="R533" s="11" t="str">
        <f t="shared" si="140"/>
        <v/>
      </c>
      <c r="S533" s="10" t="str">
        <f t="shared" si="141"/>
        <v/>
      </c>
      <c r="T533" s="10" t="str">
        <f t="shared" si="142"/>
        <v/>
      </c>
      <c r="U533" s="10" t="str">
        <f t="shared" si="143"/>
        <v/>
      </c>
      <c r="V533" s="28" t="str">
        <f t="shared" si="144"/>
        <v/>
      </c>
      <c r="W533" s="10" t="str">
        <f t="shared" si="145"/>
        <v/>
      </c>
      <c r="X533" s="10" t="str">
        <f t="shared" si="146"/>
        <v/>
      </c>
      <c r="Y533" s="10" t="str">
        <f t="shared" si="147"/>
        <v/>
      </c>
      <c r="Z533" s="10" t="str">
        <f t="shared" si="148"/>
        <v/>
      </c>
      <c r="AA533" s="10" t="str">
        <f t="shared" si="149"/>
        <v/>
      </c>
      <c r="AB533" s="10" t="str">
        <f t="shared" si="150"/>
        <v/>
      </c>
      <c r="AC533" s="10" t="str">
        <f t="shared" si="151"/>
        <v/>
      </c>
      <c r="AD533" s="3" t="str">
        <f t="shared" si="152"/>
        <v>T506</v>
      </c>
    </row>
    <row r="534" spans="1:30" x14ac:dyDescent="0.2">
      <c r="A534" s="18"/>
      <c r="B534" s="25"/>
      <c r="C534" s="13" t="str">
        <f t="shared" si="137"/>
        <v/>
      </c>
      <c r="D534" s="23"/>
      <c r="E534" s="55"/>
      <c r="F534" s="18"/>
      <c r="G534" s="19" t="str">
        <f t="shared" si="138"/>
        <v/>
      </c>
      <c r="H534" s="34" t="s">
        <v>88</v>
      </c>
      <c r="I534" s="23"/>
      <c r="J534" s="23"/>
      <c r="K534" s="23"/>
      <c r="L534" s="18" t="s">
        <v>33</v>
      </c>
      <c r="M534" s="18" t="s">
        <v>35</v>
      </c>
      <c r="N534" s="56" t="str">
        <f t="shared" si="153"/>
        <v>T506</v>
      </c>
      <c r="P534" s="10" t="str">
        <f>IF(Q534="","",MAX($P$3:P533)+1)</f>
        <v/>
      </c>
      <c r="Q534" s="10" t="str">
        <f t="shared" si="139"/>
        <v/>
      </c>
      <c r="R534" s="11" t="str">
        <f t="shared" si="140"/>
        <v/>
      </c>
      <c r="S534" s="10" t="str">
        <f t="shared" si="141"/>
        <v/>
      </c>
      <c r="T534" s="10" t="str">
        <f t="shared" si="142"/>
        <v/>
      </c>
      <c r="U534" s="10" t="str">
        <f t="shared" si="143"/>
        <v/>
      </c>
      <c r="V534" s="28" t="str">
        <f t="shared" si="144"/>
        <v/>
      </c>
      <c r="W534" s="10" t="str">
        <f t="shared" si="145"/>
        <v/>
      </c>
      <c r="X534" s="10" t="str">
        <f t="shared" si="146"/>
        <v/>
      </c>
      <c r="Y534" s="10" t="str">
        <f t="shared" si="147"/>
        <v/>
      </c>
      <c r="Z534" s="10" t="str">
        <f t="shared" si="148"/>
        <v/>
      </c>
      <c r="AA534" s="10" t="str">
        <f t="shared" si="149"/>
        <v/>
      </c>
      <c r="AB534" s="10" t="str">
        <f t="shared" si="150"/>
        <v/>
      </c>
      <c r="AC534" s="10" t="str">
        <f t="shared" si="151"/>
        <v/>
      </c>
      <c r="AD534" s="3" t="str">
        <f t="shared" si="152"/>
        <v>T506</v>
      </c>
    </row>
    <row r="535" spans="1:30" x14ac:dyDescent="0.2">
      <c r="A535" s="18"/>
      <c r="B535" s="25"/>
      <c r="C535" s="13" t="str">
        <f t="shared" si="137"/>
        <v/>
      </c>
      <c r="D535" s="23"/>
      <c r="E535" s="55"/>
      <c r="F535" s="18"/>
      <c r="G535" s="19" t="str">
        <f t="shared" si="138"/>
        <v/>
      </c>
      <c r="H535" s="34" t="s">
        <v>88</v>
      </c>
      <c r="I535" s="23"/>
      <c r="J535" s="23"/>
      <c r="K535" s="23"/>
      <c r="L535" s="18" t="s">
        <v>33</v>
      </c>
      <c r="M535" s="18" t="s">
        <v>35</v>
      </c>
      <c r="N535" s="56" t="str">
        <f t="shared" si="153"/>
        <v>T506</v>
      </c>
      <c r="P535" s="10" t="str">
        <f>IF(Q535="","",MAX($P$3:P534)+1)</f>
        <v/>
      </c>
      <c r="Q535" s="10" t="str">
        <f t="shared" si="139"/>
        <v/>
      </c>
      <c r="R535" s="11" t="str">
        <f t="shared" si="140"/>
        <v/>
      </c>
      <c r="S535" s="10" t="str">
        <f t="shared" si="141"/>
        <v/>
      </c>
      <c r="T535" s="10" t="str">
        <f t="shared" si="142"/>
        <v/>
      </c>
      <c r="U535" s="10" t="str">
        <f t="shared" si="143"/>
        <v/>
      </c>
      <c r="V535" s="28" t="str">
        <f t="shared" si="144"/>
        <v/>
      </c>
      <c r="W535" s="10" t="str">
        <f t="shared" si="145"/>
        <v/>
      </c>
      <c r="X535" s="10" t="str">
        <f t="shared" si="146"/>
        <v/>
      </c>
      <c r="Y535" s="10" t="str">
        <f t="shared" si="147"/>
        <v/>
      </c>
      <c r="Z535" s="10" t="str">
        <f t="shared" si="148"/>
        <v/>
      </c>
      <c r="AA535" s="10" t="str">
        <f t="shared" si="149"/>
        <v/>
      </c>
      <c r="AB535" s="10" t="str">
        <f t="shared" si="150"/>
        <v/>
      </c>
      <c r="AC535" s="10" t="str">
        <f t="shared" si="151"/>
        <v/>
      </c>
      <c r="AD535" s="3" t="str">
        <f t="shared" si="152"/>
        <v>T506</v>
      </c>
    </row>
    <row r="536" spans="1:30" x14ac:dyDescent="0.2">
      <c r="A536" s="18"/>
      <c r="B536" s="25"/>
      <c r="C536" s="13" t="str">
        <f t="shared" si="137"/>
        <v/>
      </c>
      <c r="D536" s="23"/>
      <c r="E536" s="55"/>
      <c r="F536" s="18"/>
      <c r="G536" s="19" t="str">
        <f t="shared" si="138"/>
        <v/>
      </c>
      <c r="H536" s="34" t="s">
        <v>88</v>
      </c>
      <c r="I536" s="23"/>
      <c r="J536" s="23"/>
      <c r="K536" s="23"/>
      <c r="L536" s="18" t="s">
        <v>33</v>
      </c>
      <c r="M536" s="18" t="s">
        <v>35</v>
      </c>
      <c r="N536" s="56" t="str">
        <f t="shared" si="153"/>
        <v>T506</v>
      </c>
      <c r="P536" s="10" t="str">
        <f>IF(Q536="","",MAX($P$3:P535)+1)</f>
        <v/>
      </c>
      <c r="Q536" s="10" t="str">
        <f t="shared" si="139"/>
        <v/>
      </c>
      <c r="R536" s="11" t="str">
        <f t="shared" si="140"/>
        <v/>
      </c>
      <c r="S536" s="10" t="str">
        <f t="shared" si="141"/>
        <v/>
      </c>
      <c r="T536" s="10" t="str">
        <f t="shared" si="142"/>
        <v/>
      </c>
      <c r="U536" s="10" t="str">
        <f t="shared" si="143"/>
        <v/>
      </c>
      <c r="V536" s="28" t="str">
        <f t="shared" si="144"/>
        <v/>
      </c>
      <c r="W536" s="10" t="str">
        <f t="shared" si="145"/>
        <v/>
      </c>
      <c r="X536" s="10" t="str">
        <f t="shared" si="146"/>
        <v/>
      </c>
      <c r="Y536" s="10" t="str">
        <f t="shared" si="147"/>
        <v/>
      </c>
      <c r="Z536" s="10" t="str">
        <f t="shared" si="148"/>
        <v/>
      </c>
      <c r="AA536" s="10" t="str">
        <f t="shared" si="149"/>
        <v/>
      </c>
      <c r="AB536" s="10" t="str">
        <f t="shared" si="150"/>
        <v/>
      </c>
      <c r="AC536" s="10" t="str">
        <f t="shared" si="151"/>
        <v/>
      </c>
      <c r="AD536" s="3" t="str">
        <f t="shared" si="152"/>
        <v>T506</v>
      </c>
    </row>
    <row r="537" spans="1:30" x14ac:dyDescent="0.2">
      <c r="A537" s="18"/>
      <c r="B537" s="25"/>
      <c r="C537" s="13" t="str">
        <f t="shared" si="137"/>
        <v/>
      </c>
      <c r="D537" s="23"/>
      <c r="E537" s="55"/>
      <c r="F537" s="18"/>
      <c r="G537" s="19" t="str">
        <f t="shared" si="138"/>
        <v/>
      </c>
      <c r="H537" s="34" t="s">
        <v>88</v>
      </c>
      <c r="I537" s="23"/>
      <c r="J537" s="23"/>
      <c r="K537" s="23"/>
      <c r="L537" s="18" t="s">
        <v>33</v>
      </c>
      <c r="M537" s="18" t="s">
        <v>35</v>
      </c>
      <c r="N537" s="56" t="str">
        <f t="shared" si="153"/>
        <v>T506</v>
      </c>
      <c r="P537" s="10" t="str">
        <f>IF(Q537="","",MAX($P$3:P536)+1)</f>
        <v/>
      </c>
      <c r="Q537" s="10" t="str">
        <f t="shared" si="139"/>
        <v/>
      </c>
      <c r="R537" s="11" t="str">
        <f t="shared" si="140"/>
        <v/>
      </c>
      <c r="S537" s="10" t="str">
        <f t="shared" si="141"/>
        <v/>
      </c>
      <c r="T537" s="10" t="str">
        <f t="shared" si="142"/>
        <v/>
      </c>
      <c r="U537" s="10" t="str">
        <f t="shared" si="143"/>
        <v/>
      </c>
      <c r="V537" s="28" t="str">
        <f t="shared" si="144"/>
        <v/>
      </c>
      <c r="W537" s="10" t="str">
        <f t="shared" si="145"/>
        <v/>
      </c>
      <c r="X537" s="10" t="str">
        <f t="shared" si="146"/>
        <v/>
      </c>
      <c r="Y537" s="10" t="str">
        <f t="shared" si="147"/>
        <v/>
      </c>
      <c r="Z537" s="10" t="str">
        <f t="shared" si="148"/>
        <v/>
      </c>
      <c r="AA537" s="10" t="str">
        <f t="shared" si="149"/>
        <v/>
      </c>
      <c r="AB537" s="10" t="str">
        <f t="shared" si="150"/>
        <v/>
      </c>
      <c r="AC537" s="10" t="str">
        <f t="shared" si="151"/>
        <v/>
      </c>
      <c r="AD537" s="3" t="str">
        <f t="shared" si="152"/>
        <v>T506</v>
      </c>
    </row>
    <row r="538" spans="1:30" x14ac:dyDescent="0.2">
      <c r="A538" s="18"/>
      <c r="B538" s="25"/>
      <c r="C538" s="13" t="str">
        <f t="shared" si="137"/>
        <v/>
      </c>
      <c r="D538" s="23"/>
      <c r="E538" s="55"/>
      <c r="F538" s="18"/>
      <c r="G538" s="19" t="str">
        <f t="shared" si="138"/>
        <v/>
      </c>
      <c r="H538" s="34" t="s">
        <v>88</v>
      </c>
      <c r="I538" s="23"/>
      <c r="J538" s="23"/>
      <c r="K538" s="23"/>
      <c r="L538" s="18" t="s">
        <v>33</v>
      </c>
      <c r="M538" s="18" t="s">
        <v>35</v>
      </c>
      <c r="N538" s="56" t="str">
        <f t="shared" si="153"/>
        <v>T506</v>
      </c>
      <c r="P538" s="10" t="str">
        <f>IF(Q538="","",MAX($P$3:P537)+1)</f>
        <v/>
      </c>
      <c r="Q538" s="10" t="str">
        <f t="shared" si="139"/>
        <v/>
      </c>
      <c r="R538" s="11" t="str">
        <f t="shared" si="140"/>
        <v/>
      </c>
      <c r="S538" s="10" t="str">
        <f t="shared" si="141"/>
        <v/>
      </c>
      <c r="T538" s="10" t="str">
        <f t="shared" si="142"/>
        <v/>
      </c>
      <c r="U538" s="10" t="str">
        <f t="shared" si="143"/>
        <v/>
      </c>
      <c r="V538" s="28" t="str">
        <f t="shared" si="144"/>
        <v/>
      </c>
      <c r="W538" s="10" t="str">
        <f t="shared" si="145"/>
        <v/>
      </c>
      <c r="X538" s="10" t="str">
        <f t="shared" si="146"/>
        <v/>
      </c>
      <c r="Y538" s="10" t="str">
        <f t="shared" si="147"/>
        <v/>
      </c>
      <c r="Z538" s="10" t="str">
        <f t="shared" si="148"/>
        <v/>
      </c>
      <c r="AA538" s="10" t="str">
        <f t="shared" si="149"/>
        <v/>
      </c>
      <c r="AB538" s="10" t="str">
        <f t="shared" si="150"/>
        <v/>
      </c>
      <c r="AC538" s="10" t="str">
        <f t="shared" si="151"/>
        <v/>
      </c>
      <c r="AD538" s="3" t="str">
        <f t="shared" si="152"/>
        <v>T506</v>
      </c>
    </row>
    <row r="539" spans="1:30" x14ac:dyDescent="0.2">
      <c r="A539" s="18"/>
      <c r="B539" s="25"/>
      <c r="C539" s="13" t="str">
        <f t="shared" si="137"/>
        <v/>
      </c>
      <c r="D539" s="23"/>
      <c r="E539" s="55"/>
      <c r="F539" s="18"/>
      <c r="G539" s="19" t="str">
        <f t="shared" si="138"/>
        <v/>
      </c>
      <c r="H539" s="34" t="s">
        <v>88</v>
      </c>
      <c r="I539" s="23"/>
      <c r="J539" s="23"/>
      <c r="K539" s="23"/>
      <c r="L539" s="18" t="s">
        <v>33</v>
      </c>
      <c r="M539" s="18" t="s">
        <v>35</v>
      </c>
      <c r="N539" s="56" t="str">
        <f t="shared" si="153"/>
        <v>T506</v>
      </c>
      <c r="P539" s="10" t="str">
        <f>IF(Q539="","",MAX($P$3:P538)+1)</f>
        <v/>
      </c>
      <c r="Q539" s="10" t="str">
        <f t="shared" si="139"/>
        <v/>
      </c>
      <c r="R539" s="11" t="str">
        <f t="shared" si="140"/>
        <v/>
      </c>
      <c r="S539" s="10" t="str">
        <f t="shared" si="141"/>
        <v/>
      </c>
      <c r="T539" s="10" t="str">
        <f t="shared" si="142"/>
        <v/>
      </c>
      <c r="U539" s="10" t="str">
        <f t="shared" si="143"/>
        <v/>
      </c>
      <c r="V539" s="28" t="str">
        <f t="shared" si="144"/>
        <v/>
      </c>
      <c r="W539" s="10" t="str">
        <f t="shared" si="145"/>
        <v/>
      </c>
      <c r="X539" s="10" t="str">
        <f t="shared" si="146"/>
        <v/>
      </c>
      <c r="Y539" s="10" t="str">
        <f t="shared" si="147"/>
        <v/>
      </c>
      <c r="Z539" s="10" t="str">
        <f t="shared" si="148"/>
        <v/>
      </c>
      <c r="AA539" s="10" t="str">
        <f t="shared" si="149"/>
        <v/>
      </c>
      <c r="AB539" s="10" t="str">
        <f t="shared" si="150"/>
        <v/>
      </c>
      <c r="AC539" s="10" t="str">
        <f t="shared" si="151"/>
        <v/>
      </c>
      <c r="AD539" s="3" t="str">
        <f t="shared" si="152"/>
        <v>T506</v>
      </c>
    </row>
    <row r="540" spans="1:30" x14ac:dyDescent="0.2">
      <c r="A540" s="18"/>
      <c r="B540" s="25"/>
      <c r="C540" s="13" t="str">
        <f t="shared" si="137"/>
        <v/>
      </c>
      <c r="D540" s="23"/>
      <c r="E540" s="55"/>
      <c r="F540" s="18"/>
      <c r="G540" s="19" t="str">
        <f t="shared" si="138"/>
        <v/>
      </c>
      <c r="H540" s="34" t="s">
        <v>88</v>
      </c>
      <c r="I540" s="23"/>
      <c r="J540" s="23"/>
      <c r="K540" s="23"/>
      <c r="L540" s="18" t="s">
        <v>33</v>
      </c>
      <c r="M540" s="18" t="s">
        <v>35</v>
      </c>
      <c r="N540" s="56" t="str">
        <f t="shared" si="153"/>
        <v>T506</v>
      </c>
      <c r="P540" s="10" t="str">
        <f>IF(Q540="","",MAX($P$3:P539)+1)</f>
        <v/>
      </c>
      <c r="Q540" s="10" t="str">
        <f t="shared" si="139"/>
        <v/>
      </c>
      <c r="R540" s="11" t="str">
        <f t="shared" si="140"/>
        <v/>
      </c>
      <c r="S540" s="10" t="str">
        <f t="shared" si="141"/>
        <v/>
      </c>
      <c r="T540" s="10" t="str">
        <f t="shared" si="142"/>
        <v/>
      </c>
      <c r="U540" s="10" t="str">
        <f t="shared" si="143"/>
        <v/>
      </c>
      <c r="V540" s="28" t="str">
        <f t="shared" si="144"/>
        <v/>
      </c>
      <c r="W540" s="10" t="str">
        <f t="shared" si="145"/>
        <v/>
      </c>
      <c r="X540" s="10" t="str">
        <f t="shared" si="146"/>
        <v/>
      </c>
      <c r="Y540" s="10" t="str">
        <f t="shared" si="147"/>
        <v/>
      </c>
      <c r="Z540" s="10" t="str">
        <f t="shared" si="148"/>
        <v/>
      </c>
      <c r="AA540" s="10" t="str">
        <f t="shared" si="149"/>
        <v/>
      </c>
      <c r="AB540" s="10" t="str">
        <f t="shared" si="150"/>
        <v/>
      </c>
      <c r="AC540" s="10" t="str">
        <f t="shared" si="151"/>
        <v/>
      </c>
      <c r="AD540" s="3" t="str">
        <f t="shared" si="152"/>
        <v>T506</v>
      </c>
    </row>
    <row r="541" spans="1:30" x14ac:dyDescent="0.2">
      <c r="A541" s="18"/>
      <c r="B541" s="25"/>
      <c r="C541" s="13" t="str">
        <f t="shared" si="137"/>
        <v/>
      </c>
      <c r="D541" s="23"/>
      <c r="E541" s="55"/>
      <c r="F541" s="18"/>
      <c r="G541" s="19" t="str">
        <f t="shared" si="138"/>
        <v/>
      </c>
      <c r="H541" s="34" t="s">
        <v>88</v>
      </c>
      <c r="I541" s="23"/>
      <c r="J541" s="23"/>
      <c r="K541" s="23"/>
      <c r="L541" s="18" t="s">
        <v>33</v>
      </c>
      <c r="M541" s="18" t="s">
        <v>35</v>
      </c>
      <c r="N541" s="56" t="str">
        <f t="shared" si="153"/>
        <v>T506</v>
      </c>
      <c r="P541" s="10" t="str">
        <f>IF(Q541="","",MAX($P$3:P540)+1)</f>
        <v/>
      </c>
      <c r="Q541" s="10" t="str">
        <f t="shared" si="139"/>
        <v/>
      </c>
      <c r="R541" s="11" t="str">
        <f t="shared" si="140"/>
        <v/>
      </c>
      <c r="S541" s="10" t="str">
        <f t="shared" si="141"/>
        <v/>
      </c>
      <c r="T541" s="10" t="str">
        <f t="shared" si="142"/>
        <v/>
      </c>
      <c r="U541" s="10" t="str">
        <f t="shared" si="143"/>
        <v/>
      </c>
      <c r="V541" s="28" t="str">
        <f t="shared" si="144"/>
        <v/>
      </c>
      <c r="W541" s="10" t="str">
        <f t="shared" si="145"/>
        <v/>
      </c>
      <c r="X541" s="10" t="str">
        <f t="shared" si="146"/>
        <v/>
      </c>
      <c r="Y541" s="10" t="str">
        <f t="shared" si="147"/>
        <v/>
      </c>
      <c r="Z541" s="10" t="str">
        <f t="shared" si="148"/>
        <v/>
      </c>
      <c r="AA541" s="10" t="str">
        <f t="shared" si="149"/>
        <v/>
      </c>
      <c r="AB541" s="10" t="str">
        <f t="shared" si="150"/>
        <v/>
      </c>
      <c r="AC541" s="10" t="str">
        <f t="shared" si="151"/>
        <v/>
      </c>
      <c r="AD541" s="3" t="str">
        <f t="shared" si="152"/>
        <v>T506</v>
      </c>
    </row>
    <row r="542" spans="1:30" x14ac:dyDescent="0.2">
      <c r="A542" s="18"/>
      <c r="B542" s="25"/>
      <c r="C542" s="13" t="str">
        <f t="shared" si="137"/>
        <v/>
      </c>
      <c r="D542" s="23"/>
      <c r="E542" s="55"/>
      <c r="F542" s="18"/>
      <c r="G542" s="19" t="str">
        <f t="shared" si="138"/>
        <v/>
      </c>
      <c r="H542" s="34" t="s">
        <v>88</v>
      </c>
      <c r="I542" s="23"/>
      <c r="J542" s="23"/>
      <c r="K542" s="23"/>
      <c r="L542" s="18" t="s">
        <v>33</v>
      </c>
      <c r="M542" s="18" t="s">
        <v>35</v>
      </c>
      <c r="N542" s="56" t="str">
        <f t="shared" si="153"/>
        <v>T506</v>
      </c>
      <c r="P542" s="10" t="str">
        <f>IF(Q542="","",MAX($P$3:P541)+1)</f>
        <v/>
      </c>
      <c r="Q542" s="10" t="str">
        <f t="shared" si="139"/>
        <v/>
      </c>
      <c r="R542" s="11" t="str">
        <f t="shared" si="140"/>
        <v/>
      </c>
      <c r="S542" s="10" t="str">
        <f t="shared" si="141"/>
        <v/>
      </c>
      <c r="T542" s="10" t="str">
        <f t="shared" si="142"/>
        <v/>
      </c>
      <c r="U542" s="10" t="str">
        <f t="shared" si="143"/>
        <v/>
      </c>
      <c r="V542" s="28" t="str">
        <f t="shared" si="144"/>
        <v/>
      </c>
      <c r="W542" s="10" t="str">
        <f t="shared" si="145"/>
        <v/>
      </c>
      <c r="X542" s="10" t="str">
        <f t="shared" si="146"/>
        <v/>
      </c>
      <c r="Y542" s="10" t="str">
        <f t="shared" si="147"/>
        <v/>
      </c>
      <c r="Z542" s="10" t="str">
        <f t="shared" si="148"/>
        <v/>
      </c>
      <c r="AA542" s="10" t="str">
        <f t="shared" si="149"/>
        <v/>
      </c>
      <c r="AB542" s="10" t="str">
        <f t="shared" si="150"/>
        <v/>
      </c>
      <c r="AC542" s="10" t="str">
        <f t="shared" si="151"/>
        <v/>
      </c>
      <c r="AD542" s="3" t="str">
        <f t="shared" si="152"/>
        <v>T506</v>
      </c>
    </row>
    <row r="543" spans="1:30" x14ac:dyDescent="0.2">
      <c r="A543" s="18"/>
      <c r="B543" s="25"/>
      <c r="C543" s="13" t="str">
        <f t="shared" si="137"/>
        <v/>
      </c>
      <c r="D543" s="23"/>
      <c r="E543" s="55"/>
      <c r="F543" s="18"/>
      <c r="G543" s="19" t="str">
        <f t="shared" si="138"/>
        <v/>
      </c>
      <c r="H543" s="34" t="s">
        <v>88</v>
      </c>
      <c r="I543" s="23"/>
      <c r="J543" s="23"/>
      <c r="K543" s="23"/>
      <c r="L543" s="18" t="s">
        <v>33</v>
      </c>
      <c r="M543" s="18" t="s">
        <v>35</v>
      </c>
      <c r="N543" s="56" t="str">
        <f t="shared" si="153"/>
        <v>T506</v>
      </c>
      <c r="P543" s="10" t="str">
        <f>IF(Q543="","",MAX($P$3:P542)+1)</f>
        <v/>
      </c>
      <c r="Q543" s="10" t="str">
        <f t="shared" si="139"/>
        <v/>
      </c>
      <c r="R543" s="11" t="str">
        <f t="shared" si="140"/>
        <v/>
      </c>
      <c r="S543" s="10" t="str">
        <f t="shared" si="141"/>
        <v/>
      </c>
      <c r="T543" s="10" t="str">
        <f t="shared" si="142"/>
        <v/>
      </c>
      <c r="U543" s="10" t="str">
        <f t="shared" si="143"/>
        <v/>
      </c>
      <c r="V543" s="28" t="str">
        <f t="shared" si="144"/>
        <v/>
      </c>
      <c r="W543" s="10" t="str">
        <f t="shared" si="145"/>
        <v/>
      </c>
      <c r="X543" s="10" t="str">
        <f t="shared" si="146"/>
        <v/>
      </c>
      <c r="Y543" s="10" t="str">
        <f t="shared" si="147"/>
        <v/>
      </c>
      <c r="Z543" s="10" t="str">
        <f t="shared" si="148"/>
        <v/>
      </c>
      <c r="AA543" s="10" t="str">
        <f t="shared" si="149"/>
        <v/>
      </c>
      <c r="AB543" s="10" t="str">
        <f t="shared" si="150"/>
        <v/>
      </c>
      <c r="AC543" s="10" t="str">
        <f t="shared" si="151"/>
        <v/>
      </c>
      <c r="AD543" s="3" t="str">
        <f t="shared" si="152"/>
        <v>T506</v>
      </c>
    </row>
    <row r="544" spans="1:30" x14ac:dyDescent="0.2">
      <c r="A544" s="18"/>
      <c r="B544" s="25"/>
      <c r="C544" s="13" t="str">
        <f t="shared" si="137"/>
        <v/>
      </c>
      <c r="D544" s="23"/>
      <c r="E544" s="55"/>
      <c r="F544" s="18"/>
      <c r="G544" s="19" t="str">
        <f t="shared" si="138"/>
        <v/>
      </c>
      <c r="H544" s="34" t="s">
        <v>88</v>
      </c>
      <c r="I544" s="23"/>
      <c r="J544" s="23"/>
      <c r="K544" s="23"/>
      <c r="L544" s="18" t="s">
        <v>33</v>
      </c>
      <c r="M544" s="18" t="s">
        <v>35</v>
      </c>
      <c r="N544" s="56" t="str">
        <f t="shared" si="153"/>
        <v>T506</v>
      </c>
      <c r="P544" s="10" t="str">
        <f>IF(Q544="","",MAX($P$3:P543)+1)</f>
        <v/>
      </c>
      <c r="Q544" s="10" t="str">
        <f t="shared" si="139"/>
        <v/>
      </c>
      <c r="R544" s="11" t="str">
        <f t="shared" si="140"/>
        <v/>
      </c>
      <c r="S544" s="10" t="str">
        <f t="shared" si="141"/>
        <v/>
      </c>
      <c r="T544" s="10" t="str">
        <f t="shared" si="142"/>
        <v/>
      </c>
      <c r="U544" s="10" t="str">
        <f t="shared" si="143"/>
        <v/>
      </c>
      <c r="V544" s="28" t="str">
        <f t="shared" si="144"/>
        <v/>
      </c>
      <c r="W544" s="10" t="str">
        <f t="shared" si="145"/>
        <v/>
      </c>
      <c r="X544" s="10" t="str">
        <f t="shared" si="146"/>
        <v/>
      </c>
      <c r="Y544" s="10" t="str">
        <f t="shared" si="147"/>
        <v/>
      </c>
      <c r="Z544" s="10" t="str">
        <f t="shared" si="148"/>
        <v/>
      </c>
      <c r="AA544" s="10" t="str">
        <f t="shared" si="149"/>
        <v/>
      </c>
      <c r="AB544" s="10" t="str">
        <f t="shared" si="150"/>
        <v/>
      </c>
      <c r="AC544" s="10" t="str">
        <f t="shared" si="151"/>
        <v/>
      </c>
      <c r="AD544" s="3" t="str">
        <f t="shared" si="152"/>
        <v>T506</v>
      </c>
    </row>
    <row r="545" spans="1:30" x14ac:dyDescent="0.2">
      <c r="A545" s="18"/>
      <c r="B545" s="25"/>
      <c r="C545" s="13" t="str">
        <f t="shared" si="137"/>
        <v/>
      </c>
      <c r="D545" s="23"/>
      <c r="E545" s="55"/>
      <c r="F545" s="18"/>
      <c r="G545" s="19" t="str">
        <f t="shared" si="138"/>
        <v/>
      </c>
      <c r="H545" s="34" t="s">
        <v>88</v>
      </c>
      <c r="I545" s="23"/>
      <c r="J545" s="23"/>
      <c r="K545" s="23"/>
      <c r="L545" s="18" t="s">
        <v>33</v>
      </c>
      <c r="M545" s="18" t="s">
        <v>35</v>
      </c>
      <c r="N545" s="56" t="str">
        <f t="shared" si="153"/>
        <v>T506</v>
      </c>
      <c r="P545" s="10" t="str">
        <f>IF(Q545="","",MAX($P$3:P544)+1)</f>
        <v/>
      </c>
      <c r="Q545" s="10" t="str">
        <f t="shared" si="139"/>
        <v/>
      </c>
      <c r="R545" s="11" t="str">
        <f t="shared" si="140"/>
        <v/>
      </c>
      <c r="S545" s="10" t="str">
        <f t="shared" si="141"/>
        <v/>
      </c>
      <c r="T545" s="10" t="str">
        <f t="shared" si="142"/>
        <v/>
      </c>
      <c r="U545" s="10" t="str">
        <f t="shared" si="143"/>
        <v/>
      </c>
      <c r="V545" s="28" t="str">
        <f t="shared" si="144"/>
        <v/>
      </c>
      <c r="W545" s="10" t="str">
        <f t="shared" si="145"/>
        <v/>
      </c>
      <c r="X545" s="10" t="str">
        <f t="shared" si="146"/>
        <v/>
      </c>
      <c r="Y545" s="10" t="str">
        <f t="shared" si="147"/>
        <v/>
      </c>
      <c r="Z545" s="10" t="str">
        <f t="shared" si="148"/>
        <v/>
      </c>
      <c r="AA545" s="10" t="str">
        <f t="shared" si="149"/>
        <v/>
      </c>
      <c r="AB545" s="10" t="str">
        <f t="shared" si="150"/>
        <v/>
      </c>
      <c r="AC545" s="10" t="str">
        <f t="shared" si="151"/>
        <v/>
      </c>
      <c r="AD545" s="3" t="str">
        <f t="shared" si="152"/>
        <v>T506</v>
      </c>
    </row>
    <row r="546" spans="1:30" x14ac:dyDescent="0.2">
      <c r="A546" s="18"/>
      <c r="B546" s="25"/>
      <c r="C546" s="13" t="str">
        <f t="shared" si="137"/>
        <v/>
      </c>
      <c r="D546" s="23"/>
      <c r="E546" s="55"/>
      <c r="F546" s="18"/>
      <c r="G546" s="19" t="str">
        <f t="shared" si="138"/>
        <v/>
      </c>
      <c r="H546" s="34" t="s">
        <v>88</v>
      </c>
      <c r="I546" s="23"/>
      <c r="J546" s="23"/>
      <c r="K546" s="23"/>
      <c r="L546" s="18" t="s">
        <v>33</v>
      </c>
      <c r="M546" s="18" t="s">
        <v>35</v>
      </c>
      <c r="N546" s="56" t="str">
        <f t="shared" si="153"/>
        <v>T506</v>
      </c>
      <c r="P546" s="10" t="str">
        <f>IF(Q546="","",MAX($P$3:P545)+1)</f>
        <v/>
      </c>
      <c r="Q546" s="10" t="str">
        <f t="shared" si="139"/>
        <v/>
      </c>
      <c r="R546" s="11" t="str">
        <f t="shared" si="140"/>
        <v/>
      </c>
      <c r="S546" s="10" t="str">
        <f t="shared" si="141"/>
        <v/>
      </c>
      <c r="T546" s="10" t="str">
        <f t="shared" si="142"/>
        <v/>
      </c>
      <c r="U546" s="10" t="str">
        <f t="shared" si="143"/>
        <v/>
      </c>
      <c r="V546" s="28" t="str">
        <f t="shared" si="144"/>
        <v/>
      </c>
      <c r="W546" s="10" t="str">
        <f t="shared" si="145"/>
        <v/>
      </c>
      <c r="X546" s="10" t="str">
        <f t="shared" si="146"/>
        <v/>
      </c>
      <c r="Y546" s="10" t="str">
        <f t="shared" si="147"/>
        <v/>
      </c>
      <c r="Z546" s="10" t="str">
        <f t="shared" si="148"/>
        <v/>
      </c>
      <c r="AA546" s="10" t="str">
        <f t="shared" si="149"/>
        <v/>
      </c>
      <c r="AB546" s="10" t="str">
        <f t="shared" si="150"/>
        <v/>
      </c>
      <c r="AC546" s="10" t="str">
        <f t="shared" si="151"/>
        <v/>
      </c>
      <c r="AD546" s="3" t="str">
        <f t="shared" si="152"/>
        <v>T506</v>
      </c>
    </row>
    <row r="547" spans="1:30" x14ac:dyDescent="0.2">
      <c r="A547" s="18"/>
      <c r="B547" s="25"/>
      <c r="C547" s="13" t="str">
        <f t="shared" si="137"/>
        <v/>
      </c>
      <c r="D547" s="23"/>
      <c r="E547" s="55"/>
      <c r="F547" s="18"/>
      <c r="G547" s="19" t="str">
        <f t="shared" si="138"/>
        <v/>
      </c>
      <c r="H547" s="34" t="s">
        <v>88</v>
      </c>
      <c r="I547" s="23"/>
      <c r="J547" s="23"/>
      <c r="K547" s="23"/>
      <c r="L547" s="18" t="s">
        <v>33</v>
      </c>
      <c r="M547" s="18" t="s">
        <v>35</v>
      </c>
      <c r="N547" s="56" t="str">
        <f t="shared" si="153"/>
        <v>T506</v>
      </c>
      <c r="P547" s="10" t="str">
        <f>IF(Q547="","",MAX($P$3:P546)+1)</f>
        <v/>
      </c>
      <c r="Q547" s="10" t="str">
        <f t="shared" si="139"/>
        <v/>
      </c>
      <c r="R547" s="11" t="str">
        <f t="shared" si="140"/>
        <v/>
      </c>
      <c r="S547" s="10" t="str">
        <f t="shared" si="141"/>
        <v/>
      </c>
      <c r="T547" s="10" t="str">
        <f t="shared" si="142"/>
        <v/>
      </c>
      <c r="U547" s="10" t="str">
        <f t="shared" si="143"/>
        <v/>
      </c>
      <c r="V547" s="28" t="str">
        <f t="shared" si="144"/>
        <v/>
      </c>
      <c r="W547" s="10" t="str">
        <f t="shared" si="145"/>
        <v/>
      </c>
      <c r="X547" s="10" t="str">
        <f t="shared" si="146"/>
        <v/>
      </c>
      <c r="Y547" s="10" t="str">
        <f t="shared" si="147"/>
        <v/>
      </c>
      <c r="Z547" s="10" t="str">
        <f t="shared" si="148"/>
        <v/>
      </c>
      <c r="AA547" s="10" t="str">
        <f t="shared" si="149"/>
        <v/>
      </c>
      <c r="AB547" s="10" t="str">
        <f t="shared" si="150"/>
        <v/>
      </c>
      <c r="AC547" s="10" t="str">
        <f t="shared" si="151"/>
        <v/>
      </c>
      <c r="AD547" s="3" t="str">
        <f t="shared" si="152"/>
        <v>T506</v>
      </c>
    </row>
    <row r="548" spans="1:30" x14ac:dyDescent="0.2">
      <c r="A548" s="18"/>
      <c r="B548" s="25"/>
      <c r="C548" s="13" t="str">
        <f t="shared" si="137"/>
        <v/>
      </c>
      <c r="D548" s="23"/>
      <c r="E548" s="55"/>
      <c r="F548" s="18"/>
      <c r="G548" s="19" t="str">
        <f t="shared" si="138"/>
        <v/>
      </c>
      <c r="H548" s="34" t="s">
        <v>88</v>
      </c>
      <c r="I548" s="23"/>
      <c r="J548" s="23"/>
      <c r="K548" s="23"/>
      <c r="L548" s="18" t="s">
        <v>33</v>
      </c>
      <c r="M548" s="18" t="s">
        <v>35</v>
      </c>
      <c r="N548" s="56" t="str">
        <f t="shared" si="153"/>
        <v>T506</v>
      </c>
      <c r="P548" s="10" t="str">
        <f>IF(Q548="","",MAX($P$3:P547)+1)</f>
        <v/>
      </c>
      <c r="Q548" s="10" t="str">
        <f t="shared" si="139"/>
        <v/>
      </c>
      <c r="R548" s="11" t="str">
        <f t="shared" si="140"/>
        <v/>
      </c>
      <c r="S548" s="10" t="str">
        <f t="shared" si="141"/>
        <v/>
      </c>
      <c r="T548" s="10" t="str">
        <f t="shared" si="142"/>
        <v/>
      </c>
      <c r="U548" s="10" t="str">
        <f t="shared" si="143"/>
        <v/>
      </c>
      <c r="V548" s="28" t="str">
        <f t="shared" si="144"/>
        <v/>
      </c>
      <c r="W548" s="10" t="str">
        <f t="shared" si="145"/>
        <v/>
      </c>
      <c r="X548" s="10" t="str">
        <f t="shared" si="146"/>
        <v/>
      </c>
      <c r="Y548" s="10" t="str">
        <f t="shared" si="147"/>
        <v/>
      </c>
      <c r="Z548" s="10" t="str">
        <f t="shared" si="148"/>
        <v/>
      </c>
      <c r="AA548" s="10" t="str">
        <f t="shared" si="149"/>
        <v/>
      </c>
      <c r="AB548" s="10" t="str">
        <f t="shared" si="150"/>
        <v/>
      </c>
      <c r="AC548" s="10" t="str">
        <f t="shared" si="151"/>
        <v/>
      </c>
      <c r="AD548" s="3" t="str">
        <f t="shared" si="152"/>
        <v>T506</v>
      </c>
    </row>
    <row r="549" spans="1:30" x14ac:dyDescent="0.2">
      <c r="A549" s="18"/>
      <c r="B549" s="25"/>
      <c r="C549" s="13" t="str">
        <f t="shared" si="137"/>
        <v/>
      </c>
      <c r="D549" s="23"/>
      <c r="E549" s="55"/>
      <c r="F549" s="18"/>
      <c r="G549" s="19" t="str">
        <f t="shared" si="138"/>
        <v/>
      </c>
      <c r="H549" s="34" t="s">
        <v>88</v>
      </c>
      <c r="I549" s="23"/>
      <c r="J549" s="23"/>
      <c r="K549" s="23"/>
      <c r="L549" s="18" t="s">
        <v>33</v>
      </c>
      <c r="M549" s="18" t="s">
        <v>35</v>
      </c>
      <c r="N549" s="56" t="str">
        <f t="shared" si="153"/>
        <v>T506</v>
      </c>
      <c r="P549" s="10" t="str">
        <f>IF(Q549="","",MAX($P$3:P548)+1)</f>
        <v/>
      </c>
      <c r="Q549" s="10" t="str">
        <f t="shared" si="139"/>
        <v/>
      </c>
      <c r="R549" s="11" t="str">
        <f t="shared" si="140"/>
        <v/>
      </c>
      <c r="S549" s="10" t="str">
        <f t="shared" si="141"/>
        <v/>
      </c>
      <c r="T549" s="10" t="str">
        <f t="shared" si="142"/>
        <v/>
      </c>
      <c r="U549" s="10" t="str">
        <f t="shared" si="143"/>
        <v/>
      </c>
      <c r="V549" s="28" t="str">
        <f t="shared" si="144"/>
        <v/>
      </c>
      <c r="W549" s="10" t="str">
        <f t="shared" si="145"/>
        <v/>
      </c>
      <c r="X549" s="10" t="str">
        <f t="shared" si="146"/>
        <v/>
      </c>
      <c r="Y549" s="10" t="str">
        <f t="shared" si="147"/>
        <v/>
      </c>
      <c r="Z549" s="10" t="str">
        <f t="shared" si="148"/>
        <v/>
      </c>
      <c r="AA549" s="10" t="str">
        <f t="shared" si="149"/>
        <v/>
      </c>
      <c r="AB549" s="10" t="str">
        <f t="shared" si="150"/>
        <v/>
      </c>
      <c r="AC549" s="10" t="str">
        <f t="shared" si="151"/>
        <v/>
      </c>
      <c r="AD549" s="3" t="str">
        <f t="shared" si="152"/>
        <v>T506</v>
      </c>
    </row>
    <row r="550" spans="1:30" x14ac:dyDescent="0.2">
      <c r="A550" s="18"/>
      <c r="B550" s="25"/>
      <c r="C550" s="13" t="str">
        <f t="shared" si="137"/>
        <v/>
      </c>
      <c r="D550" s="23"/>
      <c r="E550" s="55"/>
      <c r="F550" s="18"/>
      <c r="G550" s="19" t="str">
        <f t="shared" si="138"/>
        <v/>
      </c>
      <c r="H550" s="34" t="s">
        <v>88</v>
      </c>
      <c r="I550" s="23"/>
      <c r="J550" s="23"/>
      <c r="K550" s="23"/>
      <c r="L550" s="18" t="s">
        <v>33</v>
      </c>
      <c r="M550" s="18" t="s">
        <v>35</v>
      </c>
      <c r="N550" s="56" t="str">
        <f t="shared" si="153"/>
        <v>T506</v>
      </c>
      <c r="P550" s="10" t="str">
        <f>IF(Q550="","",MAX($P$3:P549)+1)</f>
        <v/>
      </c>
      <c r="Q550" s="10" t="str">
        <f t="shared" si="139"/>
        <v/>
      </c>
      <c r="R550" s="11" t="str">
        <f t="shared" si="140"/>
        <v/>
      </c>
      <c r="S550" s="10" t="str">
        <f t="shared" si="141"/>
        <v/>
      </c>
      <c r="T550" s="10" t="str">
        <f t="shared" si="142"/>
        <v/>
      </c>
      <c r="U550" s="10" t="str">
        <f t="shared" si="143"/>
        <v/>
      </c>
      <c r="V550" s="28" t="str">
        <f t="shared" si="144"/>
        <v/>
      </c>
      <c r="W550" s="10" t="str">
        <f t="shared" si="145"/>
        <v/>
      </c>
      <c r="X550" s="10" t="str">
        <f t="shared" si="146"/>
        <v/>
      </c>
      <c r="Y550" s="10" t="str">
        <f t="shared" si="147"/>
        <v/>
      </c>
      <c r="Z550" s="10" t="str">
        <f t="shared" si="148"/>
        <v/>
      </c>
      <c r="AA550" s="10" t="str">
        <f t="shared" si="149"/>
        <v/>
      </c>
      <c r="AB550" s="10" t="str">
        <f t="shared" si="150"/>
        <v/>
      </c>
      <c r="AC550" s="10" t="str">
        <f t="shared" si="151"/>
        <v/>
      </c>
      <c r="AD550" s="3" t="str">
        <f t="shared" si="152"/>
        <v>T506</v>
      </c>
    </row>
    <row r="551" spans="1:30" x14ac:dyDescent="0.2">
      <c r="A551" s="18"/>
      <c r="B551" s="25"/>
      <c r="C551" s="13" t="str">
        <f t="shared" si="137"/>
        <v/>
      </c>
      <c r="D551" s="23"/>
      <c r="E551" s="55"/>
      <c r="F551" s="18"/>
      <c r="G551" s="19" t="str">
        <f t="shared" si="138"/>
        <v/>
      </c>
      <c r="H551" s="34" t="s">
        <v>88</v>
      </c>
      <c r="I551" s="23"/>
      <c r="J551" s="23"/>
      <c r="K551" s="23"/>
      <c r="L551" s="18" t="s">
        <v>33</v>
      </c>
      <c r="M551" s="18" t="s">
        <v>35</v>
      </c>
      <c r="N551" s="56" t="str">
        <f t="shared" si="153"/>
        <v>T506</v>
      </c>
      <c r="P551" s="10" t="str">
        <f>IF(Q551="","",MAX($P$3:P550)+1)</f>
        <v/>
      </c>
      <c r="Q551" s="10" t="str">
        <f t="shared" si="139"/>
        <v/>
      </c>
      <c r="R551" s="11" t="str">
        <f t="shared" si="140"/>
        <v/>
      </c>
      <c r="S551" s="10" t="str">
        <f t="shared" si="141"/>
        <v/>
      </c>
      <c r="T551" s="10" t="str">
        <f t="shared" si="142"/>
        <v/>
      </c>
      <c r="U551" s="10" t="str">
        <f t="shared" si="143"/>
        <v/>
      </c>
      <c r="V551" s="28" t="str">
        <f t="shared" si="144"/>
        <v/>
      </c>
      <c r="W551" s="10" t="str">
        <f t="shared" si="145"/>
        <v/>
      </c>
      <c r="X551" s="10" t="str">
        <f t="shared" si="146"/>
        <v/>
      </c>
      <c r="Y551" s="10" t="str">
        <f t="shared" si="147"/>
        <v/>
      </c>
      <c r="Z551" s="10" t="str">
        <f t="shared" si="148"/>
        <v/>
      </c>
      <c r="AA551" s="10" t="str">
        <f t="shared" si="149"/>
        <v/>
      </c>
      <c r="AB551" s="10" t="str">
        <f t="shared" si="150"/>
        <v/>
      </c>
      <c r="AC551" s="10" t="str">
        <f t="shared" si="151"/>
        <v/>
      </c>
      <c r="AD551" s="3" t="str">
        <f t="shared" si="152"/>
        <v>T506</v>
      </c>
    </row>
    <row r="552" spans="1:30" x14ac:dyDescent="0.2">
      <c r="A552" s="18"/>
      <c r="B552" s="25"/>
      <c r="C552" s="13" t="str">
        <f t="shared" si="137"/>
        <v/>
      </c>
      <c r="D552" s="23"/>
      <c r="E552" s="55"/>
      <c r="F552" s="18"/>
      <c r="G552" s="19" t="str">
        <f t="shared" si="138"/>
        <v/>
      </c>
      <c r="H552" s="34" t="s">
        <v>88</v>
      </c>
      <c r="I552" s="23"/>
      <c r="J552" s="23"/>
      <c r="K552" s="23"/>
      <c r="L552" s="18" t="s">
        <v>33</v>
      </c>
      <c r="M552" s="18" t="s">
        <v>35</v>
      </c>
      <c r="N552" s="56" t="str">
        <f t="shared" si="153"/>
        <v>T506</v>
      </c>
      <c r="P552" s="10" t="str">
        <f>IF(Q552="","",MAX($P$3:P551)+1)</f>
        <v/>
      </c>
      <c r="Q552" s="10" t="str">
        <f t="shared" si="139"/>
        <v/>
      </c>
      <c r="R552" s="11" t="str">
        <f t="shared" si="140"/>
        <v/>
      </c>
      <c r="S552" s="10" t="str">
        <f t="shared" si="141"/>
        <v/>
      </c>
      <c r="T552" s="10" t="str">
        <f t="shared" si="142"/>
        <v/>
      </c>
      <c r="U552" s="10" t="str">
        <f t="shared" si="143"/>
        <v/>
      </c>
      <c r="V552" s="28" t="str">
        <f t="shared" si="144"/>
        <v/>
      </c>
      <c r="W552" s="10" t="str">
        <f t="shared" si="145"/>
        <v/>
      </c>
      <c r="X552" s="10" t="str">
        <f t="shared" si="146"/>
        <v/>
      </c>
      <c r="Y552" s="10" t="str">
        <f t="shared" si="147"/>
        <v/>
      </c>
      <c r="Z552" s="10" t="str">
        <f t="shared" si="148"/>
        <v/>
      </c>
      <c r="AA552" s="10" t="str">
        <f t="shared" si="149"/>
        <v/>
      </c>
      <c r="AB552" s="10" t="str">
        <f t="shared" si="150"/>
        <v/>
      </c>
      <c r="AC552" s="10" t="str">
        <f t="shared" si="151"/>
        <v/>
      </c>
      <c r="AD552" s="3" t="str">
        <f t="shared" si="152"/>
        <v>T506</v>
      </c>
    </row>
    <row r="553" spans="1:30" x14ac:dyDescent="0.2">
      <c r="A553" s="18"/>
      <c r="B553" s="25"/>
      <c r="C553" s="13" t="str">
        <f t="shared" si="137"/>
        <v/>
      </c>
      <c r="D553" s="23"/>
      <c r="E553" s="55"/>
      <c r="F553" s="18"/>
      <c r="G553" s="19" t="str">
        <f t="shared" si="138"/>
        <v/>
      </c>
      <c r="H553" s="34" t="s">
        <v>88</v>
      </c>
      <c r="I553" s="23"/>
      <c r="J553" s="23"/>
      <c r="K553" s="23"/>
      <c r="L553" s="18" t="s">
        <v>33</v>
      </c>
      <c r="M553" s="18" t="s">
        <v>35</v>
      </c>
      <c r="N553" s="56" t="str">
        <f t="shared" si="153"/>
        <v>T506</v>
      </c>
      <c r="P553" s="10" t="str">
        <f>IF(Q553="","",MAX($P$3:P552)+1)</f>
        <v/>
      </c>
      <c r="Q553" s="10" t="str">
        <f t="shared" si="139"/>
        <v/>
      </c>
      <c r="R553" s="11" t="str">
        <f t="shared" si="140"/>
        <v/>
      </c>
      <c r="S553" s="10" t="str">
        <f t="shared" si="141"/>
        <v/>
      </c>
      <c r="T553" s="10" t="str">
        <f t="shared" si="142"/>
        <v/>
      </c>
      <c r="U553" s="10" t="str">
        <f t="shared" si="143"/>
        <v/>
      </c>
      <c r="V553" s="28" t="str">
        <f t="shared" si="144"/>
        <v/>
      </c>
      <c r="W553" s="10" t="str">
        <f t="shared" si="145"/>
        <v/>
      </c>
      <c r="X553" s="10" t="str">
        <f t="shared" si="146"/>
        <v/>
      </c>
      <c r="Y553" s="10" t="str">
        <f t="shared" si="147"/>
        <v/>
      </c>
      <c r="Z553" s="10" t="str">
        <f t="shared" si="148"/>
        <v/>
      </c>
      <c r="AA553" s="10" t="str">
        <f t="shared" si="149"/>
        <v/>
      </c>
      <c r="AB553" s="10" t="str">
        <f t="shared" si="150"/>
        <v/>
      </c>
      <c r="AC553" s="10" t="str">
        <f t="shared" si="151"/>
        <v/>
      </c>
      <c r="AD553" s="3" t="str">
        <f t="shared" si="152"/>
        <v>T506</v>
      </c>
    </row>
    <row r="554" spans="1:30" x14ac:dyDescent="0.2">
      <c r="A554" s="18"/>
      <c r="B554" s="25"/>
      <c r="C554" s="13" t="str">
        <f t="shared" si="137"/>
        <v/>
      </c>
      <c r="D554" s="23"/>
      <c r="E554" s="55"/>
      <c r="F554" s="18"/>
      <c r="G554" s="19" t="str">
        <f t="shared" si="138"/>
        <v/>
      </c>
      <c r="H554" s="34" t="s">
        <v>88</v>
      </c>
      <c r="I554" s="23"/>
      <c r="J554" s="23"/>
      <c r="K554" s="23"/>
      <c r="L554" s="18" t="s">
        <v>33</v>
      </c>
      <c r="M554" s="18" t="s">
        <v>35</v>
      </c>
      <c r="N554" s="56" t="str">
        <f t="shared" si="153"/>
        <v>T506</v>
      </c>
      <c r="P554" s="10" t="str">
        <f>IF(Q554="","",MAX($P$3:P553)+1)</f>
        <v/>
      </c>
      <c r="Q554" s="10" t="str">
        <f t="shared" si="139"/>
        <v/>
      </c>
      <c r="R554" s="11" t="str">
        <f t="shared" si="140"/>
        <v/>
      </c>
      <c r="S554" s="10" t="str">
        <f t="shared" si="141"/>
        <v/>
      </c>
      <c r="T554" s="10" t="str">
        <f t="shared" si="142"/>
        <v/>
      </c>
      <c r="U554" s="10" t="str">
        <f t="shared" si="143"/>
        <v/>
      </c>
      <c r="V554" s="28" t="str">
        <f t="shared" si="144"/>
        <v/>
      </c>
      <c r="W554" s="10" t="str">
        <f t="shared" si="145"/>
        <v/>
      </c>
      <c r="X554" s="10" t="str">
        <f t="shared" si="146"/>
        <v/>
      </c>
      <c r="Y554" s="10" t="str">
        <f t="shared" si="147"/>
        <v/>
      </c>
      <c r="Z554" s="10" t="str">
        <f t="shared" si="148"/>
        <v/>
      </c>
      <c r="AA554" s="10" t="str">
        <f t="shared" si="149"/>
        <v/>
      </c>
      <c r="AB554" s="10" t="str">
        <f t="shared" si="150"/>
        <v/>
      </c>
      <c r="AC554" s="10" t="str">
        <f t="shared" si="151"/>
        <v/>
      </c>
      <c r="AD554" s="3" t="str">
        <f t="shared" si="152"/>
        <v>T506</v>
      </c>
    </row>
    <row r="555" spans="1:30" x14ac:dyDescent="0.2">
      <c r="A555" s="18"/>
      <c r="B555" s="25"/>
      <c r="C555" s="13" t="str">
        <f t="shared" si="137"/>
        <v/>
      </c>
      <c r="D555" s="23"/>
      <c r="E555" s="55"/>
      <c r="F555" s="18"/>
      <c r="G555" s="19" t="str">
        <f t="shared" si="138"/>
        <v/>
      </c>
      <c r="H555" s="34" t="s">
        <v>88</v>
      </c>
      <c r="I555" s="23"/>
      <c r="J555" s="23"/>
      <c r="K555" s="23"/>
      <c r="L555" s="18" t="s">
        <v>33</v>
      </c>
      <c r="M555" s="18" t="s">
        <v>35</v>
      </c>
      <c r="N555" s="56" t="str">
        <f t="shared" si="153"/>
        <v>T506</v>
      </c>
      <c r="P555" s="10" t="str">
        <f>IF(Q555="","",MAX($P$3:P554)+1)</f>
        <v/>
      </c>
      <c r="Q555" s="10" t="str">
        <f t="shared" si="139"/>
        <v/>
      </c>
      <c r="R555" s="11" t="str">
        <f t="shared" si="140"/>
        <v/>
      </c>
      <c r="S555" s="10" t="str">
        <f t="shared" si="141"/>
        <v/>
      </c>
      <c r="T555" s="10" t="str">
        <f t="shared" si="142"/>
        <v/>
      </c>
      <c r="U555" s="10" t="str">
        <f t="shared" si="143"/>
        <v/>
      </c>
      <c r="V555" s="28" t="str">
        <f t="shared" si="144"/>
        <v/>
      </c>
      <c r="W555" s="10" t="str">
        <f t="shared" si="145"/>
        <v/>
      </c>
      <c r="X555" s="10" t="str">
        <f t="shared" si="146"/>
        <v/>
      </c>
      <c r="Y555" s="10" t="str">
        <f t="shared" si="147"/>
        <v/>
      </c>
      <c r="Z555" s="10" t="str">
        <f t="shared" si="148"/>
        <v/>
      </c>
      <c r="AA555" s="10" t="str">
        <f t="shared" si="149"/>
        <v/>
      </c>
      <c r="AB555" s="10" t="str">
        <f t="shared" si="150"/>
        <v/>
      </c>
      <c r="AC555" s="10" t="str">
        <f t="shared" si="151"/>
        <v/>
      </c>
      <c r="AD555" s="3" t="str">
        <f t="shared" si="152"/>
        <v>T506</v>
      </c>
    </row>
    <row r="556" spans="1:30" x14ac:dyDescent="0.2">
      <c r="A556" s="18"/>
      <c r="B556" s="25"/>
      <c r="C556" s="13" t="str">
        <f t="shared" si="137"/>
        <v/>
      </c>
      <c r="D556" s="23"/>
      <c r="E556" s="55"/>
      <c r="F556" s="18"/>
      <c r="G556" s="19" t="str">
        <f t="shared" si="138"/>
        <v/>
      </c>
      <c r="H556" s="34" t="s">
        <v>88</v>
      </c>
      <c r="I556" s="23"/>
      <c r="J556" s="23"/>
      <c r="K556" s="23"/>
      <c r="L556" s="18" t="s">
        <v>33</v>
      </c>
      <c r="M556" s="18" t="s">
        <v>35</v>
      </c>
      <c r="N556" s="56" t="str">
        <f t="shared" si="153"/>
        <v>T506</v>
      </c>
      <c r="P556" s="10" t="str">
        <f>IF(Q556="","",MAX($P$3:P555)+1)</f>
        <v/>
      </c>
      <c r="Q556" s="10" t="str">
        <f t="shared" si="139"/>
        <v/>
      </c>
      <c r="R556" s="11" t="str">
        <f t="shared" si="140"/>
        <v/>
      </c>
      <c r="S556" s="10" t="str">
        <f t="shared" si="141"/>
        <v/>
      </c>
      <c r="T556" s="10" t="str">
        <f t="shared" si="142"/>
        <v/>
      </c>
      <c r="U556" s="10" t="str">
        <f t="shared" si="143"/>
        <v/>
      </c>
      <c r="V556" s="28" t="str">
        <f t="shared" si="144"/>
        <v/>
      </c>
      <c r="W556" s="10" t="str">
        <f t="shared" si="145"/>
        <v/>
      </c>
      <c r="X556" s="10" t="str">
        <f t="shared" si="146"/>
        <v/>
      </c>
      <c r="Y556" s="10" t="str">
        <f t="shared" si="147"/>
        <v/>
      </c>
      <c r="Z556" s="10" t="str">
        <f t="shared" si="148"/>
        <v/>
      </c>
      <c r="AA556" s="10" t="str">
        <f t="shared" si="149"/>
        <v/>
      </c>
      <c r="AB556" s="10" t="str">
        <f t="shared" si="150"/>
        <v/>
      </c>
      <c r="AC556" s="10" t="str">
        <f t="shared" si="151"/>
        <v/>
      </c>
      <c r="AD556" s="3" t="str">
        <f t="shared" si="152"/>
        <v>T506</v>
      </c>
    </row>
    <row r="557" spans="1:30" x14ac:dyDescent="0.2">
      <c r="A557" s="18"/>
      <c r="B557" s="25"/>
      <c r="C557" s="13" t="str">
        <f t="shared" si="137"/>
        <v/>
      </c>
      <c r="D557" s="23"/>
      <c r="E557" s="55"/>
      <c r="F557" s="18"/>
      <c r="G557" s="19" t="str">
        <f t="shared" si="138"/>
        <v/>
      </c>
      <c r="H557" s="34" t="s">
        <v>88</v>
      </c>
      <c r="I557" s="23"/>
      <c r="J557" s="23"/>
      <c r="K557" s="23"/>
      <c r="L557" s="18" t="s">
        <v>33</v>
      </c>
      <c r="M557" s="18" t="s">
        <v>35</v>
      </c>
      <c r="N557" s="56" t="str">
        <f t="shared" si="153"/>
        <v>T506</v>
      </c>
      <c r="P557" s="10" t="str">
        <f>IF(Q557="","",MAX($P$3:P556)+1)</f>
        <v/>
      </c>
      <c r="Q557" s="10" t="str">
        <f t="shared" si="139"/>
        <v/>
      </c>
      <c r="R557" s="11" t="str">
        <f t="shared" si="140"/>
        <v/>
      </c>
      <c r="S557" s="10" t="str">
        <f t="shared" si="141"/>
        <v/>
      </c>
      <c r="T557" s="10" t="str">
        <f t="shared" si="142"/>
        <v/>
      </c>
      <c r="U557" s="10" t="str">
        <f t="shared" si="143"/>
        <v/>
      </c>
      <c r="V557" s="28" t="str">
        <f t="shared" si="144"/>
        <v/>
      </c>
      <c r="W557" s="10" t="str">
        <f t="shared" si="145"/>
        <v/>
      </c>
      <c r="X557" s="10" t="str">
        <f t="shared" si="146"/>
        <v/>
      </c>
      <c r="Y557" s="10" t="str">
        <f t="shared" si="147"/>
        <v/>
      </c>
      <c r="Z557" s="10" t="str">
        <f t="shared" si="148"/>
        <v/>
      </c>
      <c r="AA557" s="10" t="str">
        <f t="shared" si="149"/>
        <v/>
      </c>
      <c r="AB557" s="10" t="str">
        <f t="shared" si="150"/>
        <v/>
      </c>
      <c r="AC557" s="10" t="str">
        <f t="shared" si="151"/>
        <v/>
      </c>
      <c r="AD557" s="3" t="str">
        <f t="shared" si="152"/>
        <v>T506</v>
      </c>
    </row>
    <row r="558" spans="1:30" x14ac:dyDescent="0.2">
      <c r="A558" s="18"/>
      <c r="B558" s="25"/>
      <c r="C558" s="13" t="str">
        <f t="shared" si="137"/>
        <v/>
      </c>
      <c r="D558" s="23"/>
      <c r="E558" s="55"/>
      <c r="F558" s="18"/>
      <c r="G558" s="19" t="str">
        <f t="shared" si="138"/>
        <v/>
      </c>
      <c r="H558" s="34" t="s">
        <v>88</v>
      </c>
      <c r="I558" s="23"/>
      <c r="J558" s="23"/>
      <c r="K558" s="23"/>
      <c r="L558" s="18" t="s">
        <v>33</v>
      </c>
      <c r="M558" s="18" t="s">
        <v>35</v>
      </c>
      <c r="N558" s="56" t="str">
        <f t="shared" si="153"/>
        <v>T506</v>
      </c>
      <c r="P558" s="10" t="str">
        <f>IF(Q558="","",MAX($P$3:P557)+1)</f>
        <v/>
      </c>
      <c r="Q558" s="10" t="str">
        <f t="shared" si="139"/>
        <v/>
      </c>
      <c r="R558" s="11" t="str">
        <f t="shared" si="140"/>
        <v/>
      </c>
      <c r="S558" s="10" t="str">
        <f t="shared" si="141"/>
        <v/>
      </c>
      <c r="T558" s="10" t="str">
        <f t="shared" si="142"/>
        <v/>
      </c>
      <c r="U558" s="10" t="str">
        <f t="shared" si="143"/>
        <v/>
      </c>
      <c r="V558" s="28" t="str">
        <f t="shared" si="144"/>
        <v/>
      </c>
      <c r="W558" s="10" t="str">
        <f t="shared" si="145"/>
        <v/>
      </c>
      <c r="X558" s="10" t="str">
        <f t="shared" si="146"/>
        <v/>
      </c>
      <c r="Y558" s="10" t="str">
        <f t="shared" si="147"/>
        <v/>
      </c>
      <c r="Z558" s="10" t="str">
        <f t="shared" si="148"/>
        <v/>
      </c>
      <c r="AA558" s="10" t="str">
        <f t="shared" si="149"/>
        <v/>
      </c>
      <c r="AB558" s="10" t="str">
        <f t="shared" si="150"/>
        <v/>
      </c>
      <c r="AC558" s="10" t="str">
        <f t="shared" si="151"/>
        <v/>
      </c>
      <c r="AD558" s="3" t="str">
        <f t="shared" si="152"/>
        <v>T506</v>
      </c>
    </row>
    <row r="559" spans="1:30" x14ac:dyDescent="0.2">
      <c r="A559" s="18"/>
      <c r="B559" s="25"/>
      <c r="C559" s="13" t="str">
        <f t="shared" si="137"/>
        <v/>
      </c>
      <c r="D559" s="23"/>
      <c r="E559" s="55"/>
      <c r="F559" s="18"/>
      <c r="G559" s="19" t="str">
        <f t="shared" si="138"/>
        <v/>
      </c>
      <c r="H559" s="34" t="s">
        <v>88</v>
      </c>
      <c r="I559" s="23"/>
      <c r="J559" s="23"/>
      <c r="K559" s="23"/>
      <c r="L559" s="18" t="s">
        <v>33</v>
      </c>
      <c r="M559" s="18" t="s">
        <v>35</v>
      </c>
      <c r="N559" s="56" t="str">
        <f t="shared" si="153"/>
        <v>T506</v>
      </c>
      <c r="P559" s="10" t="str">
        <f>IF(Q559="","",MAX($P$3:P558)+1)</f>
        <v/>
      </c>
      <c r="Q559" s="10" t="str">
        <f t="shared" si="139"/>
        <v/>
      </c>
      <c r="R559" s="11" t="str">
        <f t="shared" si="140"/>
        <v/>
      </c>
      <c r="S559" s="10" t="str">
        <f t="shared" si="141"/>
        <v/>
      </c>
      <c r="T559" s="10" t="str">
        <f t="shared" si="142"/>
        <v/>
      </c>
      <c r="U559" s="10" t="str">
        <f t="shared" si="143"/>
        <v/>
      </c>
      <c r="V559" s="28" t="str">
        <f t="shared" si="144"/>
        <v/>
      </c>
      <c r="W559" s="10" t="str">
        <f t="shared" si="145"/>
        <v/>
      </c>
      <c r="X559" s="10" t="str">
        <f t="shared" si="146"/>
        <v/>
      </c>
      <c r="Y559" s="10" t="str">
        <f t="shared" si="147"/>
        <v/>
      </c>
      <c r="Z559" s="10" t="str">
        <f t="shared" si="148"/>
        <v/>
      </c>
      <c r="AA559" s="10" t="str">
        <f t="shared" si="149"/>
        <v/>
      </c>
      <c r="AB559" s="10" t="str">
        <f t="shared" si="150"/>
        <v/>
      </c>
      <c r="AC559" s="10" t="str">
        <f t="shared" si="151"/>
        <v/>
      </c>
      <c r="AD559" s="3" t="str">
        <f t="shared" si="152"/>
        <v>T506</v>
      </c>
    </row>
    <row r="560" spans="1:30" x14ac:dyDescent="0.2">
      <c r="A560" s="18"/>
      <c r="B560" s="25"/>
      <c r="C560" s="13" t="str">
        <f t="shared" si="137"/>
        <v/>
      </c>
      <c r="D560" s="23"/>
      <c r="E560" s="55"/>
      <c r="F560" s="18"/>
      <c r="G560" s="19" t="str">
        <f t="shared" si="138"/>
        <v/>
      </c>
      <c r="H560" s="34" t="s">
        <v>88</v>
      </c>
      <c r="I560" s="23"/>
      <c r="J560" s="23"/>
      <c r="K560" s="23"/>
      <c r="L560" s="18" t="s">
        <v>33</v>
      </c>
      <c r="M560" s="18" t="s">
        <v>35</v>
      </c>
      <c r="N560" s="56" t="str">
        <f t="shared" si="153"/>
        <v>T506</v>
      </c>
      <c r="P560" s="10" t="str">
        <f>IF(Q560="","",MAX($P$3:P559)+1)</f>
        <v/>
      </c>
      <c r="Q560" s="10" t="str">
        <f t="shared" si="139"/>
        <v/>
      </c>
      <c r="R560" s="11" t="str">
        <f t="shared" si="140"/>
        <v/>
      </c>
      <c r="S560" s="10" t="str">
        <f t="shared" si="141"/>
        <v/>
      </c>
      <c r="T560" s="10" t="str">
        <f t="shared" si="142"/>
        <v/>
      </c>
      <c r="U560" s="10" t="str">
        <f t="shared" si="143"/>
        <v/>
      </c>
      <c r="V560" s="28" t="str">
        <f t="shared" si="144"/>
        <v/>
      </c>
      <c r="W560" s="10" t="str">
        <f t="shared" si="145"/>
        <v/>
      </c>
      <c r="X560" s="10" t="str">
        <f t="shared" si="146"/>
        <v/>
      </c>
      <c r="Y560" s="10" t="str">
        <f t="shared" si="147"/>
        <v/>
      </c>
      <c r="Z560" s="10" t="str">
        <f t="shared" si="148"/>
        <v/>
      </c>
      <c r="AA560" s="10" t="str">
        <f t="shared" si="149"/>
        <v/>
      </c>
      <c r="AB560" s="10" t="str">
        <f t="shared" si="150"/>
        <v/>
      </c>
      <c r="AC560" s="10" t="str">
        <f t="shared" si="151"/>
        <v/>
      </c>
      <c r="AD560" s="3" t="str">
        <f t="shared" si="152"/>
        <v>T506</v>
      </c>
    </row>
    <row r="561" spans="1:30" x14ac:dyDescent="0.2">
      <c r="A561" s="18"/>
      <c r="B561" s="25"/>
      <c r="C561" s="13" t="str">
        <f t="shared" si="137"/>
        <v/>
      </c>
      <c r="D561" s="23"/>
      <c r="E561" s="55"/>
      <c r="F561" s="18"/>
      <c r="G561" s="19" t="str">
        <f t="shared" si="138"/>
        <v/>
      </c>
      <c r="H561" s="34" t="s">
        <v>88</v>
      </c>
      <c r="I561" s="23"/>
      <c r="J561" s="23"/>
      <c r="K561" s="23"/>
      <c r="L561" s="18" t="s">
        <v>33</v>
      </c>
      <c r="M561" s="18" t="s">
        <v>35</v>
      </c>
      <c r="N561" s="56" t="str">
        <f t="shared" si="153"/>
        <v>T506</v>
      </c>
      <c r="P561" s="10" t="str">
        <f>IF(Q561="","",MAX($P$3:P560)+1)</f>
        <v/>
      </c>
      <c r="Q561" s="10" t="str">
        <f t="shared" si="139"/>
        <v/>
      </c>
      <c r="R561" s="11" t="str">
        <f t="shared" si="140"/>
        <v/>
      </c>
      <c r="S561" s="10" t="str">
        <f t="shared" si="141"/>
        <v/>
      </c>
      <c r="T561" s="10" t="str">
        <f t="shared" si="142"/>
        <v/>
      </c>
      <c r="U561" s="10" t="str">
        <f t="shared" si="143"/>
        <v/>
      </c>
      <c r="V561" s="28" t="str">
        <f t="shared" si="144"/>
        <v/>
      </c>
      <c r="W561" s="10" t="str">
        <f t="shared" si="145"/>
        <v/>
      </c>
      <c r="X561" s="10" t="str">
        <f t="shared" si="146"/>
        <v/>
      </c>
      <c r="Y561" s="10" t="str">
        <f t="shared" si="147"/>
        <v/>
      </c>
      <c r="Z561" s="10" t="str">
        <f t="shared" si="148"/>
        <v/>
      </c>
      <c r="AA561" s="10" t="str">
        <f t="shared" si="149"/>
        <v/>
      </c>
      <c r="AB561" s="10" t="str">
        <f t="shared" si="150"/>
        <v/>
      </c>
      <c r="AC561" s="10" t="str">
        <f t="shared" si="151"/>
        <v/>
      </c>
      <c r="AD561" s="3" t="str">
        <f t="shared" si="152"/>
        <v>T506</v>
      </c>
    </row>
    <row r="562" spans="1:30" x14ac:dyDescent="0.2">
      <c r="A562" s="18"/>
      <c r="B562" s="25"/>
      <c r="C562" s="13" t="str">
        <f t="shared" si="137"/>
        <v/>
      </c>
      <c r="D562" s="23"/>
      <c r="E562" s="55"/>
      <c r="F562" s="18"/>
      <c r="G562" s="19" t="str">
        <f t="shared" si="138"/>
        <v/>
      </c>
      <c r="H562" s="34" t="s">
        <v>88</v>
      </c>
      <c r="I562" s="23"/>
      <c r="J562" s="23"/>
      <c r="K562" s="23"/>
      <c r="L562" s="18" t="s">
        <v>33</v>
      </c>
      <c r="M562" s="18" t="s">
        <v>35</v>
      </c>
      <c r="N562" s="56" t="str">
        <f t="shared" si="153"/>
        <v>T506</v>
      </c>
      <c r="P562" s="10" t="str">
        <f>IF(Q562="","",MAX($P$3:P561)+1)</f>
        <v/>
      </c>
      <c r="Q562" s="10" t="str">
        <f t="shared" si="139"/>
        <v/>
      </c>
      <c r="R562" s="11" t="str">
        <f t="shared" si="140"/>
        <v/>
      </c>
      <c r="S562" s="10" t="str">
        <f t="shared" si="141"/>
        <v/>
      </c>
      <c r="T562" s="10" t="str">
        <f t="shared" si="142"/>
        <v/>
      </c>
      <c r="U562" s="10" t="str">
        <f t="shared" si="143"/>
        <v/>
      </c>
      <c r="V562" s="28" t="str">
        <f t="shared" si="144"/>
        <v/>
      </c>
      <c r="W562" s="10" t="str">
        <f t="shared" si="145"/>
        <v/>
      </c>
      <c r="X562" s="10" t="str">
        <f t="shared" si="146"/>
        <v/>
      </c>
      <c r="Y562" s="10" t="str">
        <f t="shared" si="147"/>
        <v/>
      </c>
      <c r="Z562" s="10" t="str">
        <f t="shared" si="148"/>
        <v/>
      </c>
      <c r="AA562" s="10" t="str">
        <f t="shared" si="149"/>
        <v/>
      </c>
      <c r="AB562" s="10" t="str">
        <f t="shared" si="150"/>
        <v/>
      </c>
      <c r="AC562" s="10" t="str">
        <f t="shared" si="151"/>
        <v/>
      </c>
      <c r="AD562" s="3" t="str">
        <f t="shared" si="152"/>
        <v>T506</v>
      </c>
    </row>
    <row r="563" spans="1:30" x14ac:dyDescent="0.2">
      <c r="A563" s="18"/>
      <c r="B563" s="25"/>
      <c r="C563" s="13" t="str">
        <f t="shared" si="137"/>
        <v/>
      </c>
      <c r="D563" s="23"/>
      <c r="E563" s="55"/>
      <c r="F563" s="18"/>
      <c r="G563" s="19" t="str">
        <f t="shared" si="138"/>
        <v/>
      </c>
      <c r="H563" s="34" t="s">
        <v>88</v>
      </c>
      <c r="I563" s="23"/>
      <c r="J563" s="23"/>
      <c r="K563" s="23"/>
      <c r="L563" s="18" t="s">
        <v>33</v>
      </c>
      <c r="M563" s="18" t="s">
        <v>35</v>
      </c>
      <c r="N563" s="56" t="str">
        <f t="shared" si="153"/>
        <v>T506</v>
      </c>
      <c r="P563" s="10" t="str">
        <f>IF(Q563="","",MAX($P$3:P562)+1)</f>
        <v/>
      </c>
      <c r="Q563" s="10" t="str">
        <f t="shared" si="139"/>
        <v/>
      </c>
      <c r="R563" s="11" t="str">
        <f t="shared" si="140"/>
        <v/>
      </c>
      <c r="S563" s="10" t="str">
        <f t="shared" si="141"/>
        <v/>
      </c>
      <c r="T563" s="10" t="str">
        <f t="shared" si="142"/>
        <v/>
      </c>
      <c r="U563" s="10" t="str">
        <f t="shared" si="143"/>
        <v/>
      </c>
      <c r="V563" s="28" t="str">
        <f t="shared" si="144"/>
        <v/>
      </c>
      <c r="W563" s="10" t="str">
        <f t="shared" si="145"/>
        <v/>
      </c>
      <c r="X563" s="10" t="str">
        <f t="shared" si="146"/>
        <v/>
      </c>
      <c r="Y563" s="10" t="str">
        <f t="shared" si="147"/>
        <v/>
      </c>
      <c r="Z563" s="10" t="str">
        <f t="shared" si="148"/>
        <v/>
      </c>
      <c r="AA563" s="10" t="str">
        <f t="shared" si="149"/>
        <v/>
      </c>
      <c r="AB563" s="10" t="str">
        <f t="shared" si="150"/>
        <v/>
      </c>
      <c r="AC563" s="10" t="str">
        <f t="shared" si="151"/>
        <v/>
      </c>
      <c r="AD563" s="3" t="str">
        <f t="shared" si="152"/>
        <v>T506</v>
      </c>
    </row>
    <row r="564" spans="1:30" x14ac:dyDescent="0.2">
      <c r="A564" s="18"/>
      <c r="B564" s="25"/>
      <c r="C564" s="13" t="str">
        <f t="shared" si="137"/>
        <v/>
      </c>
      <c r="D564" s="23"/>
      <c r="E564" s="55"/>
      <c r="F564" s="18"/>
      <c r="G564" s="19" t="str">
        <f t="shared" si="138"/>
        <v/>
      </c>
      <c r="H564" s="34" t="s">
        <v>88</v>
      </c>
      <c r="I564" s="23"/>
      <c r="J564" s="23"/>
      <c r="K564" s="23"/>
      <c r="L564" s="18" t="s">
        <v>33</v>
      </c>
      <c r="M564" s="18" t="s">
        <v>35</v>
      </c>
      <c r="N564" s="56" t="str">
        <f t="shared" si="153"/>
        <v>T506</v>
      </c>
      <c r="P564" s="10" t="str">
        <f>IF(Q564="","",MAX($P$3:P563)+1)</f>
        <v/>
      </c>
      <c r="Q564" s="10" t="str">
        <f t="shared" si="139"/>
        <v/>
      </c>
      <c r="R564" s="11" t="str">
        <f t="shared" si="140"/>
        <v/>
      </c>
      <c r="S564" s="10" t="str">
        <f t="shared" si="141"/>
        <v/>
      </c>
      <c r="T564" s="10" t="str">
        <f t="shared" si="142"/>
        <v/>
      </c>
      <c r="U564" s="10" t="str">
        <f t="shared" si="143"/>
        <v/>
      </c>
      <c r="V564" s="28" t="str">
        <f t="shared" si="144"/>
        <v/>
      </c>
      <c r="W564" s="10" t="str">
        <f t="shared" si="145"/>
        <v/>
      </c>
      <c r="X564" s="10" t="str">
        <f t="shared" si="146"/>
        <v/>
      </c>
      <c r="Y564" s="10" t="str">
        <f t="shared" si="147"/>
        <v/>
      </c>
      <c r="Z564" s="10" t="str">
        <f t="shared" si="148"/>
        <v/>
      </c>
      <c r="AA564" s="10" t="str">
        <f t="shared" si="149"/>
        <v/>
      </c>
      <c r="AB564" s="10" t="str">
        <f t="shared" si="150"/>
        <v/>
      </c>
      <c r="AC564" s="10" t="str">
        <f t="shared" si="151"/>
        <v/>
      </c>
      <c r="AD564" s="3" t="str">
        <f t="shared" si="152"/>
        <v>T506</v>
      </c>
    </row>
    <row r="565" spans="1:30" x14ac:dyDescent="0.2">
      <c r="A565" s="18"/>
      <c r="B565" s="25"/>
      <c r="C565" s="13" t="str">
        <f t="shared" si="137"/>
        <v/>
      </c>
      <c r="D565" s="23"/>
      <c r="E565" s="55"/>
      <c r="F565" s="18"/>
      <c r="G565" s="19" t="str">
        <f t="shared" si="138"/>
        <v/>
      </c>
      <c r="H565" s="34" t="s">
        <v>88</v>
      </c>
      <c r="I565" s="23"/>
      <c r="J565" s="23"/>
      <c r="K565" s="23"/>
      <c r="L565" s="18" t="s">
        <v>33</v>
      </c>
      <c r="M565" s="18" t="s">
        <v>35</v>
      </c>
      <c r="N565" s="56" t="str">
        <f t="shared" si="153"/>
        <v>T506</v>
      </c>
      <c r="P565" s="10" t="str">
        <f>IF(Q565="","",MAX($P$3:P564)+1)</f>
        <v/>
      </c>
      <c r="Q565" s="10" t="str">
        <f t="shared" si="139"/>
        <v/>
      </c>
      <c r="R565" s="11" t="str">
        <f t="shared" si="140"/>
        <v/>
      </c>
      <c r="S565" s="10" t="str">
        <f t="shared" si="141"/>
        <v/>
      </c>
      <c r="T565" s="10" t="str">
        <f t="shared" si="142"/>
        <v/>
      </c>
      <c r="U565" s="10" t="str">
        <f t="shared" si="143"/>
        <v/>
      </c>
      <c r="V565" s="28" t="str">
        <f t="shared" si="144"/>
        <v/>
      </c>
      <c r="W565" s="10" t="str">
        <f t="shared" si="145"/>
        <v/>
      </c>
      <c r="X565" s="10" t="str">
        <f t="shared" si="146"/>
        <v/>
      </c>
      <c r="Y565" s="10" t="str">
        <f t="shared" si="147"/>
        <v/>
      </c>
      <c r="Z565" s="10" t="str">
        <f t="shared" si="148"/>
        <v/>
      </c>
      <c r="AA565" s="10" t="str">
        <f t="shared" si="149"/>
        <v/>
      </c>
      <c r="AB565" s="10" t="str">
        <f t="shared" si="150"/>
        <v/>
      </c>
      <c r="AC565" s="10" t="str">
        <f t="shared" si="151"/>
        <v/>
      </c>
      <c r="AD565" s="3" t="str">
        <f t="shared" si="152"/>
        <v>T506</v>
      </c>
    </row>
    <row r="566" spans="1:30" x14ac:dyDescent="0.2">
      <c r="A566" s="18"/>
      <c r="B566" s="25"/>
      <c r="C566" s="13" t="str">
        <f t="shared" si="137"/>
        <v/>
      </c>
      <c r="D566" s="23"/>
      <c r="E566" s="55"/>
      <c r="F566" s="18"/>
      <c r="G566" s="19" t="str">
        <f t="shared" si="138"/>
        <v/>
      </c>
      <c r="H566" s="34" t="s">
        <v>88</v>
      </c>
      <c r="I566" s="23"/>
      <c r="J566" s="23"/>
      <c r="K566" s="23"/>
      <c r="L566" s="18" t="s">
        <v>33</v>
      </c>
      <c r="M566" s="18" t="s">
        <v>35</v>
      </c>
      <c r="N566" s="56" t="str">
        <f t="shared" si="153"/>
        <v>T506</v>
      </c>
      <c r="P566" s="10" t="str">
        <f>IF(Q566="","",MAX($P$3:P565)+1)</f>
        <v/>
      </c>
      <c r="Q566" s="10" t="str">
        <f t="shared" si="139"/>
        <v/>
      </c>
      <c r="R566" s="11" t="str">
        <f t="shared" si="140"/>
        <v/>
      </c>
      <c r="S566" s="10" t="str">
        <f t="shared" si="141"/>
        <v/>
      </c>
      <c r="T566" s="10" t="str">
        <f t="shared" si="142"/>
        <v/>
      </c>
      <c r="U566" s="10" t="str">
        <f t="shared" si="143"/>
        <v/>
      </c>
      <c r="V566" s="28" t="str">
        <f t="shared" si="144"/>
        <v/>
      </c>
      <c r="W566" s="10" t="str">
        <f t="shared" si="145"/>
        <v/>
      </c>
      <c r="X566" s="10" t="str">
        <f t="shared" si="146"/>
        <v/>
      </c>
      <c r="Y566" s="10" t="str">
        <f t="shared" si="147"/>
        <v/>
      </c>
      <c r="Z566" s="10" t="str">
        <f t="shared" si="148"/>
        <v/>
      </c>
      <c r="AA566" s="10" t="str">
        <f t="shared" si="149"/>
        <v/>
      </c>
      <c r="AB566" s="10" t="str">
        <f t="shared" si="150"/>
        <v/>
      </c>
      <c r="AC566" s="10" t="str">
        <f t="shared" si="151"/>
        <v/>
      </c>
      <c r="AD566" s="3" t="str">
        <f t="shared" si="152"/>
        <v>T506</v>
      </c>
    </row>
    <row r="567" spans="1:30" x14ac:dyDescent="0.2">
      <c r="A567" s="18"/>
      <c r="B567" s="25"/>
      <c r="C567" s="13" t="str">
        <f t="shared" si="137"/>
        <v/>
      </c>
      <c r="D567" s="23"/>
      <c r="E567" s="55"/>
      <c r="F567" s="18"/>
      <c r="G567" s="19" t="str">
        <f t="shared" si="138"/>
        <v/>
      </c>
      <c r="H567" s="34" t="s">
        <v>88</v>
      </c>
      <c r="I567" s="23"/>
      <c r="J567" s="23"/>
      <c r="K567" s="23"/>
      <c r="L567" s="18" t="s">
        <v>33</v>
      </c>
      <c r="M567" s="18" t="s">
        <v>35</v>
      </c>
      <c r="N567" s="56" t="str">
        <f t="shared" si="153"/>
        <v>T506</v>
      </c>
      <c r="P567" s="10" t="str">
        <f>IF(Q567="","",MAX($P$3:P566)+1)</f>
        <v/>
      </c>
      <c r="Q567" s="10" t="str">
        <f t="shared" si="139"/>
        <v/>
      </c>
      <c r="R567" s="11" t="str">
        <f t="shared" si="140"/>
        <v/>
      </c>
      <c r="S567" s="10" t="str">
        <f t="shared" si="141"/>
        <v/>
      </c>
      <c r="T567" s="10" t="str">
        <f t="shared" si="142"/>
        <v/>
      </c>
      <c r="U567" s="10" t="str">
        <f t="shared" si="143"/>
        <v/>
      </c>
      <c r="V567" s="28" t="str">
        <f t="shared" si="144"/>
        <v/>
      </c>
      <c r="W567" s="10" t="str">
        <f t="shared" si="145"/>
        <v/>
      </c>
      <c r="X567" s="10" t="str">
        <f t="shared" si="146"/>
        <v/>
      </c>
      <c r="Y567" s="10" t="str">
        <f t="shared" si="147"/>
        <v/>
      </c>
      <c r="Z567" s="10" t="str">
        <f t="shared" si="148"/>
        <v/>
      </c>
      <c r="AA567" s="10" t="str">
        <f t="shared" si="149"/>
        <v/>
      </c>
      <c r="AB567" s="10" t="str">
        <f t="shared" si="150"/>
        <v/>
      </c>
      <c r="AC567" s="10" t="str">
        <f t="shared" si="151"/>
        <v/>
      </c>
      <c r="AD567" s="3" t="str">
        <f t="shared" si="152"/>
        <v>T506</v>
      </c>
    </row>
    <row r="568" spans="1:30" x14ac:dyDescent="0.2">
      <c r="A568" s="18"/>
      <c r="B568" s="25"/>
      <c r="C568" s="13" t="str">
        <f t="shared" si="137"/>
        <v/>
      </c>
      <c r="D568" s="23"/>
      <c r="E568" s="55"/>
      <c r="F568" s="18"/>
      <c r="G568" s="19" t="str">
        <f t="shared" si="138"/>
        <v/>
      </c>
      <c r="H568" s="34" t="s">
        <v>88</v>
      </c>
      <c r="I568" s="23"/>
      <c r="J568" s="23"/>
      <c r="K568" s="23"/>
      <c r="L568" s="18" t="s">
        <v>33</v>
      </c>
      <c r="M568" s="18" t="s">
        <v>35</v>
      </c>
      <c r="N568" s="56" t="str">
        <f t="shared" si="153"/>
        <v>T506</v>
      </c>
      <c r="P568" s="10" t="str">
        <f>IF(Q568="","",MAX($P$3:P567)+1)</f>
        <v/>
      </c>
      <c r="Q568" s="10" t="str">
        <f t="shared" si="139"/>
        <v/>
      </c>
      <c r="R568" s="11" t="str">
        <f t="shared" si="140"/>
        <v/>
      </c>
      <c r="S568" s="10" t="str">
        <f t="shared" si="141"/>
        <v/>
      </c>
      <c r="T568" s="10" t="str">
        <f t="shared" si="142"/>
        <v/>
      </c>
      <c r="U568" s="10" t="str">
        <f t="shared" si="143"/>
        <v/>
      </c>
      <c r="V568" s="28" t="str">
        <f t="shared" si="144"/>
        <v/>
      </c>
      <c r="W568" s="10" t="str">
        <f t="shared" si="145"/>
        <v/>
      </c>
      <c r="X568" s="10" t="str">
        <f t="shared" si="146"/>
        <v/>
      </c>
      <c r="Y568" s="10" t="str">
        <f t="shared" si="147"/>
        <v/>
      </c>
      <c r="Z568" s="10" t="str">
        <f t="shared" si="148"/>
        <v/>
      </c>
      <c r="AA568" s="10" t="str">
        <f t="shared" si="149"/>
        <v/>
      </c>
      <c r="AB568" s="10" t="str">
        <f t="shared" si="150"/>
        <v/>
      </c>
      <c r="AC568" s="10" t="str">
        <f t="shared" si="151"/>
        <v/>
      </c>
      <c r="AD568" s="3" t="str">
        <f t="shared" si="152"/>
        <v>T506</v>
      </c>
    </row>
    <row r="569" spans="1:30" x14ac:dyDescent="0.2">
      <c r="A569" s="18"/>
      <c r="B569" s="25"/>
      <c r="C569" s="13" t="str">
        <f t="shared" si="137"/>
        <v/>
      </c>
      <c r="D569" s="23"/>
      <c r="E569" s="55"/>
      <c r="F569" s="18"/>
      <c r="G569" s="19" t="str">
        <f t="shared" si="138"/>
        <v/>
      </c>
      <c r="H569" s="34" t="s">
        <v>88</v>
      </c>
      <c r="I569" s="23"/>
      <c r="J569" s="23"/>
      <c r="K569" s="23"/>
      <c r="L569" s="18" t="s">
        <v>33</v>
      </c>
      <c r="M569" s="18" t="s">
        <v>35</v>
      </c>
      <c r="N569" s="56" t="str">
        <f t="shared" si="153"/>
        <v>T506</v>
      </c>
      <c r="P569" s="10" t="str">
        <f>IF(Q569="","",MAX($P$3:P568)+1)</f>
        <v/>
      </c>
      <c r="Q569" s="10" t="str">
        <f t="shared" si="139"/>
        <v/>
      </c>
      <c r="R569" s="11" t="str">
        <f t="shared" si="140"/>
        <v/>
      </c>
      <c r="S569" s="10" t="str">
        <f t="shared" si="141"/>
        <v/>
      </c>
      <c r="T569" s="10" t="str">
        <f t="shared" si="142"/>
        <v/>
      </c>
      <c r="U569" s="10" t="str">
        <f t="shared" si="143"/>
        <v/>
      </c>
      <c r="V569" s="28" t="str">
        <f t="shared" si="144"/>
        <v/>
      </c>
      <c r="W569" s="10" t="str">
        <f t="shared" si="145"/>
        <v/>
      </c>
      <c r="X569" s="10" t="str">
        <f t="shared" si="146"/>
        <v/>
      </c>
      <c r="Y569" s="10" t="str">
        <f t="shared" si="147"/>
        <v/>
      </c>
      <c r="Z569" s="10" t="str">
        <f t="shared" si="148"/>
        <v/>
      </c>
      <c r="AA569" s="10" t="str">
        <f t="shared" si="149"/>
        <v/>
      </c>
      <c r="AB569" s="10" t="str">
        <f t="shared" si="150"/>
        <v/>
      </c>
      <c r="AC569" s="10" t="str">
        <f t="shared" si="151"/>
        <v/>
      </c>
      <c r="AD569" s="3" t="str">
        <f t="shared" si="152"/>
        <v>T506</v>
      </c>
    </row>
    <row r="570" spans="1:30" x14ac:dyDescent="0.2">
      <c r="A570" s="18"/>
      <c r="B570" s="25"/>
      <c r="C570" s="13" t="str">
        <f t="shared" si="137"/>
        <v/>
      </c>
      <c r="D570" s="23"/>
      <c r="E570" s="55"/>
      <c r="F570" s="18"/>
      <c r="G570" s="19" t="str">
        <f t="shared" si="138"/>
        <v/>
      </c>
      <c r="H570" s="34" t="s">
        <v>88</v>
      </c>
      <c r="I570" s="23"/>
      <c r="J570" s="23"/>
      <c r="K570" s="23"/>
      <c r="L570" s="18" t="s">
        <v>33</v>
      </c>
      <c r="M570" s="18" t="s">
        <v>35</v>
      </c>
      <c r="N570" s="56" t="str">
        <f t="shared" si="153"/>
        <v>T506</v>
      </c>
      <c r="P570" s="10" t="str">
        <f>IF(Q570="","",MAX($P$3:P569)+1)</f>
        <v/>
      </c>
      <c r="Q570" s="10" t="str">
        <f t="shared" si="139"/>
        <v/>
      </c>
      <c r="R570" s="11" t="str">
        <f t="shared" si="140"/>
        <v/>
      </c>
      <c r="S570" s="10" t="str">
        <f t="shared" si="141"/>
        <v/>
      </c>
      <c r="T570" s="10" t="str">
        <f t="shared" si="142"/>
        <v/>
      </c>
      <c r="U570" s="10" t="str">
        <f t="shared" si="143"/>
        <v/>
      </c>
      <c r="V570" s="28" t="str">
        <f t="shared" si="144"/>
        <v/>
      </c>
      <c r="W570" s="10" t="str">
        <f t="shared" si="145"/>
        <v/>
      </c>
      <c r="X570" s="10" t="str">
        <f t="shared" si="146"/>
        <v/>
      </c>
      <c r="Y570" s="10" t="str">
        <f t="shared" si="147"/>
        <v/>
      </c>
      <c r="Z570" s="10" t="str">
        <f t="shared" si="148"/>
        <v/>
      </c>
      <c r="AA570" s="10" t="str">
        <f t="shared" si="149"/>
        <v/>
      </c>
      <c r="AB570" s="10" t="str">
        <f t="shared" si="150"/>
        <v/>
      </c>
      <c r="AC570" s="10" t="str">
        <f t="shared" si="151"/>
        <v/>
      </c>
      <c r="AD570" s="3" t="str">
        <f t="shared" si="152"/>
        <v>T506</v>
      </c>
    </row>
    <row r="571" spans="1:30" x14ac:dyDescent="0.2">
      <c r="A571" s="18"/>
      <c r="B571" s="25"/>
      <c r="C571" s="13" t="str">
        <f t="shared" si="137"/>
        <v/>
      </c>
      <c r="D571" s="23"/>
      <c r="E571" s="55"/>
      <c r="F571" s="18"/>
      <c r="G571" s="19" t="str">
        <f t="shared" si="138"/>
        <v/>
      </c>
      <c r="H571" s="34" t="s">
        <v>88</v>
      </c>
      <c r="I571" s="23"/>
      <c r="J571" s="23"/>
      <c r="K571" s="23"/>
      <c r="L571" s="18" t="s">
        <v>33</v>
      </c>
      <c r="M571" s="18" t="s">
        <v>35</v>
      </c>
      <c r="N571" s="56" t="str">
        <f t="shared" si="153"/>
        <v>T506</v>
      </c>
      <c r="P571" s="10" t="str">
        <f>IF(Q571="","",MAX($P$3:P570)+1)</f>
        <v/>
      </c>
      <c r="Q571" s="10" t="str">
        <f t="shared" si="139"/>
        <v/>
      </c>
      <c r="R571" s="11" t="str">
        <f t="shared" si="140"/>
        <v/>
      </c>
      <c r="S571" s="10" t="str">
        <f t="shared" si="141"/>
        <v/>
      </c>
      <c r="T571" s="10" t="str">
        <f t="shared" si="142"/>
        <v/>
      </c>
      <c r="U571" s="10" t="str">
        <f t="shared" si="143"/>
        <v/>
      </c>
      <c r="V571" s="28" t="str">
        <f t="shared" si="144"/>
        <v/>
      </c>
      <c r="W571" s="10" t="str">
        <f t="shared" si="145"/>
        <v/>
      </c>
      <c r="X571" s="10" t="str">
        <f t="shared" si="146"/>
        <v/>
      </c>
      <c r="Y571" s="10" t="str">
        <f t="shared" si="147"/>
        <v/>
      </c>
      <c r="Z571" s="10" t="str">
        <f t="shared" si="148"/>
        <v/>
      </c>
      <c r="AA571" s="10" t="str">
        <f t="shared" si="149"/>
        <v/>
      </c>
      <c r="AB571" s="10" t="str">
        <f t="shared" si="150"/>
        <v/>
      </c>
      <c r="AC571" s="10" t="str">
        <f t="shared" si="151"/>
        <v/>
      </c>
      <c r="AD571" s="3" t="str">
        <f t="shared" si="152"/>
        <v>T506</v>
      </c>
    </row>
    <row r="572" spans="1:30" x14ac:dyDescent="0.2">
      <c r="A572" s="18"/>
      <c r="B572" s="25"/>
      <c r="C572" s="13" t="str">
        <f t="shared" si="137"/>
        <v/>
      </c>
      <c r="D572" s="23"/>
      <c r="E572" s="55"/>
      <c r="F572" s="18"/>
      <c r="G572" s="19" t="str">
        <f t="shared" si="138"/>
        <v/>
      </c>
      <c r="H572" s="34" t="s">
        <v>88</v>
      </c>
      <c r="I572" s="23"/>
      <c r="J572" s="23"/>
      <c r="K572" s="23"/>
      <c r="L572" s="18" t="s">
        <v>33</v>
      </c>
      <c r="M572" s="18" t="s">
        <v>35</v>
      </c>
      <c r="N572" s="56" t="str">
        <f t="shared" si="153"/>
        <v>T506</v>
      </c>
      <c r="P572" s="10" t="str">
        <f>IF(Q572="","",MAX($P$3:P571)+1)</f>
        <v/>
      </c>
      <c r="Q572" s="10" t="str">
        <f t="shared" si="139"/>
        <v/>
      </c>
      <c r="R572" s="11" t="str">
        <f t="shared" si="140"/>
        <v/>
      </c>
      <c r="S572" s="10" t="str">
        <f t="shared" si="141"/>
        <v/>
      </c>
      <c r="T572" s="10" t="str">
        <f t="shared" si="142"/>
        <v/>
      </c>
      <c r="U572" s="10" t="str">
        <f t="shared" si="143"/>
        <v/>
      </c>
      <c r="V572" s="28" t="str">
        <f t="shared" si="144"/>
        <v/>
      </c>
      <c r="W572" s="10" t="str">
        <f t="shared" si="145"/>
        <v/>
      </c>
      <c r="X572" s="10" t="str">
        <f t="shared" si="146"/>
        <v/>
      </c>
      <c r="Y572" s="10" t="str">
        <f t="shared" si="147"/>
        <v/>
      </c>
      <c r="Z572" s="10" t="str">
        <f t="shared" si="148"/>
        <v/>
      </c>
      <c r="AA572" s="10" t="str">
        <f t="shared" si="149"/>
        <v/>
      </c>
      <c r="AB572" s="10" t="str">
        <f t="shared" si="150"/>
        <v/>
      </c>
      <c r="AC572" s="10" t="str">
        <f t="shared" si="151"/>
        <v/>
      </c>
      <c r="AD572" s="3" t="str">
        <f t="shared" si="152"/>
        <v>T506</v>
      </c>
    </row>
    <row r="573" spans="1:30" x14ac:dyDescent="0.2">
      <c r="A573" s="18"/>
      <c r="B573" s="25"/>
      <c r="C573" s="13" t="str">
        <f t="shared" si="137"/>
        <v/>
      </c>
      <c r="D573" s="23"/>
      <c r="E573" s="55"/>
      <c r="F573" s="18"/>
      <c r="G573" s="19" t="str">
        <f t="shared" si="138"/>
        <v/>
      </c>
      <c r="H573" s="34" t="s">
        <v>88</v>
      </c>
      <c r="I573" s="23"/>
      <c r="J573" s="23"/>
      <c r="K573" s="23"/>
      <c r="L573" s="18" t="s">
        <v>33</v>
      </c>
      <c r="M573" s="18" t="s">
        <v>35</v>
      </c>
      <c r="N573" s="56" t="str">
        <f t="shared" si="153"/>
        <v>T506</v>
      </c>
      <c r="P573" s="10" t="str">
        <f>IF(Q573="","",MAX($P$3:P572)+1)</f>
        <v/>
      </c>
      <c r="Q573" s="10" t="str">
        <f t="shared" si="139"/>
        <v/>
      </c>
      <c r="R573" s="11" t="str">
        <f t="shared" si="140"/>
        <v/>
      </c>
      <c r="S573" s="10" t="str">
        <f t="shared" si="141"/>
        <v/>
      </c>
      <c r="T573" s="10" t="str">
        <f t="shared" si="142"/>
        <v/>
      </c>
      <c r="U573" s="10" t="str">
        <f t="shared" si="143"/>
        <v/>
      </c>
      <c r="V573" s="28" t="str">
        <f t="shared" si="144"/>
        <v/>
      </c>
      <c r="W573" s="10" t="str">
        <f t="shared" si="145"/>
        <v/>
      </c>
      <c r="X573" s="10" t="str">
        <f t="shared" si="146"/>
        <v/>
      </c>
      <c r="Y573" s="10" t="str">
        <f t="shared" si="147"/>
        <v/>
      </c>
      <c r="Z573" s="10" t="str">
        <f t="shared" si="148"/>
        <v/>
      </c>
      <c r="AA573" s="10" t="str">
        <f t="shared" si="149"/>
        <v/>
      </c>
      <c r="AB573" s="10" t="str">
        <f t="shared" si="150"/>
        <v/>
      </c>
      <c r="AC573" s="10" t="str">
        <f t="shared" si="151"/>
        <v/>
      </c>
      <c r="AD573" s="3" t="str">
        <f t="shared" si="152"/>
        <v>T506</v>
      </c>
    </row>
    <row r="574" spans="1:30" x14ac:dyDescent="0.2">
      <c r="A574" s="18"/>
      <c r="B574" s="25"/>
      <c r="C574" s="13" t="str">
        <f t="shared" si="137"/>
        <v/>
      </c>
      <c r="D574" s="23"/>
      <c r="E574" s="55"/>
      <c r="F574" s="18"/>
      <c r="G574" s="19" t="str">
        <f t="shared" si="138"/>
        <v/>
      </c>
      <c r="H574" s="34" t="s">
        <v>88</v>
      </c>
      <c r="I574" s="23"/>
      <c r="J574" s="23"/>
      <c r="K574" s="23"/>
      <c r="L574" s="18" t="s">
        <v>33</v>
      </c>
      <c r="M574" s="18" t="s">
        <v>35</v>
      </c>
      <c r="N574" s="56" t="str">
        <f t="shared" si="153"/>
        <v>T506</v>
      </c>
      <c r="P574" s="10" t="str">
        <f>IF(Q574="","",MAX($P$3:P573)+1)</f>
        <v/>
      </c>
      <c r="Q574" s="10" t="str">
        <f t="shared" si="139"/>
        <v/>
      </c>
      <c r="R574" s="11" t="str">
        <f t="shared" si="140"/>
        <v/>
      </c>
      <c r="S574" s="10" t="str">
        <f t="shared" si="141"/>
        <v/>
      </c>
      <c r="T574" s="10" t="str">
        <f t="shared" si="142"/>
        <v/>
      </c>
      <c r="U574" s="10" t="str">
        <f t="shared" si="143"/>
        <v/>
      </c>
      <c r="V574" s="28" t="str">
        <f t="shared" si="144"/>
        <v/>
      </c>
      <c r="W574" s="10" t="str">
        <f t="shared" si="145"/>
        <v/>
      </c>
      <c r="X574" s="10" t="str">
        <f t="shared" si="146"/>
        <v/>
      </c>
      <c r="Y574" s="10" t="str">
        <f t="shared" si="147"/>
        <v/>
      </c>
      <c r="Z574" s="10" t="str">
        <f t="shared" si="148"/>
        <v/>
      </c>
      <c r="AA574" s="10" t="str">
        <f t="shared" si="149"/>
        <v/>
      </c>
      <c r="AB574" s="10" t="str">
        <f t="shared" si="150"/>
        <v/>
      </c>
      <c r="AC574" s="10" t="str">
        <f t="shared" si="151"/>
        <v/>
      </c>
      <c r="AD574" s="3" t="str">
        <f t="shared" si="152"/>
        <v>T506</v>
      </c>
    </row>
    <row r="575" spans="1:30" x14ac:dyDescent="0.2">
      <c r="A575" s="18"/>
      <c r="B575" s="25"/>
      <c r="C575" s="13" t="str">
        <f t="shared" si="137"/>
        <v/>
      </c>
      <c r="D575" s="23"/>
      <c r="E575" s="55"/>
      <c r="F575" s="18"/>
      <c r="G575" s="19" t="str">
        <f t="shared" si="138"/>
        <v/>
      </c>
      <c r="H575" s="34" t="s">
        <v>88</v>
      </c>
      <c r="I575" s="23"/>
      <c r="J575" s="23"/>
      <c r="K575" s="23"/>
      <c r="L575" s="18" t="s">
        <v>33</v>
      </c>
      <c r="M575" s="18" t="s">
        <v>35</v>
      </c>
      <c r="N575" s="56" t="str">
        <f t="shared" si="153"/>
        <v>T506</v>
      </c>
      <c r="P575" s="10" t="str">
        <f>IF(Q575="","",MAX($P$3:P574)+1)</f>
        <v/>
      </c>
      <c r="Q575" s="10" t="str">
        <f t="shared" si="139"/>
        <v/>
      </c>
      <c r="R575" s="11" t="str">
        <f t="shared" si="140"/>
        <v/>
      </c>
      <c r="S575" s="10" t="str">
        <f t="shared" si="141"/>
        <v/>
      </c>
      <c r="T575" s="10" t="str">
        <f t="shared" si="142"/>
        <v/>
      </c>
      <c r="U575" s="10" t="str">
        <f t="shared" si="143"/>
        <v/>
      </c>
      <c r="V575" s="28" t="str">
        <f t="shared" si="144"/>
        <v/>
      </c>
      <c r="W575" s="10" t="str">
        <f t="shared" si="145"/>
        <v/>
      </c>
      <c r="X575" s="10" t="str">
        <f t="shared" si="146"/>
        <v/>
      </c>
      <c r="Y575" s="10" t="str">
        <f t="shared" si="147"/>
        <v/>
      </c>
      <c r="Z575" s="10" t="str">
        <f t="shared" si="148"/>
        <v/>
      </c>
      <c r="AA575" s="10" t="str">
        <f t="shared" si="149"/>
        <v/>
      </c>
      <c r="AB575" s="10" t="str">
        <f t="shared" si="150"/>
        <v/>
      </c>
      <c r="AC575" s="10" t="str">
        <f t="shared" si="151"/>
        <v/>
      </c>
      <c r="AD575" s="3" t="str">
        <f t="shared" si="152"/>
        <v>T506</v>
      </c>
    </row>
    <row r="576" spans="1:30" x14ac:dyDescent="0.2">
      <c r="A576" s="18"/>
      <c r="B576" s="25"/>
      <c r="C576" s="13" t="str">
        <f t="shared" si="137"/>
        <v/>
      </c>
      <c r="D576" s="23"/>
      <c r="E576" s="55"/>
      <c r="F576" s="18"/>
      <c r="G576" s="19" t="str">
        <f t="shared" si="138"/>
        <v/>
      </c>
      <c r="H576" s="34" t="s">
        <v>88</v>
      </c>
      <c r="I576" s="23"/>
      <c r="J576" s="23"/>
      <c r="K576" s="23"/>
      <c r="L576" s="18" t="s">
        <v>33</v>
      </c>
      <c r="M576" s="18" t="s">
        <v>35</v>
      </c>
      <c r="N576" s="56" t="str">
        <f t="shared" si="153"/>
        <v>T506</v>
      </c>
      <c r="P576" s="10" t="str">
        <f>IF(Q576="","",MAX($P$3:P575)+1)</f>
        <v/>
      </c>
      <c r="Q576" s="10" t="str">
        <f t="shared" si="139"/>
        <v/>
      </c>
      <c r="R576" s="11" t="str">
        <f t="shared" si="140"/>
        <v/>
      </c>
      <c r="S576" s="10" t="str">
        <f t="shared" si="141"/>
        <v/>
      </c>
      <c r="T576" s="10" t="str">
        <f t="shared" si="142"/>
        <v/>
      </c>
      <c r="U576" s="10" t="str">
        <f t="shared" si="143"/>
        <v/>
      </c>
      <c r="V576" s="28" t="str">
        <f t="shared" si="144"/>
        <v/>
      </c>
      <c r="W576" s="10" t="str">
        <f t="shared" si="145"/>
        <v/>
      </c>
      <c r="X576" s="10" t="str">
        <f t="shared" si="146"/>
        <v/>
      </c>
      <c r="Y576" s="10" t="str">
        <f t="shared" si="147"/>
        <v/>
      </c>
      <c r="Z576" s="10" t="str">
        <f t="shared" si="148"/>
        <v/>
      </c>
      <c r="AA576" s="10" t="str">
        <f t="shared" si="149"/>
        <v/>
      </c>
      <c r="AB576" s="10" t="str">
        <f t="shared" si="150"/>
        <v/>
      </c>
      <c r="AC576" s="10" t="str">
        <f t="shared" si="151"/>
        <v/>
      </c>
      <c r="AD576" s="3" t="str">
        <f t="shared" si="152"/>
        <v>T506</v>
      </c>
    </row>
    <row r="577" spans="1:30" x14ac:dyDescent="0.2">
      <c r="A577" s="18"/>
      <c r="B577" s="25"/>
      <c r="C577" s="13" t="str">
        <f t="shared" si="137"/>
        <v/>
      </c>
      <c r="D577" s="23"/>
      <c r="E577" s="55"/>
      <c r="F577" s="18"/>
      <c r="G577" s="19" t="str">
        <f t="shared" si="138"/>
        <v/>
      </c>
      <c r="H577" s="34" t="s">
        <v>88</v>
      </c>
      <c r="I577" s="23"/>
      <c r="J577" s="23"/>
      <c r="K577" s="23"/>
      <c r="L577" s="18" t="s">
        <v>33</v>
      </c>
      <c r="M577" s="18" t="s">
        <v>35</v>
      </c>
      <c r="N577" s="56" t="str">
        <f t="shared" si="153"/>
        <v>T506</v>
      </c>
      <c r="P577" s="10" t="str">
        <f>IF(Q577="","",MAX($P$3:P576)+1)</f>
        <v/>
      </c>
      <c r="Q577" s="10" t="str">
        <f t="shared" si="139"/>
        <v/>
      </c>
      <c r="R577" s="11" t="str">
        <f t="shared" si="140"/>
        <v/>
      </c>
      <c r="S577" s="10" t="str">
        <f t="shared" si="141"/>
        <v/>
      </c>
      <c r="T577" s="10" t="str">
        <f t="shared" si="142"/>
        <v/>
      </c>
      <c r="U577" s="10" t="str">
        <f t="shared" si="143"/>
        <v/>
      </c>
      <c r="V577" s="28" t="str">
        <f t="shared" si="144"/>
        <v/>
      </c>
      <c r="W577" s="10" t="str">
        <f t="shared" si="145"/>
        <v/>
      </c>
      <c r="X577" s="10" t="str">
        <f t="shared" si="146"/>
        <v/>
      </c>
      <c r="Y577" s="10" t="str">
        <f t="shared" si="147"/>
        <v/>
      </c>
      <c r="Z577" s="10" t="str">
        <f t="shared" si="148"/>
        <v/>
      </c>
      <c r="AA577" s="10" t="str">
        <f t="shared" si="149"/>
        <v/>
      </c>
      <c r="AB577" s="10" t="str">
        <f t="shared" si="150"/>
        <v/>
      </c>
      <c r="AC577" s="10" t="str">
        <f t="shared" si="151"/>
        <v/>
      </c>
      <c r="AD577" s="3" t="str">
        <f t="shared" si="152"/>
        <v>T506</v>
      </c>
    </row>
    <row r="578" spans="1:30" x14ac:dyDescent="0.2">
      <c r="A578" s="18"/>
      <c r="B578" s="25"/>
      <c r="C578" s="13" t="str">
        <f t="shared" si="137"/>
        <v/>
      </c>
      <c r="D578" s="23"/>
      <c r="E578" s="55"/>
      <c r="F578" s="18"/>
      <c r="G578" s="19" t="str">
        <f t="shared" si="138"/>
        <v/>
      </c>
      <c r="H578" s="34" t="s">
        <v>88</v>
      </c>
      <c r="I578" s="23"/>
      <c r="J578" s="23"/>
      <c r="K578" s="23"/>
      <c r="L578" s="18" t="s">
        <v>33</v>
      </c>
      <c r="M578" s="18" t="s">
        <v>35</v>
      </c>
      <c r="N578" s="56" t="str">
        <f t="shared" si="153"/>
        <v>T506</v>
      </c>
      <c r="P578" s="10" t="str">
        <f>IF(Q578="","",MAX($P$3:P577)+1)</f>
        <v/>
      </c>
      <c r="Q578" s="10" t="str">
        <f t="shared" si="139"/>
        <v/>
      </c>
      <c r="R578" s="11" t="str">
        <f t="shared" si="140"/>
        <v/>
      </c>
      <c r="S578" s="10" t="str">
        <f t="shared" si="141"/>
        <v/>
      </c>
      <c r="T578" s="10" t="str">
        <f t="shared" si="142"/>
        <v/>
      </c>
      <c r="U578" s="10" t="str">
        <f t="shared" si="143"/>
        <v/>
      </c>
      <c r="V578" s="28" t="str">
        <f t="shared" si="144"/>
        <v/>
      </c>
      <c r="W578" s="10" t="str">
        <f t="shared" si="145"/>
        <v/>
      </c>
      <c r="X578" s="10" t="str">
        <f t="shared" si="146"/>
        <v/>
      </c>
      <c r="Y578" s="10" t="str">
        <f t="shared" si="147"/>
        <v/>
      </c>
      <c r="Z578" s="10" t="str">
        <f t="shared" si="148"/>
        <v/>
      </c>
      <c r="AA578" s="10" t="str">
        <f t="shared" si="149"/>
        <v/>
      </c>
      <c r="AB578" s="10" t="str">
        <f t="shared" si="150"/>
        <v/>
      </c>
      <c r="AC578" s="10" t="str">
        <f t="shared" si="151"/>
        <v/>
      </c>
      <c r="AD578" s="3" t="str">
        <f t="shared" si="152"/>
        <v>T506</v>
      </c>
    </row>
    <row r="579" spans="1:30" x14ac:dyDescent="0.2">
      <c r="A579" s="18"/>
      <c r="B579" s="25"/>
      <c r="C579" s="13" t="str">
        <f t="shared" si="137"/>
        <v/>
      </c>
      <c r="D579" s="23"/>
      <c r="E579" s="55"/>
      <c r="F579" s="18"/>
      <c r="G579" s="19" t="str">
        <f t="shared" si="138"/>
        <v/>
      </c>
      <c r="H579" s="34" t="s">
        <v>88</v>
      </c>
      <c r="I579" s="23"/>
      <c r="J579" s="23"/>
      <c r="K579" s="23"/>
      <c r="L579" s="18" t="s">
        <v>33</v>
      </c>
      <c r="M579" s="18" t="s">
        <v>35</v>
      </c>
      <c r="N579" s="56" t="str">
        <f t="shared" si="153"/>
        <v>T506</v>
      </c>
      <c r="P579" s="10" t="str">
        <f>IF(Q579="","",MAX($P$3:P578)+1)</f>
        <v/>
      </c>
      <c r="Q579" s="10" t="str">
        <f t="shared" si="139"/>
        <v/>
      </c>
      <c r="R579" s="11" t="str">
        <f t="shared" si="140"/>
        <v/>
      </c>
      <c r="S579" s="10" t="str">
        <f t="shared" si="141"/>
        <v/>
      </c>
      <c r="T579" s="10" t="str">
        <f t="shared" si="142"/>
        <v/>
      </c>
      <c r="U579" s="10" t="str">
        <f t="shared" si="143"/>
        <v/>
      </c>
      <c r="V579" s="28" t="str">
        <f t="shared" si="144"/>
        <v/>
      </c>
      <c r="W579" s="10" t="str">
        <f t="shared" si="145"/>
        <v/>
      </c>
      <c r="X579" s="10" t="str">
        <f t="shared" si="146"/>
        <v/>
      </c>
      <c r="Y579" s="10" t="str">
        <f t="shared" si="147"/>
        <v/>
      </c>
      <c r="Z579" s="10" t="str">
        <f t="shared" si="148"/>
        <v/>
      </c>
      <c r="AA579" s="10" t="str">
        <f t="shared" si="149"/>
        <v/>
      </c>
      <c r="AB579" s="10" t="str">
        <f t="shared" si="150"/>
        <v/>
      </c>
      <c r="AC579" s="10" t="str">
        <f t="shared" si="151"/>
        <v/>
      </c>
      <c r="AD579" s="3" t="str">
        <f t="shared" si="152"/>
        <v>T506</v>
      </c>
    </row>
    <row r="580" spans="1:30" x14ac:dyDescent="0.2">
      <c r="A580" s="18"/>
      <c r="B580" s="25"/>
      <c r="C580" s="13" t="str">
        <f t="shared" si="137"/>
        <v/>
      </c>
      <c r="D580" s="23"/>
      <c r="E580" s="55"/>
      <c r="F580" s="18"/>
      <c r="G580" s="19" t="str">
        <f t="shared" si="138"/>
        <v/>
      </c>
      <c r="H580" s="34" t="s">
        <v>88</v>
      </c>
      <c r="I580" s="23"/>
      <c r="J580" s="23"/>
      <c r="K580" s="23"/>
      <c r="L580" s="18" t="s">
        <v>33</v>
      </c>
      <c r="M580" s="18" t="s">
        <v>35</v>
      </c>
      <c r="N580" s="56" t="str">
        <f t="shared" si="153"/>
        <v>T506</v>
      </c>
      <c r="P580" s="10" t="str">
        <f>IF(Q580="","",MAX($P$3:P579)+1)</f>
        <v/>
      </c>
      <c r="Q580" s="10" t="str">
        <f t="shared" si="139"/>
        <v/>
      </c>
      <c r="R580" s="11" t="str">
        <f t="shared" si="140"/>
        <v/>
      </c>
      <c r="S580" s="10" t="str">
        <f t="shared" si="141"/>
        <v/>
      </c>
      <c r="T580" s="10" t="str">
        <f t="shared" si="142"/>
        <v/>
      </c>
      <c r="U580" s="10" t="str">
        <f t="shared" si="143"/>
        <v/>
      </c>
      <c r="V580" s="28" t="str">
        <f t="shared" si="144"/>
        <v/>
      </c>
      <c r="W580" s="10" t="str">
        <f t="shared" si="145"/>
        <v/>
      </c>
      <c r="X580" s="10" t="str">
        <f t="shared" si="146"/>
        <v/>
      </c>
      <c r="Y580" s="10" t="str">
        <f t="shared" si="147"/>
        <v/>
      </c>
      <c r="Z580" s="10" t="str">
        <f t="shared" si="148"/>
        <v/>
      </c>
      <c r="AA580" s="10" t="str">
        <f t="shared" si="149"/>
        <v/>
      </c>
      <c r="AB580" s="10" t="str">
        <f t="shared" si="150"/>
        <v/>
      </c>
      <c r="AC580" s="10" t="str">
        <f t="shared" si="151"/>
        <v/>
      </c>
      <c r="AD580" s="3" t="str">
        <f t="shared" si="152"/>
        <v>T506</v>
      </c>
    </row>
    <row r="581" spans="1:30" x14ac:dyDescent="0.2">
      <c r="A581" s="18"/>
      <c r="B581" s="25"/>
      <c r="C581" s="13" t="str">
        <f t="shared" ref="C581:C644" si="154">IF(A581="","",CONCATENATE(A581,"-",$C$1,"-",RIGHT(YEAR(B581),2)))</f>
        <v/>
      </c>
      <c r="D581" s="23"/>
      <c r="E581" s="55"/>
      <c r="F581" s="18"/>
      <c r="G581" s="19" t="str">
        <f t="shared" ref="G581:G644" si="155">IF(AND(D581="",B581=""),"",B581+364)</f>
        <v/>
      </c>
      <c r="H581" s="34" t="s">
        <v>88</v>
      </c>
      <c r="I581" s="23"/>
      <c r="J581" s="23"/>
      <c r="K581" s="23"/>
      <c r="L581" s="18" t="s">
        <v>33</v>
      </c>
      <c r="M581" s="18" t="s">
        <v>35</v>
      </c>
      <c r="N581" s="56" t="str">
        <f t="shared" si="153"/>
        <v>T506</v>
      </c>
      <c r="P581" s="10" t="str">
        <f>IF(Q581="","",MAX($P$3:P580)+1)</f>
        <v/>
      </c>
      <c r="Q581" s="10" t="str">
        <f t="shared" ref="Q581:Q644" si="156">IF(D581="","",IF(B581=$P$1,D581,""))</f>
        <v/>
      </c>
      <c r="R581" s="11" t="str">
        <f t="shared" ref="R581:R644" si="157">IF(P581="","",B581)</f>
        <v/>
      </c>
      <c r="S581" s="10" t="str">
        <f t="shared" ref="S581:S644" si="158">IF(P581="","",C581)</f>
        <v/>
      </c>
      <c r="T581" s="10" t="str">
        <f t="shared" ref="T581:T644" si="159">IF(P581="","",F581)</f>
        <v/>
      </c>
      <c r="U581" s="10" t="str">
        <f t="shared" ref="U581:U644" si="160">IF(R581="","",H581)</f>
        <v/>
      </c>
      <c r="V581" s="28" t="str">
        <f t="shared" ref="V581:V644" si="161">IF(S581="","",I581)</f>
        <v/>
      </c>
      <c r="W581" s="10" t="str">
        <f t="shared" ref="W581:W644" si="162">IF(T581="","",J581)</f>
        <v/>
      </c>
      <c r="X581" s="10" t="str">
        <f t="shared" ref="X581:X644" si="163">IF(U581="","",K581)</f>
        <v/>
      </c>
      <c r="Y581" s="10" t="str">
        <f t="shared" ref="Y581:Y644" si="164">IF(V581="","",L581)</f>
        <v/>
      </c>
      <c r="Z581" s="10" t="str">
        <f t="shared" ref="Z581:Z644" si="165">IF(W581="","",M581)</f>
        <v/>
      </c>
      <c r="AA581" s="10" t="str">
        <f t="shared" ref="AA581:AA644" si="166">IF(S581="","",E581)</f>
        <v/>
      </c>
      <c r="AB581" s="10" t="str">
        <f t="shared" ref="AB581:AB644" si="167">IF(S581="","",L581)</f>
        <v/>
      </c>
      <c r="AC581" s="10" t="str">
        <f t="shared" ref="AC581:AC644" si="168">IF(S581="","",M581)</f>
        <v/>
      </c>
      <c r="AD581" s="3" t="str">
        <f t="shared" ref="AD581:AD644" si="169">IF(P581="",N581,N581)</f>
        <v>T506</v>
      </c>
    </row>
    <row r="582" spans="1:30" x14ac:dyDescent="0.2">
      <c r="A582" s="18"/>
      <c r="B582" s="25"/>
      <c r="C582" s="13" t="str">
        <f t="shared" si="154"/>
        <v/>
      </c>
      <c r="D582" s="23"/>
      <c r="E582" s="55"/>
      <c r="F582" s="18"/>
      <c r="G582" s="19" t="str">
        <f t="shared" si="155"/>
        <v/>
      </c>
      <c r="H582" s="34" t="s">
        <v>88</v>
      </c>
      <c r="I582" s="23"/>
      <c r="J582" s="23"/>
      <c r="K582" s="23"/>
      <c r="L582" s="18" t="s">
        <v>33</v>
      </c>
      <c r="M582" s="18" t="s">
        <v>35</v>
      </c>
      <c r="N582" s="56" t="str">
        <f t="shared" ref="N582:N645" si="170">$C$1</f>
        <v>T506</v>
      </c>
      <c r="P582" s="10" t="str">
        <f>IF(Q582="","",MAX($P$3:P581)+1)</f>
        <v/>
      </c>
      <c r="Q582" s="10" t="str">
        <f t="shared" si="156"/>
        <v/>
      </c>
      <c r="R582" s="11" t="str">
        <f t="shared" si="157"/>
        <v/>
      </c>
      <c r="S582" s="10" t="str">
        <f t="shared" si="158"/>
        <v/>
      </c>
      <c r="T582" s="10" t="str">
        <f t="shared" si="159"/>
        <v/>
      </c>
      <c r="U582" s="10" t="str">
        <f t="shared" si="160"/>
        <v/>
      </c>
      <c r="V582" s="28" t="str">
        <f t="shared" si="161"/>
        <v/>
      </c>
      <c r="W582" s="10" t="str">
        <f t="shared" si="162"/>
        <v/>
      </c>
      <c r="X582" s="10" t="str">
        <f t="shared" si="163"/>
        <v/>
      </c>
      <c r="Y582" s="10" t="str">
        <f t="shared" si="164"/>
        <v/>
      </c>
      <c r="Z582" s="10" t="str">
        <f t="shared" si="165"/>
        <v/>
      </c>
      <c r="AA582" s="10" t="str">
        <f t="shared" si="166"/>
        <v/>
      </c>
      <c r="AB582" s="10" t="str">
        <f t="shared" si="167"/>
        <v/>
      </c>
      <c r="AC582" s="10" t="str">
        <f t="shared" si="168"/>
        <v/>
      </c>
      <c r="AD582" s="3" t="str">
        <f t="shared" si="169"/>
        <v>T506</v>
      </c>
    </row>
    <row r="583" spans="1:30" x14ac:dyDescent="0.2">
      <c r="A583" s="18"/>
      <c r="B583" s="25"/>
      <c r="C583" s="13" t="str">
        <f t="shared" si="154"/>
        <v/>
      </c>
      <c r="D583" s="23"/>
      <c r="E583" s="55"/>
      <c r="F583" s="18"/>
      <c r="G583" s="19" t="str">
        <f t="shared" si="155"/>
        <v/>
      </c>
      <c r="H583" s="34" t="s">
        <v>88</v>
      </c>
      <c r="I583" s="23"/>
      <c r="J583" s="23"/>
      <c r="K583" s="23"/>
      <c r="L583" s="18" t="s">
        <v>33</v>
      </c>
      <c r="M583" s="18" t="s">
        <v>35</v>
      </c>
      <c r="N583" s="56" t="str">
        <f t="shared" si="170"/>
        <v>T506</v>
      </c>
      <c r="P583" s="10" t="str">
        <f>IF(Q583="","",MAX($P$3:P582)+1)</f>
        <v/>
      </c>
      <c r="Q583" s="10" t="str">
        <f t="shared" si="156"/>
        <v/>
      </c>
      <c r="R583" s="11" t="str">
        <f t="shared" si="157"/>
        <v/>
      </c>
      <c r="S583" s="10" t="str">
        <f t="shared" si="158"/>
        <v/>
      </c>
      <c r="T583" s="10" t="str">
        <f t="shared" si="159"/>
        <v/>
      </c>
      <c r="U583" s="10" t="str">
        <f t="shared" si="160"/>
        <v/>
      </c>
      <c r="V583" s="28" t="str">
        <f t="shared" si="161"/>
        <v/>
      </c>
      <c r="W583" s="10" t="str">
        <f t="shared" si="162"/>
        <v/>
      </c>
      <c r="X583" s="10" t="str">
        <f t="shared" si="163"/>
        <v/>
      </c>
      <c r="Y583" s="10" t="str">
        <f t="shared" si="164"/>
        <v/>
      </c>
      <c r="Z583" s="10" t="str">
        <f t="shared" si="165"/>
        <v/>
      </c>
      <c r="AA583" s="10" t="str">
        <f t="shared" si="166"/>
        <v/>
      </c>
      <c r="AB583" s="10" t="str">
        <f t="shared" si="167"/>
        <v/>
      </c>
      <c r="AC583" s="10" t="str">
        <f t="shared" si="168"/>
        <v/>
      </c>
      <c r="AD583" s="3" t="str">
        <f t="shared" si="169"/>
        <v>T506</v>
      </c>
    </row>
    <row r="584" spans="1:30" x14ac:dyDescent="0.2">
      <c r="A584" s="18"/>
      <c r="B584" s="25"/>
      <c r="C584" s="13" t="str">
        <f t="shared" si="154"/>
        <v/>
      </c>
      <c r="D584" s="23"/>
      <c r="E584" s="55"/>
      <c r="F584" s="18"/>
      <c r="G584" s="19" t="str">
        <f t="shared" si="155"/>
        <v/>
      </c>
      <c r="H584" s="34" t="s">
        <v>88</v>
      </c>
      <c r="I584" s="23"/>
      <c r="J584" s="23"/>
      <c r="K584" s="23"/>
      <c r="L584" s="18" t="s">
        <v>33</v>
      </c>
      <c r="M584" s="18" t="s">
        <v>35</v>
      </c>
      <c r="N584" s="56" t="str">
        <f t="shared" si="170"/>
        <v>T506</v>
      </c>
      <c r="P584" s="10" t="str">
        <f>IF(Q584="","",MAX($P$3:P583)+1)</f>
        <v/>
      </c>
      <c r="Q584" s="10" t="str">
        <f t="shared" si="156"/>
        <v/>
      </c>
      <c r="R584" s="11" t="str">
        <f t="shared" si="157"/>
        <v/>
      </c>
      <c r="S584" s="10" t="str">
        <f t="shared" si="158"/>
        <v/>
      </c>
      <c r="T584" s="10" t="str">
        <f t="shared" si="159"/>
        <v/>
      </c>
      <c r="U584" s="10" t="str">
        <f t="shared" si="160"/>
        <v/>
      </c>
      <c r="V584" s="28" t="str">
        <f t="shared" si="161"/>
        <v/>
      </c>
      <c r="W584" s="10" t="str">
        <f t="shared" si="162"/>
        <v/>
      </c>
      <c r="X584" s="10" t="str">
        <f t="shared" si="163"/>
        <v/>
      </c>
      <c r="Y584" s="10" t="str">
        <f t="shared" si="164"/>
        <v/>
      </c>
      <c r="Z584" s="10" t="str">
        <f t="shared" si="165"/>
        <v/>
      </c>
      <c r="AA584" s="10" t="str">
        <f t="shared" si="166"/>
        <v/>
      </c>
      <c r="AB584" s="10" t="str">
        <f t="shared" si="167"/>
        <v/>
      </c>
      <c r="AC584" s="10" t="str">
        <f t="shared" si="168"/>
        <v/>
      </c>
      <c r="AD584" s="3" t="str">
        <f t="shared" si="169"/>
        <v>T506</v>
      </c>
    </row>
    <row r="585" spans="1:30" x14ac:dyDescent="0.2">
      <c r="A585" s="18"/>
      <c r="B585" s="25"/>
      <c r="C585" s="13" t="str">
        <f t="shared" si="154"/>
        <v/>
      </c>
      <c r="D585" s="23"/>
      <c r="E585" s="55"/>
      <c r="F585" s="18"/>
      <c r="G585" s="19" t="str">
        <f t="shared" si="155"/>
        <v/>
      </c>
      <c r="H585" s="34" t="s">
        <v>88</v>
      </c>
      <c r="I585" s="23"/>
      <c r="J585" s="23"/>
      <c r="K585" s="23"/>
      <c r="L585" s="18" t="s">
        <v>33</v>
      </c>
      <c r="M585" s="18" t="s">
        <v>35</v>
      </c>
      <c r="N585" s="56" t="str">
        <f t="shared" si="170"/>
        <v>T506</v>
      </c>
      <c r="P585" s="10" t="str">
        <f>IF(Q585="","",MAX($P$3:P584)+1)</f>
        <v/>
      </c>
      <c r="Q585" s="10" t="str">
        <f t="shared" si="156"/>
        <v/>
      </c>
      <c r="R585" s="11" t="str">
        <f t="shared" si="157"/>
        <v/>
      </c>
      <c r="S585" s="10" t="str">
        <f t="shared" si="158"/>
        <v/>
      </c>
      <c r="T585" s="10" t="str">
        <f t="shared" si="159"/>
        <v/>
      </c>
      <c r="U585" s="10" t="str">
        <f t="shared" si="160"/>
        <v/>
      </c>
      <c r="V585" s="28" t="str">
        <f t="shared" si="161"/>
        <v/>
      </c>
      <c r="W585" s="10" t="str">
        <f t="shared" si="162"/>
        <v/>
      </c>
      <c r="X585" s="10" t="str">
        <f t="shared" si="163"/>
        <v/>
      </c>
      <c r="Y585" s="10" t="str">
        <f t="shared" si="164"/>
        <v/>
      </c>
      <c r="Z585" s="10" t="str">
        <f t="shared" si="165"/>
        <v/>
      </c>
      <c r="AA585" s="10" t="str">
        <f t="shared" si="166"/>
        <v/>
      </c>
      <c r="AB585" s="10" t="str">
        <f t="shared" si="167"/>
        <v/>
      </c>
      <c r="AC585" s="10" t="str">
        <f t="shared" si="168"/>
        <v/>
      </c>
      <c r="AD585" s="3" t="str">
        <f t="shared" si="169"/>
        <v>T506</v>
      </c>
    </row>
    <row r="586" spans="1:30" x14ac:dyDescent="0.2">
      <c r="A586" s="18"/>
      <c r="B586" s="25"/>
      <c r="C586" s="13" t="str">
        <f t="shared" si="154"/>
        <v/>
      </c>
      <c r="D586" s="23"/>
      <c r="E586" s="55"/>
      <c r="F586" s="18"/>
      <c r="G586" s="19" t="str">
        <f t="shared" si="155"/>
        <v/>
      </c>
      <c r="H586" s="34" t="s">
        <v>88</v>
      </c>
      <c r="I586" s="23"/>
      <c r="J586" s="23"/>
      <c r="K586" s="23"/>
      <c r="L586" s="18" t="s">
        <v>33</v>
      </c>
      <c r="M586" s="18" t="s">
        <v>35</v>
      </c>
      <c r="N586" s="56" t="str">
        <f t="shared" si="170"/>
        <v>T506</v>
      </c>
      <c r="P586" s="10" t="str">
        <f>IF(Q586="","",MAX($P$3:P585)+1)</f>
        <v/>
      </c>
      <c r="Q586" s="10" t="str">
        <f t="shared" si="156"/>
        <v/>
      </c>
      <c r="R586" s="11" t="str">
        <f t="shared" si="157"/>
        <v/>
      </c>
      <c r="S586" s="10" t="str">
        <f t="shared" si="158"/>
        <v/>
      </c>
      <c r="T586" s="10" t="str">
        <f t="shared" si="159"/>
        <v/>
      </c>
      <c r="U586" s="10" t="str">
        <f t="shared" si="160"/>
        <v/>
      </c>
      <c r="V586" s="28" t="str">
        <f t="shared" si="161"/>
        <v/>
      </c>
      <c r="W586" s="10" t="str">
        <f t="shared" si="162"/>
        <v/>
      </c>
      <c r="X586" s="10" t="str">
        <f t="shared" si="163"/>
        <v/>
      </c>
      <c r="Y586" s="10" t="str">
        <f t="shared" si="164"/>
        <v/>
      </c>
      <c r="Z586" s="10" t="str">
        <f t="shared" si="165"/>
        <v/>
      </c>
      <c r="AA586" s="10" t="str">
        <f t="shared" si="166"/>
        <v/>
      </c>
      <c r="AB586" s="10" t="str">
        <f t="shared" si="167"/>
        <v/>
      </c>
      <c r="AC586" s="10" t="str">
        <f t="shared" si="168"/>
        <v/>
      </c>
      <c r="AD586" s="3" t="str">
        <f t="shared" si="169"/>
        <v>T506</v>
      </c>
    </row>
    <row r="587" spans="1:30" x14ac:dyDescent="0.2">
      <c r="A587" s="18"/>
      <c r="B587" s="25"/>
      <c r="C587" s="13" t="str">
        <f t="shared" si="154"/>
        <v/>
      </c>
      <c r="D587" s="23"/>
      <c r="E587" s="55"/>
      <c r="F587" s="18"/>
      <c r="G587" s="19" t="str">
        <f t="shared" si="155"/>
        <v/>
      </c>
      <c r="H587" s="34" t="s">
        <v>88</v>
      </c>
      <c r="I587" s="23"/>
      <c r="J587" s="23"/>
      <c r="K587" s="23"/>
      <c r="L587" s="18" t="s">
        <v>33</v>
      </c>
      <c r="M587" s="18" t="s">
        <v>35</v>
      </c>
      <c r="N587" s="56" t="str">
        <f t="shared" si="170"/>
        <v>T506</v>
      </c>
      <c r="P587" s="10" t="str">
        <f>IF(Q587="","",MAX($P$3:P586)+1)</f>
        <v/>
      </c>
      <c r="Q587" s="10" t="str">
        <f t="shared" si="156"/>
        <v/>
      </c>
      <c r="R587" s="11" t="str">
        <f t="shared" si="157"/>
        <v/>
      </c>
      <c r="S587" s="10" t="str">
        <f t="shared" si="158"/>
        <v/>
      </c>
      <c r="T587" s="10" t="str">
        <f t="shared" si="159"/>
        <v/>
      </c>
      <c r="U587" s="10" t="str">
        <f t="shared" si="160"/>
        <v/>
      </c>
      <c r="V587" s="28" t="str">
        <f t="shared" si="161"/>
        <v/>
      </c>
      <c r="W587" s="10" t="str">
        <f t="shared" si="162"/>
        <v/>
      </c>
      <c r="X587" s="10" t="str">
        <f t="shared" si="163"/>
        <v/>
      </c>
      <c r="Y587" s="10" t="str">
        <f t="shared" si="164"/>
        <v/>
      </c>
      <c r="Z587" s="10" t="str">
        <f t="shared" si="165"/>
        <v/>
      </c>
      <c r="AA587" s="10" t="str">
        <f t="shared" si="166"/>
        <v/>
      </c>
      <c r="AB587" s="10" t="str">
        <f t="shared" si="167"/>
        <v/>
      </c>
      <c r="AC587" s="10" t="str">
        <f t="shared" si="168"/>
        <v/>
      </c>
      <c r="AD587" s="3" t="str">
        <f t="shared" si="169"/>
        <v>T506</v>
      </c>
    </row>
    <row r="588" spans="1:30" x14ac:dyDescent="0.2">
      <c r="A588" s="18"/>
      <c r="B588" s="25"/>
      <c r="C588" s="13" t="str">
        <f t="shared" si="154"/>
        <v/>
      </c>
      <c r="D588" s="23"/>
      <c r="E588" s="55"/>
      <c r="F588" s="18"/>
      <c r="G588" s="19" t="str">
        <f t="shared" si="155"/>
        <v/>
      </c>
      <c r="H588" s="34" t="s">
        <v>88</v>
      </c>
      <c r="I588" s="23"/>
      <c r="J588" s="23"/>
      <c r="K588" s="23"/>
      <c r="L588" s="18" t="s">
        <v>33</v>
      </c>
      <c r="M588" s="18" t="s">
        <v>35</v>
      </c>
      <c r="N588" s="56" t="str">
        <f t="shared" si="170"/>
        <v>T506</v>
      </c>
      <c r="P588" s="10" t="str">
        <f>IF(Q588="","",MAX($P$3:P587)+1)</f>
        <v/>
      </c>
      <c r="Q588" s="10" t="str">
        <f t="shared" si="156"/>
        <v/>
      </c>
      <c r="R588" s="11" t="str">
        <f t="shared" si="157"/>
        <v/>
      </c>
      <c r="S588" s="10" t="str">
        <f t="shared" si="158"/>
        <v/>
      </c>
      <c r="T588" s="10" t="str">
        <f t="shared" si="159"/>
        <v/>
      </c>
      <c r="U588" s="10" t="str">
        <f t="shared" si="160"/>
        <v/>
      </c>
      <c r="V588" s="28" t="str">
        <f t="shared" si="161"/>
        <v/>
      </c>
      <c r="W588" s="10" t="str">
        <f t="shared" si="162"/>
        <v/>
      </c>
      <c r="X588" s="10" t="str">
        <f t="shared" si="163"/>
        <v/>
      </c>
      <c r="Y588" s="10" t="str">
        <f t="shared" si="164"/>
        <v/>
      </c>
      <c r="Z588" s="10" t="str">
        <f t="shared" si="165"/>
        <v/>
      </c>
      <c r="AA588" s="10" t="str">
        <f t="shared" si="166"/>
        <v/>
      </c>
      <c r="AB588" s="10" t="str">
        <f t="shared" si="167"/>
        <v/>
      </c>
      <c r="AC588" s="10" t="str">
        <f t="shared" si="168"/>
        <v/>
      </c>
      <c r="AD588" s="3" t="str">
        <f t="shared" si="169"/>
        <v>T506</v>
      </c>
    </row>
    <row r="589" spans="1:30" x14ac:dyDescent="0.2">
      <c r="A589" s="18"/>
      <c r="B589" s="25"/>
      <c r="C589" s="13" t="str">
        <f t="shared" si="154"/>
        <v/>
      </c>
      <c r="D589" s="23"/>
      <c r="E589" s="55"/>
      <c r="F589" s="18"/>
      <c r="G589" s="19" t="str">
        <f t="shared" si="155"/>
        <v/>
      </c>
      <c r="H589" s="34" t="s">
        <v>88</v>
      </c>
      <c r="I589" s="23"/>
      <c r="J589" s="23"/>
      <c r="K589" s="23"/>
      <c r="L589" s="18" t="s">
        <v>33</v>
      </c>
      <c r="M589" s="18" t="s">
        <v>35</v>
      </c>
      <c r="N589" s="56" t="str">
        <f t="shared" si="170"/>
        <v>T506</v>
      </c>
      <c r="P589" s="10" t="str">
        <f>IF(Q589="","",MAX($P$3:P588)+1)</f>
        <v/>
      </c>
      <c r="Q589" s="10" t="str">
        <f t="shared" si="156"/>
        <v/>
      </c>
      <c r="R589" s="11" t="str">
        <f t="shared" si="157"/>
        <v/>
      </c>
      <c r="S589" s="10" t="str">
        <f t="shared" si="158"/>
        <v/>
      </c>
      <c r="T589" s="10" t="str">
        <f t="shared" si="159"/>
        <v/>
      </c>
      <c r="U589" s="10" t="str">
        <f t="shared" si="160"/>
        <v/>
      </c>
      <c r="V589" s="28" t="str">
        <f t="shared" si="161"/>
        <v/>
      </c>
      <c r="W589" s="10" t="str">
        <f t="shared" si="162"/>
        <v/>
      </c>
      <c r="X589" s="10" t="str">
        <f t="shared" si="163"/>
        <v/>
      </c>
      <c r="Y589" s="10" t="str">
        <f t="shared" si="164"/>
        <v/>
      </c>
      <c r="Z589" s="10" t="str">
        <f t="shared" si="165"/>
        <v/>
      </c>
      <c r="AA589" s="10" t="str">
        <f t="shared" si="166"/>
        <v/>
      </c>
      <c r="AB589" s="10" t="str">
        <f t="shared" si="167"/>
        <v/>
      </c>
      <c r="AC589" s="10" t="str">
        <f t="shared" si="168"/>
        <v/>
      </c>
      <c r="AD589" s="3" t="str">
        <f t="shared" si="169"/>
        <v>T506</v>
      </c>
    </row>
    <row r="590" spans="1:30" x14ac:dyDescent="0.2">
      <c r="A590" s="18"/>
      <c r="B590" s="25"/>
      <c r="C590" s="13" t="str">
        <f t="shared" si="154"/>
        <v/>
      </c>
      <c r="D590" s="23"/>
      <c r="E590" s="55"/>
      <c r="F590" s="18"/>
      <c r="G590" s="19" t="str">
        <f t="shared" si="155"/>
        <v/>
      </c>
      <c r="H590" s="34" t="s">
        <v>88</v>
      </c>
      <c r="I590" s="23"/>
      <c r="J590" s="23"/>
      <c r="K590" s="23"/>
      <c r="L590" s="18" t="s">
        <v>33</v>
      </c>
      <c r="M590" s="18" t="s">
        <v>35</v>
      </c>
      <c r="N590" s="56" t="str">
        <f t="shared" si="170"/>
        <v>T506</v>
      </c>
      <c r="P590" s="10" t="str">
        <f>IF(Q590="","",MAX($P$3:P589)+1)</f>
        <v/>
      </c>
      <c r="Q590" s="10" t="str">
        <f t="shared" si="156"/>
        <v/>
      </c>
      <c r="R590" s="11" t="str">
        <f t="shared" si="157"/>
        <v/>
      </c>
      <c r="S590" s="10" t="str">
        <f t="shared" si="158"/>
        <v/>
      </c>
      <c r="T590" s="10" t="str">
        <f t="shared" si="159"/>
        <v/>
      </c>
      <c r="U590" s="10" t="str">
        <f t="shared" si="160"/>
        <v/>
      </c>
      <c r="V590" s="28" t="str">
        <f t="shared" si="161"/>
        <v/>
      </c>
      <c r="W590" s="10" t="str">
        <f t="shared" si="162"/>
        <v/>
      </c>
      <c r="X590" s="10" t="str">
        <f t="shared" si="163"/>
        <v/>
      </c>
      <c r="Y590" s="10" t="str">
        <f t="shared" si="164"/>
        <v/>
      </c>
      <c r="Z590" s="10" t="str">
        <f t="shared" si="165"/>
        <v/>
      </c>
      <c r="AA590" s="10" t="str">
        <f t="shared" si="166"/>
        <v/>
      </c>
      <c r="AB590" s="10" t="str">
        <f t="shared" si="167"/>
        <v/>
      </c>
      <c r="AC590" s="10" t="str">
        <f t="shared" si="168"/>
        <v/>
      </c>
      <c r="AD590" s="3" t="str">
        <f t="shared" si="169"/>
        <v>T506</v>
      </c>
    </row>
    <row r="591" spans="1:30" x14ac:dyDescent="0.2">
      <c r="A591" s="18"/>
      <c r="B591" s="25"/>
      <c r="C591" s="13" t="str">
        <f t="shared" si="154"/>
        <v/>
      </c>
      <c r="D591" s="23"/>
      <c r="E591" s="55"/>
      <c r="F591" s="18"/>
      <c r="G591" s="19" t="str">
        <f t="shared" si="155"/>
        <v/>
      </c>
      <c r="H591" s="34" t="s">
        <v>88</v>
      </c>
      <c r="I591" s="23"/>
      <c r="J591" s="23"/>
      <c r="K591" s="23"/>
      <c r="L591" s="18" t="s">
        <v>33</v>
      </c>
      <c r="M591" s="18" t="s">
        <v>35</v>
      </c>
      <c r="N591" s="56" t="str">
        <f t="shared" si="170"/>
        <v>T506</v>
      </c>
      <c r="P591" s="10" t="str">
        <f>IF(Q591="","",MAX($P$3:P590)+1)</f>
        <v/>
      </c>
      <c r="Q591" s="10" t="str">
        <f t="shared" si="156"/>
        <v/>
      </c>
      <c r="R591" s="11" t="str">
        <f t="shared" si="157"/>
        <v/>
      </c>
      <c r="S591" s="10" t="str">
        <f t="shared" si="158"/>
        <v/>
      </c>
      <c r="T591" s="10" t="str">
        <f t="shared" si="159"/>
        <v/>
      </c>
      <c r="U591" s="10" t="str">
        <f t="shared" si="160"/>
        <v/>
      </c>
      <c r="V591" s="28" t="str">
        <f t="shared" si="161"/>
        <v/>
      </c>
      <c r="W591" s="10" t="str">
        <f t="shared" si="162"/>
        <v/>
      </c>
      <c r="X591" s="10" t="str">
        <f t="shared" si="163"/>
        <v/>
      </c>
      <c r="Y591" s="10" t="str">
        <f t="shared" si="164"/>
        <v/>
      </c>
      <c r="Z591" s="10" t="str">
        <f t="shared" si="165"/>
        <v/>
      </c>
      <c r="AA591" s="10" t="str">
        <f t="shared" si="166"/>
        <v/>
      </c>
      <c r="AB591" s="10" t="str">
        <f t="shared" si="167"/>
        <v/>
      </c>
      <c r="AC591" s="10" t="str">
        <f t="shared" si="168"/>
        <v/>
      </c>
      <c r="AD591" s="3" t="str">
        <f t="shared" si="169"/>
        <v>T506</v>
      </c>
    </row>
    <row r="592" spans="1:30" x14ac:dyDescent="0.2">
      <c r="A592" s="18"/>
      <c r="B592" s="25"/>
      <c r="C592" s="13" t="str">
        <f t="shared" si="154"/>
        <v/>
      </c>
      <c r="D592" s="23"/>
      <c r="E592" s="55"/>
      <c r="F592" s="18"/>
      <c r="G592" s="19" t="str">
        <f t="shared" si="155"/>
        <v/>
      </c>
      <c r="H592" s="34" t="s">
        <v>88</v>
      </c>
      <c r="I592" s="23"/>
      <c r="J592" s="23"/>
      <c r="K592" s="23"/>
      <c r="L592" s="18" t="s">
        <v>33</v>
      </c>
      <c r="M592" s="18" t="s">
        <v>35</v>
      </c>
      <c r="N592" s="56" t="str">
        <f t="shared" si="170"/>
        <v>T506</v>
      </c>
      <c r="P592" s="10" t="str">
        <f>IF(Q592="","",MAX($P$3:P591)+1)</f>
        <v/>
      </c>
      <c r="Q592" s="10" t="str">
        <f t="shared" si="156"/>
        <v/>
      </c>
      <c r="R592" s="11" t="str">
        <f t="shared" si="157"/>
        <v/>
      </c>
      <c r="S592" s="10" t="str">
        <f t="shared" si="158"/>
        <v/>
      </c>
      <c r="T592" s="10" t="str">
        <f t="shared" si="159"/>
        <v/>
      </c>
      <c r="U592" s="10" t="str">
        <f t="shared" si="160"/>
        <v/>
      </c>
      <c r="V592" s="28" t="str">
        <f t="shared" si="161"/>
        <v/>
      </c>
      <c r="W592" s="10" t="str">
        <f t="shared" si="162"/>
        <v/>
      </c>
      <c r="X592" s="10" t="str">
        <f t="shared" si="163"/>
        <v/>
      </c>
      <c r="Y592" s="10" t="str">
        <f t="shared" si="164"/>
        <v/>
      </c>
      <c r="Z592" s="10" t="str">
        <f t="shared" si="165"/>
        <v/>
      </c>
      <c r="AA592" s="10" t="str">
        <f t="shared" si="166"/>
        <v/>
      </c>
      <c r="AB592" s="10" t="str">
        <f t="shared" si="167"/>
        <v/>
      </c>
      <c r="AC592" s="10" t="str">
        <f t="shared" si="168"/>
        <v/>
      </c>
      <c r="AD592" s="3" t="str">
        <f t="shared" si="169"/>
        <v>T506</v>
      </c>
    </row>
    <row r="593" spans="1:30" x14ac:dyDescent="0.2">
      <c r="A593" s="18"/>
      <c r="B593" s="25"/>
      <c r="C593" s="13" t="str">
        <f t="shared" si="154"/>
        <v/>
      </c>
      <c r="D593" s="23"/>
      <c r="E593" s="55"/>
      <c r="F593" s="18"/>
      <c r="G593" s="19" t="str">
        <f t="shared" si="155"/>
        <v/>
      </c>
      <c r="H593" s="34" t="s">
        <v>88</v>
      </c>
      <c r="I593" s="23"/>
      <c r="J593" s="23"/>
      <c r="K593" s="23"/>
      <c r="L593" s="18" t="s">
        <v>33</v>
      </c>
      <c r="M593" s="18" t="s">
        <v>35</v>
      </c>
      <c r="N593" s="56" t="str">
        <f t="shared" si="170"/>
        <v>T506</v>
      </c>
      <c r="P593" s="10" t="str">
        <f>IF(Q593="","",MAX($P$3:P592)+1)</f>
        <v/>
      </c>
      <c r="Q593" s="10" t="str">
        <f t="shared" si="156"/>
        <v/>
      </c>
      <c r="R593" s="11" t="str">
        <f t="shared" si="157"/>
        <v/>
      </c>
      <c r="S593" s="10" t="str">
        <f t="shared" si="158"/>
        <v/>
      </c>
      <c r="T593" s="10" t="str">
        <f t="shared" si="159"/>
        <v/>
      </c>
      <c r="U593" s="10" t="str">
        <f t="shared" si="160"/>
        <v/>
      </c>
      <c r="V593" s="28" t="str">
        <f t="shared" si="161"/>
        <v/>
      </c>
      <c r="W593" s="10" t="str">
        <f t="shared" si="162"/>
        <v/>
      </c>
      <c r="X593" s="10" t="str">
        <f t="shared" si="163"/>
        <v/>
      </c>
      <c r="Y593" s="10" t="str">
        <f t="shared" si="164"/>
        <v/>
      </c>
      <c r="Z593" s="10" t="str">
        <f t="shared" si="165"/>
        <v/>
      </c>
      <c r="AA593" s="10" t="str">
        <f t="shared" si="166"/>
        <v/>
      </c>
      <c r="AB593" s="10" t="str">
        <f t="shared" si="167"/>
        <v/>
      </c>
      <c r="AC593" s="10" t="str">
        <f t="shared" si="168"/>
        <v/>
      </c>
      <c r="AD593" s="3" t="str">
        <f t="shared" si="169"/>
        <v>T506</v>
      </c>
    </row>
    <row r="594" spans="1:30" x14ac:dyDescent="0.2">
      <c r="A594" s="18"/>
      <c r="B594" s="25"/>
      <c r="C594" s="13" t="str">
        <f t="shared" si="154"/>
        <v/>
      </c>
      <c r="D594" s="23"/>
      <c r="E594" s="55"/>
      <c r="F594" s="18"/>
      <c r="G594" s="19" t="str">
        <f t="shared" si="155"/>
        <v/>
      </c>
      <c r="H594" s="34" t="s">
        <v>88</v>
      </c>
      <c r="I594" s="23"/>
      <c r="J594" s="23"/>
      <c r="K594" s="23"/>
      <c r="L594" s="18" t="s">
        <v>33</v>
      </c>
      <c r="M594" s="18" t="s">
        <v>35</v>
      </c>
      <c r="N594" s="56" t="str">
        <f t="shared" si="170"/>
        <v>T506</v>
      </c>
      <c r="P594" s="10" t="str">
        <f>IF(Q594="","",MAX($P$3:P593)+1)</f>
        <v/>
      </c>
      <c r="Q594" s="10" t="str">
        <f t="shared" si="156"/>
        <v/>
      </c>
      <c r="R594" s="11" t="str">
        <f t="shared" si="157"/>
        <v/>
      </c>
      <c r="S594" s="10" t="str">
        <f t="shared" si="158"/>
        <v/>
      </c>
      <c r="T594" s="10" t="str">
        <f t="shared" si="159"/>
        <v/>
      </c>
      <c r="U594" s="10" t="str">
        <f t="shared" si="160"/>
        <v/>
      </c>
      <c r="V594" s="28" t="str">
        <f t="shared" si="161"/>
        <v/>
      </c>
      <c r="W594" s="10" t="str">
        <f t="shared" si="162"/>
        <v/>
      </c>
      <c r="X594" s="10" t="str">
        <f t="shared" si="163"/>
        <v/>
      </c>
      <c r="Y594" s="10" t="str">
        <f t="shared" si="164"/>
        <v/>
      </c>
      <c r="Z594" s="10" t="str">
        <f t="shared" si="165"/>
        <v/>
      </c>
      <c r="AA594" s="10" t="str">
        <f t="shared" si="166"/>
        <v/>
      </c>
      <c r="AB594" s="10" t="str">
        <f t="shared" si="167"/>
        <v/>
      </c>
      <c r="AC594" s="10" t="str">
        <f t="shared" si="168"/>
        <v/>
      </c>
      <c r="AD594" s="3" t="str">
        <f t="shared" si="169"/>
        <v>T506</v>
      </c>
    </row>
    <row r="595" spans="1:30" x14ac:dyDescent="0.2">
      <c r="A595" s="18"/>
      <c r="B595" s="25"/>
      <c r="C595" s="13" t="str">
        <f t="shared" si="154"/>
        <v/>
      </c>
      <c r="D595" s="23"/>
      <c r="E595" s="55"/>
      <c r="F595" s="18"/>
      <c r="G595" s="19" t="str">
        <f t="shared" si="155"/>
        <v/>
      </c>
      <c r="H595" s="34" t="s">
        <v>88</v>
      </c>
      <c r="I595" s="23"/>
      <c r="J595" s="23"/>
      <c r="K595" s="23"/>
      <c r="L595" s="18" t="s">
        <v>33</v>
      </c>
      <c r="M595" s="18" t="s">
        <v>35</v>
      </c>
      <c r="N595" s="56" t="str">
        <f t="shared" si="170"/>
        <v>T506</v>
      </c>
      <c r="P595" s="10" t="str">
        <f>IF(Q595="","",MAX($P$3:P594)+1)</f>
        <v/>
      </c>
      <c r="Q595" s="10" t="str">
        <f t="shared" si="156"/>
        <v/>
      </c>
      <c r="R595" s="11" t="str">
        <f t="shared" si="157"/>
        <v/>
      </c>
      <c r="S595" s="10" t="str">
        <f t="shared" si="158"/>
        <v/>
      </c>
      <c r="T595" s="10" t="str">
        <f t="shared" si="159"/>
        <v/>
      </c>
      <c r="U595" s="10" t="str">
        <f t="shared" si="160"/>
        <v/>
      </c>
      <c r="V595" s="28" t="str">
        <f t="shared" si="161"/>
        <v/>
      </c>
      <c r="W595" s="10" t="str">
        <f t="shared" si="162"/>
        <v/>
      </c>
      <c r="X595" s="10" t="str">
        <f t="shared" si="163"/>
        <v/>
      </c>
      <c r="Y595" s="10" t="str">
        <f t="shared" si="164"/>
        <v/>
      </c>
      <c r="Z595" s="10" t="str">
        <f t="shared" si="165"/>
        <v/>
      </c>
      <c r="AA595" s="10" t="str">
        <f t="shared" si="166"/>
        <v/>
      </c>
      <c r="AB595" s="10" t="str">
        <f t="shared" si="167"/>
        <v/>
      </c>
      <c r="AC595" s="10" t="str">
        <f t="shared" si="168"/>
        <v/>
      </c>
      <c r="AD595" s="3" t="str">
        <f t="shared" si="169"/>
        <v>T506</v>
      </c>
    </row>
    <row r="596" spans="1:30" x14ac:dyDescent="0.2">
      <c r="A596" s="18"/>
      <c r="B596" s="25"/>
      <c r="C596" s="13" t="str">
        <f t="shared" si="154"/>
        <v/>
      </c>
      <c r="D596" s="23"/>
      <c r="E596" s="55"/>
      <c r="F596" s="18"/>
      <c r="G596" s="19" t="str">
        <f t="shared" si="155"/>
        <v/>
      </c>
      <c r="H596" s="34" t="s">
        <v>88</v>
      </c>
      <c r="I596" s="23"/>
      <c r="J596" s="23"/>
      <c r="K596" s="23"/>
      <c r="L596" s="18" t="s">
        <v>33</v>
      </c>
      <c r="M596" s="18" t="s">
        <v>35</v>
      </c>
      <c r="N596" s="56" t="str">
        <f t="shared" si="170"/>
        <v>T506</v>
      </c>
      <c r="P596" s="10" t="str">
        <f>IF(Q596="","",MAX($P$3:P595)+1)</f>
        <v/>
      </c>
      <c r="Q596" s="10" t="str">
        <f t="shared" si="156"/>
        <v/>
      </c>
      <c r="R596" s="11" t="str">
        <f t="shared" si="157"/>
        <v/>
      </c>
      <c r="S596" s="10" t="str">
        <f t="shared" si="158"/>
        <v/>
      </c>
      <c r="T596" s="10" t="str">
        <f t="shared" si="159"/>
        <v/>
      </c>
      <c r="U596" s="10" t="str">
        <f t="shared" si="160"/>
        <v/>
      </c>
      <c r="V596" s="28" t="str">
        <f t="shared" si="161"/>
        <v/>
      </c>
      <c r="W596" s="10" t="str">
        <f t="shared" si="162"/>
        <v/>
      </c>
      <c r="X596" s="10" t="str">
        <f t="shared" si="163"/>
        <v/>
      </c>
      <c r="Y596" s="10" t="str">
        <f t="shared" si="164"/>
        <v/>
      </c>
      <c r="Z596" s="10" t="str">
        <f t="shared" si="165"/>
        <v/>
      </c>
      <c r="AA596" s="10" t="str">
        <f t="shared" si="166"/>
        <v/>
      </c>
      <c r="AB596" s="10" t="str">
        <f t="shared" si="167"/>
        <v/>
      </c>
      <c r="AC596" s="10" t="str">
        <f t="shared" si="168"/>
        <v/>
      </c>
      <c r="AD596" s="3" t="str">
        <f t="shared" si="169"/>
        <v>T506</v>
      </c>
    </row>
    <row r="597" spans="1:30" x14ac:dyDescent="0.2">
      <c r="A597" s="18"/>
      <c r="B597" s="25"/>
      <c r="C597" s="13" t="str">
        <f t="shared" si="154"/>
        <v/>
      </c>
      <c r="D597" s="23"/>
      <c r="E597" s="55"/>
      <c r="F597" s="18"/>
      <c r="G597" s="19" t="str">
        <f t="shared" si="155"/>
        <v/>
      </c>
      <c r="H597" s="34" t="s">
        <v>88</v>
      </c>
      <c r="I597" s="23"/>
      <c r="J597" s="23"/>
      <c r="K597" s="23"/>
      <c r="L597" s="18" t="s">
        <v>33</v>
      </c>
      <c r="M597" s="18" t="s">
        <v>35</v>
      </c>
      <c r="N597" s="56" t="str">
        <f t="shared" si="170"/>
        <v>T506</v>
      </c>
      <c r="P597" s="10" t="str">
        <f>IF(Q597="","",MAX($P$3:P596)+1)</f>
        <v/>
      </c>
      <c r="Q597" s="10" t="str">
        <f t="shared" si="156"/>
        <v/>
      </c>
      <c r="R597" s="11" t="str">
        <f t="shared" si="157"/>
        <v/>
      </c>
      <c r="S597" s="10" t="str">
        <f t="shared" si="158"/>
        <v/>
      </c>
      <c r="T597" s="10" t="str">
        <f t="shared" si="159"/>
        <v/>
      </c>
      <c r="U597" s="10" t="str">
        <f t="shared" si="160"/>
        <v/>
      </c>
      <c r="V597" s="28" t="str">
        <f t="shared" si="161"/>
        <v/>
      </c>
      <c r="W597" s="10" t="str">
        <f t="shared" si="162"/>
        <v/>
      </c>
      <c r="X597" s="10" t="str">
        <f t="shared" si="163"/>
        <v/>
      </c>
      <c r="Y597" s="10" t="str">
        <f t="shared" si="164"/>
        <v/>
      </c>
      <c r="Z597" s="10" t="str">
        <f t="shared" si="165"/>
        <v/>
      </c>
      <c r="AA597" s="10" t="str">
        <f t="shared" si="166"/>
        <v/>
      </c>
      <c r="AB597" s="10" t="str">
        <f t="shared" si="167"/>
        <v/>
      </c>
      <c r="AC597" s="10" t="str">
        <f t="shared" si="168"/>
        <v/>
      </c>
      <c r="AD597" s="3" t="str">
        <f t="shared" si="169"/>
        <v>T506</v>
      </c>
    </row>
    <row r="598" spans="1:30" x14ac:dyDescent="0.2">
      <c r="A598" s="18"/>
      <c r="B598" s="25"/>
      <c r="C598" s="13" t="str">
        <f t="shared" si="154"/>
        <v/>
      </c>
      <c r="D598" s="23"/>
      <c r="E598" s="55"/>
      <c r="F598" s="18"/>
      <c r="G598" s="19" t="str">
        <f t="shared" si="155"/>
        <v/>
      </c>
      <c r="H598" s="34" t="s">
        <v>88</v>
      </c>
      <c r="I598" s="23"/>
      <c r="J598" s="23"/>
      <c r="K598" s="23"/>
      <c r="L598" s="18" t="s">
        <v>33</v>
      </c>
      <c r="M598" s="18" t="s">
        <v>35</v>
      </c>
      <c r="N598" s="56" t="str">
        <f t="shared" si="170"/>
        <v>T506</v>
      </c>
      <c r="P598" s="10" t="str">
        <f>IF(Q598="","",MAX($P$3:P597)+1)</f>
        <v/>
      </c>
      <c r="Q598" s="10" t="str">
        <f t="shared" si="156"/>
        <v/>
      </c>
      <c r="R598" s="11" t="str">
        <f t="shared" si="157"/>
        <v/>
      </c>
      <c r="S598" s="10" t="str">
        <f t="shared" si="158"/>
        <v/>
      </c>
      <c r="T598" s="10" t="str">
        <f t="shared" si="159"/>
        <v/>
      </c>
      <c r="U598" s="10" t="str">
        <f t="shared" si="160"/>
        <v/>
      </c>
      <c r="V598" s="28" t="str">
        <f t="shared" si="161"/>
        <v/>
      </c>
      <c r="W598" s="10" t="str">
        <f t="shared" si="162"/>
        <v/>
      </c>
      <c r="X598" s="10" t="str">
        <f t="shared" si="163"/>
        <v/>
      </c>
      <c r="Y598" s="10" t="str">
        <f t="shared" si="164"/>
        <v/>
      </c>
      <c r="Z598" s="10" t="str">
        <f t="shared" si="165"/>
        <v/>
      </c>
      <c r="AA598" s="10" t="str">
        <f t="shared" si="166"/>
        <v/>
      </c>
      <c r="AB598" s="10" t="str">
        <f t="shared" si="167"/>
        <v/>
      </c>
      <c r="AC598" s="10" t="str">
        <f t="shared" si="168"/>
        <v/>
      </c>
      <c r="AD598" s="3" t="str">
        <f t="shared" si="169"/>
        <v>T506</v>
      </c>
    </row>
    <row r="599" spans="1:30" x14ac:dyDescent="0.2">
      <c r="A599" s="18"/>
      <c r="B599" s="25"/>
      <c r="C599" s="13" t="str">
        <f t="shared" si="154"/>
        <v/>
      </c>
      <c r="D599" s="23"/>
      <c r="E599" s="55"/>
      <c r="F599" s="18"/>
      <c r="G599" s="19" t="str">
        <f t="shared" si="155"/>
        <v/>
      </c>
      <c r="H599" s="34" t="s">
        <v>88</v>
      </c>
      <c r="I599" s="23"/>
      <c r="J599" s="23"/>
      <c r="K599" s="23"/>
      <c r="L599" s="18" t="s">
        <v>33</v>
      </c>
      <c r="M599" s="18" t="s">
        <v>35</v>
      </c>
      <c r="N599" s="56" t="str">
        <f t="shared" si="170"/>
        <v>T506</v>
      </c>
      <c r="P599" s="10" t="str">
        <f>IF(Q599="","",MAX($P$3:P598)+1)</f>
        <v/>
      </c>
      <c r="Q599" s="10" t="str">
        <f t="shared" si="156"/>
        <v/>
      </c>
      <c r="R599" s="11" t="str">
        <f t="shared" si="157"/>
        <v/>
      </c>
      <c r="S599" s="10" t="str">
        <f t="shared" si="158"/>
        <v/>
      </c>
      <c r="T599" s="10" t="str">
        <f t="shared" si="159"/>
        <v/>
      </c>
      <c r="U599" s="10" t="str">
        <f t="shared" si="160"/>
        <v/>
      </c>
      <c r="V599" s="28" t="str">
        <f t="shared" si="161"/>
        <v/>
      </c>
      <c r="W599" s="10" t="str">
        <f t="shared" si="162"/>
        <v/>
      </c>
      <c r="X599" s="10" t="str">
        <f t="shared" si="163"/>
        <v/>
      </c>
      <c r="Y599" s="10" t="str">
        <f t="shared" si="164"/>
        <v/>
      </c>
      <c r="Z599" s="10" t="str">
        <f t="shared" si="165"/>
        <v/>
      </c>
      <c r="AA599" s="10" t="str">
        <f t="shared" si="166"/>
        <v/>
      </c>
      <c r="AB599" s="10" t="str">
        <f t="shared" si="167"/>
        <v/>
      </c>
      <c r="AC599" s="10" t="str">
        <f t="shared" si="168"/>
        <v/>
      </c>
      <c r="AD599" s="3" t="str">
        <f t="shared" si="169"/>
        <v>T506</v>
      </c>
    </row>
    <row r="600" spans="1:30" x14ac:dyDescent="0.2">
      <c r="A600" s="18"/>
      <c r="B600" s="25"/>
      <c r="C600" s="13" t="str">
        <f t="shared" si="154"/>
        <v/>
      </c>
      <c r="D600" s="23"/>
      <c r="E600" s="55"/>
      <c r="F600" s="18"/>
      <c r="G600" s="19" t="str">
        <f t="shared" si="155"/>
        <v/>
      </c>
      <c r="H600" s="34" t="s">
        <v>88</v>
      </c>
      <c r="I600" s="23"/>
      <c r="J600" s="23"/>
      <c r="K600" s="23"/>
      <c r="L600" s="18" t="s">
        <v>33</v>
      </c>
      <c r="M600" s="18" t="s">
        <v>35</v>
      </c>
      <c r="N600" s="56" t="str">
        <f t="shared" si="170"/>
        <v>T506</v>
      </c>
      <c r="P600" s="10" t="str">
        <f>IF(Q600="","",MAX($P$3:P599)+1)</f>
        <v/>
      </c>
      <c r="Q600" s="10" t="str">
        <f t="shared" si="156"/>
        <v/>
      </c>
      <c r="R600" s="11" t="str">
        <f t="shared" si="157"/>
        <v/>
      </c>
      <c r="S600" s="10" t="str">
        <f t="shared" si="158"/>
        <v/>
      </c>
      <c r="T600" s="10" t="str">
        <f t="shared" si="159"/>
        <v/>
      </c>
      <c r="U600" s="10" t="str">
        <f t="shared" si="160"/>
        <v/>
      </c>
      <c r="V600" s="28" t="str">
        <f t="shared" si="161"/>
        <v/>
      </c>
      <c r="W600" s="10" t="str">
        <f t="shared" si="162"/>
        <v/>
      </c>
      <c r="X600" s="10" t="str">
        <f t="shared" si="163"/>
        <v/>
      </c>
      <c r="Y600" s="10" t="str">
        <f t="shared" si="164"/>
        <v/>
      </c>
      <c r="Z600" s="10" t="str">
        <f t="shared" si="165"/>
        <v/>
      </c>
      <c r="AA600" s="10" t="str">
        <f t="shared" si="166"/>
        <v/>
      </c>
      <c r="AB600" s="10" t="str">
        <f t="shared" si="167"/>
        <v/>
      </c>
      <c r="AC600" s="10" t="str">
        <f t="shared" si="168"/>
        <v/>
      </c>
      <c r="AD600" s="3" t="str">
        <f t="shared" si="169"/>
        <v>T506</v>
      </c>
    </row>
    <row r="601" spans="1:30" x14ac:dyDescent="0.2">
      <c r="A601" s="18"/>
      <c r="B601" s="25"/>
      <c r="C601" s="13" t="str">
        <f t="shared" si="154"/>
        <v/>
      </c>
      <c r="D601" s="23"/>
      <c r="E601" s="55"/>
      <c r="F601" s="18"/>
      <c r="G601" s="19" t="str">
        <f t="shared" si="155"/>
        <v/>
      </c>
      <c r="H601" s="34" t="s">
        <v>88</v>
      </c>
      <c r="I601" s="23"/>
      <c r="J601" s="23"/>
      <c r="K601" s="23"/>
      <c r="L601" s="18" t="s">
        <v>33</v>
      </c>
      <c r="M601" s="18" t="s">
        <v>35</v>
      </c>
      <c r="N601" s="56" t="str">
        <f t="shared" si="170"/>
        <v>T506</v>
      </c>
      <c r="P601" s="10" t="str">
        <f>IF(Q601="","",MAX($P$3:P600)+1)</f>
        <v/>
      </c>
      <c r="Q601" s="10" t="str">
        <f t="shared" si="156"/>
        <v/>
      </c>
      <c r="R601" s="11" t="str">
        <f t="shared" si="157"/>
        <v/>
      </c>
      <c r="S601" s="10" t="str">
        <f t="shared" si="158"/>
        <v/>
      </c>
      <c r="T601" s="10" t="str">
        <f t="shared" si="159"/>
        <v/>
      </c>
      <c r="U601" s="10" t="str">
        <f t="shared" si="160"/>
        <v/>
      </c>
      <c r="V601" s="28" t="str">
        <f t="shared" si="161"/>
        <v/>
      </c>
      <c r="W601" s="10" t="str">
        <f t="shared" si="162"/>
        <v/>
      </c>
      <c r="X601" s="10" t="str">
        <f t="shared" si="163"/>
        <v/>
      </c>
      <c r="Y601" s="10" t="str">
        <f t="shared" si="164"/>
        <v/>
      </c>
      <c r="Z601" s="10" t="str">
        <f t="shared" si="165"/>
        <v/>
      </c>
      <c r="AA601" s="10" t="str">
        <f t="shared" si="166"/>
        <v/>
      </c>
      <c r="AB601" s="10" t="str">
        <f t="shared" si="167"/>
        <v/>
      </c>
      <c r="AC601" s="10" t="str">
        <f t="shared" si="168"/>
        <v/>
      </c>
      <c r="AD601" s="3" t="str">
        <f t="shared" si="169"/>
        <v>T506</v>
      </c>
    </row>
    <row r="602" spans="1:30" x14ac:dyDescent="0.2">
      <c r="A602" s="18"/>
      <c r="B602" s="25"/>
      <c r="C602" s="13" t="str">
        <f t="shared" si="154"/>
        <v/>
      </c>
      <c r="D602" s="23"/>
      <c r="E602" s="55"/>
      <c r="F602" s="18"/>
      <c r="G602" s="19" t="str">
        <f t="shared" si="155"/>
        <v/>
      </c>
      <c r="H602" s="34" t="s">
        <v>88</v>
      </c>
      <c r="I602" s="23"/>
      <c r="J602" s="23"/>
      <c r="K602" s="23"/>
      <c r="L602" s="18" t="s">
        <v>33</v>
      </c>
      <c r="M602" s="18" t="s">
        <v>35</v>
      </c>
      <c r="N602" s="56" t="str">
        <f t="shared" si="170"/>
        <v>T506</v>
      </c>
      <c r="P602" s="10" t="str">
        <f>IF(Q602="","",MAX($P$3:P601)+1)</f>
        <v/>
      </c>
      <c r="Q602" s="10" t="str">
        <f t="shared" si="156"/>
        <v/>
      </c>
      <c r="R602" s="11" t="str">
        <f t="shared" si="157"/>
        <v/>
      </c>
      <c r="S602" s="10" t="str">
        <f t="shared" si="158"/>
        <v/>
      </c>
      <c r="T602" s="10" t="str">
        <f t="shared" si="159"/>
        <v/>
      </c>
      <c r="U602" s="10" t="str">
        <f t="shared" si="160"/>
        <v/>
      </c>
      <c r="V602" s="28" t="str">
        <f t="shared" si="161"/>
        <v/>
      </c>
      <c r="W602" s="10" t="str">
        <f t="shared" si="162"/>
        <v/>
      </c>
      <c r="X602" s="10" t="str">
        <f t="shared" si="163"/>
        <v/>
      </c>
      <c r="Y602" s="10" t="str">
        <f t="shared" si="164"/>
        <v/>
      </c>
      <c r="Z602" s="10" t="str">
        <f t="shared" si="165"/>
        <v/>
      </c>
      <c r="AA602" s="10" t="str">
        <f t="shared" si="166"/>
        <v/>
      </c>
      <c r="AB602" s="10" t="str">
        <f t="shared" si="167"/>
        <v/>
      </c>
      <c r="AC602" s="10" t="str">
        <f t="shared" si="168"/>
        <v/>
      </c>
      <c r="AD602" s="3" t="str">
        <f t="shared" si="169"/>
        <v>T506</v>
      </c>
    </row>
    <row r="603" spans="1:30" x14ac:dyDescent="0.2">
      <c r="A603" s="18"/>
      <c r="B603" s="25"/>
      <c r="C603" s="13" t="str">
        <f t="shared" si="154"/>
        <v/>
      </c>
      <c r="D603" s="23"/>
      <c r="E603" s="55"/>
      <c r="F603" s="18"/>
      <c r="G603" s="19" t="str">
        <f t="shared" si="155"/>
        <v/>
      </c>
      <c r="H603" s="34" t="s">
        <v>88</v>
      </c>
      <c r="I603" s="23"/>
      <c r="J603" s="23"/>
      <c r="K603" s="23"/>
      <c r="L603" s="18" t="s">
        <v>33</v>
      </c>
      <c r="M603" s="18" t="s">
        <v>35</v>
      </c>
      <c r="N603" s="56" t="str">
        <f t="shared" si="170"/>
        <v>T506</v>
      </c>
      <c r="P603" s="10" t="str">
        <f>IF(Q603="","",MAX($P$3:P602)+1)</f>
        <v/>
      </c>
      <c r="Q603" s="10" t="str">
        <f t="shared" si="156"/>
        <v/>
      </c>
      <c r="R603" s="11" t="str">
        <f t="shared" si="157"/>
        <v/>
      </c>
      <c r="S603" s="10" t="str">
        <f t="shared" si="158"/>
        <v/>
      </c>
      <c r="T603" s="10" t="str">
        <f t="shared" si="159"/>
        <v/>
      </c>
      <c r="U603" s="10" t="str">
        <f t="shared" si="160"/>
        <v/>
      </c>
      <c r="V603" s="28" t="str">
        <f t="shared" si="161"/>
        <v/>
      </c>
      <c r="W603" s="10" t="str">
        <f t="shared" si="162"/>
        <v/>
      </c>
      <c r="X603" s="10" t="str">
        <f t="shared" si="163"/>
        <v/>
      </c>
      <c r="Y603" s="10" t="str">
        <f t="shared" si="164"/>
        <v/>
      </c>
      <c r="Z603" s="10" t="str">
        <f t="shared" si="165"/>
        <v/>
      </c>
      <c r="AA603" s="10" t="str">
        <f t="shared" si="166"/>
        <v/>
      </c>
      <c r="AB603" s="10" t="str">
        <f t="shared" si="167"/>
        <v/>
      </c>
      <c r="AC603" s="10" t="str">
        <f t="shared" si="168"/>
        <v/>
      </c>
      <c r="AD603" s="3" t="str">
        <f t="shared" si="169"/>
        <v>T506</v>
      </c>
    </row>
    <row r="604" spans="1:30" x14ac:dyDescent="0.2">
      <c r="A604" s="18"/>
      <c r="B604" s="25"/>
      <c r="C604" s="13" t="str">
        <f t="shared" si="154"/>
        <v/>
      </c>
      <c r="D604" s="23"/>
      <c r="E604" s="55"/>
      <c r="F604" s="18"/>
      <c r="G604" s="19" t="str">
        <f t="shared" si="155"/>
        <v/>
      </c>
      <c r="H604" s="34" t="s">
        <v>88</v>
      </c>
      <c r="I604" s="23"/>
      <c r="J604" s="23"/>
      <c r="K604" s="23"/>
      <c r="L604" s="18" t="s">
        <v>33</v>
      </c>
      <c r="M604" s="18" t="s">
        <v>35</v>
      </c>
      <c r="N604" s="56" t="str">
        <f t="shared" si="170"/>
        <v>T506</v>
      </c>
      <c r="P604" s="10" t="str">
        <f>IF(Q604="","",MAX($P$3:P603)+1)</f>
        <v/>
      </c>
      <c r="Q604" s="10" t="str">
        <f t="shared" si="156"/>
        <v/>
      </c>
      <c r="R604" s="11" t="str">
        <f t="shared" si="157"/>
        <v/>
      </c>
      <c r="S604" s="10" t="str">
        <f t="shared" si="158"/>
        <v/>
      </c>
      <c r="T604" s="10" t="str">
        <f t="shared" si="159"/>
        <v/>
      </c>
      <c r="U604" s="10" t="str">
        <f t="shared" si="160"/>
        <v/>
      </c>
      <c r="V604" s="28" t="str">
        <f t="shared" si="161"/>
        <v/>
      </c>
      <c r="W604" s="10" t="str">
        <f t="shared" si="162"/>
        <v/>
      </c>
      <c r="X604" s="10" t="str">
        <f t="shared" si="163"/>
        <v/>
      </c>
      <c r="Y604" s="10" t="str">
        <f t="shared" si="164"/>
        <v/>
      </c>
      <c r="Z604" s="10" t="str">
        <f t="shared" si="165"/>
        <v/>
      </c>
      <c r="AA604" s="10" t="str">
        <f t="shared" si="166"/>
        <v/>
      </c>
      <c r="AB604" s="10" t="str">
        <f t="shared" si="167"/>
        <v/>
      </c>
      <c r="AC604" s="10" t="str">
        <f t="shared" si="168"/>
        <v/>
      </c>
      <c r="AD604" s="3" t="str">
        <f t="shared" si="169"/>
        <v>T506</v>
      </c>
    </row>
    <row r="605" spans="1:30" x14ac:dyDescent="0.2">
      <c r="A605" s="18"/>
      <c r="B605" s="25"/>
      <c r="C605" s="13" t="str">
        <f t="shared" si="154"/>
        <v/>
      </c>
      <c r="D605" s="23"/>
      <c r="E605" s="55"/>
      <c r="F605" s="18"/>
      <c r="G605" s="19" t="str">
        <f t="shared" si="155"/>
        <v/>
      </c>
      <c r="H605" s="34" t="s">
        <v>88</v>
      </c>
      <c r="I605" s="23"/>
      <c r="J605" s="23"/>
      <c r="K605" s="23"/>
      <c r="L605" s="18" t="s">
        <v>33</v>
      </c>
      <c r="M605" s="18" t="s">
        <v>35</v>
      </c>
      <c r="N605" s="56" t="str">
        <f t="shared" si="170"/>
        <v>T506</v>
      </c>
      <c r="P605" s="10" t="str">
        <f>IF(Q605="","",MAX($P$3:P604)+1)</f>
        <v/>
      </c>
      <c r="Q605" s="10" t="str">
        <f t="shared" si="156"/>
        <v/>
      </c>
      <c r="R605" s="11" t="str">
        <f t="shared" si="157"/>
        <v/>
      </c>
      <c r="S605" s="10" t="str">
        <f t="shared" si="158"/>
        <v/>
      </c>
      <c r="T605" s="10" t="str">
        <f t="shared" si="159"/>
        <v/>
      </c>
      <c r="U605" s="10" t="str">
        <f t="shared" si="160"/>
        <v/>
      </c>
      <c r="V605" s="28" t="str">
        <f t="shared" si="161"/>
        <v/>
      </c>
      <c r="W605" s="10" t="str">
        <f t="shared" si="162"/>
        <v/>
      </c>
      <c r="X605" s="10" t="str">
        <f t="shared" si="163"/>
        <v/>
      </c>
      <c r="Y605" s="10" t="str">
        <f t="shared" si="164"/>
        <v/>
      </c>
      <c r="Z605" s="10" t="str">
        <f t="shared" si="165"/>
        <v/>
      </c>
      <c r="AA605" s="10" t="str">
        <f t="shared" si="166"/>
        <v/>
      </c>
      <c r="AB605" s="10" t="str">
        <f t="shared" si="167"/>
        <v/>
      </c>
      <c r="AC605" s="10" t="str">
        <f t="shared" si="168"/>
        <v/>
      </c>
      <c r="AD605" s="3" t="str">
        <f t="shared" si="169"/>
        <v>T506</v>
      </c>
    </row>
    <row r="606" spans="1:30" x14ac:dyDescent="0.2">
      <c r="A606" s="18"/>
      <c r="B606" s="25"/>
      <c r="C606" s="13" t="str">
        <f t="shared" si="154"/>
        <v/>
      </c>
      <c r="D606" s="23"/>
      <c r="E606" s="55"/>
      <c r="F606" s="18"/>
      <c r="G606" s="19" t="str">
        <f t="shared" si="155"/>
        <v/>
      </c>
      <c r="H606" s="34" t="s">
        <v>88</v>
      </c>
      <c r="I606" s="23"/>
      <c r="J606" s="23"/>
      <c r="K606" s="23"/>
      <c r="L606" s="18" t="s">
        <v>33</v>
      </c>
      <c r="M606" s="18" t="s">
        <v>35</v>
      </c>
      <c r="N606" s="56" t="str">
        <f t="shared" si="170"/>
        <v>T506</v>
      </c>
      <c r="P606" s="10" t="str">
        <f>IF(Q606="","",MAX($P$3:P605)+1)</f>
        <v/>
      </c>
      <c r="Q606" s="10" t="str">
        <f t="shared" si="156"/>
        <v/>
      </c>
      <c r="R606" s="11" t="str">
        <f t="shared" si="157"/>
        <v/>
      </c>
      <c r="S606" s="10" t="str">
        <f t="shared" si="158"/>
        <v/>
      </c>
      <c r="T606" s="10" t="str">
        <f t="shared" si="159"/>
        <v/>
      </c>
      <c r="U606" s="10" t="str">
        <f t="shared" si="160"/>
        <v/>
      </c>
      <c r="V606" s="28" t="str">
        <f t="shared" si="161"/>
        <v/>
      </c>
      <c r="W606" s="10" t="str">
        <f t="shared" si="162"/>
        <v/>
      </c>
      <c r="X606" s="10" t="str">
        <f t="shared" si="163"/>
        <v/>
      </c>
      <c r="Y606" s="10" t="str">
        <f t="shared" si="164"/>
        <v/>
      </c>
      <c r="Z606" s="10" t="str">
        <f t="shared" si="165"/>
        <v/>
      </c>
      <c r="AA606" s="10" t="str">
        <f t="shared" si="166"/>
        <v/>
      </c>
      <c r="AB606" s="10" t="str">
        <f t="shared" si="167"/>
        <v/>
      </c>
      <c r="AC606" s="10" t="str">
        <f t="shared" si="168"/>
        <v/>
      </c>
      <c r="AD606" s="3" t="str">
        <f t="shared" si="169"/>
        <v>T506</v>
      </c>
    </row>
    <row r="607" spans="1:30" x14ac:dyDescent="0.2">
      <c r="A607" s="18"/>
      <c r="B607" s="25"/>
      <c r="C607" s="13" t="str">
        <f t="shared" si="154"/>
        <v/>
      </c>
      <c r="D607" s="23"/>
      <c r="E607" s="55"/>
      <c r="F607" s="18"/>
      <c r="G607" s="19" t="str">
        <f t="shared" si="155"/>
        <v/>
      </c>
      <c r="H607" s="34" t="s">
        <v>88</v>
      </c>
      <c r="I607" s="23"/>
      <c r="J607" s="23"/>
      <c r="K607" s="23"/>
      <c r="L607" s="18" t="s">
        <v>33</v>
      </c>
      <c r="M607" s="18" t="s">
        <v>35</v>
      </c>
      <c r="N607" s="56" t="str">
        <f t="shared" si="170"/>
        <v>T506</v>
      </c>
      <c r="P607" s="10" t="str">
        <f>IF(Q607="","",MAX($P$3:P606)+1)</f>
        <v/>
      </c>
      <c r="Q607" s="10" t="str">
        <f t="shared" si="156"/>
        <v/>
      </c>
      <c r="R607" s="11" t="str">
        <f t="shared" si="157"/>
        <v/>
      </c>
      <c r="S607" s="10" t="str">
        <f t="shared" si="158"/>
        <v/>
      </c>
      <c r="T607" s="10" t="str">
        <f t="shared" si="159"/>
        <v/>
      </c>
      <c r="U607" s="10" t="str">
        <f t="shared" si="160"/>
        <v/>
      </c>
      <c r="V607" s="28" t="str">
        <f t="shared" si="161"/>
        <v/>
      </c>
      <c r="W607" s="10" t="str">
        <f t="shared" si="162"/>
        <v/>
      </c>
      <c r="X607" s="10" t="str">
        <f t="shared" si="163"/>
        <v/>
      </c>
      <c r="Y607" s="10" t="str">
        <f t="shared" si="164"/>
        <v/>
      </c>
      <c r="Z607" s="10" t="str">
        <f t="shared" si="165"/>
        <v/>
      </c>
      <c r="AA607" s="10" t="str">
        <f t="shared" si="166"/>
        <v/>
      </c>
      <c r="AB607" s="10" t="str">
        <f t="shared" si="167"/>
        <v/>
      </c>
      <c r="AC607" s="10" t="str">
        <f t="shared" si="168"/>
        <v/>
      </c>
      <c r="AD607" s="3" t="str">
        <f t="shared" si="169"/>
        <v>T506</v>
      </c>
    </row>
    <row r="608" spans="1:30" x14ac:dyDescent="0.2">
      <c r="A608" s="18"/>
      <c r="B608" s="25"/>
      <c r="C608" s="13" t="str">
        <f t="shared" si="154"/>
        <v/>
      </c>
      <c r="D608" s="23"/>
      <c r="E608" s="55"/>
      <c r="F608" s="18"/>
      <c r="G608" s="19" t="str">
        <f t="shared" si="155"/>
        <v/>
      </c>
      <c r="H608" s="34" t="s">
        <v>88</v>
      </c>
      <c r="I608" s="23"/>
      <c r="J608" s="23"/>
      <c r="K608" s="23"/>
      <c r="L608" s="18" t="s">
        <v>33</v>
      </c>
      <c r="M608" s="18" t="s">
        <v>35</v>
      </c>
      <c r="N608" s="56" t="str">
        <f t="shared" si="170"/>
        <v>T506</v>
      </c>
      <c r="P608" s="10" t="str">
        <f>IF(Q608="","",MAX($P$3:P607)+1)</f>
        <v/>
      </c>
      <c r="Q608" s="10" t="str">
        <f t="shared" si="156"/>
        <v/>
      </c>
      <c r="R608" s="11" t="str">
        <f t="shared" si="157"/>
        <v/>
      </c>
      <c r="S608" s="10" t="str">
        <f t="shared" si="158"/>
        <v/>
      </c>
      <c r="T608" s="10" t="str">
        <f t="shared" si="159"/>
        <v/>
      </c>
      <c r="U608" s="10" t="str">
        <f t="shared" si="160"/>
        <v/>
      </c>
      <c r="V608" s="28" t="str">
        <f t="shared" si="161"/>
        <v/>
      </c>
      <c r="W608" s="10" t="str">
        <f t="shared" si="162"/>
        <v/>
      </c>
      <c r="X608" s="10" t="str">
        <f t="shared" si="163"/>
        <v/>
      </c>
      <c r="Y608" s="10" t="str">
        <f t="shared" si="164"/>
        <v/>
      </c>
      <c r="Z608" s="10" t="str">
        <f t="shared" si="165"/>
        <v/>
      </c>
      <c r="AA608" s="10" t="str">
        <f t="shared" si="166"/>
        <v/>
      </c>
      <c r="AB608" s="10" t="str">
        <f t="shared" si="167"/>
        <v/>
      </c>
      <c r="AC608" s="10" t="str">
        <f t="shared" si="168"/>
        <v/>
      </c>
      <c r="AD608" s="3" t="str">
        <f t="shared" si="169"/>
        <v>T506</v>
      </c>
    </row>
    <row r="609" spans="1:30" x14ac:dyDescent="0.2">
      <c r="A609" s="18"/>
      <c r="B609" s="25"/>
      <c r="C609" s="13" t="str">
        <f t="shared" si="154"/>
        <v/>
      </c>
      <c r="D609" s="23"/>
      <c r="E609" s="55"/>
      <c r="F609" s="18"/>
      <c r="G609" s="19" t="str">
        <f t="shared" si="155"/>
        <v/>
      </c>
      <c r="H609" s="34" t="s">
        <v>88</v>
      </c>
      <c r="I609" s="23"/>
      <c r="J609" s="23"/>
      <c r="K609" s="23"/>
      <c r="L609" s="18" t="s">
        <v>33</v>
      </c>
      <c r="M609" s="18" t="s">
        <v>35</v>
      </c>
      <c r="N609" s="56" t="str">
        <f t="shared" si="170"/>
        <v>T506</v>
      </c>
      <c r="P609" s="10" t="str">
        <f>IF(Q609="","",MAX($P$3:P608)+1)</f>
        <v/>
      </c>
      <c r="Q609" s="10" t="str">
        <f t="shared" si="156"/>
        <v/>
      </c>
      <c r="R609" s="11" t="str">
        <f t="shared" si="157"/>
        <v/>
      </c>
      <c r="S609" s="10" t="str">
        <f t="shared" si="158"/>
        <v/>
      </c>
      <c r="T609" s="10" t="str">
        <f t="shared" si="159"/>
        <v/>
      </c>
      <c r="U609" s="10" t="str">
        <f t="shared" si="160"/>
        <v/>
      </c>
      <c r="V609" s="28" t="str">
        <f t="shared" si="161"/>
        <v/>
      </c>
      <c r="W609" s="10" t="str">
        <f t="shared" si="162"/>
        <v/>
      </c>
      <c r="X609" s="10" t="str">
        <f t="shared" si="163"/>
        <v/>
      </c>
      <c r="Y609" s="10" t="str">
        <f t="shared" si="164"/>
        <v/>
      </c>
      <c r="Z609" s="10" t="str">
        <f t="shared" si="165"/>
        <v/>
      </c>
      <c r="AA609" s="10" t="str">
        <f t="shared" si="166"/>
        <v/>
      </c>
      <c r="AB609" s="10" t="str">
        <f t="shared" si="167"/>
        <v/>
      </c>
      <c r="AC609" s="10" t="str">
        <f t="shared" si="168"/>
        <v/>
      </c>
      <c r="AD609" s="3" t="str">
        <f t="shared" si="169"/>
        <v>T506</v>
      </c>
    </row>
    <row r="610" spans="1:30" x14ac:dyDescent="0.2">
      <c r="A610" s="18"/>
      <c r="B610" s="25"/>
      <c r="C610" s="13" t="str">
        <f t="shared" si="154"/>
        <v/>
      </c>
      <c r="D610" s="23"/>
      <c r="E610" s="55"/>
      <c r="F610" s="18"/>
      <c r="G610" s="19" t="str">
        <f t="shared" si="155"/>
        <v/>
      </c>
      <c r="H610" s="34" t="s">
        <v>88</v>
      </c>
      <c r="I610" s="23"/>
      <c r="J610" s="23"/>
      <c r="K610" s="23"/>
      <c r="L610" s="18" t="s">
        <v>33</v>
      </c>
      <c r="M610" s="18" t="s">
        <v>35</v>
      </c>
      <c r="N610" s="56" t="str">
        <f t="shared" si="170"/>
        <v>T506</v>
      </c>
      <c r="P610" s="10" t="str">
        <f>IF(Q610="","",MAX($P$3:P609)+1)</f>
        <v/>
      </c>
      <c r="Q610" s="10" t="str">
        <f t="shared" si="156"/>
        <v/>
      </c>
      <c r="R610" s="11" t="str">
        <f t="shared" si="157"/>
        <v/>
      </c>
      <c r="S610" s="10" t="str">
        <f t="shared" si="158"/>
        <v/>
      </c>
      <c r="T610" s="10" t="str">
        <f t="shared" si="159"/>
        <v/>
      </c>
      <c r="U610" s="10" t="str">
        <f t="shared" si="160"/>
        <v/>
      </c>
      <c r="V610" s="28" t="str">
        <f t="shared" si="161"/>
        <v/>
      </c>
      <c r="W610" s="10" t="str">
        <f t="shared" si="162"/>
        <v/>
      </c>
      <c r="X610" s="10" t="str">
        <f t="shared" si="163"/>
        <v/>
      </c>
      <c r="Y610" s="10" t="str">
        <f t="shared" si="164"/>
        <v/>
      </c>
      <c r="Z610" s="10" t="str">
        <f t="shared" si="165"/>
        <v/>
      </c>
      <c r="AA610" s="10" t="str">
        <f t="shared" si="166"/>
        <v/>
      </c>
      <c r="AB610" s="10" t="str">
        <f t="shared" si="167"/>
        <v/>
      </c>
      <c r="AC610" s="10" t="str">
        <f t="shared" si="168"/>
        <v/>
      </c>
      <c r="AD610" s="3" t="str">
        <f t="shared" si="169"/>
        <v>T506</v>
      </c>
    </row>
    <row r="611" spans="1:30" x14ac:dyDescent="0.2">
      <c r="A611" s="18"/>
      <c r="B611" s="25"/>
      <c r="C611" s="13" t="str">
        <f t="shared" si="154"/>
        <v/>
      </c>
      <c r="D611" s="23"/>
      <c r="E611" s="55"/>
      <c r="F611" s="18"/>
      <c r="G611" s="19" t="str">
        <f t="shared" si="155"/>
        <v/>
      </c>
      <c r="H611" s="34" t="s">
        <v>88</v>
      </c>
      <c r="I611" s="23"/>
      <c r="J611" s="23"/>
      <c r="K611" s="23"/>
      <c r="L611" s="18" t="s">
        <v>33</v>
      </c>
      <c r="M611" s="18" t="s">
        <v>35</v>
      </c>
      <c r="N611" s="56" t="str">
        <f t="shared" si="170"/>
        <v>T506</v>
      </c>
      <c r="P611" s="10" t="str">
        <f>IF(Q611="","",MAX($P$3:P610)+1)</f>
        <v/>
      </c>
      <c r="Q611" s="10" t="str">
        <f t="shared" si="156"/>
        <v/>
      </c>
      <c r="R611" s="11" t="str">
        <f t="shared" si="157"/>
        <v/>
      </c>
      <c r="S611" s="10" t="str">
        <f t="shared" si="158"/>
        <v/>
      </c>
      <c r="T611" s="10" t="str">
        <f t="shared" si="159"/>
        <v/>
      </c>
      <c r="U611" s="10" t="str">
        <f t="shared" si="160"/>
        <v/>
      </c>
      <c r="V611" s="28" t="str">
        <f t="shared" si="161"/>
        <v/>
      </c>
      <c r="W611" s="10" t="str">
        <f t="shared" si="162"/>
        <v/>
      </c>
      <c r="X611" s="10" t="str">
        <f t="shared" si="163"/>
        <v/>
      </c>
      <c r="Y611" s="10" t="str">
        <f t="shared" si="164"/>
        <v/>
      </c>
      <c r="Z611" s="10" t="str">
        <f t="shared" si="165"/>
        <v/>
      </c>
      <c r="AA611" s="10" t="str">
        <f t="shared" si="166"/>
        <v/>
      </c>
      <c r="AB611" s="10" t="str">
        <f t="shared" si="167"/>
        <v/>
      </c>
      <c r="AC611" s="10" t="str">
        <f t="shared" si="168"/>
        <v/>
      </c>
      <c r="AD611" s="3" t="str">
        <f t="shared" si="169"/>
        <v>T506</v>
      </c>
    </row>
    <row r="612" spans="1:30" x14ac:dyDescent="0.2">
      <c r="A612" s="18"/>
      <c r="B612" s="25"/>
      <c r="C612" s="13" t="str">
        <f t="shared" si="154"/>
        <v/>
      </c>
      <c r="D612" s="23"/>
      <c r="E612" s="55"/>
      <c r="F612" s="18"/>
      <c r="G612" s="19" t="str">
        <f t="shared" si="155"/>
        <v/>
      </c>
      <c r="H612" s="34" t="s">
        <v>88</v>
      </c>
      <c r="I612" s="23"/>
      <c r="J612" s="23"/>
      <c r="K612" s="23"/>
      <c r="L612" s="18" t="s">
        <v>33</v>
      </c>
      <c r="M612" s="18" t="s">
        <v>35</v>
      </c>
      <c r="N612" s="56" t="str">
        <f t="shared" si="170"/>
        <v>T506</v>
      </c>
      <c r="P612" s="10" t="str">
        <f>IF(Q612="","",MAX($P$3:P611)+1)</f>
        <v/>
      </c>
      <c r="Q612" s="10" t="str">
        <f t="shared" si="156"/>
        <v/>
      </c>
      <c r="R612" s="11" t="str">
        <f t="shared" si="157"/>
        <v/>
      </c>
      <c r="S612" s="10" t="str">
        <f t="shared" si="158"/>
        <v/>
      </c>
      <c r="T612" s="10" t="str">
        <f t="shared" si="159"/>
        <v/>
      </c>
      <c r="U612" s="10" t="str">
        <f t="shared" si="160"/>
        <v/>
      </c>
      <c r="V612" s="28" t="str">
        <f t="shared" si="161"/>
        <v/>
      </c>
      <c r="W612" s="10" t="str">
        <f t="shared" si="162"/>
        <v/>
      </c>
      <c r="X612" s="10" t="str">
        <f t="shared" si="163"/>
        <v/>
      </c>
      <c r="Y612" s="10" t="str">
        <f t="shared" si="164"/>
        <v/>
      </c>
      <c r="Z612" s="10" t="str">
        <f t="shared" si="165"/>
        <v/>
      </c>
      <c r="AA612" s="10" t="str">
        <f t="shared" si="166"/>
        <v/>
      </c>
      <c r="AB612" s="10" t="str">
        <f t="shared" si="167"/>
        <v/>
      </c>
      <c r="AC612" s="10" t="str">
        <f t="shared" si="168"/>
        <v/>
      </c>
      <c r="AD612" s="3" t="str">
        <f t="shared" si="169"/>
        <v>T506</v>
      </c>
    </row>
    <row r="613" spans="1:30" x14ac:dyDescent="0.2">
      <c r="A613" s="18"/>
      <c r="B613" s="25"/>
      <c r="C613" s="13" t="str">
        <f t="shared" si="154"/>
        <v/>
      </c>
      <c r="D613" s="23"/>
      <c r="E613" s="55"/>
      <c r="F613" s="18"/>
      <c r="G613" s="19" t="str">
        <f t="shared" si="155"/>
        <v/>
      </c>
      <c r="H613" s="34" t="s">
        <v>88</v>
      </c>
      <c r="I613" s="23"/>
      <c r="J613" s="23"/>
      <c r="K613" s="23"/>
      <c r="L613" s="18" t="s">
        <v>33</v>
      </c>
      <c r="M613" s="18" t="s">
        <v>35</v>
      </c>
      <c r="N613" s="56" t="str">
        <f t="shared" si="170"/>
        <v>T506</v>
      </c>
      <c r="P613" s="10" t="str">
        <f>IF(Q613="","",MAX($P$3:P612)+1)</f>
        <v/>
      </c>
      <c r="Q613" s="10" t="str">
        <f t="shared" si="156"/>
        <v/>
      </c>
      <c r="R613" s="11" t="str">
        <f t="shared" si="157"/>
        <v/>
      </c>
      <c r="S613" s="10" t="str">
        <f t="shared" si="158"/>
        <v/>
      </c>
      <c r="T613" s="10" t="str">
        <f t="shared" si="159"/>
        <v/>
      </c>
      <c r="U613" s="10" t="str">
        <f t="shared" si="160"/>
        <v/>
      </c>
      <c r="V613" s="28" t="str">
        <f t="shared" si="161"/>
        <v/>
      </c>
      <c r="W613" s="10" t="str">
        <f t="shared" si="162"/>
        <v/>
      </c>
      <c r="X613" s="10" t="str">
        <f t="shared" si="163"/>
        <v/>
      </c>
      <c r="Y613" s="10" t="str">
        <f t="shared" si="164"/>
        <v/>
      </c>
      <c r="Z613" s="10" t="str">
        <f t="shared" si="165"/>
        <v/>
      </c>
      <c r="AA613" s="10" t="str">
        <f t="shared" si="166"/>
        <v/>
      </c>
      <c r="AB613" s="10" t="str">
        <f t="shared" si="167"/>
        <v/>
      </c>
      <c r="AC613" s="10" t="str">
        <f t="shared" si="168"/>
        <v/>
      </c>
      <c r="AD613" s="3" t="str">
        <f t="shared" si="169"/>
        <v>T506</v>
      </c>
    </row>
    <row r="614" spans="1:30" x14ac:dyDescent="0.2">
      <c r="A614" s="18"/>
      <c r="B614" s="25"/>
      <c r="C614" s="13" t="str">
        <f t="shared" si="154"/>
        <v/>
      </c>
      <c r="D614" s="23"/>
      <c r="E614" s="55"/>
      <c r="F614" s="18"/>
      <c r="G614" s="19" t="str">
        <f t="shared" si="155"/>
        <v/>
      </c>
      <c r="H614" s="34" t="s">
        <v>88</v>
      </c>
      <c r="I614" s="23"/>
      <c r="J614" s="23"/>
      <c r="K614" s="23"/>
      <c r="L614" s="18" t="s">
        <v>33</v>
      </c>
      <c r="M614" s="18" t="s">
        <v>35</v>
      </c>
      <c r="N614" s="56" t="str">
        <f t="shared" si="170"/>
        <v>T506</v>
      </c>
      <c r="P614" s="10" t="str">
        <f>IF(Q614="","",MAX($P$3:P613)+1)</f>
        <v/>
      </c>
      <c r="Q614" s="10" t="str">
        <f t="shared" si="156"/>
        <v/>
      </c>
      <c r="R614" s="11" t="str">
        <f t="shared" si="157"/>
        <v/>
      </c>
      <c r="S614" s="10" t="str">
        <f t="shared" si="158"/>
        <v/>
      </c>
      <c r="T614" s="10" t="str">
        <f t="shared" si="159"/>
        <v/>
      </c>
      <c r="U614" s="10" t="str">
        <f t="shared" si="160"/>
        <v/>
      </c>
      <c r="V614" s="28" t="str">
        <f t="shared" si="161"/>
        <v/>
      </c>
      <c r="W614" s="10" t="str">
        <f t="shared" si="162"/>
        <v/>
      </c>
      <c r="X614" s="10" t="str">
        <f t="shared" si="163"/>
        <v/>
      </c>
      <c r="Y614" s="10" t="str">
        <f t="shared" si="164"/>
        <v/>
      </c>
      <c r="Z614" s="10" t="str">
        <f t="shared" si="165"/>
        <v/>
      </c>
      <c r="AA614" s="10" t="str">
        <f t="shared" si="166"/>
        <v/>
      </c>
      <c r="AB614" s="10" t="str">
        <f t="shared" si="167"/>
        <v/>
      </c>
      <c r="AC614" s="10" t="str">
        <f t="shared" si="168"/>
        <v/>
      </c>
      <c r="AD614" s="3" t="str">
        <f t="shared" si="169"/>
        <v>T506</v>
      </c>
    </row>
    <row r="615" spans="1:30" x14ac:dyDescent="0.2">
      <c r="A615" s="18"/>
      <c r="B615" s="25"/>
      <c r="C615" s="13" t="str">
        <f t="shared" si="154"/>
        <v/>
      </c>
      <c r="D615" s="23"/>
      <c r="E615" s="55"/>
      <c r="F615" s="18"/>
      <c r="G615" s="19" t="str">
        <f t="shared" si="155"/>
        <v/>
      </c>
      <c r="H615" s="34" t="s">
        <v>88</v>
      </c>
      <c r="I615" s="23"/>
      <c r="J615" s="23"/>
      <c r="K615" s="23"/>
      <c r="L615" s="18" t="s">
        <v>33</v>
      </c>
      <c r="M615" s="18" t="s">
        <v>35</v>
      </c>
      <c r="N615" s="56" t="str">
        <f t="shared" si="170"/>
        <v>T506</v>
      </c>
      <c r="P615" s="10" t="str">
        <f>IF(Q615="","",MAX($P$3:P614)+1)</f>
        <v/>
      </c>
      <c r="Q615" s="10" t="str">
        <f t="shared" si="156"/>
        <v/>
      </c>
      <c r="R615" s="11" t="str">
        <f t="shared" si="157"/>
        <v/>
      </c>
      <c r="S615" s="10" t="str">
        <f t="shared" si="158"/>
        <v/>
      </c>
      <c r="T615" s="10" t="str">
        <f t="shared" si="159"/>
        <v/>
      </c>
      <c r="U615" s="10" t="str">
        <f t="shared" si="160"/>
        <v/>
      </c>
      <c r="V615" s="28" t="str">
        <f t="shared" si="161"/>
        <v/>
      </c>
      <c r="W615" s="10" t="str">
        <f t="shared" si="162"/>
        <v/>
      </c>
      <c r="X615" s="10" t="str">
        <f t="shared" si="163"/>
        <v/>
      </c>
      <c r="Y615" s="10" t="str">
        <f t="shared" si="164"/>
        <v/>
      </c>
      <c r="Z615" s="10" t="str">
        <f t="shared" si="165"/>
        <v/>
      </c>
      <c r="AA615" s="10" t="str">
        <f t="shared" si="166"/>
        <v/>
      </c>
      <c r="AB615" s="10" t="str">
        <f t="shared" si="167"/>
        <v/>
      </c>
      <c r="AC615" s="10" t="str">
        <f t="shared" si="168"/>
        <v/>
      </c>
      <c r="AD615" s="3" t="str">
        <f t="shared" si="169"/>
        <v>T506</v>
      </c>
    </row>
    <row r="616" spans="1:30" x14ac:dyDescent="0.2">
      <c r="A616" s="18"/>
      <c r="B616" s="25"/>
      <c r="C616" s="13" t="str">
        <f t="shared" si="154"/>
        <v/>
      </c>
      <c r="D616" s="23"/>
      <c r="E616" s="55"/>
      <c r="F616" s="18"/>
      <c r="G616" s="19" t="str">
        <f t="shared" si="155"/>
        <v/>
      </c>
      <c r="H616" s="34" t="s">
        <v>88</v>
      </c>
      <c r="I616" s="23"/>
      <c r="J616" s="23"/>
      <c r="K616" s="23"/>
      <c r="L616" s="18" t="s">
        <v>33</v>
      </c>
      <c r="M616" s="18" t="s">
        <v>35</v>
      </c>
      <c r="N616" s="56" t="str">
        <f t="shared" si="170"/>
        <v>T506</v>
      </c>
      <c r="P616" s="10" t="str">
        <f>IF(Q616="","",MAX($P$3:P615)+1)</f>
        <v/>
      </c>
      <c r="Q616" s="10" t="str">
        <f t="shared" si="156"/>
        <v/>
      </c>
      <c r="R616" s="11" t="str">
        <f t="shared" si="157"/>
        <v/>
      </c>
      <c r="S616" s="10" t="str">
        <f t="shared" si="158"/>
        <v/>
      </c>
      <c r="T616" s="10" t="str">
        <f t="shared" si="159"/>
        <v/>
      </c>
      <c r="U616" s="10" t="str">
        <f t="shared" si="160"/>
        <v/>
      </c>
      <c r="V616" s="28" t="str">
        <f t="shared" si="161"/>
        <v/>
      </c>
      <c r="W616" s="10" t="str">
        <f t="shared" si="162"/>
        <v/>
      </c>
      <c r="X616" s="10" t="str">
        <f t="shared" si="163"/>
        <v/>
      </c>
      <c r="Y616" s="10" t="str">
        <f t="shared" si="164"/>
        <v/>
      </c>
      <c r="Z616" s="10" t="str">
        <f t="shared" si="165"/>
        <v/>
      </c>
      <c r="AA616" s="10" t="str">
        <f t="shared" si="166"/>
        <v/>
      </c>
      <c r="AB616" s="10" t="str">
        <f t="shared" si="167"/>
        <v/>
      </c>
      <c r="AC616" s="10" t="str">
        <f t="shared" si="168"/>
        <v/>
      </c>
      <c r="AD616" s="3" t="str">
        <f t="shared" si="169"/>
        <v>T506</v>
      </c>
    </row>
    <row r="617" spans="1:30" x14ac:dyDescent="0.2">
      <c r="A617" s="18"/>
      <c r="B617" s="25"/>
      <c r="C617" s="13" t="str">
        <f t="shared" si="154"/>
        <v/>
      </c>
      <c r="D617" s="23"/>
      <c r="E617" s="55"/>
      <c r="F617" s="18"/>
      <c r="G617" s="19" t="str">
        <f t="shared" si="155"/>
        <v/>
      </c>
      <c r="H617" s="34" t="s">
        <v>88</v>
      </c>
      <c r="I617" s="23"/>
      <c r="J617" s="23"/>
      <c r="K617" s="23"/>
      <c r="L617" s="18" t="s">
        <v>33</v>
      </c>
      <c r="M617" s="18" t="s">
        <v>35</v>
      </c>
      <c r="N617" s="56" t="str">
        <f t="shared" si="170"/>
        <v>T506</v>
      </c>
      <c r="P617" s="10" t="str">
        <f>IF(Q617="","",MAX($P$3:P616)+1)</f>
        <v/>
      </c>
      <c r="Q617" s="10" t="str">
        <f t="shared" si="156"/>
        <v/>
      </c>
      <c r="R617" s="11" t="str">
        <f t="shared" si="157"/>
        <v/>
      </c>
      <c r="S617" s="10" t="str">
        <f t="shared" si="158"/>
        <v/>
      </c>
      <c r="T617" s="10" t="str">
        <f t="shared" si="159"/>
        <v/>
      </c>
      <c r="U617" s="10" t="str">
        <f t="shared" si="160"/>
        <v/>
      </c>
      <c r="V617" s="28" t="str">
        <f t="shared" si="161"/>
        <v/>
      </c>
      <c r="W617" s="10" t="str">
        <f t="shared" si="162"/>
        <v/>
      </c>
      <c r="X617" s="10" t="str">
        <f t="shared" si="163"/>
        <v/>
      </c>
      <c r="Y617" s="10" t="str">
        <f t="shared" si="164"/>
        <v/>
      </c>
      <c r="Z617" s="10" t="str">
        <f t="shared" si="165"/>
        <v/>
      </c>
      <c r="AA617" s="10" t="str">
        <f t="shared" si="166"/>
        <v/>
      </c>
      <c r="AB617" s="10" t="str">
        <f t="shared" si="167"/>
        <v/>
      </c>
      <c r="AC617" s="10" t="str">
        <f t="shared" si="168"/>
        <v/>
      </c>
      <c r="AD617" s="3" t="str">
        <f t="shared" si="169"/>
        <v>T506</v>
      </c>
    </row>
    <row r="618" spans="1:30" x14ac:dyDescent="0.2">
      <c r="A618" s="18"/>
      <c r="B618" s="25"/>
      <c r="C618" s="13" t="str">
        <f t="shared" si="154"/>
        <v/>
      </c>
      <c r="D618" s="23"/>
      <c r="E618" s="55"/>
      <c r="F618" s="18"/>
      <c r="G618" s="19" t="str">
        <f t="shared" si="155"/>
        <v/>
      </c>
      <c r="H618" s="34" t="s">
        <v>88</v>
      </c>
      <c r="I618" s="23"/>
      <c r="J618" s="23"/>
      <c r="K618" s="23"/>
      <c r="L618" s="18" t="s">
        <v>33</v>
      </c>
      <c r="M618" s="18" t="s">
        <v>35</v>
      </c>
      <c r="N618" s="56" t="str">
        <f t="shared" si="170"/>
        <v>T506</v>
      </c>
      <c r="P618" s="10" t="str">
        <f>IF(Q618="","",MAX($P$3:P617)+1)</f>
        <v/>
      </c>
      <c r="Q618" s="10" t="str">
        <f t="shared" si="156"/>
        <v/>
      </c>
      <c r="R618" s="11" t="str">
        <f t="shared" si="157"/>
        <v/>
      </c>
      <c r="S618" s="10" t="str">
        <f t="shared" si="158"/>
        <v/>
      </c>
      <c r="T618" s="10" t="str">
        <f t="shared" si="159"/>
        <v/>
      </c>
      <c r="U618" s="10" t="str">
        <f t="shared" si="160"/>
        <v/>
      </c>
      <c r="V618" s="28" t="str">
        <f t="shared" si="161"/>
        <v/>
      </c>
      <c r="W618" s="10" t="str">
        <f t="shared" si="162"/>
        <v/>
      </c>
      <c r="X618" s="10" t="str">
        <f t="shared" si="163"/>
        <v/>
      </c>
      <c r="Y618" s="10" t="str">
        <f t="shared" si="164"/>
        <v/>
      </c>
      <c r="Z618" s="10" t="str">
        <f t="shared" si="165"/>
        <v/>
      </c>
      <c r="AA618" s="10" t="str">
        <f t="shared" si="166"/>
        <v/>
      </c>
      <c r="AB618" s="10" t="str">
        <f t="shared" si="167"/>
        <v/>
      </c>
      <c r="AC618" s="10" t="str">
        <f t="shared" si="168"/>
        <v/>
      </c>
      <c r="AD618" s="3" t="str">
        <f t="shared" si="169"/>
        <v>T506</v>
      </c>
    </row>
    <row r="619" spans="1:30" x14ac:dyDescent="0.2">
      <c r="A619" s="18"/>
      <c r="B619" s="25"/>
      <c r="C619" s="13" t="str">
        <f t="shared" si="154"/>
        <v/>
      </c>
      <c r="D619" s="23"/>
      <c r="E619" s="55"/>
      <c r="F619" s="18"/>
      <c r="G619" s="19" t="str">
        <f t="shared" si="155"/>
        <v/>
      </c>
      <c r="H619" s="34" t="s">
        <v>88</v>
      </c>
      <c r="I619" s="23"/>
      <c r="J619" s="23"/>
      <c r="K619" s="23"/>
      <c r="L619" s="18" t="s">
        <v>33</v>
      </c>
      <c r="M619" s="18" t="s">
        <v>35</v>
      </c>
      <c r="N619" s="56" t="str">
        <f t="shared" si="170"/>
        <v>T506</v>
      </c>
      <c r="P619" s="10" t="str">
        <f>IF(Q619="","",MAX($P$3:P618)+1)</f>
        <v/>
      </c>
      <c r="Q619" s="10" t="str">
        <f t="shared" si="156"/>
        <v/>
      </c>
      <c r="R619" s="11" t="str">
        <f t="shared" si="157"/>
        <v/>
      </c>
      <c r="S619" s="10" t="str">
        <f t="shared" si="158"/>
        <v/>
      </c>
      <c r="T619" s="10" t="str">
        <f t="shared" si="159"/>
        <v/>
      </c>
      <c r="U619" s="10" t="str">
        <f t="shared" si="160"/>
        <v/>
      </c>
      <c r="V619" s="28" t="str">
        <f t="shared" si="161"/>
        <v/>
      </c>
      <c r="W619" s="10" t="str">
        <f t="shared" si="162"/>
        <v/>
      </c>
      <c r="X619" s="10" t="str">
        <f t="shared" si="163"/>
        <v/>
      </c>
      <c r="Y619" s="10" t="str">
        <f t="shared" si="164"/>
        <v/>
      </c>
      <c r="Z619" s="10" t="str">
        <f t="shared" si="165"/>
        <v/>
      </c>
      <c r="AA619" s="10" t="str">
        <f t="shared" si="166"/>
        <v/>
      </c>
      <c r="AB619" s="10" t="str">
        <f t="shared" si="167"/>
        <v/>
      </c>
      <c r="AC619" s="10" t="str">
        <f t="shared" si="168"/>
        <v/>
      </c>
      <c r="AD619" s="3" t="str">
        <f t="shared" si="169"/>
        <v>T506</v>
      </c>
    </row>
    <row r="620" spans="1:30" x14ac:dyDescent="0.2">
      <c r="A620" s="18"/>
      <c r="B620" s="25"/>
      <c r="C620" s="13" t="str">
        <f t="shared" si="154"/>
        <v/>
      </c>
      <c r="D620" s="23"/>
      <c r="E620" s="55"/>
      <c r="F620" s="18"/>
      <c r="G620" s="19" t="str">
        <f t="shared" si="155"/>
        <v/>
      </c>
      <c r="H620" s="34" t="s">
        <v>88</v>
      </c>
      <c r="I620" s="23"/>
      <c r="J620" s="23"/>
      <c r="K620" s="23"/>
      <c r="L620" s="18" t="s">
        <v>33</v>
      </c>
      <c r="M620" s="18" t="s">
        <v>35</v>
      </c>
      <c r="N620" s="56" t="str">
        <f t="shared" si="170"/>
        <v>T506</v>
      </c>
      <c r="P620" s="10" t="str">
        <f>IF(Q620="","",MAX($P$3:P619)+1)</f>
        <v/>
      </c>
      <c r="Q620" s="10" t="str">
        <f t="shared" si="156"/>
        <v/>
      </c>
      <c r="R620" s="11" t="str">
        <f t="shared" si="157"/>
        <v/>
      </c>
      <c r="S620" s="10" t="str">
        <f t="shared" si="158"/>
        <v/>
      </c>
      <c r="T620" s="10" t="str">
        <f t="shared" si="159"/>
        <v/>
      </c>
      <c r="U620" s="10" t="str">
        <f t="shared" si="160"/>
        <v/>
      </c>
      <c r="V620" s="28" t="str">
        <f t="shared" si="161"/>
        <v/>
      </c>
      <c r="W620" s="10" t="str">
        <f t="shared" si="162"/>
        <v/>
      </c>
      <c r="X620" s="10" t="str">
        <f t="shared" si="163"/>
        <v/>
      </c>
      <c r="Y620" s="10" t="str">
        <f t="shared" si="164"/>
        <v/>
      </c>
      <c r="Z620" s="10" t="str">
        <f t="shared" si="165"/>
        <v/>
      </c>
      <c r="AA620" s="10" t="str">
        <f t="shared" si="166"/>
        <v/>
      </c>
      <c r="AB620" s="10" t="str">
        <f t="shared" si="167"/>
        <v/>
      </c>
      <c r="AC620" s="10" t="str">
        <f t="shared" si="168"/>
        <v/>
      </c>
      <c r="AD620" s="3" t="str">
        <f t="shared" si="169"/>
        <v>T506</v>
      </c>
    </row>
    <row r="621" spans="1:30" x14ac:dyDescent="0.2">
      <c r="A621" s="18"/>
      <c r="B621" s="25"/>
      <c r="C621" s="13" t="str">
        <f t="shared" si="154"/>
        <v/>
      </c>
      <c r="D621" s="23"/>
      <c r="E621" s="55"/>
      <c r="F621" s="18"/>
      <c r="G621" s="19" t="str">
        <f t="shared" si="155"/>
        <v/>
      </c>
      <c r="H621" s="34" t="s">
        <v>88</v>
      </c>
      <c r="I621" s="23"/>
      <c r="J621" s="23"/>
      <c r="K621" s="23"/>
      <c r="L621" s="18" t="s">
        <v>33</v>
      </c>
      <c r="M621" s="18" t="s">
        <v>35</v>
      </c>
      <c r="N621" s="56" t="str">
        <f t="shared" si="170"/>
        <v>T506</v>
      </c>
      <c r="P621" s="10" t="str">
        <f>IF(Q621="","",MAX($P$3:P620)+1)</f>
        <v/>
      </c>
      <c r="Q621" s="10" t="str">
        <f t="shared" si="156"/>
        <v/>
      </c>
      <c r="R621" s="11" t="str">
        <f t="shared" si="157"/>
        <v/>
      </c>
      <c r="S621" s="10" t="str">
        <f t="shared" si="158"/>
        <v/>
      </c>
      <c r="T621" s="10" t="str">
        <f t="shared" si="159"/>
        <v/>
      </c>
      <c r="U621" s="10" t="str">
        <f t="shared" si="160"/>
        <v/>
      </c>
      <c r="V621" s="28" t="str">
        <f t="shared" si="161"/>
        <v/>
      </c>
      <c r="W621" s="10" t="str">
        <f t="shared" si="162"/>
        <v/>
      </c>
      <c r="X621" s="10" t="str">
        <f t="shared" si="163"/>
        <v/>
      </c>
      <c r="Y621" s="10" t="str">
        <f t="shared" si="164"/>
        <v/>
      </c>
      <c r="Z621" s="10" t="str">
        <f t="shared" si="165"/>
        <v/>
      </c>
      <c r="AA621" s="10" t="str">
        <f t="shared" si="166"/>
        <v/>
      </c>
      <c r="AB621" s="10" t="str">
        <f t="shared" si="167"/>
        <v/>
      </c>
      <c r="AC621" s="10" t="str">
        <f t="shared" si="168"/>
        <v/>
      </c>
      <c r="AD621" s="3" t="str">
        <f t="shared" si="169"/>
        <v>T506</v>
      </c>
    </row>
    <row r="622" spans="1:30" x14ac:dyDescent="0.2">
      <c r="A622" s="18"/>
      <c r="B622" s="25"/>
      <c r="C622" s="13" t="str">
        <f t="shared" si="154"/>
        <v/>
      </c>
      <c r="D622" s="23"/>
      <c r="E622" s="55"/>
      <c r="F622" s="18"/>
      <c r="G622" s="19" t="str">
        <f t="shared" si="155"/>
        <v/>
      </c>
      <c r="H622" s="34" t="s">
        <v>88</v>
      </c>
      <c r="I622" s="23"/>
      <c r="J622" s="23"/>
      <c r="K622" s="23"/>
      <c r="L622" s="18" t="s">
        <v>33</v>
      </c>
      <c r="M622" s="18" t="s">
        <v>35</v>
      </c>
      <c r="N622" s="56" t="str">
        <f t="shared" si="170"/>
        <v>T506</v>
      </c>
      <c r="P622" s="10" t="str">
        <f>IF(Q622="","",MAX($P$3:P621)+1)</f>
        <v/>
      </c>
      <c r="Q622" s="10" t="str">
        <f t="shared" si="156"/>
        <v/>
      </c>
      <c r="R622" s="11" t="str">
        <f t="shared" si="157"/>
        <v/>
      </c>
      <c r="S622" s="10" t="str">
        <f t="shared" si="158"/>
        <v/>
      </c>
      <c r="T622" s="10" t="str">
        <f t="shared" si="159"/>
        <v/>
      </c>
      <c r="U622" s="10" t="str">
        <f t="shared" si="160"/>
        <v/>
      </c>
      <c r="V622" s="28" t="str">
        <f t="shared" si="161"/>
        <v/>
      </c>
      <c r="W622" s="10" t="str">
        <f t="shared" si="162"/>
        <v/>
      </c>
      <c r="X622" s="10" t="str">
        <f t="shared" si="163"/>
        <v/>
      </c>
      <c r="Y622" s="10" t="str">
        <f t="shared" si="164"/>
        <v/>
      </c>
      <c r="Z622" s="10" t="str">
        <f t="shared" si="165"/>
        <v/>
      </c>
      <c r="AA622" s="10" t="str">
        <f t="shared" si="166"/>
        <v/>
      </c>
      <c r="AB622" s="10" t="str">
        <f t="shared" si="167"/>
        <v/>
      </c>
      <c r="AC622" s="10" t="str">
        <f t="shared" si="168"/>
        <v/>
      </c>
      <c r="AD622" s="3" t="str">
        <f t="shared" si="169"/>
        <v>T506</v>
      </c>
    </row>
    <row r="623" spans="1:30" x14ac:dyDescent="0.2">
      <c r="A623" s="18"/>
      <c r="B623" s="25"/>
      <c r="C623" s="13" t="str">
        <f t="shared" si="154"/>
        <v/>
      </c>
      <c r="D623" s="23"/>
      <c r="E623" s="55"/>
      <c r="F623" s="18"/>
      <c r="G623" s="19" t="str">
        <f t="shared" si="155"/>
        <v/>
      </c>
      <c r="H623" s="34" t="s">
        <v>88</v>
      </c>
      <c r="I623" s="23"/>
      <c r="J623" s="23"/>
      <c r="K623" s="23"/>
      <c r="L623" s="18" t="s">
        <v>33</v>
      </c>
      <c r="M623" s="18" t="s">
        <v>35</v>
      </c>
      <c r="N623" s="56" t="str">
        <f t="shared" si="170"/>
        <v>T506</v>
      </c>
      <c r="P623" s="10" t="str">
        <f>IF(Q623="","",MAX($P$3:P622)+1)</f>
        <v/>
      </c>
      <c r="Q623" s="10" t="str">
        <f t="shared" si="156"/>
        <v/>
      </c>
      <c r="R623" s="11" t="str">
        <f t="shared" si="157"/>
        <v/>
      </c>
      <c r="S623" s="10" t="str">
        <f t="shared" si="158"/>
        <v/>
      </c>
      <c r="T623" s="10" t="str">
        <f t="shared" si="159"/>
        <v/>
      </c>
      <c r="U623" s="10" t="str">
        <f t="shared" si="160"/>
        <v/>
      </c>
      <c r="V623" s="28" t="str">
        <f t="shared" si="161"/>
        <v/>
      </c>
      <c r="W623" s="10" t="str">
        <f t="shared" si="162"/>
        <v/>
      </c>
      <c r="X623" s="10" t="str">
        <f t="shared" si="163"/>
        <v/>
      </c>
      <c r="Y623" s="10" t="str">
        <f t="shared" si="164"/>
        <v/>
      </c>
      <c r="Z623" s="10" t="str">
        <f t="shared" si="165"/>
        <v/>
      </c>
      <c r="AA623" s="10" t="str">
        <f t="shared" si="166"/>
        <v/>
      </c>
      <c r="AB623" s="10" t="str">
        <f t="shared" si="167"/>
        <v/>
      </c>
      <c r="AC623" s="10" t="str">
        <f t="shared" si="168"/>
        <v/>
      </c>
      <c r="AD623" s="3" t="str">
        <f t="shared" si="169"/>
        <v>T506</v>
      </c>
    </row>
    <row r="624" spans="1:30" x14ac:dyDescent="0.2">
      <c r="A624" s="18"/>
      <c r="B624" s="25"/>
      <c r="C624" s="13" t="str">
        <f t="shared" si="154"/>
        <v/>
      </c>
      <c r="D624" s="23"/>
      <c r="E624" s="55"/>
      <c r="F624" s="18"/>
      <c r="G624" s="19" t="str">
        <f t="shared" si="155"/>
        <v/>
      </c>
      <c r="H624" s="34" t="s">
        <v>88</v>
      </c>
      <c r="I624" s="23"/>
      <c r="J624" s="23"/>
      <c r="K624" s="23"/>
      <c r="L624" s="18" t="s">
        <v>33</v>
      </c>
      <c r="M624" s="18" t="s">
        <v>35</v>
      </c>
      <c r="N624" s="56" t="str">
        <f t="shared" si="170"/>
        <v>T506</v>
      </c>
      <c r="P624" s="10" t="str">
        <f>IF(Q624="","",MAX($P$3:P623)+1)</f>
        <v/>
      </c>
      <c r="Q624" s="10" t="str">
        <f t="shared" si="156"/>
        <v/>
      </c>
      <c r="R624" s="11" t="str">
        <f t="shared" si="157"/>
        <v/>
      </c>
      <c r="S624" s="10" t="str">
        <f t="shared" si="158"/>
        <v/>
      </c>
      <c r="T624" s="10" t="str">
        <f t="shared" si="159"/>
        <v/>
      </c>
      <c r="U624" s="10" t="str">
        <f t="shared" si="160"/>
        <v/>
      </c>
      <c r="V624" s="28" t="str">
        <f t="shared" si="161"/>
        <v/>
      </c>
      <c r="W624" s="10" t="str">
        <f t="shared" si="162"/>
        <v/>
      </c>
      <c r="X624" s="10" t="str">
        <f t="shared" si="163"/>
        <v/>
      </c>
      <c r="Y624" s="10" t="str">
        <f t="shared" si="164"/>
        <v/>
      </c>
      <c r="Z624" s="10" t="str">
        <f t="shared" si="165"/>
        <v/>
      </c>
      <c r="AA624" s="10" t="str">
        <f t="shared" si="166"/>
        <v/>
      </c>
      <c r="AB624" s="10" t="str">
        <f t="shared" si="167"/>
        <v/>
      </c>
      <c r="AC624" s="10" t="str">
        <f t="shared" si="168"/>
        <v/>
      </c>
      <c r="AD624" s="3" t="str">
        <f t="shared" si="169"/>
        <v>T506</v>
      </c>
    </row>
    <row r="625" spans="1:30" x14ac:dyDescent="0.2">
      <c r="A625" s="18"/>
      <c r="B625" s="25"/>
      <c r="C625" s="13" t="str">
        <f t="shared" si="154"/>
        <v/>
      </c>
      <c r="D625" s="23"/>
      <c r="E625" s="55"/>
      <c r="F625" s="18"/>
      <c r="G625" s="19" t="str">
        <f t="shared" si="155"/>
        <v/>
      </c>
      <c r="H625" s="34" t="s">
        <v>88</v>
      </c>
      <c r="I625" s="23"/>
      <c r="J625" s="23"/>
      <c r="K625" s="23"/>
      <c r="L625" s="18" t="s">
        <v>33</v>
      </c>
      <c r="M625" s="18" t="s">
        <v>35</v>
      </c>
      <c r="N625" s="56" t="str">
        <f t="shared" si="170"/>
        <v>T506</v>
      </c>
      <c r="P625" s="10" t="str">
        <f>IF(Q625="","",MAX($P$3:P624)+1)</f>
        <v/>
      </c>
      <c r="Q625" s="10" t="str">
        <f t="shared" si="156"/>
        <v/>
      </c>
      <c r="R625" s="11" t="str">
        <f t="shared" si="157"/>
        <v/>
      </c>
      <c r="S625" s="10" t="str">
        <f t="shared" si="158"/>
        <v/>
      </c>
      <c r="T625" s="10" t="str">
        <f t="shared" si="159"/>
        <v/>
      </c>
      <c r="U625" s="10" t="str">
        <f t="shared" si="160"/>
        <v/>
      </c>
      <c r="V625" s="28" t="str">
        <f t="shared" si="161"/>
        <v/>
      </c>
      <c r="W625" s="10" t="str">
        <f t="shared" si="162"/>
        <v/>
      </c>
      <c r="X625" s="10" t="str">
        <f t="shared" si="163"/>
        <v/>
      </c>
      <c r="Y625" s="10" t="str">
        <f t="shared" si="164"/>
        <v/>
      </c>
      <c r="Z625" s="10" t="str">
        <f t="shared" si="165"/>
        <v/>
      </c>
      <c r="AA625" s="10" t="str">
        <f t="shared" si="166"/>
        <v/>
      </c>
      <c r="AB625" s="10" t="str">
        <f t="shared" si="167"/>
        <v/>
      </c>
      <c r="AC625" s="10" t="str">
        <f t="shared" si="168"/>
        <v/>
      </c>
      <c r="AD625" s="3" t="str">
        <f t="shared" si="169"/>
        <v>T506</v>
      </c>
    </row>
    <row r="626" spans="1:30" x14ac:dyDescent="0.2">
      <c r="A626" s="18"/>
      <c r="B626" s="25"/>
      <c r="C626" s="13" t="str">
        <f t="shared" si="154"/>
        <v/>
      </c>
      <c r="D626" s="23"/>
      <c r="E626" s="55"/>
      <c r="F626" s="18"/>
      <c r="G626" s="19" t="str">
        <f t="shared" si="155"/>
        <v/>
      </c>
      <c r="H626" s="34" t="s">
        <v>88</v>
      </c>
      <c r="I626" s="23"/>
      <c r="J626" s="23"/>
      <c r="K626" s="23"/>
      <c r="L626" s="18" t="s">
        <v>33</v>
      </c>
      <c r="M626" s="18" t="s">
        <v>35</v>
      </c>
      <c r="N626" s="56" t="str">
        <f t="shared" si="170"/>
        <v>T506</v>
      </c>
      <c r="P626" s="10" t="str">
        <f>IF(Q626="","",MAX($P$3:P625)+1)</f>
        <v/>
      </c>
      <c r="Q626" s="10" t="str">
        <f t="shared" si="156"/>
        <v/>
      </c>
      <c r="R626" s="11" t="str">
        <f t="shared" si="157"/>
        <v/>
      </c>
      <c r="S626" s="10" t="str">
        <f t="shared" si="158"/>
        <v/>
      </c>
      <c r="T626" s="10" t="str">
        <f t="shared" si="159"/>
        <v/>
      </c>
      <c r="U626" s="10" t="str">
        <f t="shared" si="160"/>
        <v/>
      </c>
      <c r="V626" s="28" t="str">
        <f t="shared" si="161"/>
        <v/>
      </c>
      <c r="W626" s="10" t="str">
        <f t="shared" si="162"/>
        <v/>
      </c>
      <c r="X626" s="10" t="str">
        <f t="shared" si="163"/>
        <v/>
      </c>
      <c r="Y626" s="10" t="str">
        <f t="shared" si="164"/>
        <v/>
      </c>
      <c r="Z626" s="10" t="str">
        <f t="shared" si="165"/>
        <v/>
      </c>
      <c r="AA626" s="10" t="str">
        <f t="shared" si="166"/>
        <v/>
      </c>
      <c r="AB626" s="10" t="str">
        <f t="shared" si="167"/>
        <v/>
      </c>
      <c r="AC626" s="10" t="str">
        <f t="shared" si="168"/>
        <v/>
      </c>
      <c r="AD626" s="3" t="str">
        <f t="shared" si="169"/>
        <v>T506</v>
      </c>
    </row>
    <row r="627" spans="1:30" x14ac:dyDescent="0.2">
      <c r="A627" s="18"/>
      <c r="B627" s="25"/>
      <c r="C627" s="13" t="str">
        <f t="shared" si="154"/>
        <v/>
      </c>
      <c r="D627" s="23"/>
      <c r="E627" s="55"/>
      <c r="F627" s="18"/>
      <c r="G627" s="19" t="str">
        <f t="shared" si="155"/>
        <v/>
      </c>
      <c r="H627" s="34" t="s">
        <v>88</v>
      </c>
      <c r="I627" s="23"/>
      <c r="J627" s="23"/>
      <c r="K627" s="23"/>
      <c r="L627" s="18" t="s">
        <v>33</v>
      </c>
      <c r="M627" s="18" t="s">
        <v>35</v>
      </c>
      <c r="N627" s="56" t="str">
        <f t="shared" si="170"/>
        <v>T506</v>
      </c>
      <c r="P627" s="10" t="str">
        <f>IF(Q627="","",MAX($P$3:P626)+1)</f>
        <v/>
      </c>
      <c r="Q627" s="10" t="str">
        <f t="shared" si="156"/>
        <v/>
      </c>
      <c r="R627" s="11" t="str">
        <f t="shared" si="157"/>
        <v/>
      </c>
      <c r="S627" s="10" t="str">
        <f t="shared" si="158"/>
        <v/>
      </c>
      <c r="T627" s="10" t="str">
        <f t="shared" si="159"/>
        <v/>
      </c>
      <c r="U627" s="10" t="str">
        <f t="shared" si="160"/>
        <v/>
      </c>
      <c r="V627" s="28" t="str">
        <f t="shared" si="161"/>
        <v/>
      </c>
      <c r="W627" s="10" t="str">
        <f t="shared" si="162"/>
        <v/>
      </c>
      <c r="X627" s="10" t="str">
        <f t="shared" si="163"/>
        <v/>
      </c>
      <c r="Y627" s="10" t="str">
        <f t="shared" si="164"/>
        <v/>
      </c>
      <c r="Z627" s="10" t="str">
        <f t="shared" si="165"/>
        <v/>
      </c>
      <c r="AA627" s="10" t="str">
        <f t="shared" si="166"/>
        <v/>
      </c>
      <c r="AB627" s="10" t="str">
        <f t="shared" si="167"/>
        <v/>
      </c>
      <c r="AC627" s="10" t="str">
        <f t="shared" si="168"/>
        <v/>
      </c>
      <c r="AD627" s="3" t="str">
        <f t="shared" si="169"/>
        <v>T506</v>
      </c>
    </row>
    <row r="628" spans="1:30" x14ac:dyDescent="0.2">
      <c r="A628" s="18"/>
      <c r="B628" s="25"/>
      <c r="C628" s="13" t="str">
        <f t="shared" si="154"/>
        <v/>
      </c>
      <c r="D628" s="23"/>
      <c r="E628" s="55"/>
      <c r="F628" s="18"/>
      <c r="G628" s="19" t="str">
        <f t="shared" si="155"/>
        <v/>
      </c>
      <c r="H628" s="34" t="s">
        <v>88</v>
      </c>
      <c r="I628" s="23"/>
      <c r="J628" s="23"/>
      <c r="K628" s="23"/>
      <c r="L628" s="18" t="s">
        <v>33</v>
      </c>
      <c r="M628" s="18" t="s">
        <v>35</v>
      </c>
      <c r="N628" s="56" t="str">
        <f t="shared" si="170"/>
        <v>T506</v>
      </c>
      <c r="P628" s="10" t="str">
        <f>IF(Q628="","",MAX($P$3:P627)+1)</f>
        <v/>
      </c>
      <c r="Q628" s="10" t="str">
        <f t="shared" si="156"/>
        <v/>
      </c>
      <c r="R628" s="11" t="str">
        <f t="shared" si="157"/>
        <v/>
      </c>
      <c r="S628" s="10" t="str">
        <f t="shared" si="158"/>
        <v/>
      </c>
      <c r="T628" s="10" t="str">
        <f t="shared" si="159"/>
        <v/>
      </c>
      <c r="U628" s="10" t="str">
        <f t="shared" si="160"/>
        <v/>
      </c>
      <c r="V628" s="28" t="str">
        <f t="shared" si="161"/>
        <v/>
      </c>
      <c r="W628" s="10" t="str">
        <f t="shared" si="162"/>
        <v/>
      </c>
      <c r="X628" s="10" t="str">
        <f t="shared" si="163"/>
        <v/>
      </c>
      <c r="Y628" s="10" t="str">
        <f t="shared" si="164"/>
        <v/>
      </c>
      <c r="Z628" s="10" t="str">
        <f t="shared" si="165"/>
        <v/>
      </c>
      <c r="AA628" s="10" t="str">
        <f t="shared" si="166"/>
        <v/>
      </c>
      <c r="AB628" s="10" t="str">
        <f t="shared" si="167"/>
        <v/>
      </c>
      <c r="AC628" s="10" t="str">
        <f t="shared" si="168"/>
        <v/>
      </c>
      <c r="AD628" s="3" t="str">
        <f t="shared" si="169"/>
        <v>T506</v>
      </c>
    </row>
    <row r="629" spans="1:30" x14ac:dyDescent="0.2">
      <c r="A629" s="18"/>
      <c r="B629" s="25"/>
      <c r="C629" s="13" t="str">
        <f t="shared" si="154"/>
        <v/>
      </c>
      <c r="D629" s="23"/>
      <c r="E629" s="55"/>
      <c r="F629" s="18"/>
      <c r="G629" s="19" t="str">
        <f t="shared" si="155"/>
        <v/>
      </c>
      <c r="H629" s="34" t="s">
        <v>88</v>
      </c>
      <c r="I629" s="23"/>
      <c r="J629" s="23"/>
      <c r="K629" s="23"/>
      <c r="L629" s="18" t="s">
        <v>33</v>
      </c>
      <c r="M629" s="18" t="s">
        <v>35</v>
      </c>
      <c r="N629" s="56" t="str">
        <f t="shared" si="170"/>
        <v>T506</v>
      </c>
      <c r="P629" s="10" t="str">
        <f>IF(Q629="","",MAX($P$3:P628)+1)</f>
        <v/>
      </c>
      <c r="Q629" s="10" t="str">
        <f t="shared" si="156"/>
        <v/>
      </c>
      <c r="R629" s="11" t="str">
        <f t="shared" si="157"/>
        <v/>
      </c>
      <c r="S629" s="10" t="str">
        <f t="shared" si="158"/>
        <v/>
      </c>
      <c r="T629" s="10" t="str">
        <f t="shared" si="159"/>
        <v/>
      </c>
      <c r="U629" s="10" t="str">
        <f t="shared" si="160"/>
        <v/>
      </c>
      <c r="V629" s="28" t="str">
        <f t="shared" si="161"/>
        <v/>
      </c>
      <c r="W629" s="10" t="str">
        <f t="shared" si="162"/>
        <v/>
      </c>
      <c r="X629" s="10" t="str">
        <f t="shared" si="163"/>
        <v/>
      </c>
      <c r="Y629" s="10" t="str">
        <f t="shared" si="164"/>
        <v/>
      </c>
      <c r="Z629" s="10" t="str">
        <f t="shared" si="165"/>
        <v/>
      </c>
      <c r="AA629" s="10" t="str">
        <f t="shared" si="166"/>
        <v/>
      </c>
      <c r="AB629" s="10" t="str">
        <f t="shared" si="167"/>
        <v/>
      </c>
      <c r="AC629" s="10" t="str">
        <f t="shared" si="168"/>
        <v/>
      </c>
      <c r="AD629" s="3" t="str">
        <f t="shared" si="169"/>
        <v>T506</v>
      </c>
    </row>
    <row r="630" spans="1:30" x14ac:dyDescent="0.2">
      <c r="A630" s="18"/>
      <c r="B630" s="25"/>
      <c r="C630" s="13" t="str">
        <f t="shared" si="154"/>
        <v/>
      </c>
      <c r="D630" s="23"/>
      <c r="E630" s="55"/>
      <c r="F630" s="18"/>
      <c r="G630" s="19" t="str">
        <f t="shared" si="155"/>
        <v/>
      </c>
      <c r="H630" s="34" t="s">
        <v>88</v>
      </c>
      <c r="I630" s="23"/>
      <c r="J630" s="23"/>
      <c r="K630" s="23"/>
      <c r="L630" s="18" t="s">
        <v>33</v>
      </c>
      <c r="M630" s="18" t="s">
        <v>35</v>
      </c>
      <c r="N630" s="56" t="str">
        <f t="shared" si="170"/>
        <v>T506</v>
      </c>
      <c r="P630" s="10" t="str">
        <f>IF(Q630="","",MAX($P$3:P629)+1)</f>
        <v/>
      </c>
      <c r="Q630" s="10" t="str">
        <f t="shared" si="156"/>
        <v/>
      </c>
      <c r="R630" s="11" t="str">
        <f t="shared" si="157"/>
        <v/>
      </c>
      <c r="S630" s="10" t="str">
        <f t="shared" si="158"/>
        <v/>
      </c>
      <c r="T630" s="10" t="str">
        <f t="shared" si="159"/>
        <v/>
      </c>
      <c r="U630" s="10" t="str">
        <f t="shared" si="160"/>
        <v/>
      </c>
      <c r="V630" s="28" t="str">
        <f t="shared" si="161"/>
        <v/>
      </c>
      <c r="W630" s="10" t="str">
        <f t="shared" si="162"/>
        <v/>
      </c>
      <c r="X630" s="10" t="str">
        <f t="shared" si="163"/>
        <v/>
      </c>
      <c r="Y630" s="10" t="str">
        <f t="shared" si="164"/>
        <v/>
      </c>
      <c r="Z630" s="10" t="str">
        <f t="shared" si="165"/>
        <v/>
      </c>
      <c r="AA630" s="10" t="str">
        <f t="shared" si="166"/>
        <v/>
      </c>
      <c r="AB630" s="10" t="str">
        <f t="shared" si="167"/>
        <v/>
      </c>
      <c r="AC630" s="10" t="str">
        <f t="shared" si="168"/>
        <v/>
      </c>
      <c r="AD630" s="3" t="str">
        <f t="shared" si="169"/>
        <v>T506</v>
      </c>
    </row>
    <row r="631" spans="1:30" x14ac:dyDescent="0.2">
      <c r="A631" s="18"/>
      <c r="B631" s="25"/>
      <c r="C631" s="13" t="str">
        <f t="shared" si="154"/>
        <v/>
      </c>
      <c r="D631" s="23"/>
      <c r="E631" s="55"/>
      <c r="F631" s="18"/>
      <c r="G631" s="19" t="str">
        <f t="shared" si="155"/>
        <v/>
      </c>
      <c r="H631" s="34" t="s">
        <v>88</v>
      </c>
      <c r="I631" s="23"/>
      <c r="J631" s="23"/>
      <c r="K631" s="23"/>
      <c r="L631" s="18" t="s">
        <v>33</v>
      </c>
      <c r="M631" s="18" t="s">
        <v>35</v>
      </c>
      <c r="N631" s="56" t="str">
        <f t="shared" si="170"/>
        <v>T506</v>
      </c>
      <c r="P631" s="10" t="str">
        <f>IF(Q631="","",MAX($P$3:P630)+1)</f>
        <v/>
      </c>
      <c r="Q631" s="10" t="str">
        <f t="shared" si="156"/>
        <v/>
      </c>
      <c r="R631" s="11" t="str">
        <f t="shared" si="157"/>
        <v/>
      </c>
      <c r="S631" s="10" t="str">
        <f t="shared" si="158"/>
        <v/>
      </c>
      <c r="T631" s="10" t="str">
        <f t="shared" si="159"/>
        <v/>
      </c>
      <c r="U631" s="10" t="str">
        <f t="shared" si="160"/>
        <v/>
      </c>
      <c r="V631" s="28" t="str">
        <f t="shared" si="161"/>
        <v/>
      </c>
      <c r="W631" s="10" t="str">
        <f t="shared" si="162"/>
        <v/>
      </c>
      <c r="X631" s="10" t="str">
        <f t="shared" si="163"/>
        <v/>
      </c>
      <c r="Y631" s="10" t="str">
        <f t="shared" si="164"/>
        <v/>
      </c>
      <c r="Z631" s="10" t="str">
        <f t="shared" si="165"/>
        <v/>
      </c>
      <c r="AA631" s="10" t="str">
        <f t="shared" si="166"/>
        <v/>
      </c>
      <c r="AB631" s="10" t="str">
        <f t="shared" si="167"/>
        <v/>
      </c>
      <c r="AC631" s="10" t="str">
        <f t="shared" si="168"/>
        <v/>
      </c>
      <c r="AD631" s="3" t="str">
        <f t="shared" si="169"/>
        <v>T506</v>
      </c>
    </row>
    <row r="632" spans="1:30" x14ac:dyDescent="0.2">
      <c r="A632" s="18"/>
      <c r="B632" s="25"/>
      <c r="C632" s="13" t="str">
        <f t="shared" si="154"/>
        <v/>
      </c>
      <c r="D632" s="23"/>
      <c r="E632" s="55"/>
      <c r="F632" s="18"/>
      <c r="G632" s="19" t="str">
        <f t="shared" si="155"/>
        <v/>
      </c>
      <c r="H632" s="34" t="s">
        <v>88</v>
      </c>
      <c r="I632" s="23"/>
      <c r="J632" s="23"/>
      <c r="K632" s="23"/>
      <c r="L632" s="18" t="s">
        <v>33</v>
      </c>
      <c r="M632" s="18" t="s">
        <v>35</v>
      </c>
      <c r="N632" s="56" t="str">
        <f t="shared" si="170"/>
        <v>T506</v>
      </c>
      <c r="P632" s="10" t="str">
        <f>IF(Q632="","",MAX($P$3:P631)+1)</f>
        <v/>
      </c>
      <c r="Q632" s="10" t="str">
        <f t="shared" si="156"/>
        <v/>
      </c>
      <c r="R632" s="11" t="str">
        <f t="shared" si="157"/>
        <v/>
      </c>
      <c r="S632" s="10" t="str">
        <f t="shared" si="158"/>
        <v/>
      </c>
      <c r="T632" s="10" t="str">
        <f t="shared" si="159"/>
        <v/>
      </c>
      <c r="U632" s="10" t="str">
        <f t="shared" si="160"/>
        <v/>
      </c>
      <c r="V632" s="28" t="str">
        <f t="shared" si="161"/>
        <v/>
      </c>
      <c r="W632" s="10" t="str">
        <f t="shared" si="162"/>
        <v/>
      </c>
      <c r="X632" s="10" t="str">
        <f t="shared" si="163"/>
        <v/>
      </c>
      <c r="Y632" s="10" t="str">
        <f t="shared" si="164"/>
        <v/>
      </c>
      <c r="Z632" s="10" t="str">
        <f t="shared" si="165"/>
        <v/>
      </c>
      <c r="AA632" s="10" t="str">
        <f t="shared" si="166"/>
        <v/>
      </c>
      <c r="AB632" s="10" t="str">
        <f t="shared" si="167"/>
        <v/>
      </c>
      <c r="AC632" s="10" t="str">
        <f t="shared" si="168"/>
        <v/>
      </c>
      <c r="AD632" s="3" t="str">
        <f t="shared" si="169"/>
        <v>T506</v>
      </c>
    </row>
    <row r="633" spans="1:30" x14ac:dyDescent="0.2">
      <c r="A633" s="18"/>
      <c r="B633" s="25"/>
      <c r="C633" s="13" t="str">
        <f t="shared" si="154"/>
        <v/>
      </c>
      <c r="D633" s="23"/>
      <c r="E633" s="55"/>
      <c r="F633" s="18"/>
      <c r="G633" s="19" t="str">
        <f t="shared" si="155"/>
        <v/>
      </c>
      <c r="H633" s="34" t="s">
        <v>88</v>
      </c>
      <c r="I633" s="23"/>
      <c r="J633" s="23"/>
      <c r="K633" s="23"/>
      <c r="L633" s="18" t="s">
        <v>33</v>
      </c>
      <c r="M633" s="18" t="s">
        <v>35</v>
      </c>
      <c r="N633" s="56" t="str">
        <f t="shared" si="170"/>
        <v>T506</v>
      </c>
      <c r="P633" s="10" t="str">
        <f>IF(Q633="","",MAX($P$3:P632)+1)</f>
        <v/>
      </c>
      <c r="Q633" s="10" t="str">
        <f t="shared" si="156"/>
        <v/>
      </c>
      <c r="R633" s="11" t="str">
        <f t="shared" si="157"/>
        <v/>
      </c>
      <c r="S633" s="10" t="str">
        <f t="shared" si="158"/>
        <v/>
      </c>
      <c r="T633" s="10" t="str">
        <f t="shared" si="159"/>
        <v/>
      </c>
      <c r="U633" s="10" t="str">
        <f t="shared" si="160"/>
        <v/>
      </c>
      <c r="V633" s="28" t="str">
        <f t="shared" si="161"/>
        <v/>
      </c>
      <c r="W633" s="10" t="str">
        <f t="shared" si="162"/>
        <v/>
      </c>
      <c r="X633" s="10" t="str">
        <f t="shared" si="163"/>
        <v/>
      </c>
      <c r="Y633" s="10" t="str">
        <f t="shared" si="164"/>
        <v/>
      </c>
      <c r="Z633" s="10" t="str">
        <f t="shared" si="165"/>
        <v/>
      </c>
      <c r="AA633" s="10" t="str">
        <f t="shared" si="166"/>
        <v/>
      </c>
      <c r="AB633" s="10" t="str">
        <f t="shared" si="167"/>
        <v/>
      </c>
      <c r="AC633" s="10" t="str">
        <f t="shared" si="168"/>
        <v/>
      </c>
      <c r="AD633" s="3" t="str">
        <f t="shared" si="169"/>
        <v>T506</v>
      </c>
    </row>
    <row r="634" spans="1:30" x14ac:dyDescent="0.2">
      <c r="A634" s="18"/>
      <c r="B634" s="25"/>
      <c r="C634" s="13" t="str">
        <f t="shared" si="154"/>
        <v/>
      </c>
      <c r="D634" s="23"/>
      <c r="E634" s="55"/>
      <c r="F634" s="18"/>
      <c r="G634" s="19" t="str">
        <f t="shared" si="155"/>
        <v/>
      </c>
      <c r="H634" s="34" t="s">
        <v>88</v>
      </c>
      <c r="I634" s="23"/>
      <c r="J634" s="23"/>
      <c r="K634" s="23"/>
      <c r="L634" s="18" t="s">
        <v>33</v>
      </c>
      <c r="M634" s="18" t="s">
        <v>35</v>
      </c>
      <c r="N634" s="56" t="str">
        <f t="shared" si="170"/>
        <v>T506</v>
      </c>
      <c r="P634" s="10" t="str">
        <f>IF(Q634="","",MAX($P$3:P633)+1)</f>
        <v/>
      </c>
      <c r="Q634" s="10" t="str">
        <f t="shared" si="156"/>
        <v/>
      </c>
      <c r="R634" s="11" t="str">
        <f t="shared" si="157"/>
        <v/>
      </c>
      <c r="S634" s="10" t="str">
        <f t="shared" si="158"/>
        <v/>
      </c>
      <c r="T634" s="10" t="str">
        <f t="shared" si="159"/>
        <v/>
      </c>
      <c r="U634" s="10" t="str">
        <f t="shared" si="160"/>
        <v/>
      </c>
      <c r="V634" s="28" t="str">
        <f t="shared" si="161"/>
        <v/>
      </c>
      <c r="W634" s="10" t="str">
        <f t="shared" si="162"/>
        <v/>
      </c>
      <c r="X634" s="10" t="str">
        <f t="shared" si="163"/>
        <v/>
      </c>
      <c r="Y634" s="10" t="str">
        <f t="shared" si="164"/>
        <v/>
      </c>
      <c r="Z634" s="10" t="str">
        <f t="shared" si="165"/>
        <v/>
      </c>
      <c r="AA634" s="10" t="str">
        <f t="shared" si="166"/>
        <v/>
      </c>
      <c r="AB634" s="10" t="str">
        <f t="shared" si="167"/>
        <v/>
      </c>
      <c r="AC634" s="10" t="str">
        <f t="shared" si="168"/>
        <v/>
      </c>
      <c r="AD634" s="3" t="str">
        <f t="shared" si="169"/>
        <v>T506</v>
      </c>
    </row>
    <row r="635" spans="1:30" x14ac:dyDescent="0.2">
      <c r="A635" s="18"/>
      <c r="B635" s="25"/>
      <c r="C635" s="13" t="str">
        <f t="shared" si="154"/>
        <v/>
      </c>
      <c r="D635" s="23"/>
      <c r="E635" s="55"/>
      <c r="F635" s="18"/>
      <c r="G635" s="19" t="str">
        <f t="shared" si="155"/>
        <v/>
      </c>
      <c r="H635" s="34" t="s">
        <v>88</v>
      </c>
      <c r="I635" s="23"/>
      <c r="J635" s="23"/>
      <c r="K635" s="23"/>
      <c r="L635" s="18" t="s">
        <v>33</v>
      </c>
      <c r="M635" s="18" t="s">
        <v>35</v>
      </c>
      <c r="N635" s="56" t="str">
        <f t="shared" si="170"/>
        <v>T506</v>
      </c>
      <c r="P635" s="10" t="str">
        <f>IF(Q635="","",MAX($P$3:P634)+1)</f>
        <v/>
      </c>
      <c r="Q635" s="10" t="str">
        <f t="shared" si="156"/>
        <v/>
      </c>
      <c r="R635" s="11" t="str">
        <f t="shared" si="157"/>
        <v/>
      </c>
      <c r="S635" s="10" t="str">
        <f t="shared" si="158"/>
        <v/>
      </c>
      <c r="T635" s="10" t="str">
        <f t="shared" si="159"/>
        <v/>
      </c>
      <c r="U635" s="10" t="str">
        <f t="shared" si="160"/>
        <v/>
      </c>
      <c r="V635" s="28" t="str">
        <f t="shared" si="161"/>
        <v/>
      </c>
      <c r="W635" s="10" t="str">
        <f t="shared" si="162"/>
        <v/>
      </c>
      <c r="X635" s="10" t="str">
        <f t="shared" si="163"/>
        <v/>
      </c>
      <c r="Y635" s="10" t="str">
        <f t="shared" si="164"/>
        <v/>
      </c>
      <c r="Z635" s="10" t="str">
        <f t="shared" si="165"/>
        <v/>
      </c>
      <c r="AA635" s="10" t="str">
        <f t="shared" si="166"/>
        <v/>
      </c>
      <c r="AB635" s="10" t="str">
        <f t="shared" si="167"/>
        <v/>
      </c>
      <c r="AC635" s="10" t="str">
        <f t="shared" si="168"/>
        <v/>
      </c>
      <c r="AD635" s="3" t="str">
        <f t="shared" si="169"/>
        <v>T506</v>
      </c>
    </row>
    <row r="636" spans="1:30" x14ac:dyDescent="0.2">
      <c r="A636" s="18"/>
      <c r="B636" s="25"/>
      <c r="C636" s="13" t="str">
        <f t="shared" si="154"/>
        <v/>
      </c>
      <c r="D636" s="23"/>
      <c r="E636" s="55"/>
      <c r="F636" s="18"/>
      <c r="G636" s="19" t="str">
        <f t="shared" si="155"/>
        <v/>
      </c>
      <c r="H636" s="34" t="s">
        <v>88</v>
      </c>
      <c r="I636" s="23"/>
      <c r="J636" s="23"/>
      <c r="K636" s="23"/>
      <c r="L636" s="18" t="s">
        <v>33</v>
      </c>
      <c r="M636" s="18" t="s">
        <v>35</v>
      </c>
      <c r="N636" s="56" t="str">
        <f t="shared" si="170"/>
        <v>T506</v>
      </c>
      <c r="P636" s="10" t="str">
        <f>IF(Q636="","",MAX($P$3:P635)+1)</f>
        <v/>
      </c>
      <c r="Q636" s="10" t="str">
        <f t="shared" si="156"/>
        <v/>
      </c>
      <c r="R636" s="11" t="str">
        <f t="shared" si="157"/>
        <v/>
      </c>
      <c r="S636" s="10" t="str">
        <f t="shared" si="158"/>
        <v/>
      </c>
      <c r="T636" s="10" t="str">
        <f t="shared" si="159"/>
        <v/>
      </c>
      <c r="U636" s="10" t="str">
        <f t="shared" si="160"/>
        <v/>
      </c>
      <c r="V636" s="28" t="str">
        <f t="shared" si="161"/>
        <v/>
      </c>
      <c r="W636" s="10" t="str">
        <f t="shared" si="162"/>
        <v/>
      </c>
      <c r="X636" s="10" t="str">
        <f t="shared" si="163"/>
        <v/>
      </c>
      <c r="Y636" s="10" t="str">
        <f t="shared" si="164"/>
        <v/>
      </c>
      <c r="Z636" s="10" t="str">
        <f t="shared" si="165"/>
        <v/>
      </c>
      <c r="AA636" s="10" t="str">
        <f t="shared" si="166"/>
        <v/>
      </c>
      <c r="AB636" s="10" t="str">
        <f t="shared" si="167"/>
        <v/>
      </c>
      <c r="AC636" s="10" t="str">
        <f t="shared" si="168"/>
        <v/>
      </c>
      <c r="AD636" s="3" t="str">
        <f t="shared" si="169"/>
        <v>T506</v>
      </c>
    </row>
    <row r="637" spans="1:30" x14ac:dyDescent="0.2">
      <c r="A637" s="18"/>
      <c r="B637" s="25"/>
      <c r="C637" s="13" t="str">
        <f t="shared" si="154"/>
        <v/>
      </c>
      <c r="D637" s="23"/>
      <c r="E637" s="55"/>
      <c r="F637" s="18"/>
      <c r="G637" s="19" t="str">
        <f t="shared" si="155"/>
        <v/>
      </c>
      <c r="H637" s="34" t="s">
        <v>88</v>
      </c>
      <c r="I637" s="23"/>
      <c r="J637" s="23"/>
      <c r="K637" s="23"/>
      <c r="L637" s="18" t="s">
        <v>33</v>
      </c>
      <c r="M637" s="18" t="s">
        <v>35</v>
      </c>
      <c r="N637" s="56" t="str">
        <f t="shared" si="170"/>
        <v>T506</v>
      </c>
      <c r="P637" s="10" t="str">
        <f>IF(Q637="","",MAX($P$3:P636)+1)</f>
        <v/>
      </c>
      <c r="Q637" s="10" t="str">
        <f t="shared" si="156"/>
        <v/>
      </c>
      <c r="R637" s="11" t="str">
        <f t="shared" si="157"/>
        <v/>
      </c>
      <c r="S637" s="10" t="str">
        <f t="shared" si="158"/>
        <v/>
      </c>
      <c r="T637" s="10" t="str">
        <f t="shared" si="159"/>
        <v/>
      </c>
      <c r="U637" s="10" t="str">
        <f t="shared" si="160"/>
        <v/>
      </c>
      <c r="V637" s="28" t="str">
        <f t="shared" si="161"/>
        <v/>
      </c>
      <c r="W637" s="10" t="str">
        <f t="shared" si="162"/>
        <v/>
      </c>
      <c r="X637" s="10" t="str">
        <f t="shared" si="163"/>
        <v/>
      </c>
      <c r="Y637" s="10" t="str">
        <f t="shared" si="164"/>
        <v/>
      </c>
      <c r="Z637" s="10" t="str">
        <f t="shared" si="165"/>
        <v/>
      </c>
      <c r="AA637" s="10" t="str">
        <f t="shared" si="166"/>
        <v/>
      </c>
      <c r="AB637" s="10" t="str">
        <f t="shared" si="167"/>
        <v/>
      </c>
      <c r="AC637" s="10" t="str">
        <f t="shared" si="168"/>
        <v/>
      </c>
      <c r="AD637" s="3" t="str">
        <f t="shared" si="169"/>
        <v>T506</v>
      </c>
    </row>
    <row r="638" spans="1:30" x14ac:dyDescent="0.2">
      <c r="A638" s="18"/>
      <c r="B638" s="25"/>
      <c r="C638" s="13" t="str">
        <f t="shared" si="154"/>
        <v/>
      </c>
      <c r="D638" s="23"/>
      <c r="E638" s="55"/>
      <c r="F638" s="18"/>
      <c r="G638" s="19" t="str">
        <f t="shared" si="155"/>
        <v/>
      </c>
      <c r="H638" s="34" t="s">
        <v>88</v>
      </c>
      <c r="I638" s="23"/>
      <c r="J638" s="23"/>
      <c r="K638" s="23"/>
      <c r="L638" s="18" t="s">
        <v>33</v>
      </c>
      <c r="M638" s="18" t="s">
        <v>35</v>
      </c>
      <c r="N638" s="56" t="str">
        <f t="shared" si="170"/>
        <v>T506</v>
      </c>
      <c r="P638" s="10" t="str">
        <f>IF(Q638="","",MAX($P$3:P637)+1)</f>
        <v/>
      </c>
      <c r="Q638" s="10" t="str">
        <f t="shared" si="156"/>
        <v/>
      </c>
      <c r="R638" s="11" t="str">
        <f t="shared" si="157"/>
        <v/>
      </c>
      <c r="S638" s="10" t="str">
        <f t="shared" si="158"/>
        <v/>
      </c>
      <c r="T638" s="10" t="str">
        <f t="shared" si="159"/>
        <v/>
      </c>
      <c r="U638" s="10" t="str">
        <f t="shared" si="160"/>
        <v/>
      </c>
      <c r="V638" s="28" t="str">
        <f t="shared" si="161"/>
        <v/>
      </c>
      <c r="W638" s="10" t="str">
        <f t="shared" si="162"/>
        <v/>
      </c>
      <c r="X638" s="10" t="str">
        <f t="shared" si="163"/>
        <v/>
      </c>
      <c r="Y638" s="10" t="str">
        <f t="shared" si="164"/>
        <v/>
      </c>
      <c r="Z638" s="10" t="str">
        <f t="shared" si="165"/>
        <v/>
      </c>
      <c r="AA638" s="10" t="str">
        <f t="shared" si="166"/>
        <v/>
      </c>
      <c r="AB638" s="10" t="str">
        <f t="shared" si="167"/>
        <v/>
      </c>
      <c r="AC638" s="10" t="str">
        <f t="shared" si="168"/>
        <v/>
      </c>
      <c r="AD638" s="3" t="str">
        <f t="shared" si="169"/>
        <v>T506</v>
      </c>
    </row>
    <row r="639" spans="1:30" x14ac:dyDescent="0.2">
      <c r="A639" s="18"/>
      <c r="B639" s="25"/>
      <c r="C639" s="13" t="str">
        <f t="shared" si="154"/>
        <v/>
      </c>
      <c r="D639" s="23"/>
      <c r="E639" s="55"/>
      <c r="F639" s="18"/>
      <c r="G639" s="19" t="str">
        <f t="shared" si="155"/>
        <v/>
      </c>
      <c r="H639" s="34" t="s">
        <v>88</v>
      </c>
      <c r="I639" s="23"/>
      <c r="J639" s="23"/>
      <c r="K639" s="23"/>
      <c r="L639" s="18" t="s">
        <v>33</v>
      </c>
      <c r="M639" s="18" t="s">
        <v>35</v>
      </c>
      <c r="N639" s="56" t="str">
        <f t="shared" si="170"/>
        <v>T506</v>
      </c>
      <c r="P639" s="10" t="str">
        <f>IF(Q639="","",MAX($P$3:P638)+1)</f>
        <v/>
      </c>
      <c r="Q639" s="10" t="str">
        <f t="shared" si="156"/>
        <v/>
      </c>
      <c r="R639" s="11" t="str">
        <f t="shared" si="157"/>
        <v/>
      </c>
      <c r="S639" s="10" t="str">
        <f t="shared" si="158"/>
        <v/>
      </c>
      <c r="T639" s="10" t="str">
        <f t="shared" si="159"/>
        <v/>
      </c>
      <c r="U639" s="10" t="str">
        <f t="shared" si="160"/>
        <v/>
      </c>
      <c r="V639" s="28" t="str">
        <f t="shared" si="161"/>
        <v/>
      </c>
      <c r="W639" s="10" t="str">
        <f t="shared" si="162"/>
        <v/>
      </c>
      <c r="X639" s="10" t="str">
        <f t="shared" si="163"/>
        <v/>
      </c>
      <c r="Y639" s="10" t="str">
        <f t="shared" si="164"/>
        <v/>
      </c>
      <c r="Z639" s="10" t="str">
        <f t="shared" si="165"/>
        <v/>
      </c>
      <c r="AA639" s="10" t="str">
        <f t="shared" si="166"/>
        <v/>
      </c>
      <c r="AB639" s="10" t="str">
        <f t="shared" si="167"/>
        <v/>
      </c>
      <c r="AC639" s="10" t="str">
        <f t="shared" si="168"/>
        <v/>
      </c>
      <c r="AD639" s="3" t="str">
        <f t="shared" si="169"/>
        <v>T506</v>
      </c>
    </row>
    <row r="640" spans="1:30" x14ac:dyDescent="0.2">
      <c r="A640" s="18"/>
      <c r="B640" s="25"/>
      <c r="C640" s="13" t="str">
        <f t="shared" si="154"/>
        <v/>
      </c>
      <c r="D640" s="23"/>
      <c r="E640" s="55"/>
      <c r="F640" s="18"/>
      <c r="G640" s="19" t="str">
        <f t="shared" si="155"/>
        <v/>
      </c>
      <c r="H640" s="34" t="s">
        <v>88</v>
      </c>
      <c r="I640" s="23"/>
      <c r="J640" s="23"/>
      <c r="K640" s="23"/>
      <c r="L640" s="18" t="s">
        <v>33</v>
      </c>
      <c r="M640" s="18" t="s">
        <v>35</v>
      </c>
      <c r="N640" s="56" t="str">
        <f t="shared" si="170"/>
        <v>T506</v>
      </c>
      <c r="P640" s="10" t="str">
        <f>IF(Q640="","",MAX($P$3:P639)+1)</f>
        <v/>
      </c>
      <c r="Q640" s="10" t="str">
        <f t="shared" si="156"/>
        <v/>
      </c>
      <c r="R640" s="11" t="str">
        <f t="shared" si="157"/>
        <v/>
      </c>
      <c r="S640" s="10" t="str">
        <f t="shared" si="158"/>
        <v/>
      </c>
      <c r="T640" s="10" t="str">
        <f t="shared" si="159"/>
        <v/>
      </c>
      <c r="U640" s="10" t="str">
        <f t="shared" si="160"/>
        <v/>
      </c>
      <c r="V640" s="28" t="str">
        <f t="shared" si="161"/>
        <v/>
      </c>
      <c r="W640" s="10" t="str">
        <f t="shared" si="162"/>
        <v/>
      </c>
      <c r="X640" s="10" t="str">
        <f t="shared" si="163"/>
        <v/>
      </c>
      <c r="Y640" s="10" t="str">
        <f t="shared" si="164"/>
        <v/>
      </c>
      <c r="Z640" s="10" t="str">
        <f t="shared" si="165"/>
        <v/>
      </c>
      <c r="AA640" s="10" t="str">
        <f t="shared" si="166"/>
        <v/>
      </c>
      <c r="AB640" s="10" t="str">
        <f t="shared" si="167"/>
        <v/>
      </c>
      <c r="AC640" s="10" t="str">
        <f t="shared" si="168"/>
        <v/>
      </c>
      <c r="AD640" s="3" t="str">
        <f t="shared" si="169"/>
        <v>T506</v>
      </c>
    </row>
    <row r="641" spans="1:30" x14ac:dyDescent="0.2">
      <c r="A641" s="18"/>
      <c r="B641" s="25"/>
      <c r="C641" s="13" t="str">
        <f t="shared" si="154"/>
        <v/>
      </c>
      <c r="D641" s="23"/>
      <c r="E641" s="55"/>
      <c r="F641" s="18"/>
      <c r="G641" s="19" t="str">
        <f t="shared" si="155"/>
        <v/>
      </c>
      <c r="H641" s="34" t="s">
        <v>88</v>
      </c>
      <c r="I641" s="23"/>
      <c r="J641" s="23"/>
      <c r="K641" s="23"/>
      <c r="L641" s="18" t="s">
        <v>33</v>
      </c>
      <c r="M641" s="18" t="s">
        <v>35</v>
      </c>
      <c r="N641" s="56" t="str">
        <f t="shared" si="170"/>
        <v>T506</v>
      </c>
      <c r="P641" s="10" t="str">
        <f>IF(Q641="","",MAX($P$3:P640)+1)</f>
        <v/>
      </c>
      <c r="Q641" s="10" t="str">
        <f t="shared" si="156"/>
        <v/>
      </c>
      <c r="R641" s="11" t="str">
        <f t="shared" si="157"/>
        <v/>
      </c>
      <c r="S641" s="10" t="str">
        <f t="shared" si="158"/>
        <v/>
      </c>
      <c r="T641" s="10" t="str">
        <f t="shared" si="159"/>
        <v/>
      </c>
      <c r="U641" s="10" t="str">
        <f t="shared" si="160"/>
        <v/>
      </c>
      <c r="V641" s="28" t="str">
        <f t="shared" si="161"/>
        <v/>
      </c>
      <c r="W641" s="10" t="str">
        <f t="shared" si="162"/>
        <v/>
      </c>
      <c r="X641" s="10" t="str">
        <f t="shared" si="163"/>
        <v/>
      </c>
      <c r="Y641" s="10" t="str">
        <f t="shared" si="164"/>
        <v/>
      </c>
      <c r="Z641" s="10" t="str">
        <f t="shared" si="165"/>
        <v/>
      </c>
      <c r="AA641" s="10" t="str">
        <f t="shared" si="166"/>
        <v/>
      </c>
      <c r="AB641" s="10" t="str">
        <f t="shared" si="167"/>
        <v/>
      </c>
      <c r="AC641" s="10" t="str">
        <f t="shared" si="168"/>
        <v/>
      </c>
      <c r="AD641" s="3" t="str">
        <f t="shared" si="169"/>
        <v>T506</v>
      </c>
    </row>
    <row r="642" spans="1:30" x14ac:dyDescent="0.2">
      <c r="A642" s="18"/>
      <c r="B642" s="25"/>
      <c r="C642" s="13" t="str">
        <f t="shared" si="154"/>
        <v/>
      </c>
      <c r="D642" s="23"/>
      <c r="E642" s="55"/>
      <c r="F642" s="18"/>
      <c r="G642" s="19" t="str">
        <f t="shared" si="155"/>
        <v/>
      </c>
      <c r="H642" s="34" t="s">
        <v>88</v>
      </c>
      <c r="I642" s="23"/>
      <c r="J642" s="23"/>
      <c r="K642" s="23"/>
      <c r="L642" s="18" t="s">
        <v>33</v>
      </c>
      <c r="M642" s="18" t="s">
        <v>35</v>
      </c>
      <c r="N642" s="56" t="str">
        <f t="shared" si="170"/>
        <v>T506</v>
      </c>
      <c r="P642" s="10" t="str">
        <f>IF(Q642="","",MAX($P$3:P641)+1)</f>
        <v/>
      </c>
      <c r="Q642" s="10" t="str">
        <f t="shared" si="156"/>
        <v/>
      </c>
      <c r="R642" s="11" t="str">
        <f t="shared" si="157"/>
        <v/>
      </c>
      <c r="S642" s="10" t="str">
        <f t="shared" si="158"/>
        <v/>
      </c>
      <c r="T642" s="10" t="str">
        <f t="shared" si="159"/>
        <v/>
      </c>
      <c r="U642" s="10" t="str">
        <f t="shared" si="160"/>
        <v/>
      </c>
      <c r="V642" s="28" t="str">
        <f t="shared" si="161"/>
        <v/>
      </c>
      <c r="W642" s="10" t="str">
        <f t="shared" si="162"/>
        <v/>
      </c>
      <c r="X642" s="10" t="str">
        <f t="shared" si="163"/>
        <v/>
      </c>
      <c r="Y642" s="10" t="str">
        <f t="shared" si="164"/>
        <v/>
      </c>
      <c r="Z642" s="10" t="str">
        <f t="shared" si="165"/>
        <v/>
      </c>
      <c r="AA642" s="10" t="str">
        <f t="shared" si="166"/>
        <v/>
      </c>
      <c r="AB642" s="10" t="str">
        <f t="shared" si="167"/>
        <v/>
      </c>
      <c r="AC642" s="10" t="str">
        <f t="shared" si="168"/>
        <v/>
      </c>
      <c r="AD642" s="3" t="str">
        <f t="shared" si="169"/>
        <v>T506</v>
      </c>
    </row>
    <row r="643" spans="1:30" x14ac:dyDescent="0.2">
      <c r="A643" s="18"/>
      <c r="B643" s="25"/>
      <c r="C643" s="13" t="str">
        <f t="shared" si="154"/>
        <v/>
      </c>
      <c r="D643" s="23"/>
      <c r="E643" s="55"/>
      <c r="F643" s="18"/>
      <c r="G643" s="19" t="str">
        <f t="shared" si="155"/>
        <v/>
      </c>
      <c r="H643" s="34" t="s">
        <v>88</v>
      </c>
      <c r="I643" s="23"/>
      <c r="J643" s="23"/>
      <c r="K643" s="23"/>
      <c r="L643" s="18" t="s">
        <v>33</v>
      </c>
      <c r="M643" s="18" t="s">
        <v>35</v>
      </c>
      <c r="N643" s="56" t="str">
        <f t="shared" si="170"/>
        <v>T506</v>
      </c>
      <c r="P643" s="10" t="str">
        <f>IF(Q643="","",MAX($P$3:P642)+1)</f>
        <v/>
      </c>
      <c r="Q643" s="10" t="str">
        <f t="shared" si="156"/>
        <v/>
      </c>
      <c r="R643" s="11" t="str">
        <f t="shared" si="157"/>
        <v/>
      </c>
      <c r="S643" s="10" t="str">
        <f t="shared" si="158"/>
        <v/>
      </c>
      <c r="T643" s="10" t="str">
        <f t="shared" si="159"/>
        <v/>
      </c>
      <c r="U643" s="10" t="str">
        <f t="shared" si="160"/>
        <v/>
      </c>
      <c r="V643" s="28" t="str">
        <f t="shared" si="161"/>
        <v/>
      </c>
      <c r="W643" s="10" t="str">
        <f t="shared" si="162"/>
        <v/>
      </c>
      <c r="X643" s="10" t="str">
        <f t="shared" si="163"/>
        <v/>
      </c>
      <c r="Y643" s="10" t="str">
        <f t="shared" si="164"/>
        <v/>
      </c>
      <c r="Z643" s="10" t="str">
        <f t="shared" si="165"/>
        <v/>
      </c>
      <c r="AA643" s="10" t="str">
        <f t="shared" si="166"/>
        <v/>
      </c>
      <c r="AB643" s="10" t="str">
        <f t="shared" si="167"/>
        <v/>
      </c>
      <c r="AC643" s="10" t="str">
        <f t="shared" si="168"/>
        <v/>
      </c>
      <c r="AD643" s="3" t="str">
        <f t="shared" si="169"/>
        <v>T506</v>
      </c>
    </row>
    <row r="644" spans="1:30" x14ac:dyDescent="0.2">
      <c r="A644" s="18"/>
      <c r="B644" s="25"/>
      <c r="C644" s="13" t="str">
        <f t="shared" si="154"/>
        <v/>
      </c>
      <c r="D644" s="23"/>
      <c r="E644" s="55"/>
      <c r="F644" s="18"/>
      <c r="G644" s="19" t="str">
        <f t="shared" si="155"/>
        <v/>
      </c>
      <c r="H644" s="34" t="s">
        <v>88</v>
      </c>
      <c r="I644" s="23"/>
      <c r="J644" s="23"/>
      <c r="K644" s="23"/>
      <c r="L644" s="18" t="s">
        <v>33</v>
      </c>
      <c r="M644" s="18" t="s">
        <v>35</v>
      </c>
      <c r="N644" s="56" t="str">
        <f t="shared" si="170"/>
        <v>T506</v>
      </c>
      <c r="P644" s="10" t="str">
        <f>IF(Q644="","",MAX($P$3:P643)+1)</f>
        <v/>
      </c>
      <c r="Q644" s="10" t="str">
        <f t="shared" si="156"/>
        <v/>
      </c>
      <c r="R644" s="11" t="str">
        <f t="shared" si="157"/>
        <v/>
      </c>
      <c r="S644" s="10" t="str">
        <f t="shared" si="158"/>
        <v/>
      </c>
      <c r="T644" s="10" t="str">
        <f t="shared" si="159"/>
        <v/>
      </c>
      <c r="U644" s="10" t="str">
        <f t="shared" si="160"/>
        <v/>
      </c>
      <c r="V644" s="28" t="str">
        <f t="shared" si="161"/>
        <v/>
      </c>
      <c r="W644" s="10" t="str">
        <f t="shared" si="162"/>
        <v/>
      </c>
      <c r="X644" s="10" t="str">
        <f t="shared" si="163"/>
        <v/>
      </c>
      <c r="Y644" s="10" t="str">
        <f t="shared" si="164"/>
        <v/>
      </c>
      <c r="Z644" s="10" t="str">
        <f t="shared" si="165"/>
        <v/>
      </c>
      <c r="AA644" s="10" t="str">
        <f t="shared" si="166"/>
        <v/>
      </c>
      <c r="AB644" s="10" t="str">
        <f t="shared" si="167"/>
        <v/>
      </c>
      <c r="AC644" s="10" t="str">
        <f t="shared" si="168"/>
        <v/>
      </c>
      <c r="AD644" s="3" t="str">
        <f t="shared" si="169"/>
        <v>T506</v>
      </c>
    </row>
    <row r="645" spans="1:30" x14ac:dyDescent="0.2">
      <c r="A645" s="18"/>
      <c r="B645" s="25"/>
      <c r="C645" s="13" t="str">
        <f t="shared" ref="C645:C708" si="171">IF(A645="","",CONCATENATE(A645,"-",$C$1,"-",RIGHT(YEAR(B645),2)))</f>
        <v/>
      </c>
      <c r="D645" s="23"/>
      <c r="E645" s="55"/>
      <c r="F645" s="18"/>
      <c r="G645" s="19" t="str">
        <f t="shared" ref="G645:G708" si="172">IF(AND(D645="",B645=""),"",B645+364)</f>
        <v/>
      </c>
      <c r="H645" s="34" t="s">
        <v>88</v>
      </c>
      <c r="I645" s="23"/>
      <c r="J645" s="23"/>
      <c r="K645" s="23"/>
      <c r="L645" s="18" t="s">
        <v>33</v>
      </c>
      <c r="M645" s="18" t="s">
        <v>35</v>
      </c>
      <c r="N645" s="56" t="str">
        <f t="shared" si="170"/>
        <v>T506</v>
      </c>
      <c r="P645" s="10" t="str">
        <f>IF(Q645="","",MAX($P$3:P644)+1)</f>
        <v/>
      </c>
      <c r="Q645" s="10" t="str">
        <f t="shared" ref="Q645:Q708" si="173">IF(D645="","",IF(B645=$P$1,D645,""))</f>
        <v/>
      </c>
      <c r="R645" s="11" t="str">
        <f t="shared" ref="R645:R708" si="174">IF(P645="","",B645)</f>
        <v/>
      </c>
      <c r="S645" s="10" t="str">
        <f t="shared" ref="S645:S708" si="175">IF(P645="","",C645)</f>
        <v/>
      </c>
      <c r="T645" s="10" t="str">
        <f t="shared" ref="T645:T708" si="176">IF(P645="","",F645)</f>
        <v/>
      </c>
      <c r="U645" s="10" t="str">
        <f t="shared" ref="U645:U708" si="177">IF(R645="","",H645)</f>
        <v/>
      </c>
      <c r="V645" s="28" t="str">
        <f t="shared" ref="V645:V708" si="178">IF(S645="","",I645)</f>
        <v/>
      </c>
      <c r="W645" s="10" t="str">
        <f t="shared" ref="W645:W708" si="179">IF(T645="","",J645)</f>
        <v/>
      </c>
      <c r="X645" s="10" t="str">
        <f t="shared" ref="X645:X708" si="180">IF(U645="","",K645)</f>
        <v/>
      </c>
      <c r="Y645" s="10" t="str">
        <f t="shared" ref="Y645:Y708" si="181">IF(V645="","",L645)</f>
        <v/>
      </c>
      <c r="Z645" s="10" t="str">
        <f t="shared" ref="Z645:Z708" si="182">IF(W645="","",M645)</f>
        <v/>
      </c>
      <c r="AA645" s="10" t="str">
        <f t="shared" ref="AA645:AA708" si="183">IF(S645="","",E645)</f>
        <v/>
      </c>
      <c r="AB645" s="10" t="str">
        <f t="shared" ref="AB645:AB708" si="184">IF(S645="","",L645)</f>
        <v/>
      </c>
      <c r="AC645" s="10" t="str">
        <f t="shared" ref="AC645:AC708" si="185">IF(S645="","",M645)</f>
        <v/>
      </c>
      <c r="AD645" s="3" t="str">
        <f t="shared" ref="AD645:AD708" si="186">IF(P645="",N645,N645)</f>
        <v>T506</v>
      </c>
    </row>
    <row r="646" spans="1:30" x14ac:dyDescent="0.2">
      <c r="A646" s="18"/>
      <c r="B646" s="25"/>
      <c r="C646" s="13" t="str">
        <f t="shared" si="171"/>
        <v/>
      </c>
      <c r="D646" s="23"/>
      <c r="E646" s="55"/>
      <c r="F646" s="18"/>
      <c r="G646" s="19" t="str">
        <f t="shared" si="172"/>
        <v/>
      </c>
      <c r="H646" s="34" t="s">
        <v>88</v>
      </c>
      <c r="I646" s="23"/>
      <c r="J646" s="23"/>
      <c r="K646" s="23"/>
      <c r="L646" s="18" t="s">
        <v>33</v>
      </c>
      <c r="M646" s="18" t="s">
        <v>35</v>
      </c>
      <c r="N646" s="56" t="str">
        <f t="shared" ref="N646:N709" si="187">$C$1</f>
        <v>T506</v>
      </c>
      <c r="P646" s="10" t="str">
        <f>IF(Q646="","",MAX($P$3:P645)+1)</f>
        <v/>
      </c>
      <c r="Q646" s="10" t="str">
        <f t="shared" si="173"/>
        <v/>
      </c>
      <c r="R646" s="11" t="str">
        <f t="shared" si="174"/>
        <v/>
      </c>
      <c r="S646" s="10" t="str">
        <f t="shared" si="175"/>
        <v/>
      </c>
      <c r="T646" s="10" t="str">
        <f t="shared" si="176"/>
        <v/>
      </c>
      <c r="U646" s="10" t="str">
        <f t="shared" si="177"/>
        <v/>
      </c>
      <c r="V646" s="28" t="str">
        <f t="shared" si="178"/>
        <v/>
      </c>
      <c r="W646" s="10" t="str">
        <f t="shared" si="179"/>
        <v/>
      </c>
      <c r="X646" s="10" t="str">
        <f t="shared" si="180"/>
        <v/>
      </c>
      <c r="Y646" s="10" t="str">
        <f t="shared" si="181"/>
        <v/>
      </c>
      <c r="Z646" s="10" t="str">
        <f t="shared" si="182"/>
        <v/>
      </c>
      <c r="AA646" s="10" t="str">
        <f t="shared" si="183"/>
        <v/>
      </c>
      <c r="AB646" s="10" t="str">
        <f t="shared" si="184"/>
        <v/>
      </c>
      <c r="AC646" s="10" t="str">
        <f t="shared" si="185"/>
        <v/>
      </c>
      <c r="AD646" s="3" t="str">
        <f t="shared" si="186"/>
        <v>T506</v>
      </c>
    </row>
    <row r="647" spans="1:30" x14ac:dyDescent="0.2">
      <c r="A647" s="18"/>
      <c r="B647" s="25"/>
      <c r="C647" s="13" t="str">
        <f t="shared" si="171"/>
        <v/>
      </c>
      <c r="D647" s="23"/>
      <c r="E647" s="55"/>
      <c r="F647" s="18"/>
      <c r="G647" s="19" t="str">
        <f t="shared" si="172"/>
        <v/>
      </c>
      <c r="H647" s="34" t="s">
        <v>88</v>
      </c>
      <c r="I647" s="23"/>
      <c r="J647" s="23"/>
      <c r="K647" s="23"/>
      <c r="L647" s="18" t="s">
        <v>33</v>
      </c>
      <c r="M647" s="18" t="s">
        <v>35</v>
      </c>
      <c r="N647" s="56" t="str">
        <f t="shared" si="187"/>
        <v>T506</v>
      </c>
      <c r="P647" s="10" t="str">
        <f>IF(Q647="","",MAX($P$3:P646)+1)</f>
        <v/>
      </c>
      <c r="Q647" s="10" t="str">
        <f t="shared" si="173"/>
        <v/>
      </c>
      <c r="R647" s="11" t="str">
        <f t="shared" si="174"/>
        <v/>
      </c>
      <c r="S647" s="10" t="str">
        <f t="shared" si="175"/>
        <v/>
      </c>
      <c r="T647" s="10" t="str">
        <f t="shared" si="176"/>
        <v/>
      </c>
      <c r="U647" s="10" t="str">
        <f t="shared" si="177"/>
        <v/>
      </c>
      <c r="V647" s="28" t="str">
        <f t="shared" si="178"/>
        <v/>
      </c>
      <c r="W647" s="10" t="str">
        <f t="shared" si="179"/>
        <v/>
      </c>
      <c r="X647" s="10" t="str">
        <f t="shared" si="180"/>
        <v/>
      </c>
      <c r="Y647" s="10" t="str">
        <f t="shared" si="181"/>
        <v/>
      </c>
      <c r="Z647" s="10" t="str">
        <f t="shared" si="182"/>
        <v/>
      </c>
      <c r="AA647" s="10" t="str">
        <f t="shared" si="183"/>
        <v/>
      </c>
      <c r="AB647" s="10" t="str">
        <f t="shared" si="184"/>
        <v/>
      </c>
      <c r="AC647" s="10" t="str">
        <f t="shared" si="185"/>
        <v/>
      </c>
      <c r="AD647" s="3" t="str">
        <f t="shared" si="186"/>
        <v>T506</v>
      </c>
    </row>
    <row r="648" spans="1:30" x14ac:dyDescent="0.2">
      <c r="A648" s="18"/>
      <c r="B648" s="25"/>
      <c r="C648" s="13" t="str">
        <f t="shared" si="171"/>
        <v/>
      </c>
      <c r="D648" s="23"/>
      <c r="E648" s="55"/>
      <c r="F648" s="18"/>
      <c r="G648" s="19" t="str">
        <f t="shared" si="172"/>
        <v/>
      </c>
      <c r="H648" s="34" t="s">
        <v>88</v>
      </c>
      <c r="I648" s="23"/>
      <c r="J648" s="23"/>
      <c r="K648" s="23"/>
      <c r="L648" s="18" t="s">
        <v>33</v>
      </c>
      <c r="M648" s="18" t="s">
        <v>35</v>
      </c>
      <c r="N648" s="56" t="str">
        <f t="shared" si="187"/>
        <v>T506</v>
      </c>
      <c r="P648" s="10" t="str">
        <f>IF(Q648="","",MAX($P$3:P647)+1)</f>
        <v/>
      </c>
      <c r="Q648" s="10" t="str">
        <f t="shared" si="173"/>
        <v/>
      </c>
      <c r="R648" s="11" t="str">
        <f t="shared" si="174"/>
        <v/>
      </c>
      <c r="S648" s="10" t="str">
        <f t="shared" si="175"/>
        <v/>
      </c>
      <c r="T648" s="10" t="str">
        <f t="shared" si="176"/>
        <v/>
      </c>
      <c r="U648" s="10" t="str">
        <f t="shared" si="177"/>
        <v/>
      </c>
      <c r="V648" s="28" t="str">
        <f t="shared" si="178"/>
        <v/>
      </c>
      <c r="W648" s="10" t="str">
        <f t="shared" si="179"/>
        <v/>
      </c>
      <c r="X648" s="10" t="str">
        <f t="shared" si="180"/>
        <v/>
      </c>
      <c r="Y648" s="10" t="str">
        <f t="shared" si="181"/>
        <v/>
      </c>
      <c r="Z648" s="10" t="str">
        <f t="shared" si="182"/>
        <v/>
      </c>
      <c r="AA648" s="10" t="str">
        <f t="shared" si="183"/>
        <v/>
      </c>
      <c r="AB648" s="10" t="str">
        <f t="shared" si="184"/>
        <v/>
      </c>
      <c r="AC648" s="10" t="str">
        <f t="shared" si="185"/>
        <v/>
      </c>
      <c r="AD648" s="3" t="str">
        <f t="shared" si="186"/>
        <v>T506</v>
      </c>
    </row>
    <row r="649" spans="1:30" x14ac:dyDescent="0.2">
      <c r="A649" s="18"/>
      <c r="B649" s="25"/>
      <c r="C649" s="13" t="str">
        <f t="shared" si="171"/>
        <v/>
      </c>
      <c r="D649" s="23"/>
      <c r="E649" s="55"/>
      <c r="F649" s="18"/>
      <c r="G649" s="19" t="str">
        <f t="shared" si="172"/>
        <v/>
      </c>
      <c r="H649" s="34" t="s">
        <v>88</v>
      </c>
      <c r="I649" s="23"/>
      <c r="J649" s="23"/>
      <c r="K649" s="23"/>
      <c r="L649" s="18"/>
      <c r="M649" s="18"/>
      <c r="N649" s="56" t="str">
        <f t="shared" si="187"/>
        <v>T506</v>
      </c>
      <c r="P649" s="10" t="str">
        <f>IF(Q649="","",MAX($P$3:P648)+1)</f>
        <v/>
      </c>
      <c r="Q649" s="10" t="str">
        <f t="shared" si="173"/>
        <v/>
      </c>
      <c r="R649" s="11" t="str">
        <f t="shared" si="174"/>
        <v/>
      </c>
      <c r="S649" s="10" t="str">
        <f t="shared" si="175"/>
        <v/>
      </c>
      <c r="T649" s="10" t="str">
        <f t="shared" si="176"/>
        <v/>
      </c>
      <c r="U649" s="10" t="str">
        <f t="shared" si="177"/>
        <v/>
      </c>
      <c r="V649" s="28" t="str">
        <f t="shared" si="178"/>
        <v/>
      </c>
      <c r="W649" s="10" t="str">
        <f t="shared" si="179"/>
        <v/>
      </c>
      <c r="X649" s="10" t="str">
        <f t="shared" si="180"/>
        <v/>
      </c>
      <c r="Y649" s="10" t="str">
        <f t="shared" si="181"/>
        <v/>
      </c>
      <c r="Z649" s="10" t="str">
        <f t="shared" si="182"/>
        <v/>
      </c>
      <c r="AA649" s="10" t="str">
        <f t="shared" si="183"/>
        <v/>
      </c>
      <c r="AB649" s="10" t="str">
        <f t="shared" si="184"/>
        <v/>
      </c>
      <c r="AC649" s="10" t="str">
        <f t="shared" si="185"/>
        <v/>
      </c>
      <c r="AD649" s="3" t="str">
        <f t="shared" si="186"/>
        <v>T506</v>
      </c>
    </row>
    <row r="650" spans="1:30" x14ac:dyDescent="0.2">
      <c r="A650" s="18"/>
      <c r="B650" s="25"/>
      <c r="C650" s="13" t="str">
        <f t="shared" si="171"/>
        <v/>
      </c>
      <c r="D650" s="23"/>
      <c r="E650" s="55"/>
      <c r="F650" s="18"/>
      <c r="G650" s="19" t="str">
        <f t="shared" si="172"/>
        <v/>
      </c>
      <c r="H650" s="34" t="s">
        <v>88</v>
      </c>
      <c r="I650" s="23"/>
      <c r="J650" s="23"/>
      <c r="K650" s="23"/>
      <c r="L650" s="18"/>
      <c r="M650" s="18"/>
      <c r="N650" s="56" t="str">
        <f t="shared" si="187"/>
        <v>T506</v>
      </c>
      <c r="P650" s="10" t="str">
        <f>IF(Q650="","",MAX($P$3:P649)+1)</f>
        <v/>
      </c>
      <c r="Q650" s="10" t="str">
        <f t="shared" si="173"/>
        <v/>
      </c>
      <c r="R650" s="11" t="str">
        <f t="shared" si="174"/>
        <v/>
      </c>
      <c r="S650" s="10" t="str">
        <f t="shared" si="175"/>
        <v/>
      </c>
      <c r="T650" s="10" t="str">
        <f t="shared" si="176"/>
        <v/>
      </c>
      <c r="U650" s="10" t="str">
        <f t="shared" si="177"/>
        <v/>
      </c>
      <c r="V650" s="28" t="str">
        <f t="shared" si="178"/>
        <v/>
      </c>
      <c r="W650" s="10" t="str">
        <f t="shared" si="179"/>
        <v/>
      </c>
      <c r="X650" s="10" t="str">
        <f t="shared" si="180"/>
        <v/>
      </c>
      <c r="Y650" s="10" t="str">
        <f t="shared" si="181"/>
        <v/>
      </c>
      <c r="Z650" s="10" t="str">
        <f t="shared" si="182"/>
        <v/>
      </c>
      <c r="AA650" s="10" t="str">
        <f t="shared" si="183"/>
        <v/>
      </c>
      <c r="AB650" s="10" t="str">
        <f t="shared" si="184"/>
        <v/>
      </c>
      <c r="AC650" s="10" t="str">
        <f t="shared" si="185"/>
        <v/>
      </c>
      <c r="AD650" s="3" t="str">
        <f t="shared" si="186"/>
        <v>T506</v>
      </c>
    </row>
    <row r="651" spans="1:30" x14ac:dyDescent="0.2">
      <c r="A651" s="18"/>
      <c r="B651" s="25"/>
      <c r="C651" s="13" t="str">
        <f t="shared" si="171"/>
        <v/>
      </c>
      <c r="D651" s="23"/>
      <c r="E651" s="55"/>
      <c r="F651" s="18"/>
      <c r="G651" s="19" t="str">
        <f t="shared" si="172"/>
        <v/>
      </c>
      <c r="H651" s="34" t="s">
        <v>88</v>
      </c>
      <c r="I651" s="23"/>
      <c r="J651" s="23"/>
      <c r="K651" s="23"/>
      <c r="L651" s="18"/>
      <c r="M651" s="18"/>
      <c r="N651" s="56" t="str">
        <f t="shared" si="187"/>
        <v>T506</v>
      </c>
      <c r="P651" s="10" t="str">
        <f>IF(Q651="","",MAX($P$3:P650)+1)</f>
        <v/>
      </c>
      <c r="Q651" s="10" t="str">
        <f t="shared" si="173"/>
        <v/>
      </c>
      <c r="R651" s="11" t="str">
        <f t="shared" si="174"/>
        <v/>
      </c>
      <c r="S651" s="10" t="str">
        <f t="shared" si="175"/>
        <v/>
      </c>
      <c r="T651" s="10" t="str">
        <f t="shared" si="176"/>
        <v/>
      </c>
      <c r="U651" s="10" t="str">
        <f t="shared" si="177"/>
        <v/>
      </c>
      <c r="V651" s="28" t="str">
        <f t="shared" si="178"/>
        <v/>
      </c>
      <c r="W651" s="10" t="str">
        <f t="shared" si="179"/>
        <v/>
      </c>
      <c r="X651" s="10" t="str">
        <f t="shared" si="180"/>
        <v/>
      </c>
      <c r="Y651" s="10" t="str">
        <f t="shared" si="181"/>
        <v/>
      </c>
      <c r="Z651" s="10" t="str">
        <f t="shared" si="182"/>
        <v/>
      </c>
      <c r="AA651" s="10" t="str">
        <f t="shared" si="183"/>
        <v/>
      </c>
      <c r="AB651" s="10" t="str">
        <f t="shared" si="184"/>
        <v/>
      </c>
      <c r="AC651" s="10" t="str">
        <f t="shared" si="185"/>
        <v/>
      </c>
      <c r="AD651" s="3" t="str">
        <f t="shared" si="186"/>
        <v>T506</v>
      </c>
    </row>
    <row r="652" spans="1:30" x14ac:dyDescent="0.2">
      <c r="A652" s="18"/>
      <c r="B652" s="25"/>
      <c r="C652" s="13" t="str">
        <f t="shared" si="171"/>
        <v/>
      </c>
      <c r="D652" s="23"/>
      <c r="E652" s="55"/>
      <c r="F652" s="18"/>
      <c r="G652" s="19" t="str">
        <f t="shared" si="172"/>
        <v/>
      </c>
      <c r="H652" s="34" t="s">
        <v>88</v>
      </c>
      <c r="I652" s="23"/>
      <c r="J652" s="23"/>
      <c r="K652" s="23"/>
      <c r="L652" s="18"/>
      <c r="M652" s="18"/>
      <c r="N652" s="56" t="str">
        <f t="shared" si="187"/>
        <v>T506</v>
      </c>
      <c r="P652" s="10" t="str">
        <f>IF(Q652="","",MAX($P$3:P651)+1)</f>
        <v/>
      </c>
      <c r="Q652" s="10" t="str">
        <f t="shared" si="173"/>
        <v/>
      </c>
      <c r="R652" s="11" t="str">
        <f t="shared" si="174"/>
        <v/>
      </c>
      <c r="S652" s="10" t="str">
        <f t="shared" si="175"/>
        <v/>
      </c>
      <c r="T652" s="10" t="str">
        <f t="shared" si="176"/>
        <v/>
      </c>
      <c r="U652" s="10" t="str">
        <f t="shared" si="177"/>
        <v/>
      </c>
      <c r="V652" s="28" t="str">
        <f t="shared" si="178"/>
        <v/>
      </c>
      <c r="W652" s="10" t="str">
        <f t="shared" si="179"/>
        <v/>
      </c>
      <c r="X652" s="10" t="str">
        <f t="shared" si="180"/>
        <v/>
      </c>
      <c r="Y652" s="10" t="str">
        <f t="shared" si="181"/>
        <v/>
      </c>
      <c r="Z652" s="10" t="str">
        <f t="shared" si="182"/>
        <v/>
      </c>
      <c r="AA652" s="10" t="str">
        <f t="shared" si="183"/>
        <v/>
      </c>
      <c r="AB652" s="10" t="str">
        <f t="shared" si="184"/>
        <v/>
      </c>
      <c r="AC652" s="10" t="str">
        <f t="shared" si="185"/>
        <v/>
      </c>
      <c r="AD652" s="3" t="str">
        <f t="shared" si="186"/>
        <v>T506</v>
      </c>
    </row>
    <row r="653" spans="1:30" x14ac:dyDescent="0.2">
      <c r="A653" s="18"/>
      <c r="B653" s="25"/>
      <c r="C653" s="13" t="str">
        <f t="shared" si="171"/>
        <v/>
      </c>
      <c r="D653" s="23"/>
      <c r="E653" s="55"/>
      <c r="F653" s="18"/>
      <c r="G653" s="19" t="str">
        <f t="shared" si="172"/>
        <v/>
      </c>
      <c r="H653" s="34" t="s">
        <v>88</v>
      </c>
      <c r="I653" s="23"/>
      <c r="J653" s="23"/>
      <c r="K653" s="23"/>
      <c r="L653" s="18"/>
      <c r="M653" s="18"/>
      <c r="N653" s="56" t="str">
        <f t="shared" si="187"/>
        <v>T506</v>
      </c>
      <c r="P653" s="10" t="str">
        <f>IF(Q653="","",MAX($P$3:P652)+1)</f>
        <v/>
      </c>
      <c r="Q653" s="10" t="str">
        <f t="shared" si="173"/>
        <v/>
      </c>
      <c r="R653" s="11" t="str">
        <f t="shared" si="174"/>
        <v/>
      </c>
      <c r="S653" s="10" t="str">
        <f t="shared" si="175"/>
        <v/>
      </c>
      <c r="T653" s="10" t="str">
        <f t="shared" si="176"/>
        <v/>
      </c>
      <c r="U653" s="10" t="str">
        <f t="shared" si="177"/>
        <v/>
      </c>
      <c r="V653" s="28" t="str">
        <f t="shared" si="178"/>
        <v/>
      </c>
      <c r="W653" s="10" t="str">
        <f t="shared" si="179"/>
        <v/>
      </c>
      <c r="X653" s="10" t="str">
        <f t="shared" si="180"/>
        <v/>
      </c>
      <c r="Y653" s="10" t="str">
        <f t="shared" si="181"/>
        <v/>
      </c>
      <c r="Z653" s="10" t="str">
        <f t="shared" si="182"/>
        <v/>
      </c>
      <c r="AA653" s="10" t="str">
        <f t="shared" si="183"/>
        <v/>
      </c>
      <c r="AB653" s="10" t="str">
        <f t="shared" si="184"/>
        <v/>
      </c>
      <c r="AC653" s="10" t="str">
        <f t="shared" si="185"/>
        <v/>
      </c>
      <c r="AD653" s="3" t="str">
        <f t="shared" si="186"/>
        <v>T506</v>
      </c>
    </row>
    <row r="654" spans="1:30" x14ac:dyDescent="0.2">
      <c r="A654" s="18"/>
      <c r="B654" s="25"/>
      <c r="C654" s="13" t="str">
        <f t="shared" si="171"/>
        <v/>
      </c>
      <c r="D654" s="23"/>
      <c r="E654" s="55"/>
      <c r="F654" s="18"/>
      <c r="G654" s="19" t="str">
        <f t="shared" si="172"/>
        <v/>
      </c>
      <c r="H654" s="34" t="s">
        <v>88</v>
      </c>
      <c r="I654" s="23"/>
      <c r="J654" s="23"/>
      <c r="K654" s="23"/>
      <c r="L654" s="18"/>
      <c r="M654" s="18"/>
      <c r="N654" s="56" t="str">
        <f t="shared" si="187"/>
        <v>T506</v>
      </c>
      <c r="P654" s="10" t="str">
        <f>IF(Q654="","",MAX($P$3:P653)+1)</f>
        <v/>
      </c>
      <c r="Q654" s="10" t="str">
        <f t="shared" si="173"/>
        <v/>
      </c>
      <c r="R654" s="11" t="str">
        <f t="shared" si="174"/>
        <v/>
      </c>
      <c r="S654" s="10" t="str">
        <f t="shared" si="175"/>
        <v/>
      </c>
      <c r="T654" s="10" t="str">
        <f t="shared" si="176"/>
        <v/>
      </c>
      <c r="U654" s="10" t="str">
        <f t="shared" si="177"/>
        <v/>
      </c>
      <c r="V654" s="28" t="str">
        <f t="shared" si="178"/>
        <v/>
      </c>
      <c r="W654" s="10" t="str">
        <f t="shared" si="179"/>
        <v/>
      </c>
      <c r="X654" s="10" t="str">
        <f t="shared" si="180"/>
        <v/>
      </c>
      <c r="Y654" s="10" t="str">
        <f t="shared" si="181"/>
        <v/>
      </c>
      <c r="Z654" s="10" t="str">
        <f t="shared" si="182"/>
        <v/>
      </c>
      <c r="AA654" s="10" t="str">
        <f t="shared" si="183"/>
        <v/>
      </c>
      <c r="AB654" s="10" t="str">
        <f t="shared" si="184"/>
        <v/>
      </c>
      <c r="AC654" s="10" t="str">
        <f t="shared" si="185"/>
        <v/>
      </c>
      <c r="AD654" s="3" t="str">
        <f t="shared" si="186"/>
        <v>T506</v>
      </c>
    </row>
    <row r="655" spans="1:30" x14ac:dyDescent="0.2">
      <c r="A655" s="18"/>
      <c r="B655" s="25"/>
      <c r="C655" s="13" t="str">
        <f t="shared" si="171"/>
        <v/>
      </c>
      <c r="D655" s="23"/>
      <c r="E655" s="55"/>
      <c r="F655" s="18"/>
      <c r="G655" s="19" t="str">
        <f t="shared" si="172"/>
        <v/>
      </c>
      <c r="H655" s="34" t="s">
        <v>88</v>
      </c>
      <c r="I655" s="23"/>
      <c r="J655" s="23"/>
      <c r="K655" s="23"/>
      <c r="L655" s="18"/>
      <c r="M655" s="18"/>
      <c r="N655" s="56" t="str">
        <f t="shared" si="187"/>
        <v>T506</v>
      </c>
      <c r="P655" s="10" t="str">
        <f>IF(Q655="","",MAX($P$3:P654)+1)</f>
        <v/>
      </c>
      <c r="Q655" s="10" t="str">
        <f t="shared" si="173"/>
        <v/>
      </c>
      <c r="R655" s="11" t="str">
        <f t="shared" si="174"/>
        <v/>
      </c>
      <c r="S655" s="10" t="str">
        <f t="shared" si="175"/>
        <v/>
      </c>
      <c r="T655" s="10" t="str">
        <f t="shared" si="176"/>
        <v/>
      </c>
      <c r="U655" s="10" t="str">
        <f t="shared" si="177"/>
        <v/>
      </c>
      <c r="V655" s="28" t="str">
        <f t="shared" si="178"/>
        <v/>
      </c>
      <c r="W655" s="10" t="str">
        <f t="shared" si="179"/>
        <v/>
      </c>
      <c r="X655" s="10" t="str">
        <f t="shared" si="180"/>
        <v/>
      </c>
      <c r="Y655" s="10" t="str">
        <f t="shared" si="181"/>
        <v/>
      </c>
      <c r="Z655" s="10" t="str">
        <f t="shared" si="182"/>
        <v/>
      </c>
      <c r="AA655" s="10" t="str">
        <f t="shared" si="183"/>
        <v/>
      </c>
      <c r="AB655" s="10" t="str">
        <f t="shared" si="184"/>
        <v/>
      </c>
      <c r="AC655" s="10" t="str">
        <f t="shared" si="185"/>
        <v/>
      </c>
      <c r="AD655" s="3" t="str">
        <f t="shared" si="186"/>
        <v>T506</v>
      </c>
    </row>
    <row r="656" spans="1:30" x14ac:dyDescent="0.2">
      <c r="A656" s="18"/>
      <c r="B656" s="25"/>
      <c r="C656" s="13" t="str">
        <f t="shared" si="171"/>
        <v/>
      </c>
      <c r="D656" s="23"/>
      <c r="E656" s="55"/>
      <c r="F656" s="18"/>
      <c r="G656" s="19" t="str">
        <f t="shared" si="172"/>
        <v/>
      </c>
      <c r="H656" s="34" t="s">
        <v>88</v>
      </c>
      <c r="I656" s="23"/>
      <c r="J656" s="23"/>
      <c r="K656" s="23"/>
      <c r="L656" s="18"/>
      <c r="M656" s="18"/>
      <c r="N656" s="56" t="str">
        <f t="shared" si="187"/>
        <v>T506</v>
      </c>
      <c r="P656" s="10" t="str">
        <f>IF(Q656="","",MAX($P$3:P655)+1)</f>
        <v/>
      </c>
      <c r="Q656" s="10" t="str">
        <f t="shared" si="173"/>
        <v/>
      </c>
      <c r="R656" s="11" t="str">
        <f t="shared" si="174"/>
        <v/>
      </c>
      <c r="S656" s="10" t="str">
        <f t="shared" si="175"/>
        <v/>
      </c>
      <c r="T656" s="10" t="str">
        <f t="shared" si="176"/>
        <v/>
      </c>
      <c r="U656" s="10" t="str">
        <f t="shared" si="177"/>
        <v/>
      </c>
      <c r="V656" s="28" t="str">
        <f t="shared" si="178"/>
        <v/>
      </c>
      <c r="W656" s="10" t="str">
        <f t="shared" si="179"/>
        <v/>
      </c>
      <c r="X656" s="10" t="str">
        <f t="shared" si="180"/>
        <v/>
      </c>
      <c r="Y656" s="10" t="str">
        <f t="shared" si="181"/>
        <v/>
      </c>
      <c r="Z656" s="10" t="str">
        <f t="shared" si="182"/>
        <v/>
      </c>
      <c r="AA656" s="10" t="str">
        <f t="shared" si="183"/>
        <v/>
      </c>
      <c r="AB656" s="10" t="str">
        <f t="shared" si="184"/>
        <v/>
      </c>
      <c r="AC656" s="10" t="str">
        <f t="shared" si="185"/>
        <v/>
      </c>
      <c r="AD656" s="3" t="str">
        <f t="shared" si="186"/>
        <v>T506</v>
      </c>
    </row>
    <row r="657" spans="1:30" x14ac:dyDescent="0.2">
      <c r="A657" s="18"/>
      <c r="B657" s="25"/>
      <c r="C657" s="13" t="str">
        <f t="shared" si="171"/>
        <v/>
      </c>
      <c r="D657" s="23"/>
      <c r="E657" s="55"/>
      <c r="F657" s="18"/>
      <c r="G657" s="19" t="str">
        <f t="shared" si="172"/>
        <v/>
      </c>
      <c r="H657" s="34" t="s">
        <v>88</v>
      </c>
      <c r="I657" s="23"/>
      <c r="J657" s="23"/>
      <c r="K657" s="23"/>
      <c r="L657" s="18"/>
      <c r="M657" s="18"/>
      <c r="N657" s="56" t="str">
        <f t="shared" si="187"/>
        <v>T506</v>
      </c>
      <c r="P657" s="10" t="str">
        <f>IF(Q657="","",MAX($P$3:P656)+1)</f>
        <v/>
      </c>
      <c r="Q657" s="10" t="str">
        <f t="shared" si="173"/>
        <v/>
      </c>
      <c r="R657" s="11" t="str">
        <f t="shared" si="174"/>
        <v/>
      </c>
      <c r="S657" s="10" t="str">
        <f t="shared" si="175"/>
        <v/>
      </c>
      <c r="T657" s="10" t="str">
        <f t="shared" si="176"/>
        <v/>
      </c>
      <c r="U657" s="10" t="str">
        <f t="shared" si="177"/>
        <v/>
      </c>
      <c r="V657" s="28" t="str">
        <f t="shared" si="178"/>
        <v/>
      </c>
      <c r="W657" s="10" t="str">
        <f t="shared" si="179"/>
        <v/>
      </c>
      <c r="X657" s="10" t="str">
        <f t="shared" si="180"/>
        <v/>
      </c>
      <c r="Y657" s="10" t="str">
        <f t="shared" si="181"/>
        <v/>
      </c>
      <c r="Z657" s="10" t="str">
        <f t="shared" si="182"/>
        <v/>
      </c>
      <c r="AA657" s="10" t="str">
        <f t="shared" si="183"/>
        <v/>
      </c>
      <c r="AB657" s="10" t="str">
        <f t="shared" si="184"/>
        <v/>
      </c>
      <c r="AC657" s="10" t="str">
        <f t="shared" si="185"/>
        <v/>
      </c>
      <c r="AD657" s="3" t="str">
        <f t="shared" si="186"/>
        <v>T506</v>
      </c>
    </row>
    <row r="658" spans="1:30" x14ac:dyDescent="0.2">
      <c r="A658" s="18"/>
      <c r="B658" s="25"/>
      <c r="C658" s="13" t="str">
        <f t="shared" si="171"/>
        <v/>
      </c>
      <c r="D658" s="23"/>
      <c r="E658" s="55"/>
      <c r="F658" s="18"/>
      <c r="G658" s="19" t="str">
        <f t="shared" si="172"/>
        <v/>
      </c>
      <c r="H658" s="34" t="s">
        <v>88</v>
      </c>
      <c r="I658" s="23"/>
      <c r="J658" s="23"/>
      <c r="K658" s="23"/>
      <c r="L658" s="18"/>
      <c r="M658" s="18"/>
      <c r="N658" s="56" t="str">
        <f t="shared" si="187"/>
        <v>T506</v>
      </c>
      <c r="P658" s="10" t="str">
        <f>IF(Q658="","",MAX($P$3:P657)+1)</f>
        <v/>
      </c>
      <c r="Q658" s="10" t="str">
        <f t="shared" si="173"/>
        <v/>
      </c>
      <c r="R658" s="11" t="str">
        <f t="shared" si="174"/>
        <v/>
      </c>
      <c r="S658" s="10" t="str">
        <f t="shared" si="175"/>
        <v/>
      </c>
      <c r="T658" s="10" t="str">
        <f t="shared" si="176"/>
        <v/>
      </c>
      <c r="U658" s="10" t="str">
        <f t="shared" si="177"/>
        <v/>
      </c>
      <c r="V658" s="28" t="str">
        <f t="shared" si="178"/>
        <v/>
      </c>
      <c r="W658" s="10" t="str">
        <f t="shared" si="179"/>
        <v/>
      </c>
      <c r="X658" s="10" t="str">
        <f t="shared" si="180"/>
        <v/>
      </c>
      <c r="Y658" s="10" t="str">
        <f t="shared" si="181"/>
        <v/>
      </c>
      <c r="Z658" s="10" t="str">
        <f t="shared" si="182"/>
        <v/>
      </c>
      <c r="AA658" s="10" t="str">
        <f t="shared" si="183"/>
        <v/>
      </c>
      <c r="AB658" s="10" t="str">
        <f t="shared" si="184"/>
        <v/>
      </c>
      <c r="AC658" s="10" t="str">
        <f t="shared" si="185"/>
        <v/>
      </c>
      <c r="AD658" s="3" t="str">
        <f t="shared" si="186"/>
        <v>T506</v>
      </c>
    </row>
    <row r="659" spans="1:30" x14ac:dyDescent="0.2">
      <c r="A659" s="18"/>
      <c r="B659" s="25"/>
      <c r="C659" s="13" t="str">
        <f t="shared" si="171"/>
        <v/>
      </c>
      <c r="D659" s="23"/>
      <c r="E659" s="55"/>
      <c r="F659" s="18"/>
      <c r="G659" s="19" t="str">
        <f t="shared" si="172"/>
        <v/>
      </c>
      <c r="H659" s="34" t="s">
        <v>88</v>
      </c>
      <c r="I659" s="23"/>
      <c r="J659" s="23"/>
      <c r="K659" s="23"/>
      <c r="L659" s="18"/>
      <c r="M659" s="18"/>
      <c r="N659" s="56" t="str">
        <f t="shared" si="187"/>
        <v>T506</v>
      </c>
      <c r="P659" s="10" t="str">
        <f>IF(Q659="","",MAX($P$3:P658)+1)</f>
        <v/>
      </c>
      <c r="Q659" s="10" t="str">
        <f t="shared" si="173"/>
        <v/>
      </c>
      <c r="R659" s="11" t="str">
        <f t="shared" si="174"/>
        <v/>
      </c>
      <c r="S659" s="10" t="str">
        <f t="shared" si="175"/>
        <v/>
      </c>
      <c r="T659" s="10" t="str">
        <f t="shared" si="176"/>
        <v/>
      </c>
      <c r="U659" s="10" t="str">
        <f t="shared" si="177"/>
        <v/>
      </c>
      <c r="V659" s="28" t="str">
        <f t="shared" si="178"/>
        <v/>
      </c>
      <c r="W659" s="10" t="str">
        <f t="shared" si="179"/>
        <v/>
      </c>
      <c r="X659" s="10" t="str">
        <f t="shared" si="180"/>
        <v/>
      </c>
      <c r="Y659" s="10" t="str">
        <f t="shared" si="181"/>
        <v/>
      </c>
      <c r="Z659" s="10" t="str">
        <f t="shared" si="182"/>
        <v/>
      </c>
      <c r="AA659" s="10" t="str">
        <f t="shared" si="183"/>
        <v/>
      </c>
      <c r="AB659" s="10" t="str">
        <f t="shared" si="184"/>
        <v/>
      </c>
      <c r="AC659" s="10" t="str">
        <f t="shared" si="185"/>
        <v/>
      </c>
      <c r="AD659" s="3" t="str">
        <f t="shared" si="186"/>
        <v>T506</v>
      </c>
    </row>
    <row r="660" spans="1:30" x14ac:dyDescent="0.2">
      <c r="A660" s="18"/>
      <c r="B660" s="25"/>
      <c r="C660" s="13" t="str">
        <f t="shared" si="171"/>
        <v/>
      </c>
      <c r="D660" s="23"/>
      <c r="E660" s="55"/>
      <c r="F660" s="18"/>
      <c r="G660" s="19" t="str">
        <f t="shared" si="172"/>
        <v/>
      </c>
      <c r="H660" s="34" t="s">
        <v>88</v>
      </c>
      <c r="I660" s="23"/>
      <c r="J660" s="23"/>
      <c r="K660" s="23"/>
      <c r="L660" s="18"/>
      <c r="M660" s="18"/>
      <c r="N660" s="56" t="str">
        <f t="shared" si="187"/>
        <v>T506</v>
      </c>
      <c r="P660" s="10" t="str">
        <f>IF(Q660="","",MAX($P$3:P659)+1)</f>
        <v/>
      </c>
      <c r="Q660" s="10" t="str">
        <f t="shared" si="173"/>
        <v/>
      </c>
      <c r="R660" s="11" t="str">
        <f t="shared" si="174"/>
        <v/>
      </c>
      <c r="S660" s="10" t="str">
        <f t="shared" si="175"/>
        <v/>
      </c>
      <c r="T660" s="10" t="str">
        <f t="shared" si="176"/>
        <v/>
      </c>
      <c r="U660" s="10" t="str">
        <f t="shared" si="177"/>
        <v/>
      </c>
      <c r="V660" s="28" t="str">
        <f t="shared" si="178"/>
        <v/>
      </c>
      <c r="W660" s="10" t="str">
        <f t="shared" si="179"/>
        <v/>
      </c>
      <c r="X660" s="10" t="str">
        <f t="shared" si="180"/>
        <v/>
      </c>
      <c r="Y660" s="10" t="str">
        <f t="shared" si="181"/>
        <v/>
      </c>
      <c r="Z660" s="10" t="str">
        <f t="shared" si="182"/>
        <v/>
      </c>
      <c r="AA660" s="10" t="str">
        <f t="shared" si="183"/>
        <v/>
      </c>
      <c r="AB660" s="10" t="str">
        <f t="shared" si="184"/>
        <v/>
      </c>
      <c r="AC660" s="10" t="str">
        <f t="shared" si="185"/>
        <v/>
      </c>
      <c r="AD660" s="3" t="str">
        <f t="shared" si="186"/>
        <v>T506</v>
      </c>
    </row>
    <row r="661" spans="1:30" x14ac:dyDescent="0.2">
      <c r="A661" s="18"/>
      <c r="B661" s="25"/>
      <c r="C661" s="13" t="str">
        <f t="shared" si="171"/>
        <v/>
      </c>
      <c r="D661" s="23"/>
      <c r="E661" s="55"/>
      <c r="F661" s="18"/>
      <c r="G661" s="19" t="str">
        <f t="shared" si="172"/>
        <v/>
      </c>
      <c r="H661" s="34" t="s">
        <v>88</v>
      </c>
      <c r="I661" s="23"/>
      <c r="J661" s="23"/>
      <c r="K661" s="23"/>
      <c r="L661" s="18"/>
      <c r="M661" s="18"/>
      <c r="N661" s="56" t="str">
        <f t="shared" si="187"/>
        <v>T506</v>
      </c>
      <c r="P661" s="10" t="str">
        <f>IF(Q661="","",MAX($P$3:P660)+1)</f>
        <v/>
      </c>
      <c r="Q661" s="10" t="str">
        <f t="shared" si="173"/>
        <v/>
      </c>
      <c r="R661" s="11" t="str">
        <f t="shared" si="174"/>
        <v/>
      </c>
      <c r="S661" s="10" t="str">
        <f t="shared" si="175"/>
        <v/>
      </c>
      <c r="T661" s="10" t="str">
        <f t="shared" si="176"/>
        <v/>
      </c>
      <c r="U661" s="10" t="str">
        <f t="shared" si="177"/>
        <v/>
      </c>
      <c r="V661" s="28" t="str">
        <f t="shared" si="178"/>
        <v/>
      </c>
      <c r="W661" s="10" t="str">
        <f t="shared" si="179"/>
        <v/>
      </c>
      <c r="X661" s="10" t="str">
        <f t="shared" si="180"/>
        <v/>
      </c>
      <c r="Y661" s="10" t="str">
        <f t="shared" si="181"/>
        <v/>
      </c>
      <c r="Z661" s="10" t="str">
        <f t="shared" si="182"/>
        <v/>
      </c>
      <c r="AA661" s="10" t="str">
        <f t="shared" si="183"/>
        <v/>
      </c>
      <c r="AB661" s="10" t="str">
        <f t="shared" si="184"/>
        <v/>
      </c>
      <c r="AC661" s="10" t="str">
        <f t="shared" si="185"/>
        <v/>
      </c>
      <c r="AD661" s="3" t="str">
        <f t="shared" si="186"/>
        <v>T506</v>
      </c>
    </row>
    <row r="662" spans="1:30" x14ac:dyDescent="0.2">
      <c r="A662" s="18"/>
      <c r="B662" s="25"/>
      <c r="C662" s="13" t="str">
        <f t="shared" si="171"/>
        <v/>
      </c>
      <c r="D662" s="23"/>
      <c r="E662" s="55"/>
      <c r="F662" s="18"/>
      <c r="G662" s="19" t="str">
        <f t="shared" si="172"/>
        <v/>
      </c>
      <c r="H662" s="34" t="s">
        <v>88</v>
      </c>
      <c r="I662" s="23"/>
      <c r="J662" s="23"/>
      <c r="K662" s="23"/>
      <c r="L662" s="18"/>
      <c r="M662" s="18"/>
      <c r="N662" s="56" t="str">
        <f t="shared" si="187"/>
        <v>T506</v>
      </c>
      <c r="P662" s="10" t="str">
        <f>IF(Q662="","",MAX($P$3:P661)+1)</f>
        <v/>
      </c>
      <c r="Q662" s="10" t="str">
        <f t="shared" si="173"/>
        <v/>
      </c>
      <c r="R662" s="11" t="str">
        <f t="shared" si="174"/>
        <v/>
      </c>
      <c r="S662" s="10" t="str">
        <f t="shared" si="175"/>
        <v/>
      </c>
      <c r="T662" s="10" t="str">
        <f t="shared" si="176"/>
        <v/>
      </c>
      <c r="U662" s="10" t="str">
        <f t="shared" si="177"/>
        <v/>
      </c>
      <c r="V662" s="28" t="str">
        <f t="shared" si="178"/>
        <v/>
      </c>
      <c r="W662" s="10" t="str">
        <f t="shared" si="179"/>
        <v/>
      </c>
      <c r="X662" s="10" t="str">
        <f t="shared" si="180"/>
        <v/>
      </c>
      <c r="Y662" s="10" t="str">
        <f t="shared" si="181"/>
        <v/>
      </c>
      <c r="Z662" s="10" t="str">
        <f t="shared" si="182"/>
        <v/>
      </c>
      <c r="AA662" s="10" t="str">
        <f t="shared" si="183"/>
        <v/>
      </c>
      <c r="AB662" s="10" t="str">
        <f t="shared" si="184"/>
        <v/>
      </c>
      <c r="AC662" s="10" t="str">
        <f t="shared" si="185"/>
        <v/>
      </c>
      <c r="AD662" s="3" t="str">
        <f t="shared" si="186"/>
        <v>T506</v>
      </c>
    </row>
    <row r="663" spans="1:30" x14ac:dyDescent="0.2">
      <c r="A663" s="18"/>
      <c r="B663" s="25"/>
      <c r="C663" s="13" t="str">
        <f t="shared" si="171"/>
        <v/>
      </c>
      <c r="D663" s="23"/>
      <c r="E663" s="55"/>
      <c r="F663" s="18"/>
      <c r="G663" s="19" t="str">
        <f t="shared" si="172"/>
        <v/>
      </c>
      <c r="H663" s="34" t="s">
        <v>88</v>
      </c>
      <c r="I663" s="23"/>
      <c r="J663" s="23"/>
      <c r="K663" s="23"/>
      <c r="L663" s="18"/>
      <c r="M663" s="18"/>
      <c r="N663" s="56" t="str">
        <f t="shared" si="187"/>
        <v>T506</v>
      </c>
      <c r="P663" s="10" t="str">
        <f>IF(Q663="","",MAX($P$3:P662)+1)</f>
        <v/>
      </c>
      <c r="Q663" s="10" t="str">
        <f t="shared" si="173"/>
        <v/>
      </c>
      <c r="R663" s="11" t="str">
        <f t="shared" si="174"/>
        <v/>
      </c>
      <c r="S663" s="10" t="str">
        <f t="shared" si="175"/>
        <v/>
      </c>
      <c r="T663" s="10" t="str">
        <f t="shared" si="176"/>
        <v/>
      </c>
      <c r="U663" s="10" t="str">
        <f t="shared" si="177"/>
        <v/>
      </c>
      <c r="V663" s="28" t="str">
        <f t="shared" si="178"/>
        <v/>
      </c>
      <c r="W663" s="10" t="str">
        <f t="shared" si="179"/>
        <v/>
      </c>
      <c r="X663" s="10" t="str">
        <f t="shared" si="180"/>
        <v/>
      </c>
      <c r="Y663" s="10" t="str">
        <f t="shared" si="181"/>
        <v/>
      </c>
      <c r="Z663" s="10" t="str">
        <f t="shared" si="182"/>
        <v/>
      </c>
      <c r="AA663" s="10" t="str">
        <f t="shared" si="183"/>
        <v/>
      </c>
      <c r="AB663" s="10" t="str">
        <f t="shared" si="184"/>
        <v/>
      </c>
      <c r="AC663" s="10" t="str">
        <f t="shared" si="185"/>
        <v/>
      </c>
      <c r="AD663" s="3" t="str">
        <f t="shared" si="186"/>
        <v>T506</v>
      </c>
    </row>
    <row r="664" spans="1:30" x14ac:dyDescent="0.2">
      <c r="A664" s="18"/>
      <c r="B664" s="25"/>
      <c r="C664" s="13" t="str">
        <f t="shared" si="171"/>
        <v/>
      </c>
      <c r="D664" s="23"/>
      <c r="E664" s="55"/>
      <c r="F664" s="18"/>
      <c r="G664" s="19" t="str">
        <f t="shared" si="172"/>
        <v/>
      </c>
      <c r="H664" s="34" t="s">
        <v>88</v>
      </c>
      <c r="I664" s="23"/>
      <c r="J664" s="23"/>
      <c r="K664" s="23"/>
      <c r="L664" s="18"/>
      <c r="M664" s="18"/>
      <c r="N664" s="56" t="str">
        <f t="shared" si="187"/>
        <v>T506</v>
      </c>
      <c r="P664" s="10" t="str">
        <f>IF(Q664="","",MAX($P$3:P663)+1)</f>
        <v/>
      </c>
      <c r="Q664" s="10" t="str">
        <f t="shared" si="173"/>
        <v/>
      </c>
      <c r="R664" s="11" t="str">
        <f t="shared" si="174"/>
        <v/>
      </c>
      <c r="S664" s="10" t="str">
        <f t="shared" si="175"/>
        <v/>
      </c>
      <c r="T664" s="10" t="str">
        <f t="shared" si="176"/>
        <v/>
      </c>
      <c r="U664" s="10" t="str">
        <f t="shared" si="177"/>
        <v/>
      </c>
      <c r="V664" s="28" t="str">
        <f t="shared" si="178"/>
        <v/>
      </c>
      <c r="W664" s="10" t="str">
        <f t="shared" si="179"/>
        <v/>
      </c>
      <c r="X664" s="10" t="str">
        <f t="shared" si="180"/>
        <v/>
      </c>
      <c r="Y664" s="10" t="str">
        <f t="shared" si="181"/>
        <v/>
      </c>
      <c r="Z664" s="10" t="str">
        <f t="shared" si="182"/>
        <v/>
      </c>
      <c r="AA664" s="10" t="str">
        <f t="shared" si="183"/>
        <v/>
      </c>
      <c r="AB664" s="10" t="str">
        <f t="shared" si="184"/>
        <v/>
      </c>
      <c r="AC664" s="10" t="str">
        <f t="shared" si="185"/>
        <v/>
      </c>
      <c r="AD664" s="3" t="str">
        <f t="shared" si="186"/>
        <v>T506</v>
      </c>
    </row>
    <row r="665" spans="1:30" x14ac:dyDescent="0.2">
      <c r="A665" s="18"/>
      <c r="B665" s="25"/>
      <c r="C665" s="13" t="str">
        <f t="shared" si="171"/>
        <v/>
      </c>
      <c r="D665" s="23"/>
      <c r="E665" s="55"/>
      <c r="F665" s="18"/>
      <c r="G665" s="19" t="str">
        <f t="shared" si="172"/>
        <v/>
      </c>
      <c r="H665" s="34" t="s">
        <v>88</v>
      </c>
      <c r="I665" s="23"/>
      <c r="J665" s="23"/>
      <c r="K665" s="23"/>
      <c r="L665" s="18"/>
      <c r="M665" s="18"/>
      <c r="N665" s="56" t="str">
        <f t="shared" si="187"/>
        <v>T506</v>
      </c>
      <c r="P665" s="10" t="str">
        <f>IF(Q665="","",MAX($P$3:P664)+1)</f>
        <v/>
      </c>
      <c r="Q665" s="10" t="str">
        <f t="shared" si="173"/>
        <v/>
      </c>
      <c r="R665" s="11" t="str">
        <f t="shared" si="174"/>
        <v/>
      </c>
      <c r="S665" s="10" t="str">
        <f t="shared" si="175"/>
        <v/>
      </c>
      <c r="T665" s="10" t="str">
        <f t="shared" si="176"/>
        <v/>
      </c>
      <c r="U665" s="10" t="str">
        <f t="shared" si="177"/>
        <v/>
      </c>
      <c r="V665" s="28" t="str">
        <f t="shared" si="178"/>
        <v/>
      </c>
      <c r="W665" s="10" t="str">
        <f t="shared" si="179"/>
        <v/>
      </c>
      <c r="X665" s="10" t="str">
        <f t="shared" si="180"/>
        <v/>
      </c>
      <c r="Y665" s="10" t="str">
        <f t="shared" si="181"/>
        <v/>
      </c>
      <c r="Z665" s="10" t="str">
        <f t="shared" si="182"/>
        <v/>
      </c>
      <c r="AA665" s="10" t="str">
        <f t="shared" si="183"/>
        <v/>
      </c>
      <c r="AB665" s="10" t="str">
        <f t="shared" si="184"/>
        <v/>
      </c>
      <c r="AC665" s="10" t="str">
        <f t="shared" si="185"/>
        <v/>
      </c>
      <c r="AD665" s="3" t="str">
        <f t="shared" si="186"/>
        <v>T506</v>
      </c>
    </row>
    <row r="666" spans="1:30" x14ac:dyDescent="0.2">
      <c r="A666" s="18"/>
      <c r="B666" s="25"/>
      <c r="C666" s="13" t="str">
        <f t="shared" si="171"/>
        <v/>
      </c>
      <c r="D666" s="23"/>
      <c r="E666" s="55"/>
      <c r="F666" s="18"/>
      <c r="G666" s="19" t="str">
        <f t="shared" si="172"/>
        <v/>
      </c>
      <c r="H666" s="34" t="s">
        <v>88</v>
      </c>
      <c r="I666" s="23"/>
      <c r="J666" s="23"/>
      <c r="K666" s="23"/>
      <c r="L666" s="18"/>
      <c r="M666" s="18"/>
      <c r="N666" s="56" t="str">
        <f t="shared" si="187"/>
        <v>T506</v>
      </c>
      <c r="P666" s="10" t="str">
        <f>IF(Q666="","",MAX($P$3:P665)+1)</f>
        <v/>
      </c>
      <c r="Q666" s="10" t="str">
        <f t="shared" si="173"/>
        <v/>
      </c>
      <c r="R666" s="11" t="str">
        <f t="shared" si="174"/>
        <v/>
      </c>
      <c r="S666" s="10" t="str">
        <f t="shared" si="175"/>
        <v/>
      </c>
      <c r="T666" s="10" t="str">
        <f t="shared" si="176"/>
        <v/>
      </c>
      <c r="U666" s="10" t="str">
        <f t="shared" si="177"/>
        <v/>
      </c>
      <c r="V666" s="28" t="str">
        <f t="shared" si="178"/>
        <v/>
      </c>
      <c r="W666" s="10" t="str">
        <f t="shared" si="179"/>
        <v/>
      </c>
      <c r="X666" s="10" t="str">
        <f t="shared" si="180"/>
        <v/>
      </c>
      <c r="Y666" s="10" t="str">
        <f t="shared" si="181"/>
        <v/>
      </c>
      <c r="Z666" s="10" t="str">
        <f t="shared" si="182"/>
        <v/>
      </c>
      <c r="AA666" s="10" t="str">
        <f t="shared" si="183"/>
        <v/>
      </c>
      <c r="AB666" s="10" t="str">
        <f t="shared" si="184"/>
        <v/>
      </c>
      <c r="AC666" s="10" t="str">
        <f t="shared" si="185"/>
        <v/>
      </c>
      <c r="AD666" s="3" t="str">
        <f t="shared" si="186"/>
        <v>T506</v>
      </c>
    </row>
    <row r="667" spans="1:30" x14ac:dyDescent="0.2">
      <c r="A667" s="18"/>
      <c r="B667" s="25"/>
      <c r="C667" s="13" t="str">
        <f t="shared" si="171"/>
        <v/>
      </c>
      <c r="D667" s="23"/>
      <c r="E667" s="55"/>
      <c r="F667" s="18"/>
      <c r="G667" s="19" t="str">
        <f t="shared" si="172"/>
        <v/>
      </c>
      <c r="H667" s="34" t="s">
        <v>88</v>
      </c>
      <c r="I667" s="23"/>
      <c r="J667" s="23"/>
      <c r="K667" s="23"/>
      <c r="L667" s="18"/>
      <c r="M667" s="18"/>
      <c r="N667" s="56" t="str">
        <f t="shared" si="187"/>
        <v>T506</v>
      </c>
      <c r="P667" s="10" t="str">
        <f>IF(Q667="","",MAX($P$3:P666)+1)</f>
        <v/>
      </c>
      <c r="Q667" s="10" t="str">
        <f t="shared" si="173"/>
        <v/>
      </c>
      <c r="R667" s="11" t="str">
        <f t="shared" si="174"/>
        <v/>
      </c>
      <c r="S667" s="10" t="str">
        <f t="shared" si="175"/>
        <v/>
      </c>
      <c r="T667" s="10" t="str">
        <f t="shared" si="176"/>
        <v/>
      </c>
      <c r="U667" s="10" t="str">
        <f t="shared" si="177"/>
        <v/>
      </c>
      <c r="V667" s="28" t="str">
        <f t="shared" si="178"/>
        <v/>
      </c>
      <c r="W667" s="10" t="str">
        <f t="shared" si="179"/>
        <v/>
      </c>
      <c r="X667" s="10" t="str">
        <f t="shared" si="180"/>
        <v/>
      </c>
      <c r="Y667" s="10" t="str">
        <f t="shared" si="181"/>
        <v/>
      </c>
      <c r="Z667" s="10" t="str">
        <f t="shared" si="182"/>
        <v/>
      </c>
      <c r="AA667" s="10" t="str">
        <f t="shared" si="183"/>
        <v/>
      </c>
      <c r="AB667" s="10" t="str">
        <f t="shared" si="184"/>
        <v/>
      </c>
      <c r="AC667" s="10" t="str">
        <f t="shared" si="185"/>
        <v/>
      </c>
      <c r="AD667" s="3" t="str">
        <f t="shared" si="186"/>
        <v>T506</v>
      </c>
    </row>
    <row r="668" spans="1:30" x14ac:dyDescent="0.2">
      <c r="A668" s="18"/>
      <c r="B668" s="25"/>
      <c r="C668" s="13" t="str">
        <f t="shared" si="171"/>
        <v/>
      </c>
      <c r="D668" s="23"/>
      <c r="E668" s="55"/>
      <c r="F668" s="18"/>
      <c r="G668" s="19" t="str">
        <f t="shared" si="172"/>
        <v/>
      </c>
      <c r="H668" s="34" t="s">
        <v>88</v>
      </c>
      <c r="I668" s="23"/>
      <c r="J668" s="23"/>
      <c r="K668" s="23"/>
      <c r="L668" s="18"/>
      <c r="M668" s="18"/>
      <c r="N668" s="56" t="str">
        <f t="shared" si="187"/>
        <v>T506</v>
      </c>
      <c r="P668" s="10" t="str">
        <f>IF(Q668="","",MAX($P$3:P667)+1)</f>
        <v/>
      </c>
      <c r="Q668" s="10" t="str">
        <f t="shared" si="173"/>
        <v/>
      </c>
      <c r="R668" s="11" t="str">
        <f t="shared" si="174"/>
        <v/>
      </c>
      <c r="S668" s="10" t="str">
        <f t="shared" si="175"/>
        <v/>
      </c>
      <c r="T668" s="10" t="str">
        <f t="shared" si="176"/>
        <v/>
      </c>
      <c r="U668" s="10" t="str">
        <f t="shared" si="177"/>
        <v/>
      </c>
      <c r="V668" s="28" t="str">
        <f t="shared" si="178"/>
        <v/>
      </c>
      <c r="W668" s="10" t="str">
        <f t="shared" si="179"/>
        <v/>
      </c>
      <c r="X668" s="10" t="str">
        <f t="shared" si="180"/>
        <v/>
      </c>
      <c r="Y668" s="10" t="str">
        <f t="shared" si="181"/>
        <v/>
      </c>
      <c r="Z668" s="10" t="str">
        <f t="shared" si="182"/>
        <v/>
      </c>
      <c r="AA668" s="10" t="str">
        <f t="shared" si="183"/>
        <v/>
      </c>
      <c r="AB668" s="10" t="str">
        <f t="shared" si="184"/>
        <v/>
      </c>
      <c r="AC668" s="10" t="str">
        <f t="shared" si="185"/>
        <v/>
      </c>
      <c r="AD668" s="3" t="str">
        <f t="shared" si="186"/>
        <v>T506</v>
      </c>
    </row>
    <row r="669" spans="1:30" x14ac:dyDescent="0.2">
      <c r="A669" s="18"/>
      <c r="B669" s="25"/>
      <c r="C669" s="13" t="str">
        <f t="shared" si="171"/>
        <v/>
      </c>
      <c r="D669" s="23"/>
      <c r="E669" s="55"/>
      <c r="F669" s="18"/>
      <c r="G669" s="19" t="str">
        <f t="shared" si="172"/>
        <v/>
      </c>
      <c r="H669" s="34" t="s">
        <v>88</v>
      </c>
      <c r="I669" s="23"/>
      <c r="J669" s="23"/>
      <c r="K669" s="23"/>
      <c r="L669" s="18"/>
      <c r="M669" s="18"/>
      <c r="N669" s="56" t="str">
        <f t="shared" si="187"/>
        <v>T506</v>
      </c>
      <c r="P669" s="10" t="str">
        <f>IF(Q669="","",MAX($P$3:P668)+1)</f>
        <v/>
      </c>
      <c r="Q669" s="10" t="str">
        <f t="shared" si="173"/>
        <v/>
      </c>
      <c r="R669" s="11" t="str">
        <f t="shared" si="174"/>
        <v/>
      </c>
      <c r="S669" s="10" t="str">
        <f t="shared" si="175"/>
        <v/>
      </c>
      <c r="T669" s="10" t="str">
        <f t="shared" si="176"/>
        <v/>
      </c>
      <c r="U669" s="10" t="str">
        <f t="shared" si="177"/>
        <v/>
      </c>
      <c r="V669" s="28" t="str">
        <f t="shared" si="178"/>
        <v/>
      </c>
      <c r="W669" s="10" t="str">
        <f t="shared" si="179"/>
        <v/>
      </c>
      <c r="X669" s="10" t="str">
        <f t="shared" si="180"/>
        <v/>
      </c>
      <c r="Y669" s="10" t="str">
        <f t="shared" si="181"/>
        <v/>
      </c>
      <c r="Z669" s="10" t="str">
        <f t="shared" si="182"/>
        <v/>
      </c>
      <c r="AA669" s="10" t="str">
        <f t="shared" si="183"/>
        <v/>
      </c>
      <c r="AB669" s="10" t="str">
        <f t="shared" si="184"/>
        <v/>
      </c>
      <c r="AC669" s="10" t="str">
        <f t="shared" si="185"/>
        <v/>
      </c>
      <c r="AD669" s="3" t="str">
        <f t="shared" si="186"/>
        <v>T506</v>
      </c>
    </row>
    <row r="670" spans="1:30" x14ac:dyDescent="0.2">
      <c r="A670" s="18"/>
      <c r="B670" s="25"/>
      <c r="C670" s="13" t="str">
        <f t="shared" si="171"/>
        <v/>
      </c>
      <c r="D670" s="23"/>
      <c r="E670" s="55"/>
      <c r="F670" s="18"/>
      <c r="G670" s="19" t="str">
        <f t="shared" si="172"/>
        <v/>
      </c>
      <c r="H670" s="34" t="s">
        <v>88</v>
      </c>
      <c r="I670" s="23"/>
      <c r="J670" s="23"/>
      <c r="K670" s="23"/>
      <c r="L670" s="18"/>
      <c r="M670" s="18"/>
      <c r="N670" s="56" t="str">
        <f t="shared" si="187"/>
        <v>T506</v>
      </c>
      <c r="P670" s="10" t="str">
        <f>IF(Q670="","",MAX($P$3:P669)+1)</f>
        <v/>
      </c>
      <c r="Q670" s="10" t="str">
        <f t="shared" si="173"/>
        <v/>
      </c>
      <c r="R670" s="11" t="str">
        <f t="shared" si="174"/>
        <v/>
      </c>
      <c r="S670" s="10" t="str">
        <f t="shared" si="175"/>
        <v/>
      </c>
      <c r="T670" s="10" t="str">
        <f t="shared" si="176"/>
        <v/>
      </c>
      <c r="U670" s="10" t="str">
        <f t="shared" si="177"/>
        <v/>
      </c>
      <c r="V670" s="28" t="str">
        <f t="shared" si="178"/>
        <v/>
      </c>
      <c r="W670" s="10" t="str">
        <f t="shared" si="179"/>
        <v/>
      </c>
      <c r="X670" s="10" t="str">
        <f t="shared" si="180"/>
        <v/>
      </c>
      <c r="Y670" s="10" t="str">
        <f t="shared" si="181"/>
        <v/>
      </c>
      <c r="Z670" s="10" t="str">
        <f t="shared" si="182"/>
        <v/>
      </c>
      <c r="AA670" s="10" t="str">
        <f t="shared" si="183"/>
        <v/>
      </c>
      <c r="AB670" s="10" t="str">
        <f t="shared" si="184"/>
        <v/>
      </c>
      <c r="AC670" s="10" t="str">
        <f t="shared" si="185"/>
        <v/>
      </c>
      <c r="AD670" s="3" t="str">
        <f t="shared" si="186"/>
        <v>T506</v>
      </c>
    </row>
    <row r="671" spans="1:30" x14ac:dyDescent="0.2">
      <c r="A671" s="18"/>
      <c r="B671" s="25"/>
      <c r="C671" s="13" t="str">
        <f t="shared" si="171"/>
        <v/>
      </c>
      <c r="D671" s="23"/>
      <c r="E671" s="55"/>
      <c r="F671" s="18"/>
      <c r="G671" s="19" t="str">
        <f t="shared" si="172"/>
        <v/>
      </c>
      <c r="H671" s="34" t="s">
        <v>88</v>
      </c>
      <c r="I671" s="23"/>
      <c r="J671" s="23"/>
      <c r="K671" s="23"/>
      <c r="L671" s="18"/>
      <c r="M671" s="18"/>
      <c r="N671" s="56" t="str">
        <f t="shared" si="187"/>
        <v>T506</v>
      </c>
      <c r="P671" s="10" t="str">
        <f>IF(Q671="","",MAX($P$3:P670)+1)</f>
        <v/>
      </c>
      <c r="Q671" s="10" t="str">
        <f t="shared" si="173"/>
        <v/>
      </c>
      <c r="R671" s="11" t="str">
        <f t="shared" si="174"/>
        <v/>
      </c>
      <c r="S671" s="10" t="str">
        <f t="shared" si="175"/>
        <v/>
      </c>
      <c r="T671" s="10" t="str">
        <f t="shared" si="176"/>
        <v/>
      </c>
      <c r="U671" s="10" t="str">
        <f t="shared" si="177"/>
        <v/>
      </c>
      <c r="V671" s="28" t="str">
        <f t="shared" si="178"/>
        <v/>
      </c>
      <c r="W671" s="10" t="str">
        <f t="shared" si="179"/>
        <v/>
      </c>
      <c r="X671" s="10" t="str">
        <f t="shared" si="180"/>
        <v/>
      </c>
      <c r="Y671" s="10" t="str">
        <f t="shared" si="181"/>
        <v/>
      </c>
      <c r="Z671" s="10" t="str">
        <f t="shared" si="182"/>
        <v/>
      </c>
      <c r="AA671" s="10" t="str">
        <f t="shared" si="183"/>
        <v/>
      </c>
      <c r="AB671" s="10" t="str">
        <f t="shared" si="184"/>
        <v/>
      </c>
      <c r="AC671" s="10" t="str">
        <f t="shared" si="185"/>
        <v/>
      </c>
      <c r="AD671" s="3" t="str">
        <f t="shared" si="186"/>
        <v>T506</v>
      </c>
    </row>
    <row r="672" spans="1:30" x14ac:dyDescent="0.2">
      <c r="A672" s="18"/>
      <c r="B672" s="25"/>
      <c r="C672" s="13" t="str">
        <f t="shared" si="171"/>
        <v/>
      </c>
      <c r="D672" s="23"/>
      <c r="E672" s="55"/>
      <c r="F672" s="18"/>
      <c r="G672" s="19" t="str">
        <f t="shared" si="172"/>
        <v/>
      </c>
      <c r="H672" s="34" t="s">
        <v>88</v>
      </c>
      <c r="I672" s="23"/>
      <c r="J672" s="23"/>
      <c r="K672" s="23"/>
      <c r="L672" s="18"/>
      <c r="M672" s="18"/>
      <c r="N672" s="56" t="str">
        <f t="shared" si="187"/>
        <v>T506</v>
      </c>
      <c r="P672" s="10" t="str">
        <f>IF(Q672="","",MAX($P$3:P671)+1)</f>
        <v/>
      </c>
      <c r="Q672" s="10" t="str">
        <f t="shared" si="173"/>
        <v/>
      </c>
      <c r="R672" s="11" t="str">
        <f t="shared" si="174"/>
        <v/>
      </c>
      <c r="S672" s="10" t="str">
        <f t="shared" si="175"/>
        <v/>
      </c>
      <c r="T672" s="10" t="str">
        <f t="shared" si="176"/>
        <v/>
      </c>
      <c r="U672" s="10" t="str">
        <f t="shared" si="177"/>
        <v/>
      </c>
      <c r="V672" s="28" t="str">
        <f t="shared" si="178"/>
        <v/>
      </c>
      <c r="W672" s="10" t="str">
        <f t="shared" si="179"/>
        <v/>
      </c>
      <c r="X672" s="10" t="str">
        <f t="shared" si="180"/>
        <v/>
      </c>
      <c r="Y672" s="10" t="str">
        <f t="shared" si="181"/>
        <v/>
      </c>
      <c r="Z672" s="10" t="str">
        <f t="shared" si="182"/>
        <v/>
      </c>
      <c r="AA672" s="10" t="str">
        <f t="shared" si="183"/>
        <v/>
      </c>
      <c r="AB672" s="10" t="str">
        <f t="shared" si="184"/>
        <v/>
      </c>
      <c r="AC672" s="10" t="str">
        <f t="shared" si="185"/>
        <v/>
      </c>
      <c r="AD672" s="3" t="str">
        <f t="shared" si="186"/>
        <v>T506</v>
      </c>
    </row>
    <row r="673" spans="1:30" x14ac:dyDescent="0.2">
      <c r="A673" s="18"/>
      <c r="B673" s="25"/>
      <c r="C673" s="13" t="str">
        <f t="shared" si="171"/>
        <v/>
      </c>
      <c r="D673" s="23"/>
      <c r="E673" s="55"/>
      <c r="F673" s="18"/>
      <c r="G673" s="19" t="str">
        <f t="shared" si="172"/>
        <v/>
      </c>
      <c r="H673" s="34" t="s">
        <v>88</v>
      </c>
      <c r="I673" s="23"/>
      <c r="J673" s="23"/>
      <c r="K673" s="23"/>
      <c r="L673" s="18"/>
      <c r="M673" s="18"/>
      <c r="N673" s="56" t="str">
        <f t="shared" si="187"/>
        <v>T506</v>
      </c>
      <c r="P673" s="10" t="str">
        <f>IF(Q673="","",MAX($P$3:P672)+1)</f>
        <v/>
      </c>
      <c r="Q673" s="10" t="str">
        <f t="shared" si="173"/>
        <v/>
      </c>
      <c r="R673" s="11" t="str">
        <f t="shared" si="174"/>
        <v/>
      </c>
      <c r="S673" s="10" t="str">
        <f t="shared" si="175"/>
        <v/>
      </c>
      <c r="T673" s="10" t="str">
        <f t="shared" si="176"/>
        <v/>
      </c>
      <c r="U673" s="10" t="str">
        <f t="shared" si="177"/>
        <v/>
      </c>
      <c r="V673" s="28" t="str">
        <f t="shared" si="178"/>
        <v/>
      </c>
      <c r="W673" s="10" t="str">
        <f t="shared" si="179"/>
        <v/>
      </c>
      <c r="X673" s="10" t="str">
        <f t="shared" si="180"/>
        <v/>
      </c>
      <c r="Y673" s="10" t="str">
        <f t="shared" si="181"/>
        <v/>
      </c>
      <c r="Z673" s="10" t="str">
        <f t="shared" si="182"/>
        <v/>
      </c>
      <c r="AA673" s="10" t="str">
        <f t="shared" si="183"/>
        <v/>
      </c>
      <c r="AB673" s="10" t="str">
        <f t="shared" si="184"/>
        <v/>
      </c>
      <c r="AC673" s="10" t="str">
        <f t="shared" si="185"/>
        <v/>
      </c>
      <c r="AD673" s="3" t="str">
        <f t="shared" si="186"/>
        <v>T506</v>
      </c>
    </row>
    <row r="674" spans="1:30" x14ac:dyDescent="0.2">
      <c r="A674" s="18"/>
      <c r="B674" s="25"/>
      <c r="C674" s="13" t="str">
        <f t="shared" si="171"/>
        <v/>
      </c>
      <c r="D674" s="23"/>
      <c r="E674" s="55"/>
      <c r="F674" s="18"/>
      <c r="G674" s="19" t="str">
        <f t="shared" si="172"/>
        <v/>
      </c>
      <c r="H674" s="34" t="s">
        <v>88</v>
      </c>
      <c r="I674" s="23"/>
      <c r="J674" s="23"/>
      <c r="K674" s="23"/>
      <c r="L674" s="18"/>
      <c r="M674" s="18"/>
      <c r="N674" s="56" t="str">
        <f t="shared" si="187"/>
        <v>T506</v>
      </c>
      <c r="P674" s="10" t="str">
        <f>IF(Q674="","",MAX($P$3:P673)+1)</f>
        <v/>
      </c>
      <c r="Q674" s="10" t="str">
        <f t="shared" si="173"/>
        <v/>
      </c>
      <c r="R674" s="11" t="str">
        <f t="shared" si="174"/>
        <v/>
      </c>
      <c r="S674" s="10" t="str">
        <f t="shared" si="175"/>
        <v/>
      </c>
      <c r="T674" s="10" t="str">
        <f t="shared" si="176"/>
        <v/>
      </c>
      <c r="U674" s="10" t="str">
        <f t="shared" si="177"/>
        <v/>
      </c>
      <c r="V674" s="28" t="str">
        <f t="shared" si="178"/>
        <v/>
      </c>
      <c r="W674" s="10" t="str">
        <f t="shared" si="179"/>
        <v/>
      </c>
      <c r="X674" s="10" t="str">
        <f t="shared" si="180"/>
        <v/>
      </c>
      <c r="Y674" s="10" t="str">
        <f t="shared" si="181"/>
        <v/>
      </c>
      <c r="Z674" s="10" t="str">
        <f t="shared" si="182"/>
        <v/>
      </c>
      <c r="AA674" s="10" t="str">
        <f t="shared" si="183"/>
        <v/>
      </c>
      <c r="AB674" s="10" t="str">
        <f t="shared" si="184"/>
        <v/>
      </c>
      <c r="AC674" s="10" t="str">
        <f t="shared" si="185"/>
        <v/>
      </c>
      <c r="AD674" s="3" t="str">
        <f t="shared" si="186"/>
        <v>T506</v>
      </c>
    </row>
    <row r="675" spans="1:30" x14ac:dyDescent="0.2">
      <c r="A675" s="18"/>
      <c r="B675" s="25"/>
      <c r="C675" s="13" t="str">
        <f t="shared" si="171"/>
        <v/>
      </c>
      <c r="D675" s="23"/>
      <c r="E675" s="55"/>
      <c r="F675" s="18"/>
      <c r="G675" s="19" t="str">
        <f t="shared" si="172"/>
        <v/>
      </c>
      <c r="H675" s="34" t="s">
        <v>88</v>
      </c>
      <c r="I675" s="23"/>
      <c r="J675" s="23"/>
      <c r="K675" s="23"/>
      <c r="L675" s="18"/>
      <c r="M675" s="18"/>
      <c r="N675" s="56" t="str">
        <f t="shared" si="187"/>
        <v>T506</v>
      </c>
      <c r="P675" s="10" t="str">
        <f>IF(Q675="","",MAX($P$3:P674)+1)</f>
        <v/>
      </c>
      <c r="Q675" s="10" t="str">
        <f t="shared" si="173"/>
        <v/>
      </c>
      <c r="R675" s="11" t="str">
        <f t="shared" si="174"/>
        <v/>
      </c>
      <c r="S675" s="10" t="str">
        <f t="shared" si="175"/>
        <v/>
      </c>
      <c r="T675" s="10" t="str">
        <f t="shared" si="176"/>
        <v/>
      </c>
      <c r="U675" s="10" t="str">
        <f t="shared" si="177"/>
        <v/>
      </c>
      <c r="V675" s="28" t="str">
        <f t="shared" si="178"/>
        <v/>
      </c>
      <c r="W675" s="10" t="str">
        <f t="shared" si="179"/>
        <v/>
      </c>
      <c r="X675" s="10" t="str">
        <f t="shared" si="180"/>
        <v/>
      </c>
      <c r="Y675" s="10" t="str">
        <f t="shared" si="181"/>
        <v/>
      </c>
      <c r="Z675" s="10" t="str">
        <f t="shared" si="182"/>
        <v/>
      </c>
      <c r="AA675" s="10" t="str">
        <f t="shared" si="183"/>
        <v/>
      </c>
      <c r="AB675" s="10" t="str">
        <f t="shared" si="184"/>
        <v/>
      </c>
      <c r="AC675" s="10" t="str">
        <f t="shared" si="185"/>
        <v/>
      </c>
      <c r="AD675" s="3" t="str">
        <f t="shared" si="186"/>
        <v>T506</v>
      </c>
    </row>
    <row r="676" spans="1:30" x14ac:dyDescent="0.2">
      <c r="A676" s="18"/>
      <c r="B676" s="25"/>
      <c r="C676" s="13" t="str">
        <f t="shared" si="171"/>
        <v/>
      </c>
      <c r="D676" s="23"/>
      <c r="E676" s="55"/>
      <c r="F676" s="18"/>
      <c r="G676" s="19" t="str">
        <f t="shared" si="172"/>
        <v/>
      </c>
      <c r="H676" s="34" t="s">
        <v>88</v>
      </c>
      <c r="I676" s="23"/>
      <c r="J676" s="23"/>
      <c r="K676" s="23"/>
      <c r="L676" s="18"/>
      <c r="M676" s="18"/>
      <c r="N676" s="56" t="str">
        <f t="shared" si="187"/>
        <v>T506</v>
      </c>
      <c r="P676" s="10" t="str">
        <f>IF(Q676="","",MAX($P$3:P675)+1)</f>
        <v/>
      </c>
      <c r="Q676" s="10" t="str">
        <f t="shared" si="173"/>
        <v/>
      </c>
      <c r="R676" s="11" t="str">
        <f t="shared" si="174"/>
        <v/>
      </c>
      <c r="S676" s="10" t="str">
        <f t="shared" si="175"/>
        <v/>
      </c>
      <c r="T676" s="10" t="str">
        <f t="shared" si="176"/>
        <v/>
      </c>
      <c r="U676" s="10" t="str">
        <f t="shared" si="177"/>
        <v/>
      </c>
      <c r="V676" s="28" t="str">
        <f t="shared" si="178"/>
        <v/>
      </c>
      <c r="W676" s="10" t="str">
        <f t="shared" si="179"/>
        <v/>
      </c>
      <c r="X676" s="10" t="str">
        <f t="shared" si="180"/>
        <v/>
      </c>
      <c r="Y676" s="10" t="str">
        <f t="shared" si="181"/>
        <v/>
      </c>
      <c r="Z676" s="10" t="str">
        <f t="shared" si="182"/>
        <v/>
      </c>
      <c r="AA676" s="10" t="str">
        <f t="shared" si="183"/>
        <v/>
      </c>
      <c r="AB676" s="10" t="str">
        <f t="shared" si="184"/>
        <v/>
      </c>
      <c r="AC676" s="10" t="str">
        <f t="shared" si="185"/>
        <v/>
      </c>
      <c r="AD676" s="3" t="str">
        <f t="shared" si="186"/>
        <v>T506</v>
      </c>
    </row>
    <row r="677" spans="1:30" x14ac:dyDescent="0.2">
      <c r="A677" s="18"/>
      <c r="B677" s="25"/>
      <c r="C677" s="13" t="str">
        <f t="shared" si="171"/>
        <v/>
      </c>
      <c r="D677" s="23"/>
      <c r="E677" s="55"/>
      <c r="F677" s="18"/>
      <c r="G677" s="19" t="str">
        <f t="shared" si="172"/>
        <v/>
      </c>
      <c r="H677" s="34" t="s">
        <v>88</v>
      </c>
      <c r="I677" s="23"/>
      <c r="J677" s="23"/>
      <c r="K677" s="23"/>
      <c r="L677" s="18"/>
      <c r="M677" s="18"/>
      <c r="N677" s="56" t="str">
        <f t="shared" si="187"/>
        <v>T506</v>
      </c>
      <c r="P677" s="10" t="str">
        <f>IF(Q677="","",MAX($P$3:P676)+1)</f>
        <v/>
      </c>
      <c r="Q677" s="10" t="str">
        <f t="shared" si="173"/>
        <v/>
      </c>
      <c r="R677" s="11" t="str">
        <f t="shared" si="174"/>
        <v/>
      </c>
      <c r="S677" s="10" t="str">
        <f t="shared" si="175"/>
        <v/>
      </c>
      <c r="T677" s="10" t="str">
        <f t="shared" si="176"/>
        <v/>
      </c>
      <c r="U677" s="10" t="str">
        <f t="shared" si="177"/>
        <v/>
      </c>
      <c r="V677" s="28" t="str">
        <f t="shared" si="178"/>
        <v/>
      </c>
      <c r="W677" s="10" t="str">
        <f t="shared" si="179"/>
        <v/>
      </c>
      <c r="X677" s="10" t="str">
        <f t="shared" si="180"/>
        <v/>
      </c>
      <c r="Y677" s="10" t="str">
        <f t="shared" si="181"/>
        <v/>
      </c>
      <c r="Z677" s="10" t="str">
        <f t="shared" si="182"/>
        <v/>
      </c>
      <c r="AA677" s="10" t="str">
        <f t="shared" si="183"/>
        <v/>
      </c>
      <c r="AB677" s="10" t="str">
        <f t="shared" si="184"/>
        <v/>
      </c>
      <c r="AC677" s="10" t="str">
        <f t="shared" si="185"/>
        <v/>
      </c>
      <c r="AD677" s="3" t="str">
        <f t="shared" si="186"/>
        <v>T506</v>
      </c>
    </row>
    <row r="678" spans="1:30" x14ac:dyDescent="0.2">
      <c r="A678" s="18"/>
      <c r="B678" s="25"/>
      <c r="C678" s="13" t="str">
        <f t="shared" si="171"/>
        <v/>
      </c>
      <c r="D678" s="23"/>
      <c r="E678" s="55"/>
      <c r="F678" s="18"/>
      <c r="G678" s="19" t="str">
        <f t="shared" si="172"/>
        <v/>
      </c>
      <c r="H678" s="34" t="s">
        <v>88</v>
      </c>
      <c r="I678" s="23"/>
      <c r="J678" s="23"/>
      <c r="K678" s="23"/>
      <c r="L678" s="18"/>
      <c r="M678" s="18"/>
      <c r="N678" s="56" t="str">
        <f t="shared" si="187"/>
        <v>T506</v>
      </c>
      <c r="P678" s="10" t="str">
        <f>IF(Q678="","",MAX($P$3:P677)+1)</f>
        <v/>
      </c>
      <c r="Q678" s="10" t="str">
        <f t="shared" si="173"/>
        <v/>
      </c>
      <c r="R678" s="11" t="str">
        <f t="shared" si="174"/>
        <v/>
      </c>
      <c r="S678" s="10" t="str">
        <f t="shared" si="175"/>
        <v/>
      </c>
      <c r="T678" s="10" t="str">
        <f t="shared" si="176"/>
        <v/>
      </c>
      <c r="U678" s="10" t="str">
        <f t="shared" si="177"/>
        <v/>
      </c>
      <c r="V678" s="28" t="str">
        <f t="shared" si="178"/>
        <v/>
      </c>
      <c r="W678" s="10" t="str">
        <f t="shared" si="179"/>
        <v/>
      </c>
      <c r="X678" s="10" t="str">
        <f t="shared" si="180"/>
        <v/>
      </c>
      <c r="Y678" s="10" t="str">
        <f t="shared" si="181"/>
        <v/>
      </c>
      <c r="Z678" s="10" t="str">
        <f t="shared" si="182"/>
        <v/>
      </c>
      <c r="AA678" s="10" t="str">
        <f t="shared" si="183"/>
        <v/>
      </c>
      <c r="AB678" s="10" t="str">
        <f t="shared" si="184"/>
        <v/>
      </c>
      <c r="AC678" s="10" t="str">
        <f t="shared" si="185"/>
        <v/>
      </c>
      <c r="AD678" s="3" t="str">
        <f t="shared" si="186"/>
        <v>T506</v>
      </c>
    </row>
    <row r="679" spans="1:30" x14ac:dyDescent="0.2">
      <c r="A679" s="18"/>
      <c r="B679" s="25"/>
      <c r="C679" s="13" t="str">
        <f t="shared" si="171"/>
        <v/>
      </c>
      <c r="D679" s="23"/>
      <c r="E679" s="55"/>
      <c r="F679" s="18"/>
      <c r="G679" s="19" t="str">
        <f t="shared" si="172"/>
        <v/>
      </c>
      <c r="H679" s="34" t="s">
        <v>88</v>
      </c>
      <c r="I679" s="23"/>
      <c r="J679" s="23"/>
      <c r="K679" s="23"/>
      <c r="L679" s="18"/>
      <c r="M679" s="18"/>
      <c r="N679" s="56" t="str">
        <f t="shared" si="187"/>
        <v>T506</v>
      </c>
      <c r="P679" s="10" t="str">
        <f>IF(Q679="","",MAX($P$3:P678)+1)</f>
        <v/>
      </c>
      <c r="Q679" s="10" t="str">
        <f t="shared" si="173"/>
        <v/>
      </c>
      <c r="R679" s="11" t="str">
        <f t="shared" si="174"/>
        <v/>
      </c>
      <c r="S679" s="10" t="str">
        <f t="shared" si="175"/>
        <v/>
      </c>
      <c r="T679" s="10" t="str">
        <f t="shared" si="176"/>
        <v/>
      </c>
      <c r="U679" s="10" t="str">
        <f t="shared" si="177"/>
        <v/>
      </c>
      <c r="V679" s="28" t="str">
        <f t="shared" si="178"/>
        <v/>
      </c>
      <c r="W679" s="10" t="str">
        <f t="shared" si="179"/>
        <v/>
      </c>
      <c r="X679" s="10" t="str">
        <f t="shared" si="180"/>
        <v/>
      </c>
      <c r="Y679" s="10" t="str">
        <f t="shared" si="181"/>
        <v/>
      </c>
      <c r="Z679" s="10" t="str">
        <f t="shared" si="182"/>
        <v/>
      </c>
      <c r="AA679" s="10" t="str">
        <f t="shared" si="183"/>
        <v/>
      </c>
      <c r="AB679" s="10" t="str">
        <f t="shared" si="184"/>
        <v/>
      </c>
      <c r="AC679" s="10" t="str">
        <f t="shared" si="185"/>
        <v/>
      </c>
      <c r="AD679" s="3" t="str">
        <f t="shared" si="186"/>
        <v>T506</v>
      </c>
    </row>
    <row r="680" spans="1:30" x14ac:dyDescent="0.2">
      <c r="A680" s="18"/>
      <c r="B680" s="25"/>
      <c r="C680" s="13" t="str">
        <f t="shared" si="171"/>
        <v/>
      </c>
      <c r="D680" s="23"/>
      <c r="E680" s="55"/>
      <c r="F680" s="18"/>
      <c r="G680" s="19" t="str">
        <f t="shared" si="172"/>
        <v/>
      </c>
      <c r="H680" s="34" t="s">
        <v>88</v>
      </c>
      <c r="I680" s="23"/>
      <c r="J680" s="23"/>
      <c r="K680" s="23"/>
      <c r="L680" s="18"/>
      <c r="M680" s="18"/>
      <c r="N680" s="56" t="str">
        <f t="shared" si="187"/>
        <v>T506</v>
      </c>
      <c r="P680" s="10" t="str">
        <f>IF(Q680="","",MAX($P$3:P679)+1)</f>
        <v/>
      </c>
      <c r="Q680" s="10" t="str">
        <f t="shared" si="173"/>
        <v/>
      </c>
      <c r="R680" s="11" t="str">
        <f t="shared" si="174"/>
        <v/>
      </c>
      <c r="S680" s="10" t="str">
        <f t="shared" si="175"/>
        <v/>
      </c>
      <c r="T680" s="10" t="str">
        <f t="shared" si="176"/>
        <v/>
      </c>
      <c r="U680" s="10" t="str">
        <f t="shared" si="177"/>
        <v/>
      </c>
      <c r="V680" s="28" t="str">
        <f t="shared" si="178"/>
        <v/>
      </c>
      <c r="W680" s="10" t="str">
        <f t="shared" si="179"/>
        <v/>
      </c>
      <c r="X680" s="10" t="str">
        <f t="shared" si="180"/>
        <v/>
      </c>
      <c r="Y680" s="10" t="str">
        <f t="shared" si="181"/>
        <v/>
      </c>
      <c r="Z680" s="10" t="str">
        <f t="shared" si="182"/>
        <v/>
      </c>
      <c r="AA680" s="10" t="str">
        <f t="shared" si="183"/>
        <v/>
      </c>
      <c r="AB680" s="10" t="str">
        <f t="shared" si="184"/>
        <v/>
      </c>
      <c r="AC680" s="10" t="str">
        <f t="shared" si="185"/>
        <v/>
      </c>
      <c r="AD680" s="3" t="str">
        <f t="shared" si="186"/>
        <v>T506</v>
      </c>
    </row>
    <row r="681" spans="1:30" x14ac:dyDescent="0.2">
      <c r="A681" s="18"/>
      <c r="B681" s="25"/>
      <c r="C681" s="13" t="str">
        <f t="shared" si="171"/>
        <v/>
      </c>
      <c r="D681" s="23"/>
      <c r="E681" s="55"/>
      <c r="F681" s="18"/>
      <c r="G681" s="19" t="str">
        <f t="shared" si="172"/>
        <v/>
      </c>
      <c r="H681" s="34" t="s">
        <v>88</v>
      </c>
      <c r="I681" s="23"/>
      <c r="J681" s="23"/>
      <c r="K681" s="23"/>
      <c r="L681" s="18"/>
      <c r="M681" s="18"/>
      <c r="N681" s="56" t="str">
        <f t="shared" si="187"/>
        <v>T506</v>
      </c>
      <c r="P681" s="10" t="str">
        <f>IF(Q681="","",MAX($P$3:P680)+1)</f>
        <v/>
      </c>
      <c r="Q681" s="10" t="str">
        <f t="shared" si="173"/>
        <v/>
      </c>
      <c r="R681" s="11" t="str">
        <f t="shared" si="174"/>
        <v/>
      </c>
      <c r="S681" s="10" t="str">
        <f t="shared" si="175"/>
        <v/>
      </c>
      <c r="T681" s="10" t="str">
        <f t="shared" si="176"/>
        <v/>
      </c>
      <c r="U681" s="10" t="str">
        <f t="shared" si="177"/>
        <v/>
      </c>
      <c r="V681" s="28" t="str">
        <f t="shared" si="178"/>
        <v/>
      </c>
      <c r="W681" s="10" t="str">
        <f t="shared" si="179"/>
        <v/>
      </c>
      <c r="X681" s="10" t="str">
        <f t="shared" si="180"/>
        <v/>
      </c>
      <c r="Y681" s="10" t="str">
        <f t="shared" si="181"/>
        <v/>
      </c>
      <c r="Z681" s="10" t="str">
        <f t="shared" si="182"/>
        <v/>
      </c>
      <c r="AA681" s="10" t="str">
        <f t="shared" si="183"/>
        <v/>
      </c>
      <c r="AB681" s="10" t="str">
        <f t="shared" si="184"/>
        <v/>
      </c>
      <c r="AC681" s="10" t="str">
        <f t="shared" si="185"/>
        <v/>
      </c>
      <c r="AD681" s="3" t="str">
        <f t="shared" si="186"/>
        <v>T506</v>
      </c>
    </row>
    <row r="682" spans="1:30" x14ac:dyDescent="0.2">
      <c r="A682" s="18"/>
      <c r="B682" s="25"/>
      <c r="C682" s="13" t="str">
        <f t="shared" si="171"/>
        <v/>
      </c>
      <c r="D682" s="23"/>
      <c r="E682" s="55"/>
      <c r="F682" s="18"/>
      <c r="G682" s="19" t="str">
        <f t="shared" si="172"/>
        <v/>
      </c>
      <c r="H682" s="34" t="s">
        <v>88</v>
      </c>
      <c r="I682" s="23"/>
      <c r="J682" s="23"/>
      <c r="K682" s="23"/>
      <c r="L682" s="18"/>
      <c r="M682" s="18"/>
      <c r="N682" s="56" t="str">
        <f t="shared" si="187"/>
        <v>T506</v>
      </c>
      <c r="P682" s="10" t="str">
        <f>IF(Q682="","",MAX($P$3:P681)+1)</f>
        <v/>
      </c>
      <c r="Q682" s="10" t="str">
        <f t="shared" si="173"/>
        <v/>
      </c>
      <c r="R682" s="11" t="str">
        <f t="shared" si="174"/>
        <v/>
      </c>
      <c r="S682" s="10" t="str">
        <f t="shared" si="175"/>
        <v/>
      </c>
      <c r="T682" s="10" t="str">
        <f t="shared" si="176"/>
        <v/>
      </c>
      <c r="U682" s="10" t="str">
        <f t="shared" si="177"/>
        <v/>
      </c>
      <c r="V682" s="28" t="str">
        <f t="shared" si="178"/>
        <v/>
      </c>
      <c r="W682" s="10" t="str">
        <f t="shared" si="179"/>
        <v/>
      </c>
      <c r="X682" s="10" t="str">
        <f t="shared" si="180"/>
        <v/>
      </c>
      <c r="Y682" s="10" t="str">
        <f t="shared" si="181"/>
        <v/>
      </c>
      <c r="Z682" s="10" t="str">
        <f t="shared" si="182"/>
        <v/>
      </c>
      <c r="AA682" s="10" t="str">
        <f t="shared" si="183"/>
        <v/>
      </c>
      <c r="AB682" s="10" t="str">
        <f t="shared" si="184"/>
        <v/>
      </c>
      <c r="AC682" s="10" t="str">
        <f t="shared" si="185"/>
        <v/>
      </c>
      <c r="AD682" s="3" t="str">
        <f t="shared" si="186"/>
        <v>T506</v>
      </c>
    </row>
    <row r="683" spans="1:30" x14ac:dyDescent="0.2">
      <c r="A683" s="18"/>
      <c r="B683" s="25"/>
      <c r="C683" s="13" t="str">
        <f t="shared" si="171"/>
        <v/>
      </c>
      <c r="D683" s="23"/>
      <c r="E683" s="55"/>
      <c r="F683" s="18"/>
      <c r="G683" s="19" t="str">
        <f t="shared" si="172"/>
        <v/>
      </c>
      <c r="H683" s="34" t="s">
        <v>88</v>
      </c>
      <c r="I683" s="23"/>
      <c r="J683" s="23"/>
      <c r="K683" s="23"/>
      <c r="L683" s="18"/>
      <c r="M683" s="18"/>
      <c r="N683" s="56" t="str">
        <f t="shared" si="187"/>
        <v>T506</v>
      </c>
      <c r="P683" s="10" t="str">
        <f>IF(Q683="","",MAX($P$3:P682)+1)</f>
        <v/>
      </c>
      <c r="Q683" s="10" t="str">
        <f t="shared" si="173"/>
        <v/>
      </c>
      <c r="R683" s="11" t="str">
        <f t="shared" si="174"/>
        <v/>
      </c>
      <c r="S683" s="10" t="str">
        <f t="shared" si="175"/>
        <v/>
      </c>
      <c r="T683" s="10" t="str">
        <f t="shared" si="176"/>
        <v/>
      </c>
      <c r="U683" s="10" t="str">
        <f t="shared" si="177"/>
        <v/>
      </c>
      <c r="V683" s="28" t="str">
        <f t="shared" si="178"/>
        <v/>
      </c>
      <c r="W683" s="10" t="str">
        <f t="shared" si="179"/>
        <v/>
      </c>
      <c r="X683" s="10" t="str">
        <f t="shared" si="180"/>
        <v/>
      </c>
      <c r="Y683" s="10" t="str">
        <f t="shared" si="181"/>
        <v/>
      </c>
      <c r="Z683" s="10" t="str">
        <f t="shared" si="182"/>
        <v/>
      </c>
      <c r="AA683" s="10" t="str">
        <f t="shared" si="183"/>
        <v/>
      </c>
      <c r="AB683" s="10" t="str">
        <f t="shared" si="184"/>
        <v/>
      </c>
      <c r="AC683" s="10" t="str">
        <f t="shared" si="185"/>
        <v/>
      </c>
      <c r="AD683" s="3" t="str">
        <f t="shared" si="186"/>
        <v>T506</v>
      </c>
    </row>
    <row r="684" spans="1:30" x14ac:dyDescent="0.2">
      <c r="A684" s="18"/>
      <c r="B684" s="25"/>
      <c r="C684" s="13" t="str">
        <f t="shared" si="171"/>
        <v/>
      </c>
      <c r="D684" s="23"/>
      <c r="E684" s="55"/>
      <c r="F684" s="18"/>
      <c r="G684" s="19" t="str">
        <f t="shared" si="172"/>
        <v/>
      </c>
      <c r="H684" s="34" t="s">
        <v>88</v>
      </c>
      <c r="I684" s="23"/>
      <c r="J684" s="23"/>
      <c r="K684" s="23"/>
      <c r="L684" s="18"/>
      <c r="M684" s="18"/>
      <c r="N684" s="56" t="str">
        <f t="shared" si="187"/>
        <v>T506</v>
      </c>
      <c r="P684" s="10" t="str">
        <f>IF(Q684="","",MAX($P$3:P683)+1)</f>
        <v/>
      </c>
      <c r="Q684" s="10" t="str">
        <f t="shared" si="173"/>
        <v/>
      </c>
      <c r="R684" s="11" t="str">
        <f t="shared" si="174"/>
        <v/>
      </c>
      <c r="S684" s="10" t="str">
        <f t="shared" si="175"/>
        <v/>
      </c>
      <c r="T684" s="10" t="str">
        <f t="shared" si="176"/>
        <v/>
      </c>
      <c r="U684" s="10" t="str">
        <f t="shared" si="177"/>
        <v/>
      </c>
      <c r="V684" s="28" t="str">
        <f t="shared" si="178"/>
        <v/>
      </c>
      <c r="W684" s="10" t="str">
        <f t="shared" si="179"/>
        <v/>
      </c>
      <c r="X684" s="10" t="str">
        <f t="shared" si="180"/>
        <v/>
      </c>
      <c r="Y684" s="10" t="str">
        <f t="shared" si="181"/>
        <v/>
      </c>
      <c r="Z684" s="10" t="str">
        <f t="shared" si="182"/>
        <v/>
      </c>
      <c r="AA684" s="10" t="str">
        <f t="shared" si="183"/>
        <v/>
      </c>
      <c r="AB684" s="10" t="str">
        <f t="shared" si="184"/>
        <v/>
      </c>
      <c r="AC684" s="10" t="str">
        <f t="shared" si="185"/>
        <v/>
      </c>
      <c r="AD684" s="3" t="str">
        <f t="shared" si="186"/>
        <v>T506</v>
      </c>
    </row>
    <row r="685" spans="1:30" x14ac:dyDescent="0.2">
      <c r="A685" s="18"/>
      <c r="B685" s="25"/>
      <c r="C685" s="13" t="str">
        <f t="shared" si="171"/>
        <v/>
      </c>
      <c r="D685" s="23"/>
      <c r="E685" s="55"/>
      <c r="F685" s="18"/>
      <c r="G685" s="19" t="str">
        <f t="shared" si="172"/>
        <v/>
      </c>
      <c r="H685" s="34" t="s">
        <v>88</v>
      </c>
      <c r="I685" s="23"/>
      <c r="J685" s="23"/>
      <c r="K685" s="23"/>
      <c r="L685" s="18"/>
      <c r="M685" s="18"/>
      <c r="N685" s="56" t="str">
        <f t="shared" si="187"/>
        <v>T506</v>
      </c>
      <c r="P685" s="10" t="str">
        <f>IF(Q685="","",MAX($P$3:P684)+1)</f>
        <v/>
      </c>
      <c r="Q685" s="10" t="str">
        <f t="shared" si="173"/>
        <v/>
      </c>
      <c r="R685" s="11" t="str">
        <f t="shared" si="174"/>
        <v/>
      </c>
      <c r="S685" s="10" t="str">
        <f t="shared" si="175"/>
        <v/>
      </c>
      <c r="T685" s="10" t="str">
        <f t="shared" si="176"/>
        <v/>
      </c>
      <c r="U685" s="10" t="str">
        <f t="shared" si="177"/>
        <v/>
      </c>
      <c r="V685" s="28" t="str">
        <f t="shared" si="178"/>
        <v/>
      </c>
      <c r="W685" s="10" t="str">
        <f t="shared" si="179"/>
        <v/>
      </c>
      <c r="X685" s="10" t="str">
        <f t="shared" si="180"/>
        <v/>
      </c>
      <c r="Y685" s="10" t="str">
        <f t="shared" si="181"/>
        <v/>
      </c>
      <c r="Z685" s="10" t="str">
        <f t="shared" si="182"/>
        <v/>
      </c>
      <c r="AA685" s="10" t="str">
        <f t="shared" si="183"/>
        <v/>
      </c>
      <c r="AB685" s="10" t="str">
        <f t="shared" si="184"/>
        <v/>
      </c>
      <c r="AC685" s="10" t="str">
        <f t="shared" si="185"/>
        <v/>
      </c>
      <c r="AD685" s="3" t="str">
        <f t="shared" si="186"/>
        <v>T506</v>
      </c>
    </row>
    <row r="686" spans="1:30" x14ac:dyDescent="0.2">
      <c r="A686" s="18"/>
      <c r="B686" s="25"/>
      <c r="C686" s="13" t="str">
        <f t="shared" si="171"/>
        <v/>
      </c>
      <c r="D686" s="23"/>
      <c r="E686" s="55"/>
      <c r="F686" s="18"/>
      <c r="G686" s="19" t="str">
        <f t="shared" si="172"/>
        <v/>
      </c>
      <c r="H686" s="34" t="s">
        <v>88</v>
      </c>
      <c r="I686" s="23"/>
      <c r="J686" s="23"/>
      <c r="K686" s="23"/>
      <c r="L686" s="18"/>
      <c r="M686" s="18"/>
      <c r="N686" s="56" t="str">
        <f t="shared" si="187"/>
        <v>T506</v>
      </c>
      <c r="P686" s="10" t="str">
        <f>IF(Q686="","",MAX($P$3:P685)+1)</f>
        <v/>
      </c>
      <c r="Q686" s="10" t="str">
        <f t="shared" si="173"/>
        <v/>
      </c>
      <c r="R686" s="11" t="str">
        <f t="shared" si="174"/>
        <v/>
      </c>
      <c r="S686" s="10" t="str">
        <f t="shared" si="175"/>
        <v/>
      </c>
      <c r="T686" s="10" t="str">
        <f t="shared" si="176"/>
        <v/>
      </c>
      <c r="U686" s="10" t="str">
        <f t="shared" si="177"/>
        <v/>
      </c>
      <c r="V686" s="28" t="str">
        <f t="shared" si="178"/>
        <v/>
      </c>
      <c r="W686" s="10" t="str">
        <f t="shared" si="179"/>
        <v/>
      </c>
      <c r="X686" s="10" t="str">
        <f t="shared" si="180"/>
        <v/>
      </c>
      <c r="Y686" s="10" t="str">
        <f t="shared" si="181"/>
        <v/>
      </c>
      <c r="Z686" s="10" t="str">
        <f t="shared" si="182"/>
        <v/>
      </c>
      <c r="AA686" s="10" t="str">
        <f t="shared" si="183"/>
        <v/>
      </c>
      <c r="AB686" s="10" t="str">
        <f t="shared" si="184"/>
        <v/>
      </c>
      <c r="AC686" s="10" t="str">
        <f t="shared" si="185"/>
        <v/>
      </c>
      <c r="AD686" s="3" t="str">
        <f t="shared" si="186"/>
        <v>T506</v>
      </c>
    </row>
    <row r="687" spans="1:30" x14ac:dyDescent="0.2">
      <c r="A687" s="18"/>
      <c r="B687" s="25"/>
      <c r="C687" s="13" t="str">
        <f t="shared" si="171"/>
        <v/>
      </c>
      <c r="D687" s="23"/>
      <c r="E687" s="55"/>
      <c r="F687" s="18"/>
      <c r="G687" s="19" t="str">
        <f t="shared" si="172"/>
        <v/>
      </c>
      <c r="H687" s="34" t="s">
        <v>88</v>
      </c>
      <c r="I687" s="23"/>
      <c r="J687" s="23"/>
      <c r="K687" s="23"/>
      <c r="L687" s="18"/>
      <c r="M687" s="18"/>
      <c r="N687" s="56" t="str">
        <f t="shared" si="187"/>
        <v>T506</v>
      </c>
      <c r="P687" s="10" t="str">
        <f>IF(Q687="","",MAX($P$3:P686)+1)</f>
        <v/>
      </c>
      <c r="Q687" s="10" t="str">
        <f t="shared" si="173"/>
        <v/>
      </c>
      <c r="R687" s="11" t="str">
        <f t="shared" si="174"/>
        <v/>
      </c>
      <c r="S687" s="10" t="str">
        <f t="shared" si="175"/>
        <v/>
      </c>
      <c r="T687" s="10" t="str">
        <f t="shared" si="176"/>
        <v/>
      </c>
      <c r="U687" s="10" t="str">
        <f t="shared" si="177"/>
        <v/>
      </c>
      <c r="V687" s="28" t="str">
        <f t="shared" si="178"/>
        <v/>
      </c>
      <c r="W687" s="10" t="str">
        <f t="shared" si="179"/>
        <v/>
      </c>
      <c r="X687" s="10" t="str">
        <f t="shared" si="180"/>
        <v/>
      </c>
      <c r="Y687" s="10" t="str">
        <f t="shared" si="181"/>
        <v/>
      </c>
      <c r="Z687" s="10" t="str">
        <f t="shared" si="182"/>
        <v/>
      </c>
      <c r="AA687" s="10" t="str">
        <f t="shared" si="183"/>
        <v/>
      </c>
      <c r="AB687" s="10" t="str">
        <f t="shared" si="184"/>
        <v/>
      </c>
      <c r="AC687" s="10" t="str">
        <f t="shared" si="185"/>
        <v/>
      </c>
      <c r="AD687" s="3" t="str">
        <f t="shared" si="186"/>
        <v>T506</v>
      </c>
    </row>
    <row r="688" spans="1:30" x14ac:dyDescent="0.2">
      <c r="A688" s="18"/>
      <c r="B688" s="25"/>
      <c r="C688" s="13" t="str">
        <f t="shared" si="171"/>
        <v/>
      </c>
      <c r="D688" s="23"/>
      <c r="E688" s="55"/>
      <c r="F688" s="18"/>
      <c r="G688" s="19" t="str">
        <f t="shared" si="172"/>
        <v/>
      </c>
      <c r="H688" s="34" t="s">
        <v>88</v>
      </c>
      <c r="I688" s="23"/>
      <c r="J688" s="23"/>
      <c r="K688" s="23"/>
      <c r="L688" s="18"/>
      <c r="M688" s="18"/>
      <c r="N688" s="56" t="str">
        <f t="shared" si="187"/>
        <v>T506</v>
      </c>
      <c r="P688" s="10" t="str">
        <f>IF(Q688="","",MAX($P$3:P687)+1)</f>
        <v/>
      </c>
      <c r="Q688" s="10" t="str">
        <f t="shared" si="173"/>
        <v/>
      </c>
      <c r="R688" s="11" t="str">
        <f t="shared" si="174"/>
        <v/>
      </c>
      <c r="S688" s="10" t="str">
        <f t="shared" si="175"/>
        <v/>
      </c>
      <c r="T688" s="10" t="str">
        <f t="shared" si="176"/>
        <v/>
      </c>
      <c r="U688" s="10" t="str">
        <f t="shared" si="177"/>
        <v/>
      </c>
      <c r="V688" s="28" t="str">
        <f t="shared" si="178"/>
        <v/>
      </c>
      <c r="W688" s="10" t="str">
        <f t="shared" si="179"/>
        <v/>
      </c>
      <c r="X688" s="10" t="str">
        <f t="shared" si="180"/>
        <v/>
      </c>
      <c r="Y688" s="10" t="str">
        <f t="shared" si="181"/>
        <v/>
      </c>
      <c r="Z688" s="10" t="str">
        <f t="shared" si="182"/>
        <v/>
      </c>
      <c r="AA688" s="10" t="str">
        <f t="shared" si="183"/>
        <v/>
      </c>
      <c r="AB688" s="10" t="str">
        <f t="shared" si="184"/>
        <v/>
      </c>
      <c r="AC688" s="10" t="str">
        <f t="shared" si="185"/>
        <v/>
      </c>
      <c r="AD688" s="3" t="str">
        <f t="shared" si="186"/>
        <v>T506</v>
      </c>
    </row>
    <row r="689" spans="1:30" x14ac:dyDescent="0.2">
      <c r="A689" s="18"/>
      <c r="B689" s="25"/>
      <c r="C689" s="13" t="str">
        <f t="shared" si="171"/>
        <v/>
      </c>
      <c r="D689" s="23"/>
      <c r="E689" s="55"/>
      <c r="F689" s="18"/>
      <c r="G689" s="19" t="str">
        <f t="shared" si="172"/>
        <v/>
      </c>
      <c r="H689" s="34" t="s">
        <v>88</v>
      </c>
      <c r="I689" s="23"/>
      <c r="J689" s="23"/>
      <c r="K689" s="23"/>
      <c r="L689" s="18"/>
      <c r="M689" s="18"/>
      <c r="N689" s="56" t="str">
        <f t="shared" si="187"/>
        <v>T506</v>
      </c>
      <c r="P689" s="10" t="str">
        <f>IF(Q689="","",MAX($P$3:P688)+1)</f>
        <v/>
      </c>
      <c r="Q689" s="10" t="str">
        <f t="shared" si="173"/>
        <v/>
      </c>
      <c r="R689" s="11" t="str">
        <f t="shared" si="174"/>
        <v/>
      </c>
      <c r="S689" s="10" t="str">
        <f t="shared" si="175"/>
        <v/>
      </c>
      <c r="T689" s="10" t="str">
        <f t="shared" si="176"/>
        <v/>
      </c>
      <c r="U689" s="10" t="str">
        <f t="shared" si="177"/>
        <v/>
      </c>
      <c r="V689" s="28" t="str">
        <f t="shared" si="178"/>
        <v/>
      </c>
      <c r="W689" s="10" t="str">
        <f t="shared" si="179"/>
        <v/>
      </c>
      <c r="X689" s="10" t="str">
        <f t="shared" si="180"/>
        <v/>
      </c>
      <c r="Y689" s="10" t="str">
        <f t="shared" si="181"/>
        <v/>
      </c>
      <c r="Z689" s="10" t="str">
        <f t="shared" si="182"/>
        <v/>
      </c>
      <c r="AA689" s="10" t="str">
        <f t="shared" si="183"/>
        <v/>
      </c>
      <c r="AB689" s="10" t="str">
        <f t="shared" si="184"/>
        <v/>
      </c>
      <c r="AC689" s="10" t="str">
        <f t="shared" si="185"/>
        <v/>
      </c>
      <c r="AD689" s="3" t="str">
        <f t="shared" si="186"/>
        <v>T506</v>
      </c>
    </row>
    <row r="690" spans="1:30" x14ac:dyDescent="0.2">
      <c r="A690" s="18"/>
      <c r="B690" s="25"/>
      <c r="C690" s="13" t="str">
        <f t="shared" si="171"/>
        <v/>
      </c>
      <c r="D690" s="23"/>
      <c r="E690" s="55"/>
      <c r="F690" s="18"/>
      <c r="G690" s="19" t="str">
        <f t="shared" si="172"/>
        <v/>
      </c>
      <c r="H690" s="34" t="s">
        <v>88</v>
      </c>
      <c r="I690" s="23"/>
      <c r="J690" s="23"/>
      <c r="K690" s="23"/>
      <c r="L690" s="18"/>
      <c r="M690" s="18"/>
      <c r="N690" s="56" t="str">
        <f t="shared" si="187"/>
        <v>T506</v>
      </c>
      <c r="P690" s="10" t="str">
        <f>IF(Q690="","",MAX($P$3:P689)+1)</f>
        <v/>
      </c>
      <c r="Q690" s="10" t="str">
        <f t="shared" si="173"/>
        <v/>
      </c>
      <c r="R690" s="11" t="str">
        <f t="shared" si="174"/>
        <v/>
      </c>
      <c r="S690" s="10" t="str">
        <f t="shared" si="175"/>
        <v/>
      </c>
      <c r="T690" s="10" t="str">
        <f t="shared" si="176"/>
        <v/>
      </c>
      <c r="U690" s="10" t="str">
        <f t="shared" si="177"/>
        <v/>
      </c>
      <c r="V690" s="28" t="str">
        <f t="shared" si="178"/>
        <v/>
      </c>
      <c r="W690" s="10" t="str">
        <f t="shared" si="179"/>
        <v/>
      </c>
      <c r="X690" s="10" t="str">
        <f t="shared" si="180"/>
        <v/>
      </c>
      <c r="Y690" s="10" t="str">
        <f t="shared" si="181"/>
        <v/>
      </c>
      <c r="Z690" s="10" t="str">
        <f t="shared" si="182"/>
        <v/>
      </c>
      <c r="AA690" s="10" t="str">
        <f t="shared" si="183"/>
        <v/>
      </c>
      <c r="AB690" s="10" t="str">
        <f t="shared" si="184"/>
        <v/>
      </c>
      <c r="AC690" s="10" t="str">
        <f t="shared" si="185"/>
        <v/>
      </c>
      <c r="AD690" s="3" t="str">
        <f t="shared" si="186"/>
        <v>T506</v>
      </c>
    </row>
    <row r="691" spans="1:30" x14ac:dyDescent="0.2">
      <c r="A691" s="18"/>
      <c r="B691" s="25"/>
      <c r="C691" s="13" t="str">
        <f t="shared" si="171"/>
        <v/>
      </c>
      <c r="D691" s="23"/>
      <c r="E691" s="55"/>
      <c r="F691" s="18"/>
      <c r="G691" s="19" t="str">
        <f t="shared" si="172"/>
        <v/>
      </c>
      <c r="H691" s="34" t="s">
        <v>88</v>
      </c>
      <c r="I691" s="23"/>
      <c r="J691" s="23"/>
      <c r="K691" s="23"/>
      <c r="L691" s="18"/>
      <c r="M691" s="18"/>
      <c r="N691" s="56" t="str">
        <f t="shared" si="187"/>
        <v>T506</v>
      </c>
      <c r="P691" s="10" t="str">
        <f>IF(Q691="","",MAX($P$3:P690)+1)</f>
        <v/>
      </c>
      <c r="Q691" s="10" t="str">
        <f t="shared" si="173"/>
        <v/>
      </c>
      <c r="R691" s="11" t="str">
        <f t="shared" si="174"/>
        <v/>
      </c>
      <c r="S691" s="10" t="str">
        <f t="shared" si="175"/>
        <v/>
      </c>
      <c r="T691" s="10" t="str">
        <f t="shared" si="176"/>
        <v/>
      </c>
      <c r="U691" s="10" t="str">
        <f t="shared" si="177"/>
        <v/>
      </c>
      <c r="V691" s="28" t="str">
        <f t="shared" si="178"/>
        <v/>
      </c>
      <c r="W691" s="10" t="str">
        <f t="shared" si="179"/>
        <v/>
      </c>
      <c r="X691" s="10" t="str">
        <f t="shared" si="180"/>
        <v/>
      </c>
      <c r="Y691" s="10" t="str">
        <f t="shared" si="181"/>
        <v/>
      </c>
      <c r="Z691" s="10" t="str">
        <f t="shared" si="182"/>
        <v/>
      </c>
      <c r="AA691" s="10" t="str">
        <f t="shared" si="183"/>
        <v/>
      </c>
      <c r="AB691" s="10" t="str">
        <f t="shared" si="184"/>
        <v/>
      </c>
      <c r="AC691" s="10" t="str">
        <f t="shared" si="185"/>
        <v/>
      </c>
      <c r="AD691" s="3" t="str">
        <f t="shared" si="186"/>
        <v>T506</v>
      </c>
    </row>
    <row r="692" spans="1:30" x14ac:dyDescent="0.2">
      <c r="A692" s="18"/>
      <c r="B692" s="25"/>
      <c r="C692" s="13" t="str">
        <f t="shared" si="171"/>
        <v/>
      </c>
      <c r="D692" s="23"/>
      <c r="E692" s="55"/>
      <c r="F692" s="18"/>
      <c r="G692" s="19" t="str">
        <f t="shared" si="172"/>
        <v/>
      </c>
      <c r="H692" s="34" t="s">
        <v>88</v>
      </c>
      <c r="I692" s="23"/>
      <c r="J692" s="23"/>
      <c r="K692" s="23"/>
      <c r="L692" s="18"/>
      <c r="M692" s="18"/>
      <c r="N692" s="56" t="str">
        <f t="shared" si="187"/>
        <v>T506</v>
      </c>
      <c r="P692" s="10" t="str">
        <f>IF(Q692="","",MAX($P$3:P691)+1)</f>
        <v/>
      </c>
      <c r="Q692" s="10" t="str">
        <f t="shared" si="173"/>
        <v/>
      </c>
      <c r="R692" s="11" t="str">
        <f t="shared" si="174"/>
        <v/>
      </c>
      <c r="S692" s="10" t="str">
        <f t="shared" si="175"/>
        <v/>
      </c>
      <c r="T692" s="10" t="str">
        <f t="shared" si="176"/>
        <v/>
      </c>
      <c r="U692" s="10" t="str">
        <f t="shared" si="177"/>
        <v/>
      </c>
      <c r="V692" s="28" t="str">
        <f t="shared" si="178"/>
        <v/>
      </c>
      <c r="W692" s="10" t="str">
        <f t="shared" si="179"/>
        <v/>
      </c>
      <c r="X692" s="10" t="str">
        <f t="shared" si="180"/>
        <v/>
      </c>
      <c r="Y692" s="10" t="str">
        <f t="shared" si="181"/>
        <v/>
      </c>
      <c r="Z692" s="10" t="str">
        <f t="shared" si="182"/>
        <v/>
      </c>
      <c r="AA692" s="10" t="str">
        <f t="shared" si="183"/>
        <v/>
      </c>
      <c r="AB692" s="10" t="str">
        <f t="shared" si="184"/>
        <v/>
      </c>
      <c r="AC692" s="10" t="str">
        <f t="shared" si="185"/>
        <v/>
      </c>
      <c r="AD692" s="3" t="str">
        <f t="shared" si="186"/>
        <v>T506</v>
      </c>
    </row>
    <row r="693" spans="1:30" x14ac:dyDescent="0.2">
      <c r="A693" s="18"/>
      <c r="B693" s="25"/>
      <c r="C693" s="13" t="str">
        <f t="shared" si="171"/>
        <v/>
      </c>
      <c r="D693" s="23"/>
      <c r="E693" s="55"/>
      <c r="F693" s="18"/>
      <c r="G693" s="19" t="str">
        <f t="shared" si="172"/>
        <v/>
      </c>
      <c r="H693" s="34" t="s">
        <v>88</v>
      </c>
      <c r="I693" s="23"/>
      <c r="J693" s="23"/>
      <c r="K693" s="23"/>
      <c r="L693" s="18"/>
      <c r="M693" s="18"/>
      <c r="N693" s="56" t="str">
        <f t="shared" si="187"/>
        <v>T506</v>
      </c>
      <c r="P693" s="10" t="str">
        <f>IF(Q693="","",MAX($P$3:P692)+1)</f>
        <v/>
      </c>
      <c r="Q693" s="10" t="str">
        <f t="shared" si="173"/>
        <v/>
      </c>
      <c r="R693" s="11" t="str">
        <f t="shared" si="174"/>
        <v/>
      </c>
      <c r="S693" s="10" t="str">
        <f t="shared" si="175"/>
        <v/>
      </c>
      <c r="T693" s="10" t="str">
        <f t="shared" si="176"/>
        <v/>
      </c>
      <c r="U693" s="10" t="str">
        <f t="shared" si="177"/>
        <v/>
      </c>
      <c r="V693" s="28" t="str">
        <f t="shared" si="178"/>
        <v/>
      </c>
      <c r="W693" s="10" t="str">
        <f t="shared" si="179"/>
        <v/>
      </c>
      <c r="X693" s="10" t="str">
        <f t="shared" si="180"/>
        <v/>
      </c>
      <c r="Y693" s="10" t="str">
        <f t="shared" si="181"/>
        <v/>
      </c>
      <c r="Z693" s="10" t="str">
        <f t="shared" si="182"/>
        <v/>
      </c>
      <c r="AA693" s="10" t="str">
        <f t="shared" si="183"/>
        <v/>
      </c>
      <c r="AB693" s="10" t="str">
        <f t="shared" si="184"/>
        <v/>
      </c>
      <c r="AC693" s="10" t="str">
        <f t="shared" si="185"/>
        <v/>
      </c>
      <c r="AD693" s="3" t="str">
        <f t="shared" si="186"/>
        <v>T506</v>
      </c>
    </row>
    <row r="694" spans="1:30" x14ac:dyDescent="0.2">
      <c r="A694" s="18"/>
      <c r="B694" s="25"/>
      <c r="C694" s="13" t="str">
        <f t="shared" si="171"/>
        <v/>
      </c>
      <c r="D694" s="23"/>
      <c r="E694" s="55"/>
      <c r="F694" s="18"/>
      <c r="G694" s="19" t="str">
        <f t="shared" si="172"/>
        <v/>
      </c>
      <c r="H694" s="34" t="s">
        <v>88</v>
      </c>
      <c r="I694" s="23"/>
      <c r="J694" s="23"/>
      <c r="K694" s="23"/>
      <c r="L694" s="18"/>
      <c r="M694" s="18"/>
      <c r="N694" s="56" t="str">
        <f t="shared" si="187"/>
        <v>T506</v>
      </c>
      <c r="P694" s="10" t="str">
        <f>IF(Q694="","",MAX($P$3:P693)+1)</f>
        <v/>
      </c>
      <c r="Q694" s="10" t="str">
        <f t="shared" si="173"/>
        <v/>
      </c>
      <c r="R694" s="11" t="str">
        <f t="shared" si="174"/>
        <v/>
      </c>
      <c r="S694" s="10" t="str">
        <f t="shared" si="175"/>
        <v/>
      </c>
      <c r="T694" s="10" t="str">
        <f t="shared" si="176"/>
        <v/>
      </c>
      <c r="U694" s="10" t="str">
        <f t="shared" si="177"/>
        <v/>
      </c>
      <c r="V694" s="28" t="str">
        <f t="shared" si="178"/>
        <v/>
      </c>
      <c r="W694" s="10" t="str">
        <f t="shared" si="179"/>
        <v/>
      </c>
      <c r="X694" s="10" t="str">
        <f t="shared" si="180"/>
        <v/>
      </c>
      <c r="Y694" s="10" t="str">
        <f t="shared" si="181"/>
        <v/>
      </c>
      <c r="Z694" s="10" t="str">
        <f t="shared" si="182"/>
        <v/>
      </c>
      <c r="AA694" s="10" t="str">
        <f t="shared" si="183"/>
        <v/>
      </c>
      <c r="AB694" s="10" t="str">
        <f t="shared" si="184"/>
        <v/>
      </c>
      <c r="AC694" s="10" t="str">
        <f t="shared" si="185"/>
        <v/>
      </c>
      <c r="AD694" s="3" t="str">
        <f t="shared" si="186"/>
        <v>T506</v>
      </c>
    </row>
    <row r="695" spans="1:30" x14ac:dyDescent="0.2">
      <c r="A695" s="18"/>
      <c r="B695" s="25"/>
      <c r="C695" s="13" t="str">
        <f t="shared" si="171"/>
        <v/>
      </c>
      <c r="D695" s="23"/>
      <c r="E695" s="55"/>
      <c r="F695" s="18"/>
      <c r="G695" s="19" t="str">
        <f t="shared" si="172"/>
        <v/>
      </c>
      <c r="H695" s="34" t="s">
        <v>88</v>
      </c>
      <c r="I695" s="23"/>
      <c r="J695" s="23"/>
      <c r="K695" s="23"/>
      <c r="L695" s="18"/>
      <c r="M695" s="18"/>
      <c r="N695" s="56" t="str">
        <f t="shared" si="187"/>
        <v>T506</v>
      </c>
      <c r="P695" s="10" t="str">
        <f>IF(Q695="","",MAX($P$3:P694)+1)</f>
        <v/>
      </c>
      <c r="Q695" s="10" t="str">
        <f t="shared" si="173"/>
        <v/>
      </c>
      <c r="R695" s="11" t="str">
        <f t="shared" si="174"/>
        <v/>
      </c>
      <c r="S695" s="10" t="str">
        <f t="shared" si="175"/>
        <v/>
      </c>
      <c r="T695" s="10" t="str">
        <f t="shared" si="176"/>
        <v/>
      </c>
      <c r="U695" s="10" t="str">
        <f t="shared" si="177"/>
        <v/>
      </c>
      <c r="V695" s="28" t="str">
        <f t="shared" si="178"/>
        <v/>
      </c>
      <c r="W695" s="10" t="str">
        <f t="shared" si="179"/>
        <v/>
      </c>
      <c r="X695" s="10" t="str">
        <f t="shared" si="180"/>
        <v/>
      </c>
      <c r="Y695" s="10" t="str">
        <f t="shared" si="181"/>
        <v/>
      </c>
      <c r="Z695" s="10" t="str">
        <f t="shared" si="182"/>
        <v/>
      </c>
      <c r="AA695" s="10" t="str">
        <f t="shared" si="183"/>
        <v/>
      </c>
      <c r="AB695" s="10" t="str">
        <f t="shared" si="184"/>
        <v/>
      </c>
      <c r="AC695" s="10" t="str">
        <f t="shared" si="185"/>
        <v/>
      </c>
      <c r="AD695" s="3" t="str">
        <f t="shared" si="186"/>
        <v>T506</v>
      </c>
    </row>
    <row r="696" spans="1:30" x14ac:dyDescent="0.2">
      <c r="A696" s="18"/>
      <c r="B696" s="25"/>
      <c r="C696" s="13" t="str">
        <f t="shared" si="171"/>
        <v/>
      </c>
      <c r="D696" s="23"/>
      <c r="E696" s="55"/>
      <c r="F696" s="18"/>
      <c r="G696" s="19" t="str">
        <f t="shared" si="172"/>
        <v/>
      </c>
      <c r="H696" s="34" t="s">
        <v>88</v>
      </c>
      <c r="I696" s="23"/>
      <c r="J696" s="23"/>
      <c r="K696" s="23"/>
      <c r="L696" s="18"/>
      <c r="M696" s="18"/>
      <c r="N696" s="56" t="str">
        <f t="shared" si="187"/>
        <v>T506</v>
      </c>
      <c r="P696" s="10" t="str">
        <f>IF(Q696="","",MAX($P$3:P695)+1)</f>
        <v/>
      </c>
      <c r="Q696" s="10" t="str">
        <f t="shared" si="173"/>
        <v/>
      </c>
      <c r="R696" s="11" t="str">
        <f t="shared" si="174"/>
        <v/>
      </c>
      <c r="S696" s="10" t="str">
        <f t="shared" si="175"/>
        <v/>
      </c>
      <c r="T696" s="10" t="str">
        <f t="shared" si="176"/>
        <v/>
      </c>
      <c r="U696" s="10" t="str">
        <f t="shared" si="177"/>
        <v/>
      </c>
      <c r="V696" s="28" t="str">
        <f t="shared" si="178"/>
        <v/>
      </c>
      <c r="W696" s="10" t="str">
        <f t="shared" si="179"/>
        <v/>
      </c>
      <c r="X696" s="10" t="str">
        <f t="shared" si="180"/>
        <v/>
      </c>
      <c r="Y696" s="10" t="str">
        <f t="shared" si="181"/>
        <v/>
      </c>
      <c r="Z696" s="10" t="str">
        <f t="shared" si="182"/>
        <v/>
      </c>
      <c r="AA696" s="10" t="str">
        <f t="shared" si="183"/>
        <v/>
      </c>
      <c r="AB696" s="10" t="str">
        <f t="shared" si="184"/>
        <v/>
      </c>
      <c r="AC696" s="10" t="str">
        <f t="shared" si="185"/>
        <v/>
      </c>
      <c r="AD696" s="3" t="str">
        <f t="shared" si="186"/>
        <v>T506</v>
      </c>
    </row>
    <row r="697" spans="1:30" x14ac:dyDescent="0.2">
      <c r="A697" s="18"/>
      <c r="B697" s="25"/>
      <c r="C697" s="13" t="str">
        <f t="shared" si="171"/>
        <v/>
      </c>
      <c r="D697" s="23"/>
      <c r="E697" s="55"/>
      <c r="F697" s="18"/>
      <c r="G697" s="19" t="str">
        <f t="shared" si="172"/>
        <v/>
      </c>
      <c r="H697" s="34" t="s">
        <v>88</v>
      </c>
      <c r="I697" s="23"/>
      <c r="J697" s="23"/>
      <c r="K697" s="23"/>
      <c r="L697" s="18"/>
      <c r="M697" s="18"/>
      <c r="N697" s="56" t="str">
        <f t="shared" si="187"/>
        <v>T506</v>
      </c>
      <c r="P697" s="10" t="str">
        <f>IF(Q697="","",MAX($P$3:P696)+1)</f>
        <v/>
      </c>
      <c r="Q697" s="10" t="str">
        <f t="shared" si="173"/>
        <v/>
      </c>
      <c r="R697" s="11" t="str">
        <f t="shared" si="174"/>
        <v/>
      </c>
      <c r="S697" s="10" t="str">
        <f t="shared" si="175"/>
        <v/>
      </c>
      <c r="T697" s="10" t="str">
        <f t="shared" si="176"/>
        <v/>
      </c>
      <c r="U697" s="10" t="str">
        <f t="shared" si="177"/>
        <v/>
      </c>
      <c r="V697" s="28" t="str">
        <f t="shared" si="178"/>
        <v/>
      </c>
      <c r="W697" s="10" t="str">
        <f t="shared" si="179"/>
        <v/>
      </c>
      <c r="X697" s="10" t="str">
        <f t="shared" si="180"/>
        <v/>
      </c>
      <c r="Y697" s="10" t="str">
        <f t="shared" si="181"/>
        <v/>
      </c>
      <c r="Z697" s="10" t="str">
        <f t="shared" si="182"/>
        <v/>
      </c>
      <c r="AA697" s="10" t="str">
        <f t="shared" si="183"/>
        <v/>
      </c>
      <c r="AB697" s="10" t="str">
        <f t="shared" si="184"/>
        <v/>
      </c>
      <c r="AC697" s="10" t="str">
        <f t="shared" si="185"/>
        <v/>
      </c>
      <c r="AD697" s="3" t="str">
        <f t="shared" si="186"/>
        <v>T506</v>
      </c>
    </row>
    <row r="698" spans="1:30" x14ac:dyDescent="0.2">
      <c r="A698" s="18"/>
      <c r="B698" s="25"/>
      <c r="C698" s="13" t="str">
        <f t="shared" si="171"/>
        <v/>
      </c>
      <c r="D698" s="23"/>
      <c r="E698" s="55"/>
      <c r="F698" s="18"/>
      <c r="G698" s="19" t="str">
        <f t="shared" si="172"/>
        <v/>
      </c>
      <c r="H698" s="34" t="s">
        <v>88</v>
      </c>
      <c r="I698" s="23"/>
      <c r="J698" s="23"/>
      <c r="K698" s="23"/>
      <c r="L698" s="18"/>
      <c r="M698" s="18"/>
      <c r="N698" s="56" t="str">
        <f t="shared" si="187"/>
        <v>T506</v>
      </c>
      <c r="P698" s="10" t="str">
        <f>IF(Q698="","",MAX($P$3:P697)+1)</f>
        <v/>
      </c>
      <c r="Q698" s="10" t="str">
        <f t="shared" si="173"/>
        <v/>
      </c>
      <c r="R698" s="11" t="str">
        <f t="shared" si="174"/>
        <v/>
      </c>
      <c r="S698" s="10" t="str">
        <f t="shared" si="175"/>
        <v/>
      </c>
      <c r="T698" s="10" t="str">
        <f t="shared" si="176"/>
        <v/>
      </c>
      <c r="U698" s="10" t="str">
        <f t="shared" si="177"/>
        <v/>
      </c>
      <c r="V698" s="28" t="str">
        <f t="shared" si="178"/>
        <v/>
      </c>
      <c r="W698" s="10" t="str">
        <f t="shared" si="179"/>
        <v/>
      </c>
      <c r="X698" s="10" t="str">
        <f t="shared" si="180"/>
        <v/>
      </c>
      <c r="Y698" s="10" t="str">
        <f t="shared" si="181"/>
        <v/>
      </c>
      <c r="Z698" s="10" t="str">
        <f t="shared" si="182"/>
        <v/>
      </c>
      <c r="AA698" s="10" t="str">
        <f t="shared" si="183"/>
        <v/>
      </c>
      <c r="AB698" s="10" t="str">
        <f t="shared" si="184"/>
        <v/>
      </c>
      <c r="AC698" s="10" t="str">
        <f t="shared" si="185"/>
        <v/>
      </c>
      <c r="AD698" s="3" t="str">
        <f t="shared" si="186"/>
        <v>T506</v>
      </c>
    </row>
    <row r="699" spans="1:30" x14ac:dyDescent="0.2">
      <c r="A699" s="18"/>
      <c r="B699" s="25"/>
      <c r="C699" s="13" t="str">
        <f t="shared" si="171"/>
        <v/>
      </c>
      <c r="D699" s="23"/>
      <c r="E699" s="55"/>
      <c r="F699" s="18"/>
      <c r="G699" s="19" t="str">
        <f t="shared" si="172"/>
        <v/>
      </c>
      <c r="H699" s="34" t="s">
        <v>88</v>
      </c>
      <c r="I699" s="23"/>
      <c r="J699" s="23"/>
      <c r="K699" s="23"/>
      <c r="L699" s="18"/>
      <c r="M699" s="18"/>
      <c r="N699" s="56" t="str">
        <f t="shared" si="187"/>
        <v>T506</v>
      </c>
      <c r="P699" s="10" t="str">
        <f>IF(Q699="","",MAX($P$3:P698)+1)</f>
        <v/>
      </c>
      <c r="Q699" s="10" t="str">
        <f t="shared" si="173"/>
        <v/>
      </c>
      <c r="R699" s="11" t="str">
        <f t="shared" si="174"/>
        <v/>
      </c>
      <c r="S699" s="10" t="str">
        <f t="shared" si="175"/>
        <v/>
      </c>
      <c r="T699" s="10" t="str">
        <f t="shared" si="176"/>
        <v/>
      </c>
      <c r="U699" s="10" t="str">
        <f t="shared" si="177"/>
        <v/>
      </c>
      <c r="V699" s="28" t="str">
        <f t="shared" si="178"/>
        <v/>
      </c>
      <c r="W699" s="10" t="str">
        <f t="shared" si="179"/>
        <v/>
      </c>
      <c r="X699" s="10" t="str">
        <f t="shared" si="180"/>
        <v/>
      </c>
      <c r="Y699" s="10" t="str">
        <f t="shared" si="181"/>
        <v/>
      </c>
      <c r="Z699" s="10" t="str">
        <f t="shared" si="182"/>
        <v/>
      </c>
      <c r="AA699" s="10" t="str">
        <f t="shared" si="183"/>
        <v/>
      </c>
      <c r="AB699" s="10" t="str">
        <f t="shared" si="184"/>
        <v/>
      </c>
      <c r="AC699" s="10" t="str">
        <f t="shared" si="185"/>
        <v/>
      </c>
      <c r="AD699" s="3" t="str">
        <f t="shared" si="186"/>
        <v>T506</v>
      </c>
    </row>
    <row r="700" spans="1:30" x14ac:dyDescent="0.2">
      <c r="A700" s="18"/>
      <c r="B700" s="25"/>
      <c r="C700" s="13" t="str">
        <f t="shared" si="171"/>
        <v/>
      </c>
      <c r="D700" s="23"/>
      <c r="E700" s="55"/>
      <c r="F700" s="18"/>
      <c r="G700" s="19" t="str">
        <f t="shared" si="172"/>
        <v/>
      </c>
      <c r="H700" s="34" t="s">
        <v>88</v>
      </c>
      <c r="I700" s="23"/>
      <c r="J700" s="23"/>
      <c r="K700" s="23"/>
      <c r="L700" s="18"/>
      <c r="M700" s="18"/>
      <c r="N700" s="56" t="str">
        <f t="shared" si="187"/>
        <v>T506</v>
      </c>
      <c r="P700" s="10" t="str">
        <f>IF(Q700="","",MAX($P$3:P699)+1)</f>
        <v/>
      </c>
      <c r="Q700" s="10" t="str">
        <f t="shared" si="173"/>
        <v/>
      </c>
      <c r="R700" s="11" t="str">
        <f t="shared" si="174"/>
        <v/>
      </c>
      <c r="S700" s="10" t="str">
        <f t="shared" si="175"/>
        <v/>
      </c>
      <c r="T700" s="10" t="str">
        <f t="shared" si="176"/>
        <v/>
      </c>
      <c r="U700" s="10" t="str">
        <f t="shared" si="177"/>
        <v/>
      </c>
      <c r="V700" s="28" t="str">
        <f t="shared" si="178"/>
        <v/>
      </c>
      <c r="W700" s="10" t="str">
        <f t="shared" si="179"/>
        <v/>
      </c>
      <c r="X700" s="10" t="str">
        <f t="shared" si="180"/>
        <v/>
      </c>
      <c r="Y700" s="10" t="str">
        <f t="shared" si="181"/>
        <v/>
      </c>
      <c r="Z700" s="10" t="str">
        <f t="shared" si="182"/>
        <v/>
      </c>
      <c r="AA700" s="10" t="str">
        <f t="shared" si="183"/>
        <v/>
      </c>
      <c r="AB700" s="10" t="str">
        <f t="shared" si="184"/>
        <v/>
      </c>
      <c r="AC700" s="10" t="str">
        <f t="shared" si="185"/>
        <v/>
      </c>
      <c r="AD700" s="3" t="str">
        <f t="shared" si="186"/>
        <v>T506</v>
      </c>
    </row>
    <row r="701" spans="1:30" x14ac:dyDescent="0.2">
      <c r="A701" s="18"/>
      <c r="B701" s="25"/>
      <c r="C701" s="13" t="str">
        <f t="shared" si="171"/>
        <v/>
      </c>
      <c r="D701" s="23"/>
      <c r="E701" s="55"/>
      <c r="F701" s="18"/>
      <c r="G701" s="19" t="str">
        <f t="shared" si="172"/>
        <v/>
      </c>
      <c r="H701" s="34" t="s">
        <v>88</v>
      </c>
      <c r="I701" s="23"/>
      <c r="J701" s="23"/>
      <c r="K701" s="23"/>
      <c r="L701" s="18"/>
      <c r="M701" s="18"/>
      <c r="N701" s="56" t="str">
        <f t="shared" si="187"/>
        <v>T506</v>
      </c>
      <c r="P701" s="10" t="str">
        <f>IF(Q701="","",MAX($P$3:P700)+1)</f>
        <v/>
      </c>
      <c r="Q701" s="10" t="str">
        <f t="shared" si="173"/>
        <v/>
      </c>
      <c r="R701" s="11" t="str">
        <f t="shared" si="174"/>
        <v/>
      </c>
      <c r="S701" s="10" t="str">
        <f t="shared" si="175"/>
        <v/>
      </c>
      <c r="T701" s="10" t="str">
        <f t="shared" si="176"/>
        <v/>
      </c>
      <c r="U701" s="10" t="str">
        <f t="shared" si="177"/>
        <v/>
      </c>
      <c r="V701" s="28" t="str">
        <f t="shared" si="178"/>
        <v/>
      </c>
      <c r="W701" s="10" t="str">
        <f t="shared" si="179"/>
        <v/>
      </c>
      <c r="X701" s="10" t="str">
        <f t="shared" si="180"/>
        <v/>
      </c>
      <c r="Y701" s="10" t="str">
        <f t="shared" si="181"/>
        <v/>
      </c>
      <c r="Z701" s="10" t="str">
        <f t="shared" si="182"/>
        <v/>
      </c>
      <c r="AA701" s="10" t="str">
        <f t="shared" si="183"/>
        <v/>
      </c>
      <c r="AB701" s="10" t="str">
        <f t="shared" si="184"/>
        <v/>
      </c>
      <c r="AC701" s="10" t="str">
        <f t="shared" si="185"/>
        <v/>
      </c>
      <c r="AD701" s="3" t="str">
        <f t="shared" si="186"/>
        <v>T506</v>
      </c>
    </row>
    <row r="702" spans="1:30" x14ac:dyDescent="0.2">
      <c r="A702" s="18"/>
      <c r="B702" s="25"/>
      <c r="C702" s="13" t="str">
        <f t="shared" si="171"/>
        <v/>
      </c>
      <c r="D702" s="23"/>
      <c r="E702" s="55"/>
      <c r="F702" s="18"/>
      <c r="G702" s="19" t="str">
        <f t="shared" si="172"/>
        <v/>
      </c>
      <c r="H702" s="34" t="s">
        <v>88</v>
      </c>
      <c r="I702" s="23"/>
      <c r="J702" s="23"/>
      <c r="K702" s="23"/>
      <c r="L702" s="18"/>
      <c r="M702" s="18"/>
      <c r="N702" s="56" t="str">
        <f t="shared" si="187"/>
        <v>T506</v>
      </c>
      <c r="P702" s="10" t="str">
        <f>IF(Q702="","",MAX($P$3:P701)+1)</f>
        <v/>
      </c>
      <c r="Q702" s="10" t="str">
        <f t="shared" si="173"/>
        <v/>
      </c>
      <c r="R702" s="11" t="str">
        <f t="shared" si="174"/>
        <v/>
      </c>
      <c r="S702" s="10" t="str">
        <f t="shared" si="175"/>
        <v/>
      </c>
      <c r="T702" s="10" t="str">
        <f t="shared" si="176"/>
        <v/>
      </c>
      <c r="U702" s="10" t="str">
        <f t="shared" si="177"/>
        <v/>
      </c>
      <c r="V702" s="28" t="str">
        <f t="shared" si="178"/>
        <v/>
      </c>
      <c r="W702" s="10" t="str">
        <f t="shared" si="179"/>
        <v/>
      </c>
      <c r="X702" s="10" t="str">
        <f t="shared" si="180"/>
        <v/>
      </c>
      <c r="Y702" s="10" t="str">
        <f t="shared" si="181"/>
        <v/>
      </c>
      <c r="Z702" s="10" t="str">
        <f t="shared" si="182"/>
        <v/>
      </c>
      <c r="AA702" s="10" t="str">
        <f t="shared" si="183"/>
        <v/>
      </c>
      <c r="AB702" s="10" t="str">
        <f t="shared" si="184"/>
        <v/>
      </c>
      <c r="AC702" s="10" t="str">
        <f t="shared" si="185"/>
        <v/>
      </c>
      <c r="AD702" s="3" t="str">
        <f t="shared" si="186"/>
        <v>T506</v>
      </c>
    </row>
    <row r="703" spans="1:30" x14ac:dyDescent="0.2">
      <c r="A703" s="18"/>
      <c r="B703" s="25"/>
      <c r="C703" s="13" t="str">
        <f t="shared" si="171"/>
        <v/>
      </c>
      <c r="D703" s="23"/>
      <c r="E703" s="55"/>
      <c r="F703" s="18"/>
      <c r="G703" s="19" t="str">
        <f t="shared" si="172"/>
        <v/>
      </c>
      <c r="H703" s="34" t="s">
        <v>88</v>
      </c>
      <c r="I703" s="23"/>
      <c r="J703" s="23"/>
      <c r="K703" s="23"/>
      <c r="L703" s="18"/>
      <c r="M703" s="18"/>
      <c r="N703" s="56" t="str">
        <f t="shared" si="187"/>
        <v>T506</v>
      </c>
      <c r="P703" s="10" t="str">
        <f>IF(Q703="","",MAX($P$3:P702)+1)</f>
        <v/>
      </c>
      <c r="Q703" s="10" t="str">
        <f t="shared" si="173"/>
        <v/>
      </c>
      <c r="R703" s="11" t="str">
        <f t="shared" si="174"/>
        <v/>
      </c>
      <c r="S703" s="10" t="str">
        <f t="shared" si="175"/>
        <v/>
      </c>
      <c r="T703" s="10" t="str">
        <f t="shared" si="176"/>
        <v/>
      </c>
      <c r="U703" s="10" t="str">
        <f t="shared" si="177"/>
        <v/>
      </c>
      <c r="V703" s="28" t="str">
        <f t="shared" si="178"/>
        <v/>
      </c>
      <c r="W703" s="10" t="str">
        <f t="shared" si="179"/>
        <v/>
      </c>
      <c r="X703" s="10" t="str">
        <f t="shared" si="180"/>
        <v/>
      </c>
      <c r="Y703" s="10" t="str">
        <f t="shared" si="181"/>
        <v/>
      </c>
      <c r="Z703" s="10" t="str">
        <f t="shared" si="182"/>
        <v/>
      </c>
      <c r="AA703" s="10" t="str">
        <f t="shared" si="183"/>
        <v/>
      </c>
      <c r="AB703" s="10" t="str">
        <f t="shared" si="184"/>
        <v/>
      </c>
      <c r="AC703" s="10" t="str">
        <f t="shared" si="185"/>
        <v/>
      </c>
      <c r="AD703" s="3" t="str">
        <f t="shared" si="186"/>
        <v>T506</v>
      </c>
    </row>
    <row r="704" spans="1:30" x14ac:dyDescent="0.2">
      <c r="A704" s="18"/>
      <c r="B704" s="25"/>
      <c r="C704" s="13" t="str">
        <f t="shared" si="171"/>
        <v/>
      </c>
      <c r="D704" s="23"/>
      <c r="E704" s="55"/>
      <c r="F704" s="18"/>
      <c r="G704" s="19" t="str">
        <f t="shared" si="172"/>
        <v/>
      </c>
      <c r="H704" s="34" t="s">
        <v>88</v>
      </c>
      <c r="I704" s="23"/>
      <c r="J704" s="23"/>
      <c r="K704" s="23"/>
      <c r="L704" s="18"/>
      <c r="M704" s="18"/>
      <c r="N704" s="56" t="str">
        <f t="shared" si="187"/>
        <v>T506</v>
      </c>
      <c r="P704" s="10" t="str">
        <f>IF(Q704="","",MAX($P$3:P703)+1)</f>
        <v/>
      </c>
      <c r="Q704" s="10" t="str">
        <f t="shared" si="173"/>
        <v/>
      </c>
      <c r="R704" s="11" t="str">
        <f t="shared" si="174"/>
        <v/>
      </c>
      <c r="S704" s="10" t="str">
        <f t="shared" si="175"/>
        <v/>
      </c>
      <c r="T704" s="10" t="str">
        <f t="shared" si="176"/>
        <v/>
      </c>
      <c r="U704" s="10" t="str">
        <f t="shared" si="177"/>
        <v/>
      </c>
      <c r="V704" s="28" t="str">
        <f t="shared" si="178"/>
        <v/>
      </c>
      <c r="W704" s="10" t="str">
        <f t="shared" si="179"/>
        <v/>
      </c>
      <c r="X704" s="10" t="str">
        <f t="shared" si="180"/>
        <v/>
      </c>
      <c r="Y704" s="10" t="str">
        <f t="shared" si="181"/>
        <v/>
      </c>
      <c r="Z704" s="10" t="str">
        <f t="shared" si="182"/>
        <v/>
      </c>
      <c r="AA704" s="10" t="str">
        <f t="shared" si="183"/>
        <v/>
      </c>
      <c r="AB704" s="10" t="str">
        <f t="shared" si="184"/>
        <v/>
      </c>
      <c r="AC704" s="10" t="str">
        <f t="shared" si="185"/>
        <v/>
      </c>
      <c r="AD704" s="3" t="str">
        <f t="shared" si="186"/>
        <v>T506</v>
      </c>
    </row>
    <row r="705" spans="1:30" x14ac:dyDescent="0.2">
      <c r="A705" s="18"/>
      <c r="B705" s="25"/>
      <c r="C705" s="13" t="str">
        <f t="shared" si="171"/>
        <v/>
      </c>
      <c r="D705" s="23"/>
      <c r="E705" s="55"/>
      <c r="F705" s="18"/>
      <c r="G705" s="19" t="str">
        <f t="shared" si="172"/>
        <v/>
      </c>
      <c r="H705" s="34" t="s">
        <v>88</v>
      </c>
      <c r="I705" s="23"/>
      <c r="J705" s="23"/>
      <c r="K705" s="23"/>
      <c r="L705" s="18"/>
      <c r="M705" s="18"/>
      <c r="N705" s="56" t="str">
        <f t="shared" si="187"/>
        <v>T506</v>
      </c>
      <c r="P705" s="10" t="str">
        <f>IF(Q705="","",MAX($P$3:P704)+1)</f>
        <v/>
      </c>
      <c r="Q705" s="10" t="str">
        <f t="shared" si="173"/>
        <v/>
      </c>
      <c r="R705" s="11" t="str">
        <f t="shared" si="174"/>
        <v/>
      </c>
      <c r="S705" s="10" t="str">
        <f t="shared" si="175"/>
        <v/>
      </c>
      <c r="T705" s="10" t="str">
        <f t="shared" si="176"/>
        <v/>
      </c>
      <c r="U705" s="10" t="str">
        <f t="shared" si="177"/>
        <v/>
      </c>
      <c r="V705" s="28" t="str">
        <f t="shared" si="178"/>
        <v/>
      </c>
      <c r="W705" s="10" t="str">
        <f t="shared" si="179"/>
        <v/>
      </c>
      <c r="X705" s="10" t="str">
        <f t="shared" si="180"/>
        <v/>
      </c>
      <c r="Y705" s="10" t="str">
        <f t="shared" si="181"/>
        <v/>
      </c>
      <c r="Z705" s="10" t="str">
        <f t="shared" si="182"/>
        <v/>
      </c>
      <c r="AA705" s="10" t="str">
        <f t="shared" si="183"/>
        <v/>
      </c>
      <c r="AB705" s="10" t="str">
        <f t="shared" si="184"/>
        <v/>
      </c>
      <c r="AC705" s="10" t="str">
        <f t="shared" si="185"/>
        <v/>
      </c>
      <c r="AD705" s="3" t="str">
        <f t="shared" si="186"/>
        <v>T506</v>
      </c>
    </row>
    <row r="706" spans="1:30" x14ac:dyDescent="0.2">
      <c r="A706" s="18"/>
      <c r="B706" s="25"/>
      <c r="C706" s="13" t="str">
        <f t="shared" si="171"/>
        <v/>
      </c>
      <c r="D706" s="23"/>
      <c r="E706" s="55"/>
      <c r="F706" s="18"/>
      <c r="G706" s="19" t="str">
        <f t="shared" si="172"/>
        <v/>
      </c>
      <c r="H706" s="34" t="s">
        <v>88</v>
      </c>
      <c r="I706" s="23"/>
      <c r="J706" s="23"/>
      <c r="K706" s="23"/>
      <c r="L706" s="18"/>
      <c r="M706" s="18"/>
      <c r="N706" s="56" t="str">
        <f t="shared" si="187"/>
        <v>T506</v>
      </c>
      <c r="P706" s="10" t="str">
        <f>IF(Q706="","",MAX($P$3:P705)+1)</f>
        <v/>
      </c>
      <c r="Q706" s="10" t="str">
        <f t="shared" si="173"/>
        <v/>
      </c>
      <c r="R706" s="11" t="str">
        <f t="shared" si="174"/>
        <v/>
      </c>
      <c r="S706" s="10" t="str">
        <f t="shared" si="175"/>
        <v/>
      </c>
      <c r="T706" s="10" t="str">
        <f t="shared" si="176"/>
        <v/>
      </c>
      <c r="U706" s="10" t="str">
        <f t="shared" si="177"/>
        <v/>
      </c>
      <c r="V706" s="28" t="str">
        <f t="shared" si="178"/>
        <v/>
      </c>
      <c r="W706" s="10" t="str">
        <f t="shared" si="179"/>
        <v/>
      </c>
      <c r="X706" s="10" t="str">
        <f t="shared" si="180"/>
        <v/>
      </c>
      <c r="Y706" s="10" t="str">
        <f t="shared" si="181"/>
        <v/>
      </c>
      <c r="Z706" s="10" t="str">
        <f t="shared" si="182"/>
        <v/>
      </c>
      <c r="AA706" s="10" t="str">
        <f t="shared" si="183"/>
        <v/>
      </c>
      <c r="AB706" s="10" t="str">
        <f t="shared" si="184"/>
        <v/>
      </c>
      <c r="AC706" s="10" t="str">
        <f t="shared" si="185"/>
        <v/>
      </c>
      <c r="AD706" s="3" t="str">
        <f t="shared" si="186"/>
        <v>T506</v>
      </c>
    </row>
    <row r="707" spans="1:30" x14ac:dyDescent="0.2">
      <c r="A707" s="18"/>
      <c r="B707" s="25"/>
      <c r="C707" s="13" t="str">
        <f t="shared" si="171"/>
        <v/>
      </c>
      <c r="D707" s="23"/>
      <c r="E707" s="55"/>
      <c r="F707" s="18"/>
      <c r="G707" s="19" t="str">
        <f t="shared" si="172"/>
        <v/>
      </c>
      <c r="H707" s="34" t="s">
        <v>88</v>
      </c>
      <c r="I707" s="23"/>
      <c r="J707" s="23"/>
      <c r="K707" s="23"/>
      <c r="L707" s="18"/>
      <c r="M707" s="18"/>
      <c r="N707" s="56" t="str">
        <f t="shared" si="187"/>
        <v>T506</v>
      </c>
      <c r="P707" s="10" t="str">
        <f>IF(Q707="","",MAX($P$3:P706)+1)</f>
        <v/>
      </c>
      <c r="Q707" s="10" t="str">
        <f t="shared" si="173"/>
        <v/>
      </c>
      <c r="R707" s="11" t="str">
        <f t="shared" si="174"/>
        <v/>
      </c>
      <c r="S707" s="10" t="str">
        <f t="shared" si="175"/>
        <v/>
      </c>
      <c r="T707" s="10" t="str">
        <f t="shared" si="176"/>
        <v/>
      </c>
      <c r="U707" s="10" t="str">
        <f t="shared" si="177"/>
        <v/>
      </c>
      <c r="V707" s="28" t="str">
        <f t="shared" si="178"/>
        <v/>
      </c>
      <c r="W707" s="10" t="str">
        <f t="shared" si="179"/>
        <v/>
      </c>
      <c r="X707" s="10" t="str">
        <f t="shared" si="180"/>
        <v/>
      </c>
      <c r="Y707" s="10" t="str">
        <f t="shared" si="181"/>
        <v/>
      </c>
      <c r="Z707" s="10" t="str">
        <f t="shared" si="182"/>
        <v/>
      </c>
      <c r="AA707" s="10" t="str">
        <f t="shared" si="183"/>
        <v/>
      </c>
      <c r="AB707" s="10" t="str">
        <f t="shared" si="184"/>
        <v/>
      </c>
      <c r="AC707" s="10" t="str">
        <f t="shared" si="185"/>
        <v/>
      </c>
      <c r="AD707" s="3" t="str">
        <f t="shared" si="186"/>
        <v>T506</v>
      </c>
    </row>
    <row r="708" spans="1:30" x14ac:dyDescent="0.2">
      <c r="A708" s="18"/>
      <c r="B708" s="25"/>
      <c r="C708" s="13" t="str">
        <f t="shared" si="171"/>
        <v/>
      </c>
      <c r="D708" s="23"/>
      <c r="E708" s="55"/>
      <c r="F708" s="18"/>
      <c r="G708" s="19" t="str">
        <f t="shared" si="172"/>
        <v/>
      </c>
      <c r="H708" s="34" t="s">
        <v>88</v>
      </c>
      <c r="I708" s="23"/>
      <c r="J708" s="23"/>
      <c r="K708" s="23"/>
      <c r="L708" s="18"/>
      <c r="M708" s="18"/>
      <c r="N708" s="56" t="str">
        <f t="shared" si="187"/>
        <v>T506</v>
      </c>
      <c r="P708" s="10" t="str">
        <f>IF(Q708="","",MAX($P$3:P707)+1)</f>
        <v/>
      </c>
      <c r="Q708" s="10" t="str">
        <f t="shared" si="173"/>
        <v/>
      </c>
      <c r="R708" s="11" t="str">
        <f t="shared" si="174"/>
        <v/>
      </c>
      <c r="S708" s="10" t="str">
        <f t="shared" si="175"/>
        <v/>
      </c>
      <c r="T708" s="10" t="str">
        <f t="shared" si="176"/>
        <v/>
      </c>
      <c r="U708" s="10" t="str">
        <f t="shared" si="177"/>
        <v/>
      </c>
      <c r="V708" s="28" t="str">
        <f t="shared" si="178"/>
        <v/>
      </c>
      <c r="W708" s="10" t="str">
        <f t="shared" si="179"/>
        <v/>
      </c>
      <c r="X708" s="10" t="str">
        <f t="shared" si="180"/>
        <v/>
      </c>
      <c r="Y708" s="10" t="str">
        <f t="shared" si="181"/>
        <v/>
      </c>
      <c r="Z708" s="10" t="str">
        <f t="shared" si="182"/>
        <v/>
      </c>
      <c r="AA708" s="10" t="str">
        <f t="shared" si="183"/>
        <v/>
      </c>
      <c r="AB708" s="10" t="str">
        <f t="shared" si="184"/>
        <v/>
      </c>
      <c r="AC708" s="10" t="str">
        <f t="shared" si="185"/>
        <v/>
      </c>
      <c r="AD708" s="3" t="str">
        <f t="shared" si="186"/>
        <v>T506</v>
      </c>
    </row>
    <row r="709" spans="1:30" x14ac:dyDescent="0.2">
      <c r="A709" s="18"/>
      <c r="B709" s="25"/>
      <c r="C709" s="13" t="str">
        <f t="shared" ref="C709:C772" si="188">IF(A709="","",CONCATENATE(A709,"-",$C$1,"-",RIGHT(YEAR(B709),2)))</f>
        <v/>
      </c>
      <c r="D709" s="23"/>
      <c r="E709" s="55"/>
      <c r="F709" s="18"/>
      <c r="G709" s="19" t="str">
        <f t="shared" ref="G709:G772" si="189">IF(AND(D709="",B709=""),"",B709+364)</f>
        <v/>
      </c>
      <c r="H709" s="34" t="s">
        <v>88</v>
      </c>
      <c r="I709" s="23"/>
      <c r="J709" s="23"/>
      <c r="K709" s="23"/>
      <c r="L709" s="18"/>
      <c r="M709" s="18"/>
      <c r="N709" s="56" t="str">
        <f t="shared" si="187"/>
        <v>T506</v>
      </c>
      <c r="P709" s="10" t="str">
        <f>IF(Q709="","",MAX($P$3:P708)+1)</f>
        <v/>
      </c>
      <c r="Q709" s="10" t="str">
        <f t="shared" ref="Q709:Q772" si="190">IF(D709="","",IF(B709=$P$1,D709,""))</f>
        <v/>
      </c>
      <c r="R709" s="11" t="str">
        <f t="shared" ref="R709:R772" si="191">IF(P709="","",B709)</f>
        <v/>
      </c>
      <c r="S709" s="10" t="str">
        <f t="shared" ref="S709:S772" si="192">IF(P709="","",C709)</f>
        <v/>
      </c>
      <c r="T709" s="10" t="str">
        <f t="shared" ref="T709:T772" si="193">IF(P709="","",F709)</f>
        <v/>
      </c>
      <c r="U709" s="10" t="str">
        <f t="shared" ref="U709:U772" si="194">IF(R709="","",H709)</f>
        <v/>
      </c>
      <c r="V709" s="28" t="str">
        <f t="shared" ref="V709:V772" si="195">IF(S709="","",I709)</f>
        <v/>
      </c>
      <c r="W709" s="10" t="str">
        <f t="shared" ref="W709:W772" si="196">IF(T709="","",J709)</f>
        <v/>
      </c>
      <c r="X709" s="10" t="str">
        <f t="shared" ref="X709:X772" si="197">IF(U709="","",K709)</f>
        <v/>
      </c>
      <c r="Y709" s="10" t="str">
        <f t="shared" ref="Y709:Y772" si="198">IF(V709="","",L709)</f>
        <v/>
      </c>
      <c r="Z709" s="10" t="str">
        <f t="shared" ref="Z709:Z772" si="199">IF(W709="","",M709)</f>
        <v/>
      </c>
      <c r="AA709" s="10" t="str">
        <f t="shared" ref="AA709:AA772" si="200">IF(S709="","",E709)</f>
        <v/>
      </c>
      <c r="AB709" s="10" t="str">
        <f t="shared" ref="AB709:AB772" si="201">IF(S709="","",L709)</f>
        <v/>
      </c>
      <c r="AC709" s="10" t="str">
        <f t="shared" ref="AC709:AC772" si="202">IF(S709="","",M709)</f>
        <v/>
      </c>
      <c r="AD709" s="3" t="str">
        <f t="shared" ref="AD709:AD772" si="203">IF(P709="",N709,N709)</f>
        <v>T506</v>
      </c>
    </row>
    <row r="710" spans="1:30" x14ac:dyDescent="0.2">
      <c r="A710" s="18"/>
      <c r="B710" s="25"/>
      <c r="C710" s="13" t="str">
        <f t="shared" si="188"/>
        <v/>
      </c>
      <c r="D710" s="23"/>
      <c r="E710" s="55"/>
      <c r="F710" s="18"/>
      <c r="G710" s="19" t="str">
        <f t="shared" si="189"/>
        <v/>
      </c>
      <c r="H710" s="34" t="s">
        <v>88</v>
      </c>
      <c r="I710" s="23"/>
      <c r="J710" s="23"/>
      <c r="K710" s="23"/>
      <c r="L710" s="18"/>
      <c r="M710" s="18"/>
      <c r="N710" s="56" t="str">
        <f t="shared" ref="N710:N773" si="204">$C$1</f>
        <v>T506</v>
      </c>
      <c r="P710" s="10" t="str">
        <f>IF(Q710="","",MAX($P$3:P709)+1)</f>
        <v/>
      </c>
      <c r="Q710" s="10" t="str">
        <f t="shared" si="190"/>
        <v/>
      </c>
      <c r="R710" s="11" t="str">
        <f t="shared" si="191"/>
        <v/>
      </c>
      <c r="S710" s="10" t="str">
        <f t="shared" si="192"/>
        <v/>
      </c>
      <c r="T710" s="10" t="str">
        <f t="shared" si="193"/>
        <v/>
      </c>
      <c r="U710" s="10" t="str">
        <f t="shared" si="194"/>
        <v/>
      </c>
      <c r="V710" s="28" t="str">
        <f t="shared" si="195"/>
        <v/>
      </c>
      <c r="W710" s="10" t="str">
        <f t="shared" si="196"/>
        <v/>
      </c>
      <c r="X710" s="10" t="str">
        <f t="shared" si="197"/>
        <v/>
      </c>
      <c r="Y710" s="10" t="str">
        <f t="shared" si="198"/>
        <v/>
      </c>
      <c r="Z710" s="10" t="str">
        <f t="shared" si="199"/>
        <v/>
      </c>
      <c r="AA710" s="10" t="str">
        <f t="shared" si="200"/>
        <v/>
      </c>
      <c r="AB710" s="10" t="str">
        <f t="shared" si="201"/>
        <v/>
      </c>
      <c r="AC710" s="10" t="str">
        <f t="shared" si="202"/>
        <v/>
      </c>
      <c r="AD710" s="3" t="str">
        <f t="shared" si="203"/>
        <v>T506</v>
      </c>
    </row>
    <row r="711" spans="1:30" x14ac:dyDescent="0.2">
      <c r="A711" s="18"/>
      <c r="B711" s="25"/>
      <c r="C711" s="13" t="str">
        <f t="shared" si="188"/>
        <v/>
      </c>
      <c r="D711" s="23"/>
      <c r="E711" s="55"/>
      <c r="F711" s="18"/>
      <c r="G711" s="19" t="str">
        <f t="shared" si="189"/>
        <v/>
      </c>
      <c r="H711" s="34" t="s">
        <v>88</v>
      </c>
      <c r="I711" s="23"/>
      <c r="J711" s="23"/>
      <c r="K711" s="23"/>
      <c r="L711" s="18"/>
      <c r="M711" s="18"/>
      <c r="N711" s="56" t="str">
        <f t="shared" si="204"/>
        <v>T506</v>
      </c>
      <c r="P711" s="10" t="str">
        <f>IF(Q711="","",MAX($P$3:P710)+1)</f>
        <v/>
      </c>
      <c r="Q711" s="10" t="str">
        <f t="shared" si="190"/>
        <v/>
      </c>
      <c r="R711" s="11" t="str">
        <f t="shared" si="191"/>
        <v/>
      </c>
      <c r="S711" s="10" t="str">
        <f t="shared" si="192"/>
        <v/>
      </c>
      <c r="T711" s="10" t="str">
        <f t="shared" si="193"/>
        <v/>
      </c>
      <c r="U711" s="10" t="str">
        <f t="shared" si="194"/>
        <v/>
      </c>
      <c r="V711" s="28" t="str">
        <f t="shared" si="195"/>
        <v/>
      </c>
      <c r="W711" s="10" t="str">
        <f t="shared" si="196"/>
        <v/>
      </c>
      <c r="X711" s="10" t="str">
        <f t="shared" si="197"/>
        <v/>
      </c>
      <c r="Y711" s="10" t="str">
        <f t="shared" si="198"/>
        <v/>
      </c>
      <c r="Z711" s="10" t="str">
        <f t="shared" si="199"/>
        <v/>
      </c>
      <c r="AA711" s="10" t="str">
        <f t="shared" si="200"/>
        <v/>
      </c>
      <c r="AB711" s="10" t="str">
        <f t="shared" si="201"/>
        <v/>
      </c>
      <c r="AC711" s="10" t="str">
        <f t="shared" si="202"/>
        <v/>
      </c>
      <c r="AD711" s="3" t="str">
        <f t="shared" si="203"/>
        <v>T506</v>
      </c>
    </row>
    <row r="712" spans="1:30" x14ac:dyDescent="0.2">
      <c r="A712" s="18"/>
      <c r="B712" s="25"/>
      <c r="C712" s="13" t="str">
        <f t="shared" si="188"/>
        <v/>
      </c>
      <c r="D712" s="23"/>
      <c r="E712" s="55"/>
      <c r="F712" s="18"/>
      <c r="G712" s="19" t="str">
        <f t="shared" si="189"/>
        <v/>
      </c>
      <c r="H712" s="34" t="s">
        <v>88</v>
      </c>
      <c r="I712" s="23"/>
      <c r="J712" s="23"/>
      <c r="K712" s="23"/>
      <c r="L712" s="18"/>
      <c r="M712" s="18"/>
      <c r="N712" s="56" t="str">
        <f t="shared" si="204"/>
        <v>T506</v>
      </c>
      <c r="P712" s="10" t="str">
        <f>IF(Q712="","",MAX($P$3:P711)+1)</f>
        <v/>
      </c>
      <c r="Q712" s="10" t="str">
        <f t="shared" si="190"/>
        <v/>
      </c>
      <c r="R712" s="11" t="str">
        <f t="shared" si="191"/>
        <v/>
      </c>
      <c r="S712" s="10" t="str">
        <f t="shared" si="192"/>
        <v/>
      </c>
      <c r="T712" s="10" t="str">
        <f t="shared" si="193"/>
        <v/>
      </c>
      <c r="U712" s="10" t="str">
        <f t="shared" si="194"/>
        <v/>
      </c>
      <c r="V712" s="28" t="str">
        <f t="shared" si="195"/>
        <v/>
      </c>
      <c r="W712" s="10" t="str">
        <f t="shared" si="196"/>
        <v/>
      </c>
      <c r="X712" s="10" t="str">
        <f t="shared" si="197"/>
        <v/>
      </c>
      <c r="Y712" s="10" t="str">
        <f t="shared" si="198"/>
        <v/>
      </c>
      <c r="Z712" s="10" t="str">
        <f t="shared" si="199"/>
        <v/>
      </c>
      <c r="AA712" s="10" t="str">
        <f t="shared" si="200"/>
        <v/>
      </c>
      <c r="AB712" s="10" t="str">
        <f t="shared" si="201"/>
        <v/>
      </c>
      <c r="AC712" s="10" t="str">
        <f t="shared" si="202"/>
        <v/>
      </c>
      <c r="AD712" s="3" t="str">
        <f t="shared" si="203"/>
        <v>T506</v>
      </c>
    </row>
    <row r="713" spans="1:30" x14ac:dyDescent="0.2">
      <c r="A713" s="18"/>
      <c r="B713" s="25"/>
      <c r="C713" s="13" t="str">
        <f t="shared" si="188"/>
        <v/>
      </c>
      <c r="D713" s="23"/>
      <c r="E713" s="55"/>
      <c r="F713" s="18"/>
      <c r="G713" s="19" t="str">
        <f t="shared" si="189"/>
        <v/>
      </c>
      <c r="H713" s="34" t="s">
        <v>88</v>
      </c>
      <c r="I713" s="23"/>
      <c r="J713" s="23"/>
      <c r="K713" s="23"/>
      <c r="L713" s="18"/>
      <c r="M713" s="18"/>
      <c r="N713" s="56" t="str">
        <f t="shared" si="204"/>
        <v>T506</v>
      </c>
      <c r="P713" s="10" t="str">
        <f>IF(Q713="","",MAX($P$3:P712)+1)</f>
        <v/>
      </c>
      <c r="Q713" s="10" t="str">
        <f t="shared" si="190"/>
        <v/>
      </c>
      <c r="R713" s="11" t="str">
        <f t="shared" si="191"/>
        <v/>
      </c>
      <c r="S713" s="10" t="str">
        <f t="shared" si="192"/>
        <v/>
      </c>
      <c r="T713" s="10" t="str">
        <f t="shared" si="193"/>
        <v/>
      </c>
      <c r="U713" s="10" t="str">
        <f t="shared" si="194"/>
        <v/>
      </c>
      <c r="V713" s="28" t="str">
        <f t="shared" si="195"/>
        <v/>
      </c>
      <c r="W713" s="10" t="str">
        <f t="shared" si="196"/>
        <v/>
      </c>
      <c r="X713" s="10" t="str">
        <f t="shared" si="197"/>
        <v/>
      </c>
      <c r="Y713" s="10" t="str">
        <f t="shared" si="198"/>
        <v/>
      </c>
      <c r="Z713" s="10" t="str">
        <f t="shared" si="199"/>
        <v/>
      </c>
      <c r="AA713" s="10" t="str">
        <f t="shared" si="200"/>
        <v/>
      </c>
      <c r="AB713" s="10" t="str">
        <f t="shared" si="201"/>
        <v/>
      </c>
      <c r="AC713" s="10" t="str">
        <f t="shared" si="202"/>
        <v/>
      </c>
      <c r="AD713" s="3" t="str">
        <f t="shared" si="203"/>
        <v>T506</v>
      </c>
    </row>
    <row r="714" spans="1:30" x14ac:dyDescent="0.2">
      <c r="A714" s="18"/>
      <c r="B714" s="25"/>
      <c r="C714" s="13" t="str">
        <f t="shared" si="188"/>
        <v/>
      </c>
      <c r="D714" s="23"/>
      <c r="E714" s="55"/>
      <c r="F714" s="18"/>
      <c r="G714" s="19" t="str">
        <f t="shared" si="189"/>
        <v/>
      </c>
      <c r="H714" s="34" t="s">
        <v>88</v>
      </c>
      <c r="I714" s="23"/>
      <c r="J714" s="23"/>
      <c r="K714" s="23"/>
      <c r="L714" s="18"/>
      <c r="M714" s="18"/>
      <c r="N714" s="56" t="str">
        <f t="shared" si="204"/>
        <v>T506</v>
      </c>
      <c r="P714" s="10" t="str">
        <f>IF(Q714="","",MAX($P$3:P713)+1)</f>
        <v/>
      </c>
      <c r="Q714" s="10" t="str">
        <f t="shared" si="190"/>
        <v/>
      </c>
      <c r="R714" s="11" t="str">
        <f t="shared" si="191"/>
        <v/>
      </c>
      <c r="S714" s="10" t="str">
        <f t="shared" si="192"/>
        <v/>
      </c>
      <c r="T714" s="10" t="str">
        <f t="shared" si="193"/>
        <v/>
      </c>
      <c r="U714" s="10" t="str">
        <f t="shared" si="194"/>
        <v/>
      </c>
      <c r="V714" s="28" t="str">
        <f t="shared" si="195"/>
        <v/>
      </c>
      <c r="W714" s="10" t="str">
        <f t="shared" si="196"/>
        <v/>
      </c>
      <c r="X714" s="10" t="str">
        <f t="shared" si="197"/>
        <v/>
      </c>
      <c r="Y714" s="10" t="str">
        <f t="shared" si="198"/>
        <v/>
      </c>
      <c r="Z714" s="10" t="str">
        <f t="shared" si="199"/>
        <v/>
      </c>
      <c r="AA714" s="10" t="str">
        <f t="shared" si="200"/>
        <v/>
      </c>
      <c r="AB714" s="10" t="str">
        <f t="shared" si="201"/>
        <v/>
      </c>
      <c r="AC714" s="10" t="str">
        <f t="shared" si="202"/>
        <v/>
      </c>
      <c r="AD714" s="3" t="str">
        <f t="shared" si="203"/>
        <v>T506</v>
      </c>
    </row>
    <row r="715" spans="1:30" x14ac:dyDescent="0.2">
      <c r="A715" s="18"/>
      <c r="B715" s="25"/>
      <c r="C715" s="13" t="str">
        <f t="shared" si="188"/>
        <v/>
      </c>
      <c r="D715" s="23"/>
      <c r="E715" s="55"/>
      <c r="F715" s="18"/>
      <c r="G715" s="19" t="str">
        <f t="shared" si="189"/>
        <v/>
      </c>
      <c r="H715" s="34" t="s">
        <v>88</v>
      </c>
      <c r="I715" s="23"/>
      <c r="J715" s="23"/>
      <c r="K715" s="23"/>
      <c r="L715" s="18"/>
      <c r="M715" s="18"/>
      <c r="N715" s="56" t="str">
        <f t="shared" si="204"/>
        <v>T506</v>
      </c>
      <c r="P715" s="10" t="str">
        <f>IF(Q715="","",MAX($P$3:P714)+1)</f>
        <v/>
      </c>
      <c r="Q715" s="10" t="str">
        <f t="shared" si="190"/>
        <v/>
      </c>
      <c r="R715" s="11" t="str">
        <f t="shared" si="191"/>
        <v/>
      </c>
      <c r="S715" s="10" t="str">
        <f t="shared" si="192"/>
        <v/>
      </c>
      <c r="T715" s="10" t="str">
        <f t="shared" si="193"/>
        <v/>
      </c>
      <c r="U715" s="10" t="str">
        <f t="shared" si="194"/>
        <v/>
      </c>
      <c r="V715" s="28" t="str">
        <f t="shared" si="195"/>
        <v/>
      </c>
      <c r="W715" s="10" t="str">
        <f t="shared" si="196"/>
        <v/>
      </c>
      <c r="X715" s="10" t="str">
        <f t="shared" si="197"/>
        <v/>
      </c>
      <c r="Y715" s="10" t="str">
        <f t="shared" si="198"/>
        <v/>
      </c>
      <c r="Z715" s="10" t="str">
        <f t="shared" si="199"/>
        <v/>
      </c>
      <c r="AA715" s="10" t="str">
        <f t="shared" si="200"/>
        <v/>
      </c>
      <c r="AB715" s="10" t="str">
        <f t="shared" si="201"/>
        <v/>
      </c>
      <c r="AC715" s="10" t="str">
        <f t="shared" si="202"/>
        <v/>
      </c>
      <c r="AD715" s="3" t="str">
        <f t="shared" si="203"/>
        <v>T506</v>
      </c>
    </row>
    <row r="716" spans="1:30" x14ac:dyDescent="0.2">
      <c r="A716" s="18"/>
      <c r="B716" s="25"/>
      <c r="C716" s="13" t="str">
        <f t="shared" si="188"/>
        <v/>
      </c>
      <c r="D716" s="23"/>
      <c r="E716" s="55"/>
      <c r="F716" s="18"/>
      <c r="G716" s="19" t="str">
        <f t="shared" si="189"/>
        <v/>
      </c>
      <c r="H716" s="34" t="s">
        <v>88</v>
      </c>
      <c r="I716" s="23"/>
      <c r="J716" s="23"/>
      <c r="K716" s="23"/>
      <c r="L716" s="18"/>
      <c r="M716" s="18"/>
      <c r="N716" s="56" t="str">
        <f t="shared" si="204"/>
        <v>T506</v>
      </c>
      <c r="P716" s="10" t="str">
        <f>IF(Q716="","",MAX($P$3:P715)+1)</f>
        <v/>
      </c>
      <c r="Q716" s="10" t="str">
        <f t="shared" si="190"/>
        <v/>
      </c>
      <c r="R716" s="11" t="str">
        <f t="shared" si="191"/>
        <v/>
      </c>
      <c r="S716" s="10" t="str">
        <f t="shared" si="192"/>
        <v/>
      </c>
      <c r="T716" s="10" t="str">
        <f t="shared" si="193"/>
        <v/>
      </c>
      <c r="U716" s="10" t="str">
        <f t="shared" si="194"/>
        <v/>
      </c>
      <c r="V716" s="28" t="str">
        <f t="shared" si="195"/>
        <v/>
      </c>
      <c r="W716" s="10" t="str">
        <f t="shared" si="196"/>
        <v/>
      </c>
      <c r="X716" s="10" t="str">
        <f t="shared" si="197"/>
        <v/>
      </c>
      <c r="Y716" s="10" t="str">
        <f t="shared" si="198"/>
        <v/>
      </c>
      <c r="Z716" s="10" t="str">
        <f t="shared" si="199"/>
        <v/>
      </c>
      <c r="AA716" s="10" t="str">
        <f t="shared" si="200"/>
        <v/>
      </c>
      <c r="AB716" s="10" t="str">
        <f t="shared" si="201"/>
        <v/>
      </c>
      <c r="AC716" s="10" t="str">
        <f t="shared" si="202"/>
        <v/>
      </c>
      <c r="AD716" s="3" t="str">
        <f t="shared" si="203"/>
        <v>T506</v>
      </c>
    </row>
    <row r="717" spans="1:30" x14ac:dyDescent="0.2">
      <c r="A717" s="18"/>
      <c r="B717" s="25"/>
      <c r="C717" s="13" t="str">
        <f t="shared" si="188"/>
        <v/>
      </c>
      <c r="D717" s="23"/>
      <c r="E717" s="55"/>
      <c r="F717" s="18"/>
      <c r="G717" s="19" t="str">
        <f t="shared" si="189"/>
        <v/>
      </c>
      <c r="H717" s="34" t="s">
        <v>88</v>
      </c>
      <c r="I717" s="23"/>
      <c r="J717" s="23"/>
      <c r="K717" s="23"/>
      <c r="L717" s="18"/>
      <c r="M717" s="18"/>
      <c r="N717" s="56" t="str">
        <f t="shared" si="204"/>
        <v>T506</v>
      </c>
      <c r="P717" s="10" t="str">
        <f>IF(Q717="","",MAX($P$3:P716)+1)</f>
        <v/>
      </c>
      <c r="Q717" s="10" t="str">
        <f t="shared" si="190"/>
        <v/>
      </c>
      <c r="R717" s="11" t="str">
        <f t="shared" si="191"/>
        <v/>
      </c>
      <c r="S717" s="10" t="str">
        <f t="shared" si="192"/>
        <v/>
      </c>
      <c r="T717" s="10" t="str">
        <f t="shared" si="193"/>
        <v/>
      </c>
      <c r="U717" s="10" t="str">
        <f t="shared" si="194"/>
        <v/>
      </c>
      <c r="V717" s="28" t="str">
        <f t="shared" si="195"/>
        <v/>
      </c>
      <c r="W717" s="10" t="str">
        <f t="shared" si="196"/>
        <v/>
      </c>
      <c r="X717" s="10" t="str">
        <f t="shared" si="197"/>
        <v/>
      </c>
      <c r="Y717" s="10" t="str">
        <f t="shared" si="198"/>
        <v/>
      </c>
      <c r="Z717" s="10" t="str">
        <f t="shared" si="199"/>
        <v/>
      </c>
      <c r="AA717" s="10" t="str">
        <f t="shared" si="200"/>
        <v/>
      </c>
      <c r="AB717" s="10" t="str">
        <f t="shared" si="201"/>
        <v/>
      </c>
      <c r="AC717" s="10" t="str">
        <f t="shared" si="202"/>
        <v/>
      </c>
      <c r="AD717" s="3" t="str">
        <f t="shared" si="203"/>
        <v>T506</v>
      </c>
    </row>
    <row r="718" spans="1:30" x14ac:dyDescent="0.2">
      <c r="A718" s="18"/>
      <c r="B718" s="25"/>
      <c r="C718" s="13" t="str">
        <f t="shared" si="188"/>
        <v/>
      </c>
      <c r="D718" s="23"/>
      <c r="E718" s="55"/>
      <c r="F718" s="18"/>
      <c r="G718" s="19" t="str">
        <f t="shared" si="189"/>
        <v/>
      </c>
      <c r="H718" s="34" t="s">
        <v>88</v>
      </c>
      <c r="I718" s="23"/>
      <c r="J718" s="23"/>
      <c r="K718" s="23"/>
      <c r="L718" s="18"/>
      <c r="M718" s="18"/>
      <c r="N718" s="56" t="str">
        <f t="shared" si="204"/>
        <v>T506</v>
      </c>
      <c r="P718" s="10" t="str">
        <f>IF(Q718="","",MAX($P$3:P717)+1)</f>
        <v/>
      </c>
      <c r="Q718" s="10" t="str">
        <f t="shared" si="190"/>
        <v/>
      </c>
      <c r="R718" s="11" t="str">
        <f t="shared" si="191"/>
        <v/>
      </c>
      <c r="S718" s="10" t="str">
        <f t="shared" si="192"/>
        <v/>
      </c>
      <c r="T718" s="10" t="str">
        <f t="shared" si="193"/>
        <v/>
      </c>
      <c r="U718" s="10" t="str">
        <f t="shared" si="194"/>
        <v/>
      </c>
      <c r="V718" s="28" t="str">
        <f t="shared" si="195"/>
        <v/>
      </c>
      <c r="W718" s="10" t="str">
        <f t="shared" si="196"/>
        <v/>
      </c>
      <c r="X718" s="10" t="str">
        <f t="shared" si="197"/>
        <v/>
      </c>
      <c r="Y718" s="10" t="str">
        <f t="shared" si="198"/>
        <v/>
      </c>
      <c r="Z718" s="10" t="str">
        <f t="shared" si="199"/>
        <v/>
      </c>
      <c r="AA718" s="10" t="str">
        <f t="shared" si="200"/>
        <v/>
      </c>
      <c r="AB718" s="10" t="str">
        <f t="shared" si="201"/>
        <v/>
      </c>
      <c r="AC718" s="10" t="str">
        <f t="shared" si="202"/>
        <v/>
      </c>
      <c r="AD718" s="3" t="str">
        <f t="shared" si="203"/>
        <v>T506</v>
      </c>
    </row>
    <row r="719" spans="1:30" x14ac:dyDescent="0.2">
      <c r="A719" s="18"/>
      <c r="B719" s="25"/>
      <c r="C719" s="13" t="str">
        <f t="shared" si="188"/>
        <v/>
      </c>
      <c r="D719" s="23"/>
      <c r="E719" s="55"/>
      <c r="F719" s="18"/>
      <c r="G719" s="19" t="str">
        <f t="shared" si="189"/>
        <v/>
      </c>
      <c r="H719" s="34" t="s">
        <v>88</v>
      </c>
      <c r="I719" s="23"/>
      <c r="J719" s="23"/>
      <c r="K719" s="23"/>
      <c r="L719" s="18"/>
      <c r="M719" s="18"/>
      <c r="N719" s="56" t="str">
        <f t="shared" si="204"/>
        <v>T506</v>
      </c>
      <c r="P719" s="10" t="str">
        <f>IF(Q719="","",MAX($P$3:P718)+1)</f>
        <v/>
      </c>
      <c r="Q719" s="10" t="str">
        <f t="shared" si="190"/>
        <v/>
      </c>
      <c r="R719" s="11" t="str">
        <f t="shared" si="191"/>
        <v/>
      </c>
      <c r="S719" s="10" t="str">
        <f t="shared" si="192"/>
        <v/>
      </c>
      <c r="T719" s="10" t="str">
        <f t="shared" si="193"/>
        <v/>
      </c>
      <c r="U719" s="10" t="str">
        <f t="shared" si="194"/>
        <v/>
      </c>
      <c r="V719" s="28" t="str">
        <f t="shared" si="195"/>
        <v/>
      </c>
      <c r="W719" s="10" t="str">
        <f t="shared" si="196"/>
        <v/>
      </c>
      <c r="X719" s="10" t="str">
        <f t="shared" si="197"/>
        <v/>
      </c>
      <c r="Y719" s="10" t="str">
        <f t="shared" si="198"/>
        <v/>
      </c>
      <c r="Z719" s="10" t="str">
        <f t="shared" si="199"/>
        <v/>
      </c>
      <c r="AA719" s="10" t="str">
        <f t="shared" si="200"/>
        <v/>
      </c>
      <c r="AB719" s="10" t="str">
        <f t="shared" si="201"/>
        <v/>
      </c>
      <c r="AC719" s="10" t="str">
        <f t="shared" si="202"/>
        <v/>
      </c>
      <c r="AD719" s="3" t="str">
        <f t="shared" si="203"/>
        <v>T506</v>
      </c>
    </row>
    <row r="720" spans="1:30" x14ac:dyDescent="0.2">
      <c r="A720" s="18"/>
      <c r="B720" s="25"/>
      <c r="C720" s="13" t="str">
        <f t="shared" si="188"/>
        <v/>
      </c>
      <c r="D720" s="23"/>
      <c r="E720" s="55"/>
      <c r="F720" s="18"/>
      <c r="G720" s="19" t="str">
        <f t="shared" si="189"/>
        <v/>
      </c>
      <c r="H720" s="34" t="s">
        <v>88</v>
      </c>
      <c r="I720" s="23"/>
      <c r="J720" s="23"/>
      <c r="K720" s="23"/>
      <c r="L720" s="18"/>
      <c r="M720" s="18"/>
      <c r="N720" s="56" t="str">
        <f t="shared" si="204"/>
        <v>T506</v>
      </c>
      <c r="P720" s="10" t="str">
        <f>IF(Q720="","",MAX($P$3:P719)+1)</f>
        <v/>
      </c>
      <c r="Q720" s="10" t="str">
        <f t="shared" si="190"/>
        <v/>
      </c>
      <c r="R720" s="11" t="str">
        <f t="shared" si="191"/>
        <v/>
      </c>
      <c r="S720" s="10" t="str">
        <f t="shared" si="192"/>
        <v/>
      </c>
      <c r="T720" s="10" t="str">
        <f t="shared" si="193"/>
        <v/>
      </c>
      <c r="U720" s="10" t="str">
        <f t="shared" si="194"/>
        <v/>
      </c>
      <c r="V720" s="28" t="str">
        <f t="shared" si="195"/>
        <v/>
      </c>
      <c r="W720" s="10" t="str">
        <f t="shared" si="196"/>
        <v/>
      </c>
      <c r="X720" s="10" t="str">
        <f t="shared" si="197"/>
        <v/>
      </c>
      <c r="Y720" s="10" t="str">
        <f t="shared" si="198"/>
        <v/>
      </c>
      <c r="Z720" s="10" t="str">
        <f t="shared" si="199"/>
        <v/>
      </c>
      <c r="AA720" s="10" t="str">
        <f t="shared" si="200"/>
        <v/>
      </c>
      <c r="AB720" s="10" t="str">
        <f t="shared" si="201"/>
        <v/>
      </c>
      <c r="AC720" s="10" t="str">
        <f t="shared" si="202"/>
        <v/>
      </c>
      <c r="AD720" s="3" t="str">
        <f t="shared" si="203"/>
        <v>T506</v>
      </c>
    </row>
    <row r="721" spans="1:30" x14ac:dyDescent="0.2">
      <c r="A721" s="18"/>
      <c r="B721" s="25"/>
      <c r="C721" s="13" t="str">
        <f t="shared" si="188"/>
        <v/>
      </c>
      <c r="D721" s="23"/>
      <c r="E721" s="55"/>
      <c r="F721" s="18"/>
      <c r="G721" s="19" t="str">
        <f t="shared" si="189"/>
        <v/>
      </c>
      <c r="H721" s="34" t="s">
        <v>88</v>
      </c>
      <c r="I721" s="23"/>
      <c r="J721" s="23"/>
      <c r="K721" s="23"/>
      <c r="L721" s="18"/>
      <c r="M721" s="18"/>
      <c r="N721" s="56" t="str">
        <f t="shared" si="204"/>
        <v>T506</v>
      </c>
      <c r="P721" s="10" t="str">
        <f>IF(Q721="","",MAX($P$3:P720)+1)</f>
        <v/>
      </c>
      <c r="Q721" s="10" t="str">
        <f t="shared" si="190"/>
        <v/>
      </c>
      <c r="R721" s="11" t="str">
        <f t="shared" si="191"/>
        <v/>
      </c>
      <c r="S721" s="10" t="str">
        <f t="shared" si="192"/>
        <v/>
      </c>
      <c r="T721" s="10" t="str">
        <f t="shared" si="193"/>
        <v/>
      </c>
      <c r="U721" s="10" t="str">
        <f t="shared" si="194"/>
        <v/>
      </c>
      <c r="V721" s="28" t="str">
        <f t="shared" si="195"/>
        <v/>
      </c>
      <c r="W721" s="10" t="str">
        <f t="shared" si="196"/>
        <v/>
      </c>
      <c r="X721" s="10" t="str">
        <f t="shared" si="197"/>
        <v/>
      </c>
      <c r="Y721" s="10" t="str">
        <f t="shared" si="198"/>
        <v/>
      </c>
      <c r="Z721" s="10" t="str">
        <f t="shared" si="199"/>
        <v/>
      </c>
      <c r="AA721" s="10" t="str">
        <f t="shared" si="200"/>
        <v/>
      </c>
      <c r="AB721" s="10" t="str">
        <f t="shared" si="201"/>
        <v/>
      </c>
      <c r="AC721" s="10" t="str">
        <f t="shared" si="202"/>
        <v/>
      </c>
      <c r="AD721" s="3" t="str">
        <f t="shared" si="203"/>
        <v>T506</v>
      </c>
    </row>
    <row r="722" spans="1:30" x14ac:dyDescent="0.2">
      <c r="A722" s="18"/>
      <c r="B722" s="25"/>
      <c r="C722" s="13" t="str">
        <f t="shared" si="188"/>
        <v/>
      </c>
      <c r="D722" s="23"/>
      <c r="E722" s="55"/>
      <c r="F722" s="18"/>
      <c r="G722" s="19" t="str">
        <f t="shared" si="189"/>
        <v/>
      </c>
      <c r="H722" s="34" t="s">
        <v>88</v>
      </c>
      <c r="I722" s="23"/>
      <c r="J722" s="23"/>
      <c r="K722" s="23"/>
      <c r="L722" s="18"/>
      <c r="M722" s="18"/>
      <c r="N722" s="56" t="str">
        <f t="shared" si="204"/>
        <v>T506</v>
      </c>
      <c r="P722" s="10" t="str">
        <f>IF(Q722="","",MAX($P$3:P721)+1)</f>
        <v/>
      </c>
      <c r="Q722" s="10" t="str">
        <f t="shared" si="190"/>
        <v/>
      </c>
      <c r="R722" s="11" t="str">
        <f t="shared" si="191"/>
        <v/>
      </c>
      <c r="S722" s="10" t="str">
        <f t="shared" si="192"/>
        <v/>
      </c>
      <c r="T722" s="10" t="str">
        <f t="shared" si="193"/>
        <v/>
      </c>
      <c r="U722" s="10" t="str">
        <f t="shared" si="194"/>
        <v/>
      </c>
      <c r="V722" s="28" t="str">
        <f t="shared" si="195"/>
        <v/>
      </c>
      <c r="W722" s="10" t="str">
        <f t="shared" si="196"/>
        <v/>
      </c>
      <c r="X722" s="10" t="str">
        <f t="shared" si="197"/>
        <v/>
      </c>
      <c r="Y722" s="10" t="str">
        <f t="shared" si="198"/>
        <v/>
      </c>
      <c r="Z722" s="10" t="str">
        <f t="shared" si="199"/>
        <v/>
      </c>
      <c r="AA722" s="10" t="str">
        <f t="shared" si="200"/>
        <v/>
      </c>
      <c r="AB722" s="10" t="str">
        <f t="shared" si="201"/>
        <v/>
      </c>
      <c r="AC722" s="10" t="str">
        <f t="shared" si="202"/>
        <v/>
      </c>
      <c r="AD722" s="3" t="str">
        <f t="shared" si="203"/>
        <v>T506</v>
      </c>
    </row>
    <row r="723" spans="1:30" x14ac:dyDescent="0.2">
      <c r="A723" s="18"/>
      <c r="B723" s="25"/>
      <c r="C723" s="13" t="str">
        <f t="shared" si="188"/>
        <v/>
      </c>
      <c r="D723" s="23"/>
      <c r="E723" s="55"/>
      <c r="F723" s="18"/>
      <c r="G723" s="19" t="str">
        <f t="shared" si="189"/>
        <v/>
      </c>
      <c r="H723" s="34" t="s">
        <v>88</v>
      </c>
      <c r="I723" s="23"/>
      <c r="J723" s="23"/>
      <c r="K723" s="23"/>
      <c r="L723" s="18"/>
      <c r="M723" s="18"/>
      <c r="N723" s="56" t="str">
        <f t="shared" si="204"/>
        <v>T506</v>
      </c>
      <c r="P723" s="10" t="str">
        <f>IF(Q723="","",MAX($P$3:P722)+1)</f>
        <v/>
      </c>
      <c r="Q723" s="10" t="str">
        <f t="shared" si="190"/>
        <v/>
      </c>
      <c r="R723" s="11" t="str">
        <f t="shared" si="191"/>
        <v/>
      </c>
      <c r="S723" s="10" t="str">
        <f t="shared" si="192"/>
        <v/>
      </c>
      <c r="T723" s="10" t="str">
        <f t="shared" si="193"/>
        <v/>
      </c>
      <c r="U723" s="10" t="str">
        <f t="shared" si="194"/>
        <v/>
      </c>
      <c r="V723" s="28" t="str">
        <f t="shared" si="195"/>
        <v/>
      </c>
      <c r="W723" s="10" t="str">
        <f t="shared" si="196"/>
        <v/>
      </c>
      <c r="X723" s="10" t="str">
        <f t="shared" si="197"/>
        <v/>
      </c>
      <c r="Y723" s="10" t="str">
        <f t="shared" si="198"/>
        <v/>
      </c>
      <c r="Z723" s="10" t="str">
        <f t="shared" si="199"/>
        <v/>
      </c>
      <c r="AA723" s="10" t="str">
        <f t="shared" si="200"/>
        <v/>
      </c>
      <c r="AB723" s="10" t="str">
        <f t="shared" si="201"/>
        <v/>
      </c>
      <c r="AC723" s="10" t="str">
        <f t="shared" si="202"/>
        <v/>
      </c>
      <c r="AD723" s="3" t="str">
        <f t="shared" si="203"/>
        <v>T506</v>
      </c>
    </row>
    <row r="724" spans="1:30" x14ac:dyDescent="0.2">
      <c r="A724" s="18"/>
      <c r="B724" s="25"/>
      <c r="C724" s="13" t="str">
        <f t="shared" si="188"/>
        <v/>
      </c>
      <c r="D724" s="23"/>
      <c r="E724" s="55"/>
      <c r="F724" s="18"/>
      <c r="G724" s="19" t="str">
        <f t="shared" si="189"/>
        <v/>
      </c>
      <c r="H724" s="34" t="s">
        <v>88</v>
      </c>
      <c r="I724" s="23"/>
      <c r="J724" s="23"/>
      <c r="K724" s="23"/>
      <c r="L724" s="18"/>
      <c r="M724" s="18"/>
      <c r="N724" s="56" t="str">
        <f t="shared" si="204"/>
        <v>T506</v>
      </c>
      <c r="P724" s="10" t="str">
        <f>IF(Q724="","",MAX($P$3:P723)+1)</f>
        <v/>
      </c>
      <c r="Q724" s="10" t="str">
        <f t="shared" si="190"/>
        <v/>
      </c>
      <c r="R724" s="11" t="str">
        <f t="shared" si="191"/>
        <v/>
      </c>
      <c r="S724" s="10" t="str">
        <f t="shared" si="192"/>
        <v/>
      </c>
      <c r="T724" s="10" t="str">
        <f t="shared" si="193"/>
        <v/>
      </c>
      <c r="U724" s="10" t="str">
        <f t="shared" si="194"/>
        <v/>
      </c>
      <c r="V724" s="28" t="str">
        <f t="shared" si="195"/>
        <v/>
      </c>
      <c r="W724" s="10" t="str">
        <f t="shared" si="196"/>
        <v/>
      </c>
      <c r="X724" s="10" t="str">
        <f t="shared" si="197"/>
        <v/>
      </c>
      <c r="Y724" s="10" t="str">
        <f t="shared" si="198"/>
        <v/>
      </c>
      <c r="Z724" s="10" t="str">
        <f t="shared" si="199"/>
        <v/>
      </c>
      <c r="AA724" s="10" t="str">
        <f t="shared" si="200"/>
        <v/>
      </c>
      <c r="AB724" s="10" t="str">
        <f t="shared" si="201"/>
        <v/>
      </c>
      <c r="AC724" s="10" t="str">
        <f t="shared" si="202"/>
        <v/>
      </c>
      <c r="AD724" s="3" t="str">
        <f t="shared" si="203"/>
        <v>T506</v>
      </c>
    </row>
    <row r="725" spans="1:30" x14ac:dyDescent="0.2">
      <c r="A725" s="18"/>
      <c r="B725" s="25"/>
      <c r="C725" s="13" t="str">
        <f t="shared" si="188"/>
        <v/>
      </c>
      <c r="D725" s="23"/>
      <c r="E725" s="55"/>
      <c r="F725" s="18"/>
      <c r="G725" s="19" t="str">
        <f t="shared" si="189"/>
        <v/>
      </c>
      <c r="H725" s="34" t="s">
        <v>88</v>
      </c>
      <c r="I725" s="23"/>
      <c r="J725" s="23"/>
      <c r="K725" s="23"/>
      <c r="L725" s="18"/>
      <c r="M725" s="18"/>
      <c r="N725" s="56" t="str">
        <f t="shared" si="204"/>
        <v>T506</v>
      </c>
      <c r="P725" s="10" t="str">
        <f>IF(Q725="","",MAX($P$3:P724)+1)</f>
        <v/>
      </c>
      <c r="Q725" s="10" t="str">
        <f t="shared" si="190"/>
        <v/>
      </c>
      <c r="R725" s="11" t="str">
        <f t="shared" si="191"/>
        <v/>
      </c>
      <c r="S725" s="10" t="str">
        <f t="shared" si="192"/>
        <v/>
      </c>
      <c r="T725" s="10" t="str">
        <f t="shared" si="193"/>
        <v/>
      </c>
      <c r="U725" s="10" t="str">
        <f t="shared" si="194"/>
        <v/>
      </c>
      <c r="V725" s="28" t="str">
        <f t="shared" si="195"/>
        <v/>
      </c>
      <c r="W725" s="10" t="str">
        <f t="shared" si="196"/>
        <v/>
      </c>
      <c r="X725" s="10" t="str">
        <f t="shared" si="197"/>
        <v/>
      </c>
      <c r="Y725" s="10" t="str">
        <f t="shared" si="198"/>
        <v/>
      </c>
      <c r="Z725" s="10" t="str">
        <f t="shared" si="199"/>
        <v/>
      </c>
      <c r="AA725" s="10" t="str">
        <f t="shared" si="200"/>
        <v/>
      </c>
      <c r="AB725" s="10" t="str">
        <f t="shared" si="201"/>
        <v/>
      </c>
      <c r="AC725" s="10" t="str">
        <f t="shared" si="202"/>
        <v/>
      </c>
      <c r="AD725" s="3" t="str">
        <f t="shared" si="203"/>
        <v>T506</v>
      </c>
    </row>
    <row r="726" spans="1:30" x14ac:dyDescent="0.2">
      <c r="A726" s="18"/>
      <c r="B726" s="25"/>
      <c r="C726" s="13" t="str">
        <f t="shared" si="188"/>
        <v/>
      </c>
      <c r="D726" s="23"/>
      <c r="E726" s="55"/>
      <c r="F726" s="18"/>
      <c r="G726" s="19" t="str">
        <f t="shared" si="189"/>
        <v/>
      </c>
      <c r="H726" s="34" t="s">
        <v>88</v>
      </c>
      <c r="I726" s="23"/>
      <c r="J726" s="23"/>
      <c r="K726" s="23"/>
      <c r="L726" s="18"/>
      <c r="M726" s="18"/>
      <c r="N726" s="56" t="str">
        <f t="shared" si="204"/>
        <v>T506</v>
      </c>
      <c r="P726" s="10" t="str">
        <f>IF(Q726="","",MAX($P$3:P725)+1)</f>
        <v/>
      </c>
      <c r="Q726" s="10" t="str">
        <f t="shared" si="190"/>
        <v/>
      </c>
      <c r="R726" s="11" t="str">
        <f t="shared" si="191"/>
        <v/>
      </c>
      <c r="S726" s="10" t="str">
        <f t="shared" si="192"/>
        <v/>
      </c>
      <c r="T726" s="10" t="str">
        <f t="shared" si="193"/>
        <v/>
      </c>
      <c r="U726" s="10" t="str">
        <f t="shared" si="194"/>
        <v/>
      </c>
      <c r="V726" s="28" t="str">
        <f t="shared" si="195"/>
        <v/>
      </c>
      <c r="W726" s="10" t="str">
        <f t="shared" si="196"/>
        <v/>
      </c>
      <c r="X726" s="10" t="str">
        <f t="shared" si="197"/>
        <v/>
      </c>
      <c r="Y726" s="10" t="str">
        <f t="shared" si="198"/>
        <v/>
      </c>
      <c r="Z726" s="10" t="str">
        <f t="shared" si="199"/>
        <v/>
      </c>
      <c r="AA726" s="10" t="str">
        <f t="shared" si="200"/>
        <v/>
      </c>
      <c r="AB726" s="10" t="str">
        <f t="shared" si="201"/>
        <v/>
      </c>
      <c r="AC726" s="10" t="str">
        <f t="shared" si="202"/>
        <v/>
      </c>
      <c r="AD726" s="3" t="str">
        <f t="shared" si="203"/>
        <v>T506</v>
      </c>
    </row>
    <row r="727" spans="1:30" x14ac:dyDescent="0.2">
      <c r="A727" s="18"/>
      <c r="B727" s="25"/>
      <c r="C727" s="13" t="str">
        <f t="shared" si="188"/>
        <v/>
      </c>
      <c r="D727" s="23"/>
      <c r="E727" s="55"/>
      <c r="F727" s="18"/>
      <c r="G727" s="19" t="str">
        <f t="shared" si="189"/>
        <v/>
      </c>
      <c r="H727" s="34" t="s">
        <v>88</v>
      </c>
      <c r="I727" s="23"/>
      <c r="J727" s="23"/>
      <c r="K727" s="23"/>
      <c r="L727" s="18"/>
      <c r="M727" s="18"/>
      <c r="N727" s="56" t="str">
        <f t="shared" si="204"/>
        <v>T506</v>
      </c>
      <c r="P727" s="10" t="str">
        <f>IF(Q727="","",MAX($P$3:P726)+1)</f>
        <v/>
      </c>
      <c r="Q727" s="10" t="str">
        <f t="shared" si="190"/>
        <v/>
      </c>
      <c r="R727" s="11" t="str">
        <f t="shared" si="191"/>
        <v/>
      </c>
      <c r="S727" s="10" t="str">
        <f t="shared" si="192"/>
        <v/>
      </c>
      <c r="T727" s="10" t="str">
        <f t="shared" si="193"/>
        <v/>
      </c>
      <c r="U727" s="10" t="str">
        <f t="shared" si="194"/>
        <v/>
      </c>
      <c r="V727" s="28" t="str">
        <f t="shared" si="195"/>
        <v/>
      </c>
      <c r="W727" s="10" t="str">
        <f t="shared" si="196"/>
        <v/>
      </c>
      <c r="X727" s="10" t="str">
        <f t="shared" si="197"/>
        <v/>
      </c>
      <c r="Y727" s="10" t="str">
        <f t="shared" si="198"/>
        <v/>
      </c>
      <c r="Z727" s="10" t="str">
        <f t="shared" si="199"/>
        <v/>
      </c>
      <c r="AA727" s="10" t="str">
        <f t="shared" si="200"/>
        <v/>
      </c>
      <c r="AB727" s="10" t="str">
        <f t="shared" si="201"/>
        <v/>
      </c>
      <c r="AC727" s="10" t="str">
        <f t="shared" si="202"/>
        <v/>
      </c>
      <c r="AD727" s="3" t="str">
        <f t="shared" si="203"/>
        <v>T506</v>
      </c>
    </row>
    <row r="728" spans="1:30" x14ac:dyDescent="0.2">
      <c r="A728" s="18"/>
      <c r="B728" s="25"/>
      <c r="C728" s="13" t="str">
        <f t="shared" si="188"/>
        <v/>
      </c>
      <c r="D728" s="23"/>
      <c r="E728" s="55"/>
      <c r="F728" s="18"/>
      <c r="G728" s="19" t="str">
        <f t="shared" si="189"/>
        <v/>
      </c>
      <c r="H728" s="34" t="s">
        <v>88</v>
      </c>
      <c r="I728" s="23"/>
      <c r="J728" s="23"/>
      <c r="K728" s="23"/>
      <c r="L728" s="18"/>
      <c r="M728" s="18"/>
      <c r="N728" s="56" t="str">
        <f t="shared" si="204"/>
        <v>T506</v>
      </c>
      <c r="P728" s="10" t="str">
        <f>IF(Q728="","",MAX($P$3:P727)+1)</f>
        <v/>
      </c>
      <c r="Q728" s="10" t="str">
        <f t="shared" si="190"/>
        <v/>
      </c>
      <c r="R728" s="11" t="str">
        <f t="shared" si="191"/>
        <v/>
      </c>
      <c r="S728" s="10" t="str">
        <f t="shared" si="192"/>
        <v/>
      </c>
      <c r="T728" s="10" t="str">
        <f t="shared" si="193"/>
        <v/>
      </c>
      <c r="U728" s="10" t="str">
        <f t="shared" si="194"/>
        <v/>
      </c>
      <c r="V728" s="28" t="str">
        <f t="shared" si="195"/>
        <v/>
      </c>
      <c r="W728" s="10" t="str">
        <f t="shared" si="196"/>
        <v/>
      </c>
      <c r="X728" s="10" t="str">
        <f t="shared" si="197"/>
        <v/>
      </c>
      <c r="Y728" s="10" t="str">
        <f t="shared" si="198"/>
        <v/>
      </c>
      <c r="Z728" s="10" t="str">
        <f t="shared" si="199"/>
        <v/>
      </c>
      <c r="AA728" s="10" t="str">
        <f t="shared" si="200"/>
        <v/>
      </c>
      <c r="AB728" s="10" t="str">
        <f t="shared" si="201"/>
        <v/>
      </c>
      <c r="AC728" s="10" t="str">
        <f t="shared" si="202"/>
        <v/>
      </c>
      <c r="AD728" s="3" t="str">
        <f t="shared" si="203"/>
        <v>T506</v>
      </c>
    </row>
    <row r="729" spans="1:30" x14ac:dyDescent="0.2">
      <c r="A729" s="18"/>
      <c r="B729" s="25"/>
      <c r="C729" s="13" t="str">
        <f t="shared" si="188"/>
        <v/>
      </c>
      <c r="D729" s="23"/>
      <c r="E729" s="55"/>
      <c r="F729" s="18"/>
      <c r="G729" s="19" t="str">
        <f t="shared" si="189"/>
        <v/>
      </c>
      <c r="H729" s="34" t="s">
        <v>88</v>
      </c>
      <c r="I729" s="23"/>
      <c r="J729" s="23"/>
      <c r="K729" s="23"/>
      <c r="L729" s="18"/>
      <c r="M729" s="18"/>
      <c r="N729" s="56" t="str">
        <f t="shared" si="204"/>
        <v>T506</v>
      </c>
      <c r="P729" s="10" t="str">
        <f>IF(Q729="","",MAX($P$3:P728)+1)</f>
        <v/>
      </c>
      <c r="Q729" s="10" t="str">
        <f t="shared" si="190"/>
        <v/>
      </c>
      <c r="R729" s="11" t="str">
        <f t="shared" si="191"/>
        <v/>
      </c>
      <c r="S729" s="10" t="str">
        <f t="shared" si="192"/>
        <v/>
      </c>
      <c r="T729" s="10" t="str">
        <f t="shared" si="193"/>
        <v/>
      </c>
      <c r="U729" s="10" t="str">
        <f t="shared" si="194"/>
        <v/>
      </c>
      <c r="V729" s="28" t="str">
        <f t="shared" si="195"/>
        <v/>
      </c>
      <c r="W729" s="10" t="str">
        <f t="shared" si="196"/>
        <v/>
      </c>
      <c r="X729" s="10" t="str">
        <f t="shared" si="197"/>
        <v/>
      </c>
      <c r="Y729" s="10" t="str">
        <f t="shared" si="198"/>
        <v/>
      </c>
      <c r="Z729" s="10" t="str">
        <f t="shared" si="199"/>
        <v/>
      </c>
      <c r="AA729" s="10" t="str">
        <f t="shared" si="200"/>
        <v/>
      </c>
      <c r="AB729" s="10" t="str">
        <f t="shared" si="201"/>
        <v/>
      </c>
      <c r="AC729" s="10" t="str">
        <f t="shared" si="202"/>
        <v/>
      </c>
      <c r="AD729" s="3" t="str">
        <f t="shared" si="203"/>
        <v>T506</v>
      </c>
    </row>
    <row r="730" spans="1:30" x14ac:dyDescent="0.2">
      <c r="A730" s="18"/>
      <c r="B730" s="25"/>
      <c r="C730" s="13" t="str">
        <f t="shared" si="188"/>
        <v/>
      </c>
      <c r="D730" s="23"/>
      <c r="E730" s="55"/>
      <c r="F730" s="18"/>
      <c r="G730" s="19" t="str">
        <f t="shared" si="189"/>
        <v/>
      </c>
      <c r="H730" s="34" t="s">
        <v>88</v>
      </c>
      <c r="I730" s="23"/>
      <c r="J730" s="23"/>
      <c r="K730" s="23"/>
      <c r="L730" s="18"/>
      <c r="M730" s="18"/>
      <c r="N730" s="56" t="str">
        <f t="shared" si="204"/>
        <v>T506</v>
      </c>
      <c r="P730" s="10" t="str">
        <f>IF(Q730="","",MAX($P$3:P729)+1)</f>
        <v/>
      </c>
      <c r="Q730" s="10" t="str">
        <f t="shared" si="190"/>
        <v/>
      </c>
      <c r="R730" s="11" t="str">
        <f t="shared" si="191"/>
        <v/>
      </c>
      <c r="S730" s="10" t="str">
        <f t="shared" si="192"/>
        <v/>
      </c>
      <c r="T730" s="10" t="str">
        <f t="shared" si="193"/>
        <v/>
      </c>
      <c r="U730" s="10" t="str">
        <f t="shared" si="194"/>
        <v/>
      </c>
      <c r="V730" s="28" t="str">
        <f t="shared" si="195"/>
        <v/>
      </c>
      <c r="W730" s="10" t="str">
        <f t="shared" si="196"/>
        <v/>
      </c>
      <c r="X730" s="10" t="str">
        <f t="shared" si="197"/>
        <v/>
      </c>
      <c r="Y730" s="10" t="str">
        <f t="shared" si="198"/>
        <v/>
      </c>
      <c r="Z730" s="10" t="str">
        <f t="shared" si="199"/>
        <v/>
      </c>
      <c r="AA730" s="10" t="str">
        <f t="shared" si="200"/>
        <v/>
      </c>
      <c r="AB730" s="10" t="str">
        <f t="shared" si="201"/>
        <v/>
      </c>
      <c r="AC730" s="10" t="str">
        <f t="shared" si="202"/>
        <v/>
      </c>
      <c r="AD730" s="3" t="str">
        <f t="shared" si="203"/>
        <v>T506</v>
      </c>
    </row>
    <row r="731" spans="1:30" x14ac:dyDescent="0.2">
      <c r="A731" s="18"/>
      <c r="B731" s="25"/>
      <c r="C731" s="13" t="str">
        <f t="shared" si="188"/>
        <v/>
      </c>
      <c r="D731" s="23"/>
      <c r="E731" s="55"/>
      <c r="F731" s="18"/>
      <c r="G731" s="19" t="str">
        <f t="shared" si="189"/>
        <v/>
      </c>
      <c r="H731" s="34" t="s">
        <v>88</v>
      </c>
      <c r="I731" s="23"/>
      <c r="J731" s="23"/>
      <c r="K731" s="23"/>
      <c r="L731" s="18"/>
      <c r="M731" s="18"/>
      <c r="N731" s="56" t="str">
        <f t="shared" si="204"/>
        <v>T506</v>
      </c>
      <c r="P731" s="10" t="str">
        <f>IF(Q731="","",MAX($P$3:P730)+1)</f>
        <v/>
      </c>
      <c r="Q731" s="10" t="str">
        <f t="shared" si="190"/>
        <v/>
      </c>
      <c r="R731" s="11" t="str">
        <f t="shared" si="191"/>
        <v/>
      </c>
      <c r="S731" s="10" t="str">
        <f t="shared" si="192"/>
        <v/>
      </c>
      <c r="T731" s="10" t="str">
        <f t="shared" si="193"/>
        <v/>
      </c>
      <c r="U731" s="10" t="str">
        <f t="shared" si="194"/>
        <v/>
      </c>
      <c r="V731" s="28" t="str">
        <f t="shared" si="195"/>
        <v/>
      </c>
      <c r="W731" s="10" t="str">
        <f t="shared" si="196"/>
        <v/>
      </c>
      <c r="X731" s="10" t="str">
        <f t="shared" si="197"/>
        <v/>
      </c>
      <c r="Y731" s="10" t="str">
        <f t="shared" si="198"/>
        <v/>
      </c>
      <c r="Z731" s="10" t="str">
        <f t="shared" si="199"/>
        <v/>
      </c>
      <c r="AA731" s="10" t="str">
        <f t="shared" si="200"/>
        <v/>
      </c>
      <c r="AB731" s="10" t="str">
        <f t="shared" si="201"/>
        <v/>
      </c>
      <c r="AC731" s="10" t="str">
        <f t="shared" si="202"/>
        <v/>
      </c>
      <c r="AD731" s="3" t="str">
        <f t="shared" si="203"/>
        <v>T506</v>
      </c>
    </row>
    <row r="732" spans="1:30" x14ac:dyDescent="0.2">
      <c r="A732" s="18"/>
      <c r="B732" s="25"/>
      <c r="C732" s="13" t="str">
        <f t="shared" si="188"/>
        <v/>
      </c>
      <c r="D732" s="23"/>
      <c r="E732" s="55"/>
      <c r="F732" s="18"/>
      <c r="G732" s="19" t="str">
        <f t="shared" si="189"/>
        <v/>
      </c>
      <c r="H732" s="34" t="s">
        <v>88</v>
      </c>
      <c r="I732" s="23"/>
      <c r="J732" s="23"/>
      <c r="K732" s="23"/>
      <c r="L732" s="18"/>
      <c r="M732" s="18"/>
      <c r="N732" s="56" t="str">
        <f t="shared" si="204"/>
        <v>T506</v>
      </c>
      <c r="P732" s="10" t="str">
        <f>IF(Q732="","",MAX($P$3:P731)+1)</f>
        <v/>
      </c>
      <c r="Q732" s="10" t="str">
        <f t="shared" si="190"/>
        <v/>
      </c>
      <c r="R732" s="11" t="str">
        <f t="shared" si="191"/>
        <v/>
      </c>
      <c r="S732" s="10" t="str">
        <f t="shared" si="192"/>
        <v/>
      </c>
      <c r="T732" s="10" t="str">
        <f t="shared" si="193"/>
        <v/>
      </c>
      <c r="U732" s="10" t="str">
        <f t="shared" si="194"/>
        <v/>
      </c>
      <c r="V732" s="28" t="str">
        <f t="shared" si="195"/>
        <v/>
      </c>
      <c r="W732" s="10" t="str">
        <f t="shared" si="196"/>
        <v/>
      </c>
      <c r="X732" s="10" t="str">
        <f t="shared" si="197"/>
        <v/>
      </c>
      <c r="Y732" s="10" t="str">
        <f t="shared" si="198"/>
        <v/>
      </c>
      <c r="Z732" s="10" t="str">
        <f t="shared" si="199"/>
        <v/>
      </c>
      <c r="AA732" s="10" t="str">
        <f t="shared" si="200"/>
        <v/>
      </c>
      <c r="AB732" s="10" t="str">
        <f t="shared" si="201"/>
        <v/>
      </c>
      <c r="AC732" s="10" t="str">
        <f t="shared" si="202"/>
        <v/>
      </c>
      <c r="AD732" s="3" t="str">
        <f t="shared" si="203"/>
        <v>T506</v>
      </c>
    </row>
    <row r="733" spans="1:30" x14ac:dyDescent="0.2">
      <c r="A733" s="18"/>
      <c r="B733" s="25"/>
      <c r="C733" s="13" t="str">
        <f t="shared" si="188"/>
        <v/>
      </c>
      <c r="D733" s="23"/>
      <c r="E733" s="55"/>
      <c r="F733" s="18"/>
      <c r="G733" s="19" t="str">
        <f t="shared" si="189"/>
        <v/>
      </c>
      <c r="H733" s="34" t="s">
        <v>88</v>
      </c>
      <c r="I733" s="23"/>
      <c r="J733" s="23"/>
      <c r="K733" s="23"/>
      <c r="L733" s="18"/>
      <c r="M733" s="18"/>
      <c r="N733" s="56" t="str">
        <f t="shared" si="204"/>
        <v>T506</v>
      </c>
      <c r="P733" s="10" t="str">
        <f>IF(Q733="","",MAX($P$3:P732)+1)</f>
        <v/>
      </c>
      <c r="Q733" s="10" t="str">
        <f t="shared" si="190"/>
        <v/>
      </c>
      <c r="R733" s="11" t="str">
        <f t="shared" si="191"/>
        <v/>
      </c>
      <c r="S733" s="10" t="str">
        <f t="shared" si="192"/>
        <v/>
      </c>
      <c r="T733" s="10" t="str">
        <f t="shared" si="193"/>
        <v/>
      </c>
      <c r="U733" s="10" t="str">
        <f t="shared" si="194"/>
        <v/>
      </c>
      <c r="V733" s="28" t="str">
        <f t="shared" si="195"/>
        <v/>
      </c>
      <c r="W733" s="10" t="str">
        <f t="shared" si="196"/>
        <v/>
      </c>
      <c r="X733" s="10" t="str">
        <f t="shared" si="197"/>
        <v/>
      </c>
      <c r="Y733" s="10" t="str">
        <f t="shared" si="198"/>
        <v/>
      </c>
      <c r="Z733" s="10" t="str">
        <f t="shared" si="199"/>
        <v/>
      </c>
      <c r="AA733" s="10" t="str">
        <f t="shared" si="200"/>
        <v/>
      </c>
      <c r="AB733" s="10" t="str">
        <f t="shared" si="201"/>
        <v/>
      </c>
      <c r="AC733" s="10" t="str">
        <f t="shared" si="202"/>
        <v/>
      </c>
      <c r="AD733" s="3" t="str">
        <f t="shared" si="203"/>
        <v>T506</v>
      </c>
    </row>
    <row r="734" spans="1:30" x14ac:dyDescent="0.2">
      <c r="A734" s="18"/>
      <c r="B734" s="25"/>
      <c r="C734" s="13" t="str">
        <f t="shared" si="188"/>
        <v/>
      </c>
      <c r="D734" s="23"/>
      <c r="E734" s="55"/>
      <c r="F734" s="18"/>
      <c r="G734" s="19" t="str">
        <f t="shared" si="189"/>
        <v/>
      </c>
      <c r="H734" s="34" t="s">
        <v>88</v>
      </c>
      <c r="I734" s="23"/>
      <c r="J734" s="23"/>
      <c r="K734" s="23"/>
      <c r="L734" s="18"/>
      <c r="M734" s="18"/>
      <c r="N734" s="56" t="str">
        <f t="shared" si="204"/>
        <v>T506</v>
      </c>
      <c r="P734" s="10" t="str">
        <f>IF(Q734="","",MAX($P$3:P733)+1)</f>
        <v/>
      </c>
      <c r="Q734" s="10" t="str">
        <f t="shared" si="190"/>
        <v/>
      </c>
      <c r="R734" s="11" t="str">
        <f t="shared" si="191"/>
        <v/>
      </c>
      <c r="S734" s="10" t="str">
        <f t="shared" si="192"/>
        <v/>
      </c>
      <c r="T734" s="10" t="str">
        <f t="shared" si="193"/>
        <v/>
      </c>
      <c r="U734" s="10" t="str">
        <f t="shared" si="194"/>
        <v/>
      </c>
      <c r="V734" s="28" t="str">
        <f t="shared" si="195"/>
        <v/>
      </c>
      <c r="W734" s="10" t="str">
        <f t="shared" si="196"/>
        <v/>
      </c>
      <c r="X734" s="10" t="str">
        <f t="shared" si="197"/>
        <v/>
      </c>
      <c r="Y734" s="10" t="str">
        <f t="shared" si="198"/>
        <v/>
      </c>
      <c r="Z734" s="10" t="str">
        <f t="shared" si="199"/>
        <v/>
      </c>
      <c r="AA734" s="10" t="str">
        <f t="shared" si="200"/>
        <v/>
      </c>
      <c r="AB734" s="10" t="str">
        <f t="shared" si="201"/>
        <v/>
      </c>
      <c r="AC734" s="10" t="str">
        <f t="shared" si="202"/>
        <v/>
      </c>
      <c r="AD734" s="3" t="str">
        <f t="shared" si="203"/>
        <v>T506</v>
      </c>
    </row>
    <row r="735" spans="1:30" x14ac:dyDescent="0.2">
      <c r="A735" s="18"/>
      <c r="B735" s="25"/>
      <c r="C735" s="13" t="str">
        <f t="shared" si="188"/>
        <v/>
      </c>
      <c r="D735" s="23"/>
      <c r="E735" s="55"/>
      <c r="F735" s="18"/>
      <c r="G735" s="19" t="str">
        <f t="shared" si="189"/>
        <v/>
      </c>
      <c r="H735" s="34" t="s">
        <v>88</v>
      </c>
      <c r="I735" s="23"/>
      <c r="J735" s="23"/>
      <c r="K735" s="23"/>
      <c r="L735" s="18"/>
      <c r="M735" s="18"/>
      <c r="N735" s="56" t="str">
        <f t="shared" si="204"/>
        <v>T506</v>
      </c>
      <c r="P735" s="10" t="str">
        <f>IF(Q735="","",MAX($P$3:P734)+1)</f>
        <v/>
      </c>
      <c r="Q735" s="10" t="str">
        <f t="shared" si="190"/>
        <v/>
      </c>
      <c r="R735" s="11" t="str">
        <f t="shared" si="191"/>
        <v/>
      </c>
      <c r="S735" s="10" t="str">
        <f t="shared" si="192"/>
        <v/>
      </c>
      <c r="T735" s="10" t="str">
        <f t="shared" si="193"/>
        <v/>
      </c>
      <c r="U735" s="10" t="str">
        <f t="shared" si="194"/>
        <v/>
      </c>
      <c r="V735" s="28" t="str">
        <f t="shared" si="195"/>
        <v/>
      </c>
      <c r="W735" s="10" t="str">
        <f t="shared" si="196"/>
        <v/>
      </c>
      <c r="X735" s="10" t="str">
        <f t="shared" si="197"/>
        <v/>
      </c>
      <c r="Y735" s="10" t="str">
        <f t="shared" si="198"/>
        <v/>
      </c>
      <c r="Z735" s="10" t="str">
        <f t="shared" si="199"/>
        <v/>
      </c>
      <c r="AA735" s="10" t="str">
        <f t="shared" si="200"/>
        <v/>
      </c>
      <c r="AB735" s="10" t="str">
        <f t="shared" si="201"/>
        <v/>
      </c>
      <c r="AC735" s="10" t="str">
        <f t="shared" si="202"/>
        <v/>
      </c>
      <c r="AD735" s="3" t="str">
        <f t="shared" si="203"/>
        <v>T506</v>
      </c>
    </row>
    <row r="736" spans="1:30" x14ac:dyDescent="0.2">
      <c r="A736" s="18"/>
      <c r="B736" s="25"/>
      <c r="C736" s="13" t="str">
        <f t="shared" si="188"/>
        <v/>
      </c>
      <c r="D736" s="23"/>
      <c r="E736" s="55"/>
      <c r="F736" s="18"/>
      <c r="G736" s="19" t="str">
        <f t="shared" si="189"/>
        <v/>
      </c>
      <c r="H736" s="34" t="s">
        <v>88</v>
      </c>
      <c r="I736" s="23"/>
      <c r="J736" s="23"/>
      <c r="K736" s="23"/>
      <c r="L736" s="18"/>
      <c r="M736" s="18"/>
      <c r="N736" s="56" t="str">
        <f t="shared" si="204"/>
        <v>T506</v>
      </c>
      <c r="P736" s="10" t="str">
        <f>IF(Q736="","",MAX($P$3:P735)+1)</f>
        <v/>
      </c>
      <c r="Q736" s="10" t="str">
        <f t="shared" si="190"/>
        <v/>
      </c>
      <c r="R736" s="11" t="str">
        <f t="shared" si="191"/>
        <v/>
      </c>
      <c r="S736" s="10" t="str">
        <f t="shared" si="192"/>
        <v/>
      </c>
      <c r="T736" s="10" t="str">
        <f t="shared" si="193"/>
        <v/>
      </c>
      <c r="U736" s="10" t="str">
        <f t="shared" si="194"/>
        <v/>
      </c>
      <c r="V736" s="28" t="str">
        <f t="shared" si="195"/>
        <v/>
      </c>
      <c r="W736" s="10" t="str">
        <f t="shared" si="196"/>
        <v/>
      </c>
      <c r="X736" s="10" t="str">
        <f t="shared" si="197"/>
        <v/>
      </c>
      <c r="Y736" s="10" t="str">
        <f t="shared" si="198"/>
        <v/>
      </c>
      <c r="Z736" s="10" t="str">
        <f t="shared" si="199"/>
        <v/>
      </c>
      <c r="AA736" s="10" t="str">
        <f t="shared" si="200"/>
        <v/>
      </c>
      <c r="AB736" s="10" t="str">
        <f t="shared" si="201"/>
        <v/>
      </c>
      <c r="AC736" s="10" t="str">
        <f t="shared" si="202"/>
        <v/>
      </c>
      <c r="AD736" s="3" t="str">
        <f t="shared" si="203"/>
        <v>T506</v>
      </c>
    </row>
    <row r="737" spans="1:30" x14ac:dyDescent="0.2">
      <c r="A737" s="18"/>
      <c r="B737" s="25"/>
      <c r="C737" s="13" t="str">
        <f t="shared" si="188"/>
        <v/>
      </c>
      <c r="D737" s="23"/>
      <c r="E737" s="55"/>
      <c r="F737" s="18"/>
      <c r="G737" s="19" t="str">
        <f t="shared" si="189"/>
        <v/>
      </c>
      <c r="H737" s="34" t="s">
        <v>88</v>
      </c>
      <c r="I737" s="23"/>
      <c r="J737" s="23"/>
      <c r="K737" s="23"/>
      <c r="L737" s="18"/>
      <c r="M737" s="18"/>
      <c r="N737" s="56" t="str">
        <f t="shared" si="204"/>
        <v>T506</v>
      </c>
      <c r="P737" s="10" t="str">
        <f>IF(Q737="","",MAX($P$3:P736)+1)</f>
        <v/>
      </c>
      <c r="Q737" s="10" t="str">
        <f t="shared" si="190"/>
        <v/>
      </c>
      <c r="R737" s="11" t="str">
        <f t="shared" si="191"/>
        <v/>
      </c>
      <c r="S737" s="10" t="str">
        <f t="shared" si="192"/>
        <v/>
      </c>
      <c r="T737" s="10" t="str">
        <f t="shared" si="193"/>
        <v/>
      </c>
      <c r="U737" s="10" t="str">
        <f t="shared" si="194"/>
        <v/>
      </c>
      <c r="V737" s="28" t="str">
        <f t="shared" si="195"/>
        <v/>
      </c>
      <c r="W737" s="10" t="str">
        <f t="shared" si="196"/>
        <v/>
      </c>
      <c r="X737" s="10" t="str">
        <f t="shared" si="197"/>
        <v/>
      </c>
      <c r="Y737" s="10" t="str">
        <f t="shared" si="198"/>
        <v/>
      </c>
      <c r="Z737" s="10" t="str">
        <f t="shared" si="199"/>
        <v/>
      </c>
      <c r="AA737" s="10" t="str">
        <f t="shared" si="200"/>
        <v/>
      </c>
      <c r="AB737" s="10" t="str">
        <f t="shared" si="201"/>
        <v/>
      </c>
      <c r="AC737" s="10" t="str">
        <f t="shared" si="202"/>
        <v/>
      </c>
      <c r="AD737" s="3" t="str">
        <f t="shared" si="203"/>
        <v>T506</v>
      </c>
    </row>
    <row r="738" spans="1:30" x14ac:dyDescent="0.2">
      <c r="A738" s="18"/>
      <c r="B738" s="25"/>
      <c r="C738" s="13" t="str">
        <f t="shared" si="188"/>
        <v/>
      </c>
      <c r="D738" s="23"/>
      <c r="E738" s="55"/>
      <c r="F738" s="18"/>
      <c r="G738" s="19" t="str">
        <f t="shared" si="189"/>
        <v/>
      </c>
      <c r="H738" s="34" t="s">
        <v>88</v>
      </c>
      <c r="I738" s="23"/>
      <c r="J738" s="23"/>
      <c r="K738" s="23"/>
      <c r="L738" s="18"/>
      <c r="M738" s="18"/>
      <c r="N738" s="56" t="str">
        <f t="shared" si="204"/>
        <v>T506</v>
      </c>
      <c r="P738" s="10" t="str">
        <f>IF(Q738="","",MAX($P$3:P737)+1)</f>
        <v/>
      </c>
      <c r="Q738" s="10" t="str">
        <f t="shared" si="190"/>
        <v/>
      </c>
      <c r="R738" s="11" t="str">
        <f t="shared" si="191"/>
        <v/>
      </c>
      <c r="S738" s="10" t="str">
        <f t="shared" si="192"/>
        <v/>
      </c>
      <c r="T738" s="10" t="str">
        <f t="shared" si="193"/>
        <v/>
      </c>
      <c r="U738" s="10" t="str">
        <f t="shared" si="194"/>
        <v/>
      </c>
      <c r="V738" s="28" t="str">
        <f t="shared" si="195"/>
        <v/>
      </c>
      <c r="W738" s="10" t="str">
        <f t="shared" si="196"/>
        <v/>
      </c>
      <c r="X738" s="10" t="str">
        <f t="shared" si="197"/>
        <v/>
      </c>
      <c r="Y738" s="10" t="str">
        <f t="shared" si="198"/>
        <v/>
      </c>
      <c r="Z738" s="10" t="str">
        <f t="shared" si="199"/>
        <v/>
      </c>
      <c r="AA738" s="10" t="str">
        <f t="shared" si="200"/>
        <v/>
      </c>
      <c r="AB738" s="10" t="str">
        <f t="shared" si="201"/>
        <v/>
      </c>
      <c r="AC738" s="10" t="str">
        <f t="shared" si="202"/>
        <v/>
      </c>
      <c r="AD738" s="3" t="str">
        <f t="shared" si="203"/>
        <v>T506</v>
      </c>
    </row>
    <row r="739" spans="1:30" x14ac:dyDescent="0.2">
      <c r="A739" s="18"/>
      <c r="B739" s="25"/>
      <c r="C739" s="13" t="str">
        <f t="shared" si="188"/>
        <v/>
      </c>
      <c r="D739" s="23"/>
      <c r="E739" s="55"/>
      <c r="F739" s="18"/>
      <c r="G739" s="19" t="str">
        <f t="shared" si="189"/>
        <v/>
      </c>
      <c r="H739" s="34" t="s">
        <v>88</v>
      </c>
      <c r="I739" s="23"/>
      <c r="J739" s="23"/>
      <c r="K739" s="23"/>
      <c r="L739" s="18"/>
      <c r="M739" s="18"/>
      <c r="N739" s="56" t="str">
        <f t="shared" si="204"/>
        <v>T506</v>
      </c>
      <c r="P739" s="10" t="str">
        <f>IF(Q739="","",MAX($P$3:P738)+1)</f>
        <v/>
      </c>
      <c r="Q739" s="10" t="str">
        <f t="shared" si="190"/>
        <v/>
      </c>
      <c r="R739" s="11" t="str">
        <f t="shared" si="191"/>
        <v/>
      </c>
      <c r="S739" s="10" t="str">
        <f t="shared" si="192"/>
        <v/>
      </c>
      <c r="T739" s="10" t="str">
        <f t="shared" si="193"/>
        <v/>
      </c>
      <c r="U739" s="10" t="str">
        <f t="shared" si="194"/>
        <v/>
      </c>
      <c r="V739" s="28" t="str">
        <f t="shared" si="195"/>
        <v/>
      </c>
      <c r="W739" s="10" t="str">
        <f t="shared" si="196"/>
        <v/>
      </c>
      <c r="X739" s="10" t="str">
        <f t="shared" si="197"/>
        <v/>
      </c>
      <c r="Y739" s="10" t="str">
        <f t="shared" si="198"/>
        <v/>
      </c>
      <c r="Z739" s="10" t="str">
        <f t="shared" si="199"/>
        <v/>
      </c>
      <c r="AA739" s="10" t="str">
        <f t="shared" si="200"/>
        <v/>
      </c>
      <c r="AB739" s="10" t="str">
        <f t="shared" si="201"/>
        <v/>
      </c>
      <c r="AC739" s="10" t="str">
        <f t="shared" si="202"/>
        <v/>
      </c>
      <c r="AD739" s="3" t="str">
        <f t="shared" si="203"/>
        <v>T506</v>
      </c>
    </row>
    <row r="740" spans="1:30" x14ac:dyDescent="0.2">
      <c r="A740" s="18"/>
      <c r="B740" s="25"/>
      <c r="C740" s="13" t="str">
        <f t="shared" si="188"/>
        <v/>
      </c>
      <c r="D740" s="23"/>
      <c r="E740" s="55"/>
      <c r="F740" s="18"/>
      <c r="G740" s="19" t="str">
        <f t="shared" si="189"/>
        <v/>
      </c>
      <c r="H740" s="34" t="s">
        <v>88</v>
      </c>
      <c r="I740" s="23"/>
      <c r="J740" s="23"/>
      <c r="K740" s="23"/>
      <c r="L740" s="18"/>
      <c r="M740" s="18"/>
      <c r="N740" s="56" t="str">
        <f t="shared" si="204"/>
        <v>T506</v>
      </c>
      <c r="P740" s="10" t="str">
        <f>IF(Q740="","",MAX($P$3:P739)+1)</f>
        <v/>
      </c>
      <c r="Q740" s="10" t="str">
        <f t="shared" si="190"/>
        <v/>
      </c>
      <c r="R740" s="11" t="str">
        <f t="shared" si="191"/>
        <v/>
      </c>
      <c r="S740" s="10" t="str">
        <f t="shared" si="192"/>
        <v/>
      </c>
      <c r="T740" s="10" t="str">
        <f t="shared" si="193"/>
        <v/>
      </c>
      <c r="U740" s="10" t="str">
        <f t="shared" si="194"/>
        <v/>
      </c>
      <c r="V740" s="28" t="str">
        <f t="shared" si="195"/>
        <v/>
      </c>
      <c r="W740" s="10" t="str">
        <f t="shared" si="196"/>
        <v/>
      </c>
      <c r="X740" s="10" t="str">
        <f t="shared" si="197"/>
        <v/>
      </c>
      <c r="Y740" s="10" t="str">
        <f t="shared" si="198"/>
        <v/>
      </c>
      <c r="Z740" s="10" t="str">
        <f t="shared" si="199"/>
        <v/>
      </c>
      <c r="AA740" s="10" t="str">
        <f t="shared" si="200"/>
        <v/>
      </c>
      <c r="AB740" s="10" t="str">
        <f t="shared" si="201"/>
        <v/>
      </c>
      <c r="AC740" s="10" t="str">
        <f t="shared" si="202"/>
        <v/>
      </c>
      <c r="AD740" s="3" t="str">
        <f t="shared" si="203"/>
        <v>T506</v>
      </c>
    </row>
    <row r="741" spans="1:30" x14ac:dyDescent="0.2">
      <c r="A741" s="18"/>
      <c r="B741" s="25"/>
      <c r="C741" s="13" t="str">
        <f t="shared" si="188"/>
        <v/>
      </c>
      <c r="D741" s="23"/>
      <c r="E741" s="55"/>
      <c r="F741" s="18"/>
      <c r="G741" s="19" t="str">
        <f t="shared" si="189"/>
        <v/>
      </c>
      <c r="H741" s="34" t="s">
        <v>88</v>
      </c>
      <c r="I741" s="23"/>
      <c r="J741" s="23"/>
      <c r="K741" s="23"/>
      <c r="L741" s="18"/>
      <c r="M741" s="18"/>
      <c r="N741" s="56" t="str">
        <f t="shared" si="204"/>
        <v>T506</v>
      </c>
      <c r="P741" s="10" t="str">
        <f>IF(Q741="","",MAX($P$3:P740)+1)</f>
        <v/>
      </c>
      <c r="Q741" s="10" t="str">
        <f t="shared" si="190"/>
        <v/>
      </c>
      <c r="R741" s="11" t="str">
        <f t="shared" si="191"/>
        <v/>
      </c>
      <c r="S741" s="10" t="str">
        <f t="shared" si="192"/>
        <v/>
      </c>
      <c r="T741" s="10" t="str">
        <f t="shared" si="193"/>
        <v/>
      </c>
      <c r="U741" s="10" t="str">
        <f t="shared" si="194"/>
        <v/>
      </c>
      <c r="V741" s="28" t="str">
        <f t="shared" si="195"/>
        <v/>
      </c>
      <c r="W741" s="10" t="str">
        <f t="shared" si="196"/>
        <v/>
      </c>
      <c r="X741" s="10" t="str">
        <f t="shared" si="197"/>
        <v/>
      </c>
      <c r="Y741" s="10" t="str">
        <f t="shared" si="198"/>
        <v/>
      </c>
      <c r="Z741" s="10" t="str">
        <f t="shared" si="199"/>
        <v/>
      </c>
      <c r="AA741" s="10" t="str">
        <f t="shared" si="200"/>
        <v/>
      </c>
      <c r="AB741" s="10" t="str">
        <f t="shared" si="201"/>
        <v/>
      </c>
      <c r="AC741" s="10" t="str">
        <f t="shared" si="202"/>
        <v/>
      </c>
      <c r="AD741" s="3" t="str">
        <f t="shared" si="203"/>
        <v>T506</v>
      </c>
    </row>
    <row r="742" spans="1:30" x14ac:dyDescent="0.2">
      <c r="A742" s="18"/>
      <c r="B742" s="25"/>
      <c r="C742" s="13" t="str">
        <f t="shared" si="188"/>
        <v/>
      </c>
      <c r="D742" s="23"/>
      <c r="E742" s="55"/>
      <c r="F742" s="18"/>
      <c r="G742" s="19" t="str">
        <f t="shared" si="189"/>
        <v/>
      </c>
      <c r="H742" s="34" t="s">
        <v>88</v>
      </c>
      <c r="I742" s="23"/>
      <c r="J742" s="23"/>
      <c r="K742" s="23"/>
      <c r="L742" s="18"/>
      <c r="M742" s="18"/>
      <c r="N742" s="56" t="str">
        <f t="shared" si="204"/>
        <v>T506</v>
      </c>
      <c r="P742" s="10" t="str">
        <f>IF(Q742="","",MAX($P$3:P741)+1)</f>
        <v/>
      </c>
      <c r="Q742" s="10" t="str">
        <f t="shared" si="190"/>
        <v/>
      </c>
      <c r="R742" s="11" t="str">
        <f t="shared" si="191"/>
        <v/>
      </c>
      <c r="S742" s="10" t="str">
        <f t="shared" si="192"/>
        <v/>
      </c>
      <c r="T742" s="10" t="str">
        <f t="shared" si="193"/>
        <v/>
      </c>
      <c r="U742" s="10" t="str">
        <f t="shared" si="194"/>
        <v/>
      </c>
      <c r="V742" s="28" t="str">
        <f t="shared" si="195"/>
        <v/>
      </c>
      <c r="W742" s="10" t="str">
        <f t="shared" si="196"/>
        <v/>
      </c>
      <c r="X742" s="10" t="str">
        <f t="shared" si="197"/>
        <v/>
      </c>
      <c r="Y742" s="10" t="str">
        <f t="shared" si="198"/>
        <v/>
      </c>
      <c r="Z742" s="10" t="str">
        <f t="shared" si="199"/>
        <v/>
      </c>
      <c r="AA742" s="10" t="str">
        <f t="shared" si="200"/>
        <v/>
      </c>
      <c r="AB742" s="10" t="str">
        <f t="shared" si="201"/>
        <v/>
      </c>
      <c r="AC742" s="10" t="str">
        <f t="shared" si="202"/>
        <v/>
      </c>
      <c r="AD742" s="3" t="str">
        <f t="shared" si="203"/>
        <v>T506</v>
      </c>
    </row>
    <row r="743" spans="1:30" x14ac:dyDescent="0.2">
      <c r="A743" s="18"/>
      <c r="B743" s="25"/>
      <c r="C743" s="13" t="str">
        <f t="shared" si="188"/>
        <v/>
      </c>
      <c r="D743" s="23"/>
      <c r="E743" s="55"/>
      <c r="F743" s="18"/>
      <c r="G743" s="19" t="str">
        <f t="shared" si="189"/>
        <v/>
      </c>
      <c r="H743" s="34" t="s">
        <v>88</v>
      </c>
      <c r="I743" s="23"/>
      <c r="J743" s="23"/>
      <c r="K743" s="23"/>
      <c r="L743" s="18"/>
      <c r="M743" s="18"/>
      <c r="N743" s="56" t="str">
        <f t="shared" si="204"/>
        <v>T506</v>
      </c>
      <c r="P743" s="10" t="str">
        <f>IF(Q743="","",MAX($P$3:P742)+1)</f>
        <v/>
      </c>
      <c r="Q743" s="10" t="str">
        <f t="shared" si="190"/>
        <v/>
      </c>
      <c r="R743" s="11" t="str">
        <f t="shared" si="191"/>
        <v/>
      </c>
      <c r="S743" s="10" t="str">
        <f t="shared" si="192"/>
        <v/>
      </c>
      <c r="T743" s="10" t="str">
        <f t="shared" si="193"/>
        <v/>
      </c>
      <c r="U743" s="10" t="str">
        <f t="shared" si="194"/>
        <v/>
      </c>
      <c r="V743" s="28" t="str">
        <f t="shared" si="195"/>
        <v/>
      </c>
      <c r="W743" s="10" t="str">
        <f t="shared" si="196"/>
        <v/>
      </c>
      <c r="X743" s="10" t="str">
        <f t="shared" si="197"/>
        <v/>
      </c>
      <c r="Y743" s="10" t="str">
        <f t="shared" si="198"/>
        <v/>
      </c>
      <c r="Z743" s="10" t="str">
        <f t="shared" si="199"/>
        <v/>
      </c>
      <c r="AA743" s="10" t="str">
        <f t="shared" si="200"/>
        <v/>
      </c>
      <c r="AB743" s="10" t="str">
        <f t="shared" si="201"/>
        <v/>
      </c>
      <c r="AC743" s="10" t="str">
        <f t="shared" si="202"/>
        <v/>
      </c>
      <c r="AD743" s="3" t="str">
        <f t="shared" si="203"/>
        <v>T506</v>
      </c>
    </row>
    <row r="744" spans="1:30" x14ac:dyDescent="0.2">
      <c r="A744" s="18"/>
      <c r="B744" s="25"/>
      <c r="C744" s="13" t="str">
        <f t="shared" si="188"/>
        <v/>
      </c>
      <c r="D744" s="23"/>
      <c r="E744" s="55"/>
      <c r="F744" s="18"/>
      <c r="G744" s="19" t="str">
        <f t="shared" si="189"/>
        <v/>
      </c>
      <c r="H744" s="34" t="s">
        <v>88</v>
      </c>
      <c r="I744" s="23"/>
      <c r="J744" s="23"/>
      <c r="K744" s="23"/>
      <c r="L744" s="18"/>
      <c r="M744" s="18"/>
      <c r="N744" s="56" t="str">
        <f t="shared" si="204"/>
        <v>T506</v>
      </c>
      <c r="P744" s="10" t="str">
        <f>IF(Q744="","",MAX($P$3:P743)+1)</f>
        <v/>
      </c>
      <c r="Q744" s="10" t="str">
        <f t="shared" si="190"/>
        <v/>
      </c>
      <c r="R744" s="11" t="str">
        <f t="shared" si="191"/>
        <v/>
      </c>
      <c r="S744" s="10" t="str">
        <f t="shared" si="192"/>
        <v/>
      </c>
      <c r="T744" s="10" t="str">
        <f t="shared" si="193"/>
        <v/>
      </c>
      <c r="U744" s="10" t="str">
        <f t="shared" si="194"/>
        <v/>
      </c>
      <c r="V744" s="28" t="str">
        <f t="shared" si="195"/>
        <v/>
      </c>
      <c r="W744" s="10" t="str">
        <f t="shared" si="196"/>
        <v/>
      </c>
      <c r="X744" s="10" t="str">
        <f t="shared" si="197"/>
        <v/>
      </c>
      <c r="Y744" s="10" t="str">
        <f t="shared" si="198"/>
        <v/>
      </c>
      <c r="Z744" s="10" t="str">
        <f t="shared" si="199"/>
        <v/>
      </c>
      <c r="AA744" s="10" t="str">
        <f t="shared" si="200"/>
        <v/>
      </c>
      <c r="AB744" s="10" t="str">
        <f t="shared" si="201"/>
        <v/>
      </c>
      <c r="AC744" s="10" t="str">
        <f t="shared" si="202"/>
        <v/>
      </c>
      <c r="AD744" s="3" t="str">
        <f t="shared" si="203"/>
        <v>T506</v>
      </c>
    </row>
    <row r="745" spans="1:30" x14ac:dyDescent="0.2">
      <c r="A745" s="18"/>
      <c r="B745" s="25"/>
      <c r="C745" s="13" t="str">
        <f t="shared" si="188"/>
        <v/>
      </c>
      <c r="D745" s="23"/>
      <c r="E745" s="55"/>
      <c r="F745" s="18"/>
      <c r="G745" s="19" t="str">
        <f t="shared" si="189"/>
        <v/>
      </c>
      <c r="H745" s="34" t="s">
        <v>88</v>
      </c>
      <c r="I745" s="23"/>
      <c r="J745" s="23"/>
      <c r="K745" s="23"/>
      <c r="L745" s="18"/>
      <c r="M745" s="18"/>
      <c r="N745" s="56" t="str">
        <f t="shared" si="204"/>
        <v>T506</v>
      </c>
      <c r="P745" s="10" t="str">
        <f>IF(Q745="","",MAX($P$3:P744)+1)</f>
        <v/>
      </c>
      <c r="Q745" s="10" t="str">
        <f t="shared" si="190"/>
        <v/>
      </c>
      <c r="R745" s="11" t="str">
        <f t="shared" si="191"/>
        <v/>
      </c>
      <c r="S745" s="10" t="str">
        <f t="shared" si="192"/>
        <v/>
      </c>
      <c r="T745" s="10" t="str">
        <f t="shared" si="193"/>
        <v/>
      </c>
      <c r="U745" s="10" t="str">
        <f t="shared" si="194"/>
        <v/>
      </c>
      <c r="V745" s="28" t="str">
        <f t="shared" si="195"/>
        <v/>
      </c>
      <c r="W745" s="10" t="str">
        <f t="shared" si="196"/>
        <v/>
      </c>
      <c r="X745" s="10" t="str">
        <f t="shared" si="197"/>
        <v/>
      </c>
      <c r="Y745" s="10" t="str">
        <f t="shared" si="198"/>
        <v/>
      </c>
      <c r="Z745" s="10" t="str">
        <f t="shared" si="199"/>
        <v/>
      </c>
      <c r="AA745" s="10" t="str">
        <f t="shared" si="200"/>
        <v/>
      </c>
      <c r="AB745" s="10" t="str">
        <f t="shared" si="201"/>
        <v/>
      </c>
      <c r="AC745" s="10" t="str">
        <f t="shared" si="202"/>
        <v/>
      </c>
      <c r="AD745" s="3" t="str">
        <f t="shared" si="203"/>
        <v>T506</v>
      </c>
    </row>
    <row r="746" spans="1:30" x14ac:dyDescent="0.2">
      <c r="A746" s="18"/>
      <c r="B746" s="25"/>
      <c r="C746" s="13" t="str">
        <f t="shared" si="188"/>
        <v/>
      </c>
      <c r="D746" s="23"/>
      <c r="E746" s="55"/>
      <c r="F746" s="18"/>
      <c r="G746" s="19" t="str">
        <f t="shared" si="189"/>
        <v/>
      </c>
      <c r="H746" s="34" t="s">
        <v>88</v>
      </c>
      <c r="I746" s="23"/>
      <c r="J746" s="23"/>
      <c r="K746" s="23"/>
      <c r="L746" s="18"/>
      <c r="M746" s="18"/>
      <c r="N746" s="56" t="str">
        <f t="shared" si="204"/>
        <v>T506</v>
      </c>
      <c r="P746" s="10" t="str">
        <f>IF(Q746="","",MAX($P$3:P745)+1)</f>
        <v/>
      </c>
      <c r="Q746" s="10" t="str">
        <f t="shared" si="190"/>
        <v/>
      </c>
      <c r="R746" s="11" t="str">
        <f t="shared" si="191"/>
        <v/>
      </c>
      <c r="S746" s="10" t="str">
        <f t="shared" si="192"/>
        <v/>
      </c>
      <c r="T746" s="10" t="str">
        <f t="shared" si="193"/>
        <v/>
      </c>
      <c r="U746" s="10" t="str">
        <f t="shared" si="194"/>
        <v/>
      </c>
      <c r="V746" s="28" t="str">
        <f t="shared" si="195"/>
        <v/>
      </c>
      <c r="W746" s="10" t="str">
        <f t="shared" si="196"/>
        <v/>
      </c>
      <c r="X746" s="10" t="str">
        <f t="shared" si="197"/>
        <v/>
      </c>
      <c r="Y746" s="10" t="str">
        <f t="shared" si="198"/>
        <v/>
      </c>
      <c r="Z746" s="10" t="str">
        <f t="shared" si="199"/>
        <v/>
      </c>
      <c r="AA746" s="10" t="str">
        <f t="shared" si="200"/>
        <v/>
      </c>
      <c r="AB746" s="10" t="str">
        <f t="shared" si="201"/>
        <v/>
      </c>
      <c r="AC746" s="10" t="str">
        <f t="shared" si="202"/>
        <v/>
      </c>
      <c r="AD746" s="3" t="str">
        <f t="shared" si="203"/>
        <v>T506</v>
      </c>
    </row>
    <row r="747" spans="1:30" x14ac:dyDescent="0.2">
      <c r="A747" s="18"/>
      <c r="B747" s="25"/>
      <c r="C747" s="13" t="str">
        <f t="shared" si="188"/>
        <v/>
      </c>
      <c r="D747" s="23"/>
      <c r="E747" s="55"/>
      <c r="F747" s="18"/>
      <c r="G747" s="19" t="str">
        <f t="shared" si="189"/>
        <v/>
      </c>
      <c r="H747" s="34" t="s">
        <v>88</v>
      </c>
      <c r="I747" s="23"/>
      <c r="J747" s="23"/>
      <c r="K747" s="23"/>
      <c r="L747" s="18"/>
      <c r="M747" s="18"/>
      <c r="N747" s="56" t="str">
        <f t="shared" si="204"/>
        <v>T506</v>
      </c>
      <c r="P747" s="10" t="str">
        <f>IF(Q747="","",MAX($P$3:P746)+1)</f>
        <v/>
      </c>
      <c r="Q747" s="10" t="str">
        <f t="shared" si="190"/>
        <v/>
      </c>
      <c r="R747" s="11" t="str">
        <f t="shared" si="191"/>
        <v/>
      </c>
      <c r="S747" s="10" t="str">
        <f t="shared" si="192"/>
        <v/>
      </c>
      <c r="T747" s="10" t="str">
        <f t="shared" si="193"/>
        <v/>
      </c>
      <c r="U747" s="10" t="str">
        <f t="shared" si="194"/>
        <v/>
      </c>
      <c r="V747" s="28" t="str">
        <f t="shared" si="195"/>
        <v/>
      </c>
      <c r="W747" s="10" t="str">
        <f t="shared" si="196"/>
        <v/>
      </c>
      <c r="X747" s="10" t="str">
        <f t="shared" si="197"/>
        <v/>
      </c>
      <c r="Y747" s="10" t="str">
        <f t="shared" si="198"/>
        <v/>
      </c>
      <c r="Z747" s="10" t="str">
        <f t="shared" si="199"/>
        <v/>
      </c>
      <c r="AA747" s="10" t="str">
        <f t="shared" si="200"/>
        <v/>
      </c>
      <c r="AB747" s="10" t="str">
        <f t="shared" si="201"/>
        <v/>
      </c>
      <c r="AC747" s="10" t="str">
        <f t="shared" si="202"/>
        <v/>
      </c>
      <c r="AD747" s="3" t="str">
        <f t="shared" si="203"/>
        <v>T506</v>
      </c>
    </row>
    <row r="748" spans="1:30" x14ac:dyDescent="0.2">
      <c r="A748" s="18"/>
      <c r="B748" s="25"/>
      <c r="C748" s="13" t="str">
        <f t="shared" si="188"/>
        <v/>
      </c>
      <c r="D748" s="23"/>
      <c r="E748" s="55"/>
      <c r="F748" s="18"/>
      <c r="G748" s="19" t="str">
        <f t="shared" si="189"/>
        <v/>
      </c>
      <c r="H748" s="34" t="s">
        <v>88</v>
      </c>
      <c r="I748" s="23"/>
      <c r="J748" s="23"/>
      <c r="K748" s="23"/>
      <c r="L748" s="18"/>
      <c r="M748" s="18"/>
      <c r="N748" s="56" t="str">
        <f t="shared" si="204"/>
        <v>T506</v>
      </c>
      <c r="P748" s="10" t="str">
        <f>IF(Q748="","",MAX($P$3:P747)+1)</f>
        <v/>
      </c>
      <c r="Q748" s="10" t="str">
        <f t="shared" si="190"/>
        <v/>
      </c>
      <c r="R748" s="11" t="str">
        <f t="shared" si="191"/>
        <v/>
      </c>
      <c r="S748" s="10" t="str">
        <f t="shared" si="192"/>
        <v/>
      </c>
      <c r="T748" s="10" t="str">
        <f t="shared" si="193"/>
        <v/>
      </c>
      <c r="U748" s="10" t="str">
        <f t="shared" si="194"/>
        <v/>
      </c>
      <c r="V748" s="28" t="str">
        <f t="shared" si="195"/>
        <v/>
      </c>
      <c r="W748" s="10" t="str">
        <f t="shared" si="196"/>
        <v/>
      </c>
      <c r="X748" s="10" t="str">
        <f t="shared" si="197"/>
        <v/>
      </c>
      <c r="Y748" s="10" t="str">
        <f t="shared" si="198"/>
        <v/>
      </c>
      <c r="Z748" s="10" t="str">
        <f t="shared" si="199"/>
        <v/>
      </c>
      <c r="AA748" s="10" t="str">
        <f t="shared" si="200"/>
        <v/>
      </c>
      <c r="AB748" s="10" t="str">
        <f t="shared" si="201"/>
        <v/>
      </c>
      <c r="AC748" s="10" t="str">
        <f t="shared" si="202"/>
        <v/>
      </c>
      <c r="AD748" s="3" t="str">
        <f t="shared" si="203"/>
        <v>T506</v>
      </c>
    </row>
    <row r="749" spans="1:30" x14ac:dyDescent="0.2">
      <c r="A749" s="18"/>
      <c r="B749" s="25"/>
      <c r="C749" s="13" t="str">
        <f t="shared" si="188"/>
        <v/>
      </c>
      <c r="D749" s="23"/>
      <c r="E749" s="55"/>
      <c r="F749" s="18"/>
      <c r="G749" s="19" t="str">
        <f t="shared" si="189"/>
        <v/>
      </c>
      <c r="H749" s="34" t="s">
        <v>88</v>
      </c>
      <c r="I749" s="23"/>
      <c r="J749" s="23"/>
      <c r="K749" s="23"/>
      <c r="L749" s="18"/>
      <c r="M749" s="18"/>
      <c r="N749" s="56" t="str">
        <f t="shared" si="204"/>
        <v>T506</v>
      </c>
      <c r="P749" s="10" t="str">
        <f>IF(Q749="","",MAX($P$3:P748)+1)</f>
        <v/>
      </c>
      <c r="Q749" s="10" t="str">
        <f t="shared" si="190"/>
        <v/>
      </c>
      <c r="R749" s="11" t="str">
        <f t="shared" si="191"/>
        <v/>
      </c>
      <c r="S749" s="10" t="str">
        <f t="shared" si="192"/>
        <v/>
      </c>
      <c r="T749" s="10" t="str">
        <f t="shared" si="193"/>
        <v/>
      </c>
      <c r="U749" s="10" t="str">
        <f t="shared" si="194"/>
        <v/>
      </c>
      <c r="V749" s="28" t="str">
        <f t="shared" si="195"/>
        <v/>
      </c>
      <c r="W749" s="10" t="str">
        <f t="shared" si="196"/>
        <v/>
      </c>
      <c r="X749" s="10" t="str">
        <f t="shared" si="197"/>
        <v/>
      </c>
      <c r="Y749" s="10" t="str">
        <f t="shared" si="198"/>
        <v/>
      </c>
      <c r="Z749" s="10" t="str">
        <f t="shared" si="199"/>
        <v/>
      </c>
      <c r="AA749" s="10" t="str">
        <f t="shared" si="200"/>
        <v/>
      </c>
      <c r="AB749" s="10" t="str">
        <f t="shared" si="201"/>
        <v/>
      </c>
      <c r="AC749" s="10" t="str">
        <f t="shared" si="202"/>
        <v/>
      </c>
      <c r="AD749" s="3" t="str">
        <f t="shared" si="203"/>
        <v>T506</v>
      </c>
    </row>
    <row r="750" spans="1:30" x14ac:dyDescent="0.2">
      <c r="A750" s="18"/>
      <c r="B750" s="25"/>
      <c r="C750" s="13" t="str">
        <f t="shared" si="188"/>
        <v/>
      </c>
      <c r="D750" s="23"/>
      <c r="E750" s="55"/>
      <c r="F750" s="18"/>
      <c r="G750" s="19" t="str">
        <f t="shared" si="189"/>
        <v/>
      </c>
      <c r="H750" s="34" t="s">
        <v>88</v>
      </c>
      <c r="I750" s="23"/>
      <c r="J750" s="23"/>
      <c r="K750" s="23"/>
      <c r="L750" s="18"/>
      <c r="M750" s="18"/>
      <c r="N750" s="56" t="str">
        <f t="shared" si="204"/>
        <v>T506</v>
      </c>
      <c r="P750" s="10" t="str">
        <f>IF(Q750="","",MAX($P$3:P749)+1)</f>
        <v/>
      </c>
      <c r="Q750" s="10" t="str">
        <f t="shared" si="190"/>
        <v/>
      </c>
      <c r="R750" s="11" t="str">
        <f t="shared" si="191"/>
        <v/>
      </c>
      <c r="S750" s="10" t="str">
        <f t="shared" si="192"/>
        <v/>
      </c>
      <c r="T750" s="10" t="str">
        <f t="shared" si="193"/>
        <v/>
      </c>
      <c r="U750" s="10" t="str">
        <f t="shared" si="194"/>
        <v/>
      </c>
      <c r="V750" s="28" t="str">
        <f t="shared" si="195"/>
        <v/>
      </c>
      <c r="W750" s="10" t="str">
        <f t="shared" si="196"/>
        <v/>
      </c>
      <c r="X750" s="10" t="str">
        <f t="shared" si="197"/>
        <v/>
      </c>
      <c r="Y750" s="10" t="str">
        <f t="shared" si="198"/>
        <v/>
      </c>
      <c r="Z750" s="10" t="str">
        <f t="shared" si="199"/>
        <v/>
      </c>
      <c r="AA750" s="10" t="str">
        <f t="shared" si="200"/>
        <v/>
      </c>
      <c r="AB750" s="10" t="str">
        <f t="shared" si="201"/>
        <v/>
      </c>
      <c r="AC750" s="10" t="str">
        <f t="shared" si="202"/>
        <v/>
      </c>
      <c r="AD750" s="3" t="str">
        <f t="shared" si="203"/>
        <v>T506</v>
      </c>
    </row>
    <row r="751" spans="1:30" x14ac:dyDescent="0.2">
      <c r="A751" s="18"/>
      <c r="B751" s="25"/>
      <c r="C751" s="13" t="str">
        <f t="shared" si="188"/>
        <v/>
      </c>
      <c r="D751" s="23"/>
      <c r="E751" s="55"/>
      <c r="F751" s="18"/>
      <c r="G751" s="19" t="str">
        <f t="shared" si="189"/>
        <v/>
      </c>
      <c r="H751" s="34" t="s">
        <v>88</v>
      </c>
      <c r="I751" s="23"/>
      <c r="J751" s="23"/>
      <c r="K751" s="23"/>
      <c r="L751" s="18"/>
      <c r="M751" s="18"/>
      <c r="N751" s="56" t="str">
        <f t="shared" si="204"/>
        <v>T506</v>
      </c>
      <c r="P751" s="10" t="str">
        <f>IF(Q751="","",MAX($P$3:P750)+1)</f>
        <v/>
      </c>
      <c r="Q751" s="10" t="str">
        <f t="shared" si="190"/>
        <v/>
      </c>
      <c r="R751" s="11" t="str">
        <f t="shared" si="191"/>
        <v/>
      </c>
      <c r="S751" s="10" t="str">
        <f t="shared" si="192"/>
        <v/>
      </c>
      <c r="T751" s="10" t="str">
        <f t="shared" si="193"/>
        <v/>
      </c>
      <c r="U751" s="10" t="str">
        <f t="shared" si="194"/>
        <v/>
      </c>
      <c r="V751" s="28" t="str">
        <f t="shared" si="195"/>
        <v/>
      </c>
      <c r="W751" s="10" t="str">
        <f t="shared" si="196"/>
        <v/>
      </c>
      <c r="X751" s="10" t="str">
        <f t="shared" si="197"/>
        <v/>
      </c>
      <c r="Y751" s="10" t="str">
        <f t="shared" si="198"/>
        <v/>
      </c>
      <c r="Z751" s="10" t="str">
        <f t="shared" si="199"/>
        <v/>
      </c>
      <c r="AA751" s="10" t="str">
        <f t="shared" si="200"/>
        <v/>
      </c>
      <c r="AB751" s="10" t="str">
        <f t="shared" si="201"/>
        <v/>
      </c>
      <c r="AC751" s="10" t="str">
        <f t="shared" si="202"/>
        <v/>
      </c>
      <c r="AD751" s="3" t="str">
        <f t="shared" si="203"/>
        <v>T506</v>
      </c>
    </row>
    <row r="752" spans="1:30" x14ac:dyDescent="0.2">
      <c r="A752" s="18"/>
      <c r="B752" s="25"/>
      <c r="C752" s="13" t="str">
        <f t="shared" si="188"/>
        <v/>
      </c>
      <c r="D752" s="23"/>
      <c r="E752" s="55"/>
      <c r="F752" s="18"/>
      <c r="G752" s="19" t="str">
        <f t="shared" si="189"/>
        <v/>
      </c>
      <c r="H752" s="34" t="s">
        <v>88</v>
      </c>
      <c r="I752" s="23"/>
      <c r="J752" s="23"/>
      <c r="K752" s="23"/>
      <c r="L752" s="18"/>
      <c r="M752" s="18"/>
      <c r="N752" s="56" t="str">
        <f t="shared" si="204"/>
        <v>T506</v>
      </c>
      <c r="P752" s="10" t="str">
        <f>IF(Q752="","",MAX($P$3:P751)+1)</f>
        <v/>
      </c>
      <c r="Q752" s="10" t="str">
        <f t="shared" si="190"/>
        <v/>
      </c>
      <c r="R752" s="11" t="str">
        <f t="shared" si="191"/>
        <v/>
      </c>
      <c r="S752" s="10" t="str">
        <f t="shared" si="192"/>
        <v/>
      </c>
      <c r="T752" s="10" t="str">
        <f t="shared" si="193"/>
        <v/>
      </c>
      <c r="U752" s="10" t="str">
        <f t="shared" si="194"/>
        <v/>
      </c>
      <c r="V752" s="28" t="str">
        <f t="shared" si="195"/>
        <v/>
      </c>
      <c r="W752" s="10" t="str">
        <f t="shared" si="196"/>
        <v/>
      </c>
      <c r="X752" s="10" t="str">
        <f t="shared" si="197"/>
        <v/>
      </c>
      <c r="Y752" s="10" t="str">
        <f t="shared" si="198"/>
        <v/>
      </c>
      <c r="Z752" s="10" t="str">
        <f t="shared" si="199"/>
        <v/>
      </c>
      <c r="AA752" s="10" t="str">
        <f t="shared" si="200"/>
        <v/>
      </c>
      <c r="AB752" s="10" t="str">
        <f t="shared" si="201"/>
        <v/>
      </c>
      <c r="AC752" s="10" t="str">
        <f t="shared" si="202"/>
        <v/>
      </c>
      <c r="AD752" s="3" t="str">
        <f t="shared" si="203"/>
        <v>T506</v>
      </c>
    </row>
    <row r="753" spans="1:30" x14ac:dyDescent="0.2">
      <c r="A753" s="18"/>
      <c r="B753" s="25"/>
      <c r="C753" s="13" t="str">
        <f t="shared" si="188"/>
        <v/>
      </c>
      <c r="D753" s="23"/>
      <c r="E753" s="55"/>
      <c r="F753" s="18"/>
      <c r="G753" s="19" t="str">
        <f t="shared" si="189"/>
        <v/>
      </c>
      <c r="H753" s="34" t="s">
        <v>88</v>
      </c>
      <c r="I753" s="23"/>
      <c r="J753" s="23"/>
      <c r="K753" s="23"/>
      <c r="L753" s="18"/>
      <c r="M753" s="18"/>
      <c r="N753" s="56" t="str">
        <f t="shared" si="204"/>
        <v>T506</v>
      </c>
      <c r="P753" s="10" t="str">
        <f>IF(Q753="","",MAX($P$3:P752)+1)</f>
        <v/>
      </c>
      <c r="Q753" s="10" t="str">
        <f t="shared" si="190"/>
        <v/>
      </c>
      <c r="R753" s="11" t="str">
        <f t="shared" si="191"/>
        <v/>
      </c>
      <c r="S753" s="10" t="str">
        <f t="shared" si="192"/>
        <v/>
      </c>
      <c r="T753" s="10" t="str">
        <f t="shared" si="193"/>
        <v/>
      </c>
      <c r="U753" s="10" t="str">
        <f t="shared" si="194"/>
        <v/>
      </c>
      <c r="V753" s="28" t="str">
        <f t="shared" si="195"/>
        <v/>
      </c>
      <c r="W753" s="10" t="str">
        <f t="shared" si="196"/>
        <v/>
      </c>
      <c r="X753" s="10" t="str">
        <f t="shared" si="197"/>
        <v/>
      </c>
      <c r="Y753" s="10" t="str">
        <f t="shared" si="198"/>
        <v/>
      </c>
      <c r="Z753" s="10" t="str">
        <f t="shared" si="199"/>
        <v/>
      </c>
      <c r="AA753" s="10" t="str">
        <f t="shared" si="200"/>
        <v/>
      </c>
      <c r="AB753" s="10" t="str">
        <f t="shared" si="201"/>
        <v/>
      </c>
      <c r="AC753" s="10" t="str">
        <f t="shared" si="202"/>
        <v/>
      </c>
      <c r="AD753" s="3" t="str">
        <f t="shared" si="203"/>
        <v>T506</v>
      </c>
    </row>
    <row r="754" spans="1:30" x14ac:dyDescent="0.2">
      <c r="A754" s="18"/>
      <c r="B754" s="25"/>
      <c r="C754" s="13" t="str">
        <f t="shared" si="188"/>
        <v/>
      </c>
      <c r="D754" s="23"/>
      <c r="E754" s="55"/>
      <c r="F754" s="18"/>
      <c r="G754" s="19" t="str">
        <f t="shared" si="189"/>
        <v/>
      </c>
      <c r="H754" s="34" t="s">
        <v>88</v>
      </c>
      <c r="I754" s="23"/>
      <c r="J754" s="23"/>
      <c r="K754" s="23"/>
      <c r="L754" s="18"/>
      <c r="M754" s="18"/>
      <c r="N754" s="56" t="str">
        <f t="shared" si="204"/>
        <v>T506</v>
      </c>
      <c r="P754" s="10" t="str">
        <f>IF(Q754="","",MAX($P$3:P753)+1)</f>
        <v/>
      </c>
      <c r="Q754" s="10" t="str">
        <f t="shared" si="190"/>
        <v/>
      </c>
      <c r="R754" s="11" t="str">
        <f t="shared" si="191"/>
        <v/>
      </c>
      <c r="S754" s="10" t="str">
        <f t="shared" si="192"/>
        <v/>
      </c>
      <c r="T754" s="10" t="str">
        <f t="shared" si="193"/>
        <v/>
      </c>
      <c r="U754" s="10" t="str">
        <f t="shared" si="194"/>
        <v/>
      </c>
      <c r="V754" s="28" t="str">
        <f t="shared" si="195"/>
        <v/>
      </c>
      <c r="W754" s="10" t="str">
        <f t="shared" si="196"/>
        <v/>
      </c>
      <c r="X754" s="10" t="str">
        <f t="shared" si="197"/>
        <v/>
      </c>
      <c r="Y754" s="10" t="str">
        <f t="shared" si="198"/>
        <v/>
      </c>
      <c r="Z754" s="10" t="str">
        <f t="shared" si="199"/>
        <v/>
      </c>
      <c r="AA754" s="10" t="str">
        <f t="shared" si="200"/>
        <v/>
      </c>
      <c r="AB754" s="10" t="str">
        <f t="shared" si="201"/>
        <v/>
      </c>
      <c r="AC754" s="10" t="str">
        <f t="shared" si="202"/>
        <v/>
      </c>
      <c r="AD754" s="3" t="str">
        <f t="shared" si="203"/>
        <v>T506</v>
      </c>
    </row>
    <row r="755" spans="1:30" x14ac:dyDescent="0.2">
      <c r="A755" s="18"/>
      <c r="B755" s="25"/>
      <c r="C755" s="13" t="str">
        <f t="shared" si="188"/>
        <v/>
      </c>
      <c r="D755" s="23"/>
      <c r="E755" s="55"/>
      <c r="F755" s="18"/>
      <c r="G755" s="19" t="str">
        <f t="shared" si="189"/>
        <v/>
      </c>
      <c r="H755" s="34" t="s">
        <v>88</v>
      </c>
      <c r="I755" s="23"/>
      <c r="J755" s="23"/>
      <c r="K755" s="23"/>
      <c r="L755" s="18"/>
      <c r="M755" s="18"/>
      <c r="N755" s="56" t="str">
        <f t="shared" si="204"/>
        <v>T506</v>
      </c>
      <c r="P755" s="10" t="str">
        <f>IF(Q755="","",MAX($P$3:P754)+1)</f>
        <v/>
      </c>
      <c r="Q755" s="10" t="str">
        <f t="shared" si="190"/>
        <v/>
      </c>
      <c r="R755" s="11" t="str">
        <f t="shared" si="191"/>
        <v/>
      </c>
      <c r="S755" s="10" t="str">
        <f t="shared" si="192"/>
        <v/>
      </c>
      <c r="T755" s="10" t="str">
        <f t="shared" si="193"/>
        <v/>
      </c>
      <c r="U755" s="10" t="str">
        <f t="shared" si="194"/>
        <v/>
      </c>
      <c r="V755" s="28" t="str">
        <f t="shared" si="195"/>
        <v/>
      </c>
      <c r="W755" s="10" t="str">
        <f t="shared" si="196"/>
        <v/>
      </c>
      <c r="X755" s="10" t="str">
        <f t="shared" si="197"/>
        <v/>
      </c>
      <c r="Y755" s="10" t="str">
        <f t="shared" si="198"/>
        <v/>
      </c>
      <c r="Z755" s="10" t="str">
        <f t="shared" si="199"/>
        <v/>
      </c>
      <c r="AA755" s="10" t="str">
        <f t="shared" si="200"/>
        <v/>
      </c>
      <c r="AB755" s="10" t="str">
        <f t="shared" si="201"/>
        <v/>
      </c>
      <c r="AC755" s="10" t="str">
        <f t="shared" si="202"/>
        <v/>
      </c>
      <c r="AD755" s="3" t="str">
        <f t="shared" si="203"/>
        <v>T506</v>
      </c>
    </row>
    <row r="756" spans="1:30" x14ac:dyDescent="0.2">
      <c r="A756" s="18"/>
      <c r="B756" s="25"/>
      <c r="C756" s="13" t="str">
        <f t="shared" si="188"/>
        <v/>
      </c>
      <c r="D756" s="23"/>
      <c r="E756" s="55"/>
      <c r="F756" s="18"/>
      <c r="G756" s="19" t="str">
        <f t="shared" si="189"/>
        <v/>
      </c>
      <c r="H756" s="34" t="s">
        <v>88</v>
      </c>
      <c r="I756" s="23"/>
      <c r="J756" s="23"/>
      <c r="K756" s="23"/>
      <c r="L756" s="18"/>
      <c r="M756" s="18"/>
      <c r="N756" s="56" t="str">
        <f t="shared" si="204"/>
        <v>T506</v>
      </c>
      <c r="P756" s="10" t="str">
        <f>IF(Q756="","",MAX($P$3:P755)+1)</f>
        <v/>
      </c>
      <c r="Q756" s="10" t="str">
        <f t="shared" si="190"/>
        <v/>
      </c>
      <c r="R756" s="11" t="str">
        <f t="shared" si="191"/>
        <v/>
      </c>
      <c r="S756" s="10" t="str">
        <f t="shared" si="192"/>
        <v/>
      </c>
      <c r="T756" s="10" t="str">
        <f t="shared" si="193"/>
        <v/>
      </c>
      <c r="U756" s="10" t="str">
        <f t="shared" si="194"/>
        <v/>
      </c>
      <c r="V756" s="28" t="str">
        <f t="shared" si="195"/>
        <v/>
      </c>
      <c r="W756" s="10" t="str">
        <f t="shared" si="196"/>
        <v/>
      </c>
      <c r="X756" s="10" t="str">
        <f t="shared" si="197"/>
        <v/>
      </c>
      <c r="Y756" s="10" t="str">
        <f t="shared" si="198"/>
        <v/>
      </c>
      <c r="Z756" s="10" t="str">
        <f t="shared" si="199"/>
        <v/>
      </c>
      <c r="AA756" s="10" t="str">
        <f t="shared" si="200"/>
        <v/>
      </c>
      <c r="AB756" s="10" t="str">
        <f t="shared" si="201"/>
        <v/>
      </c>
      <c r="AC756" s="10" t="str">
        <f t="shared" si="202"/>
        <v/>
      </c>
      <c r="AD756" s="3" t="str">
        <f t="shared" si="203"/>
        <v>T506</v>
      </c>
    </row>
    <row r="757" spans="1:30" x14ac:dyDescent="0.2">
      <c r="A757" s="18"/>
      <c r="B757" s="25"/>
      <c r="C757" s="13" t="str">
        <f t="shared" si="188"/>
        <v/>
      </c>
      <c r="D757" s="23"/>
      <c r="E757" s="55"/>
      <c r="F757" s="18"/>
      <c r="G757" s="19" t="str">
        <f t="shared" si="189"/>
        <v/>
      </c>
      <c r="H757" s="34" t="s">
        <v>88</v>
      </c>
      <c r="I757" s="23"/>
      <c r="J757" s="23"/>
      <c r="K757" s="23"/>
      <c r="L757" s="18"/>
      <c r="M757" s="18"/>
      <c r="N757" s="56" t="str">
        <f t="shared" si="204"/>
        <v>T506</v>
      </c>
      <c r="P757" s="10" t="str">
        <f>IF(Q757="","",MAX($P$3:P756)+1)</f>
        <v/>
      </c>
      <c r="Q757" s="10" t="str">
        <f t="shared" si="190"/>
        <v/>
      </c>
      <c r="R757" s="11" t="str">
        <f t="shared" si="191"/>
        <v/>
      </c>
      <c r="S757" s="10" t="str">
        <f t="shared" si="192"/>
        <v/>
      </c>
      <c r="T757" s="10" t="str">
        <f t="shared" si="193"/>
        <v/>
      </c>
      <c r="U757" s="10" t="str">
        <f t="shared" si="194"/>
        <v/>
      </c>
      <c r="V757" s="28" t="str">
        <f t="shared" si="195"/>
        <v/>
      </c>
      <c r="W757" s="10" t="str">
        <f t="shared" si="196"/>
        <v/>
      </c>
      <c r="X757" s="10" t="str">
        <f t="shared" si="197"/>
        <v/>
      </c>
      <c r="Y757" s="10" t="str">
        <f t="shared" si="198"/>
        <v/>
      </c>
      <c r="Z757" s="10" t="str">
        <f t="shared" si="199"/>
        <v/>
      </c>
      <c r="AA757" s="10" t="str">
        <f t="shared" si="200"/>
        <v/>
      </c>
      <c r="AB757" s="10" t="str">
        <f t="shared" si="201"/>
        <v/>
      </c>
      <c r="AC757" s="10" t="str">
        <f t="shared" si="202"/>
        <v/>
      </c>
      <c r="AD757" s="3" t="str">
        <f t="shared" si="203"/>
        <v>T506</v>
      </c>
    </row>
    <row r="758" spans="1:30" x14ac:dyDescent="0.2">
      <c r="A758" s="18"/>
      <c r="B758" s="25"/>
      <c r="C758" s="13" t="str">
        <f t="shared" si="188"/>
        <v/>
      </c>
      <c r="D758" s="23"/>
      <c r="E758" s="55"/>
      <c r="F758" s="18"/>
      <c r="G758" s="19" t="str">
        <f t="shared" si="189"/>
        <v/>
      </c>
      <c r="H758" s="34" t="s">
        <v>88</v>
      </c>
      <c r="I758" s="23"/>
      <c r="J758" s="23"/>
      <c r="K758" s="23"/>
      <c r="L758" s="18"/>
      <c r="M758" s="18"/>
      <c r="N758" s="56" t="str">
        <f t="shared" si="204"/>
        <v>T506</v>
      </c>
      <c r="P758" s="10" t="str">
        <f>IF(Q758="","",MAX($P$3:P757)+1)</f>
        <v/>
      </c>
      <c r="Q758" s="10" t="str">
        <f t="shared" si="190"/>
        <v/>
      </c>
      <c r="R758" s="11" t="str">
        <f t="shared" si="191"/>
        <v/>
      </c>
      <c r="S758" s="10" t="str">
        <f t="shared" si="192"/>
        <v/>
      </c>
      <c r="T758" s="10" t="str">
        <f t="shared" si="193"/>
        <v/>
      </c>
      <c r="U758" s="10" t="str">
        <f t="shared" si="194"/>
        <v/>
      </c>
      <c r="V758" s="28" t="str">
        <f t="shared" si="195"/>
        <v/>
      </c>
      <c r="W758" s="10" t="str">
        <f t="shared" si="196"/>
        <v/>
      </c>
      <c r="X758" s="10" t="str">
        <f t="shared" si="197"/>
        <v/>
      </c>
      <c r="Y758" s="10" t="str">
        <f t="shared" si="198"/>
        <v/>
      </c>
      <c r="Z758" s="10" t="str">
        <f t="shared" si="199"/>
        <v/>
      </c>
      <c r="AA758" s="10" t="str">
        <f t="shared" si="200"/>
        <v/>
      </c>
      <c r="AB758" s="10" t="str">
        <f t="shared" si="201"/>
        <v/>
      </c>
      <c r="AC758" s="10" t="str">
        <f t="shared" si="202"/>
        <v/>
      </c>
      <c r="AD758" s="3" t="str">
        <f t="shared" si="203"/>
        <v>T506</v>
      </c>
    </row>
    <row r="759" spans="1:30" x14ac:dyDescent="0.2">
      <c r="A759" s="18"/>
      <c r="B759" s="25"/>
      <c r="C759" s="13" t="str">
        <f t="shared" si="188"/>
        <v/>
      </c>
      <c r="D759" s="23"/>
      <c r="E759" s="55"/>
      <c r="F759" s="18"/>
      <c r="G759" s="19" t="str">
        <f t="shared" si="189"/>
        <v/>
      </c>
      <c r="H759" s="34" t="s">
        <v>88</v>
      </c>
      <c r="I759" s="23"/>
      <c r="J759" s="23"/>
      <c r="K759" s="23"/>
      <c r="L759" s="18"/>
      <c r="M759" s="18"/>
      <c r="N759" s="56" t="str">
        <f t="shared" si="204"/>
        <v>T506</v>
      </c>
      <c r="P759" s="10" t="str">
        <f>IF(Q759="","",MAX($P$3:P758)+1)</f>
        <v/>
      </c>
      <c r="Q759" s="10" t="str">
        <f t="shared" si="190"/>
        <v/>
      </c>
      <c r="R759" s="11" t="str">
        <f t="shared" si="191"/>
        <v/>
      </c>
      <c r="S759" s="10" t="str">
        <f t="shared" si="192"/>
        <v/>
      </c>
      <c r="T759" s="10" t="str">
        <f t="shared" si="193"/>
        <v/>
      </c>
      <c r="U759" s="10" t="str">
        <f t="shared" si="194"/>
        <v/>
      </c>
      <c r="V759" s="28" t="str">
        <f t="shared" si="195"/>
        <v/>
      </c>
      <c r="W759" s="10" t="str">
        <f t="shared" si="196"/>
        <v/>
      </c>
      <c r="X759" s="10" t="str">
        <f t="shared" si="197"/>
        <v/>
      </c>
      <c r="Y759" s="10" t="str">
        <f t="shared" si="198"/>
        <v/>
      </c>
      <c r="Z759" s="10" t="str">
        <f t="shared" si="199"/>
        <v/>
      </c>
      <c r="AA759" s="10" t="str">
        <f t="shared" si="200"/>
        <v/>
      </c>
      <c r="AB759" s="10" t="str">
        <f t="shared" si="201"/>
        <v/>
      </c>
      <c r="AC759" s="10" t="str">
        <f t="shared" si="202"/>
        <v/>
      </c>
      <c r="AD759" s="3" t="str">
        <f t="shared" si="203"/>
        <v>T506</v>
      </c>
    </row>
    <row r="760" spans="1:30" x14ac:dyDescent="0.2">
      <c r="A760" s="18"/>
      <c r="B760" s="25"/>
      <c r="C760" s="13" t="str">
        <f t="shared" si="188"/>
        <v/>
      </c>
      <c r="D760" s="23"/>
      <c r="E760" s="55"/>
      <c r="F760" s="18"/>
      <c r="G760" s="19" t="str">
        <f t="shared" si="189"/>
        <v/>
      </c>
      <c r="H760" s="34" t="s">
        <v>88</v>
      </c>
      <c r="I760" s="23"/>
      <c r="J760" s="23"/>
      <c r="K760" s="23"/>
      <c r="L760" s="18"/>
      <c r="M760" s="18"/>
      <c r="N760" s="56" t="str">
        <f t="shared" si="204"/>
        <v>T506</v>
      </c>
      <c r="P760" s="10" t="str">
        <f>IF(Q760="","",MAX($P$3:P759)+1)</f>
        <v/>
      </c>
      <c r="Q760" s="10" t="str">
        <f t="shared" si="190"/>
        <v/>
      </c>
      <c r="R760" s="11" t="str">
        <f t="shared" si="191"/>
        <v/>
      </c>
      <c r="S760" s="10" t="str">
        <f t="shared" si="192"/>
        <v/>
      </c>
      <c r="T760" s="10" t="str">
        <f t="shared" si="193"/>
        <v/>
      </c>
      <c r="U760" s="10" t="str">
        <f t="shared" si="194"/>
        <v/>
      </c>
      <c r="V760" s="28" t="str">
        <f t="shared" si="195"/>
        <v/>
      </c>
      <c r="W760" s="10" t="str">
        <f t="shared" si="196"/>
        <v/>
      </c>
      <c r="X760" s="10" t="str">
        <f t="shared" si="197"/>
        <v/>
      </c>
      <c r="Y760" s="10" t="str">
        <f t="shared" si="198"/>
        <v/>
      </c>
      <c r="Z760" s="10" t="str">
        <f t="shared" si="199"/>
        <v/>
      </c>
      <c r="AA760" s="10" t="str">
        <f t="shared" si="200"/>
        <v/>
      </c>
      <c r="AB760" s="10" t="str">
        <f t="shared" si="201"/>
        <v/>
      </c>
      <c r="AC760" s="10" t="str">
        <f t="shared" si="202"/>
        <v/>
      </c>
      <c r="AD760" s="3" t="str">
        <f t="shared" si="203"/>
        <v>T506</v>
      </c>
    </row>
    <row r="761" spans="1:30" x14ac:dyDescent="0.2">
      <c r="A761" s="18"/>
      <c r="B761" s="25"/>
      <c r="C761" s="13" t="str">
        <f t="shared" si="188"/>
        <v/>
      </c>
      <c r="D761" s="23"/>
      <c r="E761" s="55"/>
      <c r="F761" s="18"/>
      <c r="G761" s="19" t="str">
        <f t="shared" si="189"/>
        <v/>
      </c>
      <c r="H761" s="34" t="s">
        <v>88</v>
      </c>
      <c r="I761" s="23"/>
      <c r="J761" s="23"/>
      <c r="K761" s="23"/>
      <c r="L761" s="18"/>
      <c r="M761" s="18"/>
      <c r="N761" s="56" t="str">
        <f t="shared" si="204"/>
        <v>T506</v>
      </c>
      <c r="P761" s="10" t="str">
        <f>IF(Q761="","",MAX($P$3:P760)+1)</f>
        <v/>
      </c>
      <c r="Q761" s="10" t="str">
        <f t="shared" si="190"/>
        <v/>
      </c>
      <c r="R761" s="11" t="str">
        <f t="shared" si="191"/>
        <v/>
      </c>
      <c r="S761" s="10" t="str">
        <f t="shared" si="192"/>
        <v/>
      </c>
      <c r="T761" s="10" t="str">
        <f t="shared" si="193"/>
        <v/>
      </c>
      <c r="U761" s="10" t="str">
        <f t="shared" si="194"/>
        <v/>
      </c>
      <c r="V761" s="28" t="str">
        <f t="shared" si="195"/>
        <v/>
      </c>
      <c r="W761" s="10" t="str">
        <f t="shared" si="196"/>
        <v/>
      </c>
      <c r="X761" s="10" t="str">
        <f t="shared" si="197"/>
        <v/>
      </c>
      <c r="Y761" s="10" t="str">
        <f t="shared" si="198"/>
        <v/>
      </c>
      <c r="Z761" s="10" t="str">
        <f t="shared" si="199"/>
        <v/>
      </c>
      <c r="AA761" s="10" t="str">
        <f t="shared" si="200"/>
        <v/>
      </c>
      <c r="AB761" s="10" t="str">
        <f t="shared" si="201"/>
        <v/>
      </c>
      <c r="AC761" s="10" t="str">
        <f t="shared" si="202"/>
        <v/>
      </c>
      <c r="AD761" s="3" t="str">
        <f t="shared" si="203"/>
        <v>T506</v>
      </c>
    </row>
    <row r="762" spans="1:30" x14ac:dyDescent="0.2">
      <c r="A762" s="18"/>
      <c r="B762" s="25"/>
      <c r="C762" s="13" t="str">
        <f t="shared" si="188"/>
        <v/>
      </c>
      <c r="D762" s="23"/>
      <c r="E762" s="55"/>
      <c r="F762" s="18"/>
      <c r="G762" s="19" t="str">
        <f t="shared" si="189"/>
        <v/>
      </c>
      <c r="H762" s="34" t="s">
        <v>88</v>
      </c>
      <c r="I762" s="23"/>
      <c r="J762" s="23"/>
      <c r="K762" s="23"/>
      <c r="L762" s="18"/>
      <c r="M762" s="18"/>
      <c r="N762" s="56" t="str">
        <f t="shared" si="204"/>
        <v>T506</v>
      </c>
      <c r="P762" s="10" t="str">
        <f>IF(Q762="","",MAX($P$3:P761)+1)</f>
        <v/>
      </c>
      <c r="Q762" s="10" t="str">
        <f t="shared" si="190"/>
        <v/>
      </c>
      <c r="R762" s="11" t="str">
        <f t="shared" si="191"/>
        <v/>
      </c>
      <c r="S762" s="10" t="str">
        <f t="shared" si="192"/>
        <v/>
      </c>
      <c r="T762" s="10" t="str">
        <f t="shared" si="193"/>
        <v/>
      </c>
      <c r="U762" s="10" t="str">
        <f t="shared" si="194"/>
        <v/>
      </c>
      <c r="V762" s="28" t="str">
        <f t="shared" si="195"/>
        <v/>
      </c>
      <c r="W762" s="10" t="str">
        <f t="shared" si="196"/>
        <v/>
      </c>
      <c r="X762" s="10" t="str">
        <f t="shared" si="197"/>
        <v/>
      </c>
      <c r="Y762" s="10" t="str">
        <f t="shared" si="198"/>
        <v/>
      </c>
      <c r="Z762" s="10" t="str">
        <f t="shared" si="199"/>
        <v/>
      </c>
      <c r="AA762" s="10" t="str">
        <f t="shared" si="200"/>
        <v/>
      </c>
      <c r="AB762" s="10" t="str">
        <f t="shared" si="201"/>
        <v/>
      </c>
      <c r="AC762" s="10" t="str">
        <f t="shared" si="202"/>
        <v/>
      </c>
      <c r="AD762" s="3" t="str">
        <f t="shared" si="203"/>
        <v>T506</v>
      </c>
    </row>
    <row r="763" spans="1:30" x14ac:dyDescent="0.2">
      <c r="A763" s="18"/>
      <c r="B763" s="25"/>
      <c r="C763" s="13" t="str">
        <f t="shared" si="188"/>
        <v/>
      </c>
      <c r="D763" s="23"/>
      <c r="E763" s="55"/>
      <c r="F763" s="18"/>
      <c r="G763" s="19" t="str">
        <f t="shared" si="189"/>
        <v/>
      </c>
      <c r="H763" s="34" t="s">
        <v>88</v>
      </c>
      <c r="I763" s="23"/>
      <c r="J763" s="23"/>
      <c r="K763" s="23"/>
      <c r="L763" s="18"/>
      <c r="M763" s="18"/>
      <c r="N763" s="56" t="str">
        <f t="shared" si="204"/>
        <v>T506</v>
      </c>
      <c r="P763" s="10" t="str">
        <f>IF(Q763="","",MAX($P$3:P762)+1)</f>
        <v/>
      </c>
      <c r="Q763" s="10" t="str">
        <f t="shared" si="190"/>
        <v/>
      </c>
      <c r="R763" s="11" t="str">
        <f t="shared" si="191"/>
        <v/>
      </c>
      <c r="S763" s="10" t="str">
        <f t="shared" si="192"/>
        <v/>
      </c>
      <c r="T763" s="10" t="str">
        <f t="shared" si="193"/>
        <v/>
      </c>
      <c r="U763" s="10" t="str">
        <f t="shared" si="194"/>
        <v/>
      </c>
      <c r="V763" s="28" t="str">
        <f t="shared" si="195"/>
        <v/>
      </c>
      <c r="W763" s="10" t="str">
        <f t="shared" si="196"/>
        <v/>
      </c>
      <c r="X763" s="10" t="str">
        <f t="shared" si="197"/>
        <v/>
      </c>
      <c r="Y763" s="10" t="str">
        <f t="shared" si="198"/>
        <v/>
      </c>
      <c r="Z763" s="10" t="str">
        <f t="shared" si="199"/>
        <v/>
      </c>
      <c r="AA763" s="10" t="str">
        <f t="shared" si="200"/>
        <v/>
      </c>
      <c r="AB763" s="10" t="str">
        <f t="shared" si="201"/>
        <v/>
      </c>
      <c r="AC763" s="10" t="str">
        <f t="shared" si="202"/>
        <v/>
      </c>
      <c r="AD763" s="3" t="str">
        <f t="shared" si="203"/>
        <v>T506</v>
      </c>
    </row>
    <row r="764" spans="1:30" x14ac:dyDescent="0.2">
      <c r="A764" s="18"/>
      <c r="B764" s="25"/>
      <c r="C764" s="13" t="str">
        <f t="shared" si="188"/>
        <v/>
      </c>
      <c r="D764" s="23"/>
      <c r="E764" s="55"/>
      <c r="F764" s="18"/>
      <c r="G764" s="19" t="str">
        <f t="shared" si="189"/>
        <v/>
      </c>
      <c r="H764" s="34" t="s">
        <v>88</v>
      </c>
      <c r="I764" s="23"/>
      <c r="J764" s="23"/>
      <c r="K764" s="23"/>
      <c r="L764" s="18"/>
      <c r="M764" s="18"/>
      <c r="N764" s="56" t="str">
        <f t="shared" si="204"/>
        <v>T506</v>
      </c>
      <c r="P764" s="10" t="str">
        <f>IF(Q764="","",MAX($P$3:P763)+1)</f>
        <v/>
      </c>
      <c r="Q764" s="10" t="str">
        <f t="shared" si="190"/>
        <v/>
      </c>
      <c r="R764" s="11" t="str">
        <f t="shared" si="191"/>
        <v/>
      </c>
      <c r="S764" s="10" t="str">
        <f t="shared" si="192"/>
        <v/>
      </c>
      <c r="T764" s="10" t="str">
        <f t="shared" si="193"/>
        <v/>
      </c>
      <c r="U764" s="10" t="str">
        <f t="shared" si="194"/>
        <v/>
      </c>
      <c r="V764" s="28" t="str">
        <f t="shared" si="195"/>
        <v/>
      </c>
      <c r="W764" s="10" t="str">
        <f t="shared" si="196"/>
        <v/>
      </c>
      <c r="X764" s="10" t="str">
        <f t="shared" si="197"/>
        <v/>
      </c>
      <c r="Y764" s="10" t="str">
        <f t="shared" si="198"/>
        <v/>
      </c>
      <c r="Z764" s="10" t="str">
        <f t="shared" si="199"/>
        <v/>
      </c>
      <c r="AA764" s="10" t="str">
        <f t="shared" si="200"/>
        <v/>
      </c>
      <c r="AB764" s="10" t="str">
        <f t="shared" si="201"/>
        <v/>
      </c>
      <c r="AC764" s="10" t="str">
        <f t="shared" si="202"/>
        <v/>
      </c>
      <c r="AD764" s="3" t="str">
        <f t="shared" si="203"/>
        <v>T506</v>
      </c>
    </row>
    <row r="765" spans="1:30" x14ac:dyDescent="0.2">
      <c r="A765" s="18"/>
      <c r="B765" s="25"/>
      <c r="C765" s="13" t="str">
        <f t="shared" si="188"/>
        <v/>
      </c>
      <c r="D765" s="23"/>
      <c r="E765" s="55"/>
      <c r="F765" s="18"/>
      <c r="G765" s="19" t="str">
        <f t="shared" si="189"/>
        <v/>
      </c>
      <c r="H765" s="34" t="s">
        <v>88</v>
      </c>
      <c r="I765" s="23"/>
      <c r="J765" s="23"/>
      <c r="K765" s="23"/>
      <c r="L765" s="18"/>
      <c r="M765" s="18"/>
      <c r="N765" s="56" t="str">
        <f t="shared" si="204"/>
        <v>T506</v>
      </c>
      <c r="P765" s="10" t="str">
        <f>IF(Q765="","",MAX($P$3:P764)+1)</f>
        <v/>
      </c>
      <c r="Q765" s="10" t="str">
        <f t="shared" si="190"/>
        <v/>
      </c>
      <c r="R765" s="11" t="str">
        <f t="shared" si="191"/>
        <v/>
      </c>
      <c r="S765" s="10" t="str">
        <f t="shared" si="192"/>
        <v/>
      </c>
      <c r="T765" s="10" t="str">
        <f t="shared" si="193"/>
        <v/>
      </c>
      <c r="U765" s="10" t="str">
        <f t="shared" si="194"/>
        <v/>
      </c>
      <c r="V765" s="28" t="str">
        <f t="shared" si="195"/>
        <v/>
      </c>
      <c r="W765" s="10" t="str">
        <f t="shared" si="196"/>
        <v/>
      </c>
      <c r="X765" s="10" t="str">
        <f t="shared" si="197"/>
        <v/>
      </c>
      <c r="Y765" s="10" t="str">
        <f t="shared" si="198"/>
        <v/>
      </c>
      <c r="Z765" s="10" t="str">
        <f t="shared" si="199"/>
        <v/>
      </c>
      <c r="AA765" s="10" t="str">
        <f t="shared" si="200"/>
        <v/>
      </c>
      <c r="AB765" s="10" t="str">
        <f t="shared" si="201"/>
        <v/>
      </c>
      <c r="AC765" s="10" t="str">
        <f t="shared" si="202"/>
        <v/>
      </c>
      <c r="AD765" s="3" t="str">
        <f t="shared" si="203"/>
        <v>T506</v>
      </c>
    </row>
    <row r="766" spans="1:30" x14ac:dyDescent="0.2">
      <c r="A766" s="18"/>
      <c r="B766" s="25"/>
      <c r="C766" s="13" t="str">
        <f t="shared" si="188"/>
        <v/>
      </c>
      <c r="D766" s="23"/>
      <c r="E766" s="55"/>
      <c r="F766" s="18"/>
      <c r="G766" s="19" t="str">
        <f t="shared" si="189"/>
        <v/>
      </c>
      <c r="H766" s="34" t="s">
        <v>88</v>
      </c>
      <c r="I766" s="23"/>
      <c r="J766" s="23"/>
      <c r="K766" s="23"/>
      <c r="L766" s="18"/>
      <c r="M766" s="18"/>
      <c r="N766" s="56" t="str">
        <f t="shared" si="204"/>
        <v>T506</v>
      </c>
      <c r="P766" s="10" t="str">
        <f>IF(Q766="","",MAX($P$3:P765)+1)</f>
        <v/>
      </c>
      <c r="Q766" s="10" t="str">
        <f t="shared" si="190"/>
        <v/>
      </c>
      <c r="R766" s="11" t="str">
        <f t="shared" si="191"/>
        <v/>
      </c>
      <c r="S766" s="10" t="str">
        <f t="shared" si="192"/>
        <v/>
      </c>
      <c r="T766" s="10" t="str">
        <f t="shared" si="193"/>
        <v/>
      </c>
      <c r="U766" s="10" t="str">
        <f t="shared" si="194"/>
        <v/>
      </c>
      <c r="V766" s="28" t="str">
        <f t="shared" si="195"/>
        <v/>
      </c>
      <c r="W766" s="10" t="str">
        <f t="shared" si="196"/>
        <v/>
      </c>
      <c r="X766" s="10" t="str">
        <f t="shared" si="197"/>
        <v/>
      </c>
      <c r="Y766" s="10" t="str">
        <f t="shared" si="198"/>
        <v/>
      </c>
      <c r="Z766" s="10" t="str">
        <f t="shared" si="199"/>
        <v/>
      </c>
      <c r="AA766" s="10" t="str">
        <f t="shared" si="200"/>
        <v/>
      </c>
      <c r="AB766" s="10" t="str">
        <f t="shared" si="201"/>
        <v/>
      </c>
      <c r="AC766" s="10" t="str">
        <f t="shared" si="202"/>
        <v/>
      </c>
      <c r="AD766" s="3" t="str">
        <f t="shared" si="203"/>
        <v>T506</v>
      </c>
    </row>
    <row r="767" spans="1:30" x14ac:dyDescent="0.2">
      <c r="A767" s="18"/>
      <c r="B767" s="25"/>
      <c r="C767" s="13" t="str">
        <f t="shared" si="188"/>
        <v/>
      </c>
      <c r="D767" s="23"/>
      <c r="E767" s="55"/>
      <c r="F767" s="18"/>
      <c r="G767" s="19" t="str">
        <f t="shared" si="189"/>
        <v/>
      </c>
      <c r="H767" s="34" t="s">
        <v>88</v>
      </c>
      <c r="I767" s="23"/>
      <c r="J767" s="23"/>
      <c r="K767" s="23"/>
      <c r="L767" s="18"/>
      <c r="M767" s="18"/>
      <c r="N767" s="56" t="str">
        <f t="shared" si="204"/>
        <v>T506</v>
      </c>
      <c r="P767" s="10" t="str">
        <f>IF(Q767="","",MAX($P$3:P766)+1)</f>
        <v/>
      </c>
      <c r="Q767" s="10" t="str">
        <f t="shared" si="190"/>
        <v/>
      </c>
      <c r="R767" s="11" t="str">
        <f t="shared" si="191"/>
        <v/>
      </c>
      <c r="S767" s="10" t="str">
        <f t="shared" si="192"/>
        <v/>
      </c>
      <c r="T767" s="10" t="str">
        <f t="shared" si="193"/>
        <v/>
      </c>
      <c r="U767" s="10" t="str">
        <f t="shared" si="194"/>
        <v/>
      </c>
      <c r="V767" s="28" t="str">
        <f t="shared" si="195"/>
        <v/>
      </c>
      <c r="W767" s="10" t="str">
        <f t="shared" si="196"/>
        <v/>
      </c>
      <c r="X767" s="10" t="str">
        <f t="shared" si="197"/>
        <v/>
      </c>
      <c r="Y767" s="10" t="str">
        <f t="shared" si="198"/>
        <v/>
      </c>
      <c r="Z767" s="10" t="str">
        <f t="shared" si="199"/>
        <v/>
      </c>
      <c r="AA767" s="10" t="str">
        <f t="shared" si="200"/>
        <v/>
      </c>
      <c r="AB767" s="10" t="str">
        <f t="shared" si="201"/>
        <v/>
      </c>
      <c r="AC767" s="10" t="str">
        <f t="shared" si="202"/>
        <v/>
      </c>
      <c r="AD767" s="3" t="str">
        <f t="shared" si="203"/>
        <v>T506</v>
      </c>
    </row>
    <row r="768" spans="1:30" x14ac:dyDescent="0.2">
      <c r="A768" s="18"/>
      <c r="B768" s="25"/>
      <c r="C768" s="13" t="str">
        <f t="shared" si="188"/>
        <v/>
      </c>
      <c r="D768" s="23"/>
      <c r="E768" s="55"/>
      <c r="F768" s="18"/>
      <c r="G768" s="19" t="str">
        <f t="shared" si="189"/>
        <v/>
      </c>
      <c r="H768" s="34" t="s">
        <v>88</v>
      </c>
      <c r="I768" s="23"/>
      <c r="J768" s="23"/>
      <c r="K768" s="23"/>
      <c r="L768" s="18"/>
      <c r="M768" s="18"/>
      <c r="N768" s="56" t="str">
        <f t="shared" si="204"/>
        <v>T506</v>
      </c>
      <c r="P768" s="10" t="str">
        <f>IF(Q768="","",MAX($P$3:P767)+1)</f>
        <v/>
      </c>
      <c r="Q768" s="10" t="str">
        <f t="shared" si="190"/>
        <v/>
      </c>
      <c r="R768" s="11" t="str">
        <f t="shared" si="191"/>
        <v/>
      </c>
      <c r="S768" s="10" t="str">
        <f t="shared" si="192"/>
        <v/>
      </c>
      <c r="T768" s="10" t="str">
        <f t="shared" si="193"/>
        <v/>
      </c>
      <c r="U768" s="10" t="str">
        <f t="shared" si="194"/>
        <v/>
      </c>
      <c r="V768" s="28" t="str">
        <f t="shared" si="195"/>
        <v/>
      </c>
      <c r="W768" s="10" t="str">
        <f t="shared" si="196"/>
        <v/>
      </c>
      <c r="X768" s="10" t="str">
        <f t="shared" si="197"/>
        <v/>
      </c>
      <c r="Y768" s="10" t="str">
        <f t="shared" si="198"/>
        <v/>
      </c>
      <c r="Z768" s="10" t="str">
        <f t="shared" si="199"/>
        <v/>
      </c>
      <c r="AA768" s="10" t="str">
        <f t="shared" si="200"/>
        <v/>
      </c>
      <c r="AB768" s="10" t="str">
        <f t="shared" si="201"/>
        <v/>
      </c>
      <c r="AC768" s="10" t="str">
        <f t="shared" si="202"/>
        <v/>
      </c>
      <c r="AD768" s="3" t="str">
        <f t="shared" si="203"/>
        <v>T506</v>
      </c>
    </row>
    <row r="769" spans="1:30" x14ac:dyDescent="0.2">
      <c r="A769" s="18"/>
      <c r="B769" s="25"/>
      <c r="C769" s="13" t="str">
        <f t="shared" si="188"/>
        <v/>
      </c>
      <c r="D769" s="23"/>
      <c r="E769" s="55"/>
      <c r="F769" s="18"/>
      <c r="G769" s="19" t="str">
        <f t="shared" si="189"/>
        <v/>
      </c>
      <c r="H769" s="34" t="s">
        <v>88</v>
      </c>
      <c r="I769" s="23"/>
      <c r="J769" s="23"/>
      <c r="K769" s="23"/>
      <c r="L769" s="18"/>
      <c r="M769" s="18"/>
      <c r="N769" s="56" t="str">
        <f t="shared" si="204"/>
        <v>T506</v>
      </c>
      <c r="P769" s="10" t="str">
        <f>IF(Q769="","",MAX($P$3:P768)+1)</f>
        <v/>
      </c>
      <c r="Q769" s="10" t="str">
        <f t="shared" si="190"/>
        <v/>
      </c>
      <c r="R769" s="11" t="str">
        <f t="shared" si="191"/>
        <v/>
      </c>
      <c r="S769" s="10" t="str">
        <f t="shared" si="192"/>
        <v/>
      </c>
      <c r="T769" s="10" t="str">
        <f t="shared" si="193"/>
        <v/>
      </c>
      <c r="U769" s="10" t="str">
        <f t="shared" si="194"/>
        <v/>
      </c>
      <c r="V769" s="28" t="str">
        <f t="shared" si="195"/>
        <v/>
      </c>
      <c r="W769" s="10" t="str">
        <f t="shared" si="196"/>
        <v/>
      </c>
      <c r="X769" s="10" t="str">
        <f t="shared" si="197"/>
        <v/>
      </c>
      <c r="Y769" s="10" t="str">
        <f t="shared" si="198"/>
        <v/>
      </c>
      <c r="Z769" s="10" t="str">
        <f t="shared" si="199"/>
        <v/>
      </c>
      <c r="AA769" s="10" t="str">
        <f t="shared" si="200"/>
        <v/>
      </c>
      <c r="AB769" s="10" t="str">
        <f t="shared" si="201"/>
        <v/>
      </c>
      <c r="AC769" s="10" t="str">
        <f t="shared" si="202"/>
        <v/>
      </c>
      <c r="AD769" s="3" t="str">
        <f t="shared" si="203"/>
        <v>T506</v>
      </c>
    </row>
    <row r="770" spans="1:30" x14ac:dyDescent="0.2">
      <c r="A770" s="18"/>
      <c r="B770" s="25"/>
      <c r="C770" s="13" t="str">
        <f t="shared" si="188"/>
        <v/>
      </c>
      <c r="D770" s="23"/>
      <c r="E770" s="55"/>
      <c r="F770" s="18"/>
      <c r="G770" s="19" t="str">
        <f t="shared" si="189"/>
        <v/>
      </c>
      <c r="H770" s="34" t="s">
        <v>88</v>
      </c>
      <c r="I770" s="23"/>
      <c r="J770" s="23"/>
      <c r="K770" s="23"/>
      <c r="L770" s="18"/>
      <c r="M770" s="18"/>
      <c r="N770" s="56" t="str">
        <f t="shared" si="204"/>
        <v>T506</v>
      </c>
      <c r="P770" s="10" t="str">
        <f>IF(Q770="","",MAX($P$3:P769)+1)</f>
        <v/>
      </c>
      <c r="Q770" s="10" t="str">
        <f t="shared" si="190"/>
        <v/>
      </c>
      <c r="R770" s="11" t="str">
        <f t="shared" si="191"/>
        <v/>
      </c>
      <c r="S770" s="10" t="str">
        <f t="shared" si="192"/>
        <v/>
      </c>
      <c r="T770" s="10" t="str">
        <f t="shared" si="193"/>
        <v/>
      </c>
      <c r="U770" s="10" t="str">
        <f t="shared" si="194"/>
        <v/>
      </c>
      <c r="V770" s="28" t="str">
        <f t="shared" si="195"/>
        <v/>
      </c>
      <c r="W770" s="10" t="str">
        <f t="shared" si="196"/>
        <v/>
      </c>
      <c r="X770" s="10" t="str">
        <f t="shared" si="197"/>
        <v/>
      </c>
      <c r="Y770" s="10" t="str">
        <f t="shared" si="198"/>
        <v/>
      </c>
      <c r="Z770" s="10" t="str">
        <f t="shared" si="199"/>
        <v/>
      </c>
      <c r="AA770" s="10" t="str">
        <f t="shared" si="200"/>
        <v/>
      </c>
      <c r="AB770" s="10" t="str">
        <f t="shared" si="201"/>
        <v/>
      </c>
      <c r="AC770" s="10" t="str">
        <f t="shared" si="202"/>
        <v/>
      </c>
      <c r="AD770" s="3" t="str">
        <f t="shared" si="203"/>
        <v>T506</v>
      </c>
    </row>
    <row r="771" spans="1:30" x14ac:dyDescent="0.2">
      <c r="A771" s="18"/>
      <c r="B771" s="25"/>
      <c r="C771" s="13" t="str">
        <f t="shared" si="188"/>
        <v/>
      </c>
      <c r="D771" s="23"/>
      <c r="E771" s="55"/>
      <c r="F771" s="18"/>
      <c r="G771" s="19" t="str">
        <f t="shared" si="189"/>
        <v/>
      </c>
      <c r="H771" s="34" t="s">
        <v>88</v>
      </c>
      <c r="I771" s="23"/>
      <c r="J771" s="23"/>
      <c r="K771" s="23"/>
      <c r="L771" s="18"/>
      <c r="M771" s="18"/>
      <c r="N771" s="56" t="str">
        <f t="shared" si="204"/>
        <v>T506</v>
      </c>
      <c r="P771" s="10" t="str">
        <f>IF(Q771="","",MAX($P$3:P770)+1)</f>
        <v/>
      </c>
      <c r="Q771" s="10" t="str">
        <f t="shared" si="190"/>
        <v/>
      </c>
      <c r="R771" s="11" t="str">
        <f t="shared" si="191"/>
        <v/>
      </c>
      <c r="S771" s="10" t="str">
        <f t="shared" si="192"/>
        <v/>
      </c>
      <c r="T771" s="10" t="str">
        <f t="shared" si="193"/>
        <v/>
      </c>
      <c r="U771" s="10" t="str">
        <f t="shared" si="194"/>
        <v/>
      </c>
      <c r="V771" s="28" t="str">
        <f t="shared" si="195"/>
        <v/>
      </c>
      <c r="W771" s="10" t="str">
        <f t="shared" si="196"/>
        <v/>
      </c>
      <c r="X771" s="10" t="str">
        <f t="shared" si="197"/>
        <v/>
      </c>
      <c r="Y771" s="10" t="str">
        <f t="shared" si="198"/>
        <v/>
      </c>
      <c r="Z771" s="10" t="str">
        <f t="shared" si="199"/>
        <v/>
      </c>
      <c r="AA771" s="10" t="str">
        <f t="shared" si="200"/>
        <v/>
      </c>
      <c r="AB771" s="10" t="str">
        <f t="shared" si="201"/>
        <v/>
      </c>
      <c r="AC771" s="10" t="str">
        <f t="shared" si="202"/>
        <v/>
      </c>
      <c r="AD771" s="3" t="str">
        <f t="shared" si="203"/>
        <v>T506</v>
      </c>
    </row>
    <row r="772" spans="1:30" x14ac:dyDescent="0.2">
      <c r="A772" s="18"/>
      <c r="B772" s="25"/>
      <c r="C772" s="13" t="str">
        <f t="shared" si="188"/>
        <v/>
      </c>
      <c r="D772" s="23"/>
      <c r="E772" s="55"/>
      <c r="F772" s="18"/>
      <c r="G772" s="19" t="str">
        <f t="shared" si="189"/>
        <v/>
      </c>
      <c r="H772" s="34" t="s">
        <v>88</v>
      </c>
      <c r="I772" s="23"/>
      <c r="J772" s="23"/>
      <c r="K772" s="23"/>
      <c r="L772" s="18"/>
      <c r="M772" s="18"/>
      <c r="N772" s="56" t="str">
        <f t="shared" si="204"/>
        <v>T506</v>
      </c>
      <c r="P772" s="10" t="str">
        <f>IF(Q772="","",MAX($P$3:P771)+1)</f>
        <v/>
      </c>
      <c r="Q772" s="10" t="str">
        <f t="shared" si="190"/>
        <v/>
      </c>
      <c r="R772" s="11" t="str">
        <f t="shared" si="191"/>
        <v/>
      </c>
      <c r="S772" s="10" t="str">
        <f t="shared" si="192"/>
        <v/>
      </c>
      <c r="T772" s="10" t="str">
        <f t="shared" si="193"/>
        <v/>
      </c>
      <c r="U772" s="10" t="str">
        <f t="shared" si="194"/>
        <v/>
      </c>
      <c r="V772" s="28" t="str">
        <f t="shared" si="195"/>
        <v/>
      </c>
      <c r="W772" s="10" t="str">
        <f t="shared" si="196"/>
        <v/>
      </c>
      <c r="X772" s="10" t="str">
        <f t="shared" si="197"/>
        <v/>
      </c>
      <c r="Y772" s="10" t="str">
        <f t="shared" si="198"/>
        <v/>
      </c>
      <c r="Z772" s="10" t="str">
        <f t="shared" si="199"/>
        <v/>
      </c>
      <c r="AA772" s="10" t="str">
        <f t="shared" si="200"/>
        <v/>
      </c>
      <c r="AB772" s="10" t="str">
        <f t="shared" si="201"/>
        <v/>
      </c>
      <c r="AC772" s="10" t="str">
        <f t="shared" si="202"/>
        <v/>
      </c>
      <c r="AD772" s="3" t="str">
        <f t="shared" si="203"/>
        <v>T506</v>
      </c>
    </row>
    <row r="773" spans="1:30" x14ac:dyDescent="0.2">
      <c r="A773" s="18"/>
      <c r="B773" s="25"/>
      <c r="C773" s="13" t="str">
        <f t="shared" ref="C773:C836" si="205">IF(A773="","",CONCATENATE(A773,"-",$C$1,"-",RIGHT(YEAR(B773),2)))</f>
        <v/>
      </c>
      <c r="D773" s="23"/>
      <c r="E773" s="55"/>
      <c r="F773" s="18"/>
      <c r="G773" s="19" t="str">
        <f t="shared" ref="G773:G836" si="206">IF(AND(D773="",B773=""),"",B773+364)</f>
        <v/>
      </c>
      <c r="H773" s="34" t="s">
        <v>88</v>
      </c>
      <c r="I773" s="23"/>
      <c r="J773" s="23"/>
      <c r="K773" s="23"/>
      <c r="L773" s="18"/>
      <c r="M773" s="18"/>
      <c r="N773" s="56" t="str">
        <f t="shared" si="204"/>
        <v>T506</v>
      </c>
      <c r="P773" s="10" t="str">
        <f>IF(Q773="","",MAX($P$3:P772)+1)</f>
        <v/>
      </c>
      <c r="Q773" s="10" t="str">
        <f t="shared" ref="Q773:Q836" si="207">IF(D773="","",IF(B773=$P$1,D773,""))</f>
        <v/>
      </c>
      <c r="R773" s="11" t="str">
        <f t="shared" ref="R773:R836" si="208">IF(P773="","",B773)</f>
        <v/>
      </c>
      <c r="S773" s="10" t="str">
        <f t="shared" ref="S773:S836" si="209">IF(P773="","",C773)</f>
        <v/>
      </c>
      <c r="T773" s="10" t="str">
        <f t="shared" ref="T773:T836" si="210">IF(P773="","",F773)</f>
        <v/>
      </c>
      <c r="U773" s="10" t="str">
        <f t="shared" ref="U773:U836" si="211">IF(R773="","",H773)</f>
        <v/>
      </c>
      <c r="V773" s="28" t="str">
        <f t="shared" ref="V773:V836" si="212">IF(S773="","",I773)</f>
        <v/>
      </c>
      <c r="W773" s="10" t="str">
        <f t="shared" ref="W773:W836" si="213">IF(T773="","",J773)</f>
        <v/>
      </c>
      <c r="X773" s="10" t="str">
        <f t="shared" ref="X773:X836" si="214">IF(U773="","",K773)</f>
        <v/>
      </c>
      <c r="Y773" s="10" t="str">
        <f t="shared" ref="Y773:Y836" si="215">IF(V773="","",L773)</f>
        <v/>
      </c>
      <c r="Z773" s="10" t="str">
        <f t="shared" ref="Z773:Z836" si="216">IF(W773="","",M773)</f>
        <v/>
      </c>
      <c r="AA773" s="10" t="str">
        <f t="shared" ref="AA773:AA836" si="217">IF(S773="","",E773)</f>
        <v/>
      </c>
      <c r="AB773" s="10" t="str">
        <f t="shared" ref="AB773:AB836" si="218">IF(S773="","",L773)</f>
        <v/>
      </c>
      <c r="AC773" s="10" t="str">
        <f t="shared" ref="AC773:AC836" si="219">IF(S773="","",M773)</f>
        <v/>
      </c>
      <c r="AD773" s="3" t="str">
        <f t="shared" ref="AD773:AD836" si="220">IF(P773="",N773,N773)</f>
        <v>T506</v>
      </c>
    </row>
    <row r="774" spans="1:30" x14ac:dyDescent="0.2">
      <c r="A774" s="18"/>
      <c r="B774" s="25"/>
      <c r="C774" s="13" t="str">
        <f t="shared" si="205"/>
        <v/>
      </c>
      <c r="D774" s="23"/>
      <c r="E774" s="55"/>
      <c r="F774" s="18"/>
      <c r="G774" s="19" t="str">
        <f t="shared" si="206"/>
        <v/>
      </c>
      <c r="H774" s="34" t="s">
        <v>88</v>
      </c>
      <c r="I774" s="23"/>
      <c r="J774" s="23"/>
      <c r="K774" s="23"/>
      <c r="L774" s="18"/>
      <c r="M774" s="18"/>
      <c r="N774" s="56" t="str">
        <f t="shared" ref="N774:N837" si="221">$C$1</f>
        <v>T506</v>
      </c>
      <c r="P774" s="10" t="str">
        <f>IF(Q774="","",MAX($P$3:P773)+1)</f>
        <v/>
      </c>
      <c r="Q774" s="10" t="str">
        <f t="shared" si="207"/>
        <v/>
      </c>
      <c r="R774" s="11" t="str">
        <f t="shared" si="208"/>
        <v/>
      </c>
      <c r="S774" s="10" t="str">
        <f t="shared" si="209"/>
        <v/>
      </c>
      <c r="T774" s="10" t="str">
        <f t="shared" si="210"/>
        <v/>
      </c>
      <c r="U774" s="10" t="str">
        <f t="shared" si="211"/>
        <v/>
      </c>
      <c r="V774" s="28" t="str">
        <f t="shared" si="212"/>
        <v/>
      </c>
      <c r="W774" s="10" t="str">
        <f t="shared" si="213"/>
        <v/>
      </c>
      <c r="X774" s="10" t="str">
        <f t="shared" si="214"/>
        <v/>
      </c>
      <c r="Y774" s="10" t="str">
        <f t="shared" si="215"/>
        <v/>
      </c>
      <c r="Z774" s="10" t="str">
        <f t="shared" si="216"/>
        <v/>
      </c>
      <c r="AA774" s="10" t="str">
        <f t="shared" si="217"/>
        <v/>
      </c>
      <c r="AB774" s="10" t="str">
        <f t="shared" si="218"/>
        <v/>
      </c>
      <c r="AC774" s="10" t="str">
        <f t="shared" si="219"/>
        <v/>
      </c>
      <c r="AD774" s="3" t="str">
        <f t="shared" si="220"/>
        <v>T506</v>
      </c>
    </row>
    <row r="775" spans="1:30" x14ac:dyDescent="0.2">
      <c r="A775" s="18"/>
      <c r="B775" s="25"/>
      <c r="C775" s="13" t="str">
        <f t="shared" si="205"/>
        <v/>
      </c>
      <c r="D775" s="23"/>
      <c r="E775" s="55"/>
      <c r="F775" s="18"/>
      <c r="G775" s="19" t="str">
        <f t="shared" si="206"/>
        <v/>
      </c>
      <c r="H775" s="34" t="s">
        <v>88</v>
      </c>
      <c r="I775" s="23"/>
      <c r="J775" s="23"/>
      <c r="K775" s="23"/>
      <c r="L775" s="18"/>
      <c r="M775" s="18"/>
      <c r="N775" s="56" t="str">
        <f t="shared" si="221"/>
        <v>T506</v>
      </c>
      <c r="P775" s="10" t="str">
        <f>IF(Q775="","",MAX($P$3:P774)+1)</f>
        <v/>
      </c>
      <c r="Q775" s="10" t="str">
        <f t="shared" si="207"/>
        <v/>
      </c>
      <c r="R775" s="11" t="str">
        <f t="shared" si="208"/>
        <v/>
      </c>
      <c r="S775" s="10" t="str">
        <f t="shared" si="209"/>
        <v/>
      </c>
      <c r="T775" s="10" t="str">
        <f t="shared" si="210"/>
        <v/>
      </c>
      <c r="U775" s="10" t="str">
        <f t="shared" si="211"/>
        <v/>
      </c>
      <c r="V775" s="28" t="str">
        <f t="shared" si="212"/>
        <v/>
      </c>
      <c r="W775" s="10" t="str">
        <f t="shared" si="213"/>
        <v/>
      </c>
      <c r="X775" s="10" t="str">
        <f t="shared" si="214"/>
        <v/>
      </c>
      <c r="Y775" s="10" t="str">
        <f t="shared" si="215"/>
        <v/>
      </c>
      <c r="Z775" s="10" t="str">
        <f t="shared" si="216"/>
        <v/>
      </c>
      <c r="AA775" s="10" t="str">
        <f t="shared" si="217"/>
        <v/>
      </c>
      <c r="AB775" s="10" t="str">
        <f t="shared" si="218"/>
        <v/>
      </c>
      <c r="AC775" s="10" t="str">
        <f t="shared" si="219"/>
        <v/>
      </c>
      <c r="AD775" s="3" t="str">
        <f t="shared" si="220"/>
        <v>T506</v>
      </c>
    </row>
    <row r="776" spans="1:30" x14ac:dyDescent="0.2">
      <c r="A776" s="18"/>
      <c r="B776" s="25"/>
      <c r="C776" s="13" t="str">
        <f t="shared" si="205"/>
        <v/>
      </c>
      <c r="D776" s="23"/>
      <c r="E776" s="55"/>
      <c r="F776" s="18"/>
      <c r="G776" s="19" t="str">
        <f t="shared" si="206"/>
        <v/>
      </c>
      <c r="H776" s="34" t="s">
        <v>88</v>
      </c>
      <c r="I776" s="23"/>
      <c r="J776" s="23"/>
      <c r="K776" s="23"/>
      <c r="L776" s="18"/>
      <c r="M776" s="18"/>
      <c r="N776" s="56" t="str">
        <f t="shared" si="221"/>
        <v>T506</v>
      </c>
      <c r="P776" s="10" t="str">
        <f>IF(Q776="","",MAX($P$3:P775)+1)</f>
        <v/>
      </c>
      <c r="Q776" s="10" t="str">
        <f t="shared" si="207"/>
        <v/>
      </c>
      <c r="R776" s="11" t="str">
        <f t="shared" si="208"/>
        <v/>
      </c>
      <c r="S776" s="10" t="str">
        <f t="shared" si="209"/>
        <v/>
      </c>
      <c r="T776" s="10" t="str">
        <f t="shared" si="210"/>
        <v/>
      </c>
      <c r="U776" s="10" t="str">
        <f t="shared" si="211"/>
        <v/>
      </c>
      <c r="V776" s="28" t="str">
        <f t="shared" si="212"/>
        <v/>
      </c>
      <c r="W776" s="10" t="str">
        <f t="shared" si="213"/>
        <v/>
      </c>
      <c r="X776" s="10" t="str">
        <f t="shared" si="214"/>
        <v/>
      </c>
      <c r="Y776" s="10" t="str">
        <f t="shared" si="215"/>
        <v/>
      </c>
      <c r="Z776" s="10" t="str">
        <f t="shared" si="216"/>
        <v/>
      </c>
      <c r="AA776" s="10" t="str">
        <f t="shared" si="217"/>
        <v/>
      </c>
      <c r="AB776" s="10" t="str">
        <f t="shared" si="218"/>
        <v/>
      </c>
      <c r="AC776" s="10" t="str">
        <f t="shared" si="219"/>
        <v/>
      </c>
      <c r="AD776" s="3" t="str">
        <f t="shared" si="220"/>
        <v>T506</v>
      </c>
    </row>
    <row r="777" spans="1:30" x14ac:dyDescent="0.2">
      <c r="A777" s="18"/>
      <c r="B777" s="25"/>
      <c r="C777" s="13" t="str">
        <f t="shared" si="205"/>
        <v/>
      </c>
      <c r="D777" s="23"/>
      <c r="E777" s="55"/>
      <c r="F777" s="18"/>
      <c r="G777" s="19" t="str">
        <f t="shared" si="206"/>
        <v/>
      </c>
      <c r="H777" s="34" t="s">
        <v>88</v>
      </c>
      <c r="I777" s="23"/>
      <c r="J777" s="23"/>
      <c r="K777" s="23"/>
      <c r="L777" s="18"/>
      <c r="M777" s="18"/>
      <c r="N777" s="56" t="str">
        <f t="shared" si="221"/>
        <v>T506</v>
      </c>
      <c r="P777" s="10" t="str">
        <f>IF(Q777="","",MAX($P$3:P776)+1)</f>
        <v/>
      </c>
      <c r="Q777" s="10" t="str">
        <f t="shared" si="207"/>
        <v/>
      </c>
      <c r="R777" s="11" t="str">
        <f t="shared" si="208"/>
        <v/>
      </c>
      <c r="S777" s="10" t="str">
        <f t="shared" si="209"/>
        <v/>
      </c>
      <c r="T777" s="10" t="str">
        <f t="shared" si="210"/>
        <v/>
      </c>
      <c r="U777" s="10" t="str">
        <f t="shared" si="211"/>
        <v/>
      </c>
      <c r="V777" s="28" t="str">
        <f t="shared" si="212"/>
        <v/>
      </c>
      <c r="W777" s="10" t="str">
        <f t="shared" si="213"/>
        <v/>
      </c>
      <c r="X777" s="10" t="str">
        <f t="shared" si="214"/>
        <v/>
      </c>
      <c r="Y777" s="10" t="str">
        <f t="shared" si="215"/>
        <v/>
      </c>
      <c r="Z777" s="10" t="str">
        <f t="shared" si="216"/>
        <v/>
      </c>
      <c r="AA777" s="10" t="str">
        <f t="shared" si="217"/>
        <v/>
      </c>
      <c r="AB777" s="10" t="str">
        <f t="shared" si="218"/>
        <v/>
      </c>
      <c r="AC777" s="10" t="str">
        <f t="shared" si="219"/>
        <v/>
      </c>
      <c r="AD777" s="3" t="str">
        <f t="shared" si="220"/>
        <v>T506</v>
      </c>
    </row>
    <row r="778" spans="1:30" x14ac:dyDescent="0.2">
      <c r="A778" s="18"/>
      <c r="B778" s="25"/>
      <c r="C778" s="13" t="str">
        <f t="shared" si="205"/>
        <v/>
      </c>
      <c r="D778" s="23"/>
      <c r="E778" s="55"/>
      <c r="F778" s="18"/>
      <c r="G778" s="19" t="str">
        <f t="shared" si="206"/>
        <v/>
      </c>
      <c r="H778" s="34" t="s">
        <v>88</v>
      </c>
      <c r="I778" s="23"/>
      <c r="J778" s="23"/>
      <c r="K778" s="23"/>
      <c r="L778" s="18"/>
      <c r="M778" s="18"/>
      <c r="N778" s="56" t="str">
        <f t="shared" si="221"/>
        <v>T506</v>
      </c>
      <c r="P778" s="10" t="str">
        <f>IF(Q778="","",MAX($P$3:P777)+1)</f>
        <v/>
      </c>
      <c r="Q778" s="10" t="str">
        <f t="shared" si="207"/>
        <v/>
      </c>
      <c r="R778" s="11" t="str">
        <f t="shared" si="208"/>
        <v/>
      </c>
      <c r="S778" s="10" t="str">
        <f t="shared" si="209"/>
        <v/>
      </c>
      <c r="T778" s="10" t="str">
        <f t="shared" si="210"/>
        <v/>
      </c>
      <c r="U778" s="10" t="str">
        <f t="shared" si="211"/>
        <v/>
      </c>
      <c r="V778" s="28" t="str">
        <f t="shared" si="212"/>
        <v/>
      </c>
      <c r="W778" s="10" t="str">
        <f t="shared" si="213"/>
        <v/>
      </c>
      <c r="X778" s="10" t="str">
        <f t="shared" si="214"/>
        <v/>
      </c>
      <c r="Y778" s="10" t="str">
        <f t="shared" si="215"/>
        <v/>
      </c>
      <c r="Z778" s="10" t="str">
        <f t="shared" si="216"/>
        <v/>
      </c>
      <c r="AA778" s="10" t="str">
        <f t="shared" si="217"/>
        <v/>
      </c>
      <c r="AB778" s="10" t="str">
        <f t="shared" si="218"/>
        <v/>
      </c>
      <c r="AC778" s="10" t="str">
        <f t="shared" si="219"/>
        <v/>
      </c>
      <c r="AD778" s="3" t="str">
        <f t="shared" si="220"/>
        <v>T506</v>
      </c>
    </row>
    <row r="779" spans="1:30" x14ac:dyDescent="0.2">
      <c r="A779" s="18"/>
      <c r="B779" s="25"/>
      <c r="C779" s="13" t="str">
        <f t="shared" si="205"/>
        <v/>
      </c>
      <c r="D779" s="23"/>
      <c r="E779" s="55"/>
      <c r="F779" s="18"/>
      <c r="G779" s="19" t="str">
        <f t="shared" si="206"/>
        <v/>
      </c>
      <c r="H779" s="34" t="s">
        <v>88</v>
      </c>
      <c r="I779" s="23"/>
      <c r="J779" s="23"/>
      <c r="K779" s="23"/>
      <c r="L779" s="18"/>
      <c r="M779" s="18"/>
      <c r="N779" s="56" t="str">
        <f t="shared" si="221"/>
        <v>T506</v>
      </c>
      <c r="P779" s="10" t="str">
        <f>IF(Q779="","",MAX($P$3:P778)+1)</f>
        <v/>
      </c>
      <c r="Q779" s="10" t="str">
        <f t="shared" si="207"/>
        <v/>
      </c>
      <c r="R779" s="11" t="str">
        <f t="shared" si="208"/>
        <v/>
      </c>
      <c r="S779" s="10" t="str">
        <f t="shared" si="209"/>
        <v/>
      </c>
      <c r="T779" s="10" t="str">
        <f t="shared" si="210"/>
        <v/>
      </c>
      <c r="U779" s="10" t="str">
        <f t="shared" si="211"/>
        <v/>
      </c>
      <c r="V779" s="28" t="str">
        <f t="shared" si="212"/>
        <v/>
      </c>
      <c r="W779" s="10" t="str">
        <f t="shared" si="213"/>
        <v/>
      </c>
      <c r="X779" s="10" t="str">
        <f t="shared" si="214"/>
        <v/>
      </c>
      <c r="Y779" s="10" t="str">
        <f t="shared" si="215"/>
        <v/>
      </c>
      <c r="Z779" s="10" t="str">
        <f t="shared" si="216"/>
        <v/>
      </c>
      <c r="AA779" s="10" t="str">
        <f t="shared" si="217"/>
        <v/>
      </c>
      <c r="AB779" s="10" t="str">
        <f t="shared" si="218"/>
        <v/>
      </c>
      <c r="AC779" s="10" t="str">
        <f t="shared" si="219"/>
        <v/>
      </c>
      <c r="AD779" s="3" t="str">
        <f t="shared" si="220"/>
        <v>T506</v>
      </c>
    </row>
    <row r="780" spans="1:30" x14ac:dyDescent="0.2">
      <c r="A780" s="18"/>
      <c r="B780" s="25"/>
      <c r="C780" s="13" t="str">
        <f t="shared" si="205"/>
        <v/>
      </c>
      <c r="D780" s="23"/>
      <c r="E780" s="55"/>
      <c r="F780" s="18"/>
      <c r="G780" s="19" t="str">
        <f t="shared" si="206"/>
        <v/>
      </c>
      <c r="H780" s="34" t="s">
        <v>88</v>
      </c>
      <c r="I780" s="23"/>
      <c r="J780" s="23"/>
      <c r="K780" s="23"/>
      <c r="L780" s="18"/>
      <c r="M780" s="18"/>
      <c r="N780" s="56" t="str">
        <f t="shared" si="221"/>
        <v>T506</v>
      </c>
      <c r="P780" s="10" t="str">
        <f>IF(Q780="","",MAX($P$3:P779)+1)</f>
        <v/>
      </c>
      <c r="Q780" s="10" t="str">
        <f t="shared" si="207"/>
        <v/>
      </c>
      <c r="R780" s="11" t="str">
        <f t="shared" si="208"/>
        <v/>
      </c>
      <c r="S780" s="10" t="str">
        <f t="shared" si="209"/>
        <v/>
      </c>
      <c r="T780" s="10" t="str">
        <f t="shared" si="210"/>
        <v/>
      </c>
      <c r="U780" s="10" t="str">
        <f t="shared" si="211"/>
        <v/>
      </c>
      <c r="V780" s="28" t="str">
        <f t="shared" si="212"/>
        <v/>
      </c>
      <c r="W780" s="10" t="str">
        <f t="shared" si="213"/>
        <v/>
      </c>
      <c r="X780" s="10" t="str">
        <f t="shared" si="214"/>
        <v/>
      </c>
      <c r="Y780" s="10" t="str">
        <f t="shared" si="215"/>
        <v/>
      </c>
      <c r="Z780" s="10" t="str">
        <f t="shared" si="216"/>
        <v/>
      </c>
      <c r="AA780" s="10" t="str">
        <f t="shared" si="217"/>
        <v/>
      </c>
      <c r="AB780" s="10" t="str">
        <f t="shared" si="218"/>
        <v/>
      </c>
      <c r="AC780" s="10" t="str">
        <f t="shared" si="219"/>
        <v/>
      </c>
      <c r="AD780" s="3" t="str">
        <f t="shared" si="220"/>
        <v>T506</v>
      </c>
    </row>
    <row r="781" spans="1:30" x14ac:dyDescent="0.2">
      <c r="A781" s="18"/>
      <c r="B781" s="25"/>
      <c r="C781" s="13" t="str">
        <f t="shared" si="205"/>
        <v/>
      </c>
      <c r="D781" s="23"/>
      <c r="E781" s="55"/>
      <c r="F781" s="18"/>
      <c r="G781" s="19" t="str">
        <f t="shared" si="206"/>
        <v/>
      </c>
      <c r="H781" s="34" t="s">
        <v>88</v>
      </c>
      <c r="I781" s="23"/>
      <c r="J781" s="23"/>
      <c r="K781" s="23"/>
      <c r="L781" s="18"/>
      <c r="M781" s="18"/>
      <c r="N781" s="56" t="str">
        <f t="shared" si="221"/>
        <v>T506</v>
      </c>
      <c r="P781" s="10" t="str">
        <f>IF(Q781="","",MAX($P$3:P780)+1)</f>
        <v/>
      </c>
      <c r="Q781" s="10" t="str">
        <f t="shared" si="207"/>
        <v/>
      </c>
      <c r="R781" s="11" t="str">
        <f t="shared" si="208"/>
        <v/>
      </c>
      <c r="S781" s="10" t="str">
        <f t="shared" si="209"/>
        <v/>
      </c>
      <c r="T781" s="10" t="str">
        <f t="shared" si="210"/>
        <v/>
      </c>
      <c r="U781" s="10" t="str">
        <f t="shared" si="211"/>
        <v/>
      </c>
      <c r="V781" s="28" t="str">
        <f t="shared" si="212"/>
        <v/>
      </c>
      <c r="W781" s="10" t="str">
        <f t="shared" si="213"/>
        <v/>
      </c>
      <c r="X781" s="10" t="str">
        <f t="shared" si="214"/>
        <v/>
      </c>
      <c r="Y781" s="10" t="str">
        <f t="shared" si="215"/>
        <v/>
      </c>
      <c r="Z781" s="10" t="str">
        <f t="shared" si="216"/>
        <v/>
      </c>
      <c r="AA781" s="10" t="str">
        <f t="shared" si="217"/>
        <v/>
      </c>
      <c r="AB781" s="10" t="str">
        <f t="shared" si="218"/>
        <v/>
      </c>
      <c r="AC781" s="10" t="str">
        <f t="shared" si="219"/>
        <v/>
      </c>
      <c r="AD781" s="3" t="str">
        <f t="shared" si="220"/>
        <v>T506</v>
      </c>
    </row>
    <row r="782" spans="1:30" x14ac:dyDescent="0.2">
      <c r="A782" s="18"/>
      <c r="B782" s="25"/>
      <c r="C782" s="13" t="str">
        <f t="shared" si="205"/>
        <v/>
      </c>
      <c r="D782" s="23"/>
      <c r="E782" s="55"/>
      <c r="F782" s="18"/>
      <c r="G782" s="19" t="str">
        <f t="shared" si="206"/>
        <v/>
      </c>
      <c r="H782" s="34" t="s">
        <v>88</v>
      </c>
      <c r="I782" s="23"/>
      <c r="J782" s="23"/>
      <c r="K782" s="23"/>
      <c r="L782" s="18"/>
      <c r="M782" s="18"/>
      <c r="N782" s="56" t="str">
        <f t="shared" si="221"/>
        <v>T506</v>
      </c>
      <c r="P782" s="10" t="str">
        <f>IF(Q782="","",MAX($P$3:P781)+1)</f>
        <v/>
      </c>
      <c r="Q782" s="10" t="str">
        <f t="shared" si="207"/>
        <v/>
      </c>
      <c r="R782" s="11" t="str">
        <f t="shared" si="208"/>
        <v/>
      </c>
      <c r="S782" s="10" t="str">
        <f t="shared" si="209"/>
        <v/>
      </c>
      <c r="T782" s="10" t="str">
        <f t="shared" si="210"/>
        <v/>
      </c>
      <c r="U782" s="10" t="str">
        <f t="shared" si="211"/>
        <v/>
      </c>
      <c r="V782" s="28" t="str">
        <f t="shared" si="212"/>
        <v/>
      </c>
      <c r="W782" s="10" t="str">
        <f t="shared" si="213"/>
        <v/>
      </c>
      <c r="X782" s="10" t="str">
        <f t="shared" si="214"/>
        <v/>
      </c>
      <c r="Y782" s="10" t="str">
        <f t="shared" si="215"/>
        <v/>
      </c>
      <c r="Z782" s="10" t="str">
        <f t="shared" si="216"/>
        <v/>
      </c>
      <c r="AA782" s="10" t="str">
        <f t="shared" si="217"/>
        <v/>
      </c>
      <c r="AB782" s="10" t="str">
        <f t="shared" si="218"/>
        <v/>
      </c>
      <c r="AC782" s="10" t="str">
        <f t="shared" si="219"/>
        <v/>
      </c>
      <c r="AD782" s="3" t="str">
        <f t="shared" si="220"/>
        <v>T506</v>
      </c>
    </row>
    <row r="783" spans="1:30" x14ac:dyDescent="0.2">
      <c r="A783" s="18"/>
      <c r="B783" s="25"/>
      <c r="C783" s="13" t="str">
        <f t="shared" si="205"/>
        <v/>
      </c>
      <c r="D783" s="23"/>
      <c r="E783" s="55"/>
      <c r="F783" s="18"/>
      <c r="G783" s="19" t="str">
        <f t="shared" si="206"/>
        <v/>
      </c>
      <c r="H783" s="34" t="s">
        <v>88</v>
      </c>
      <c r="I783" s="23"/>
      <c r="J783" s="23"/>
      <c r="K783" s="23"/>
      <c r="L783" s="18"/>
      <c r="M783" s="18"/>
      <c r="N783" s="56" t="str">
        <f t="shared" si="221"/>
        <v>T506</v>
      </c>
      <c r="P783" s="10" t="str">
        <f>IF(Q783="","",MAX($P$3:P782)+1)</f>
        <v/>
      </c>
      <c r="Q783" s="10" t="str">
        <f t="shared" si="207"/>
        <v/>
      </c>
      <c r="R783" s="11" t="str">
        <f t="shared" si="208"/>
        <v/>
      </c>
      <c r="S783" s="10" t="str">
        <f t="shared" si="209"/>
        <v/>
      </c>
      <c r="T783" s="10" t="str">
        <f t="shared" si="210"/>
        <v/>
      </c>
      <c r="U783" s="10" t="str">
        <f t="shared" si="211"/>
        <v/>
      </c>
      <c r="V783" s="28" t="str">
        <f t="shared" si="212"/>
        <v/>
      </c>
      <c r="W783" s="10" t="str">
        <f t="shared" si="213"/>
        <v/>
      </c>
      <c r="X783" s="10" t="str">
        <f t="shared" si="214"/>
        <v/>
      </c>
      <c r="Y783" s="10" t="str">
        <f t="shared" si="215"/>
        <v/>
      </c>
      <c r="Z783" s="10" t="str">
        <f t="shared" si="216"/>
        <v/>
      </c>
      <c r="AA783" s="10" t="str">
        <f t="shared" si="217"/>
        <v/>
      </c>
      <c r="AB783" s="10" t="str">
        <f t="shared" si="218"/>
        <v/>
      </c>
      <c r="AC783" s="10" t="str">
        <f t="shared" si="219"/>
        <v/>
      </c>
      <c r="AD783" s="3" t="str">
        <f t="shared" si="220"/>
        <v>T506</v>
      </c>
    </row>
    <row r="784" spans="1:30" x14ac:dyDescent="0.2">
      <c r="A784" s="18"/>
      <c r="B784" s="25"/>
      <c r="C784" s="13" t="str">
        <f t="shared" si="205"/>
        <v/>
      </c>
      <c r="D784" s="23"/>
      <c r="E784" s="55"/>
      <c r="F784" s="18"/>
      <c r="G784" s="19" t="str">
        <f t="shared" si="206"/>
        <v/>
      </c>
      <c r="H784" s="34" t="s">
        <v>88</v>
      </c>
      <c r="I784" s="23"/>
      <c r="J784" s="23"/>
      <c r="K784" s="23"/>
      <c r="L784" s="18"/>
      <c r="M784" s="18"/>
      <c r="N784" s="56" t="str">
        <f t="shared" si="221"/>
        <v>T506</v>
      </c>
      <c r="P784" s="10" t="str">
        <f>IF(Q784="","",MAX($P$3:P783)+1)</f>
        <v/>
      </c>
      <c r="Q784" s="10" t="str">
        <f t="shared" si="207"/>
        <v/>
      </c>
      <c r="R784" s="11" t="str">
        <f t="shared" si="208"/>
        <v/>
      </c>
      <c r="S784" s="10" t="str">
        <f t="shared" si="209"/>
        <v/>
      </c>
      <c r="T784" s="10" t="str">
        <f t="shared" si="210"/>
        <v/>
      </c>
      <c r="U784" s="10" t="str">
        <f t="shared" si="211"/>
        <v/>
      </c>
      <c r="V784" s="28" t="str">
        <f t="shared" si="212"/>
        <v/>
      </c>
      <c r="W784" s="10" t="str">
        <f t="shared" si="213"/>
        <v/>
      </c>
      <c r="X784" s="10" t="str">
        <f t="shared" si="214"/>
        <v/>
      </c>
      <c r="Y784" s="10" t="str">
        <f t="shared" si="215"/>
        <v/>
      </c>
      <c r="Z784" s="10" t="str">
        <f t="shared" si="216"/>
        <v/>
      </c>
      <c r="AA784" s="10" t="str">
        <f t="shared" si="217"/>
        <v/>
      </c>
      <c r="AB784" s="10" t="str">
        <f t="shared" si="218"/>
        <v/>
      </c>
      <c r="AC784" s="10" t="str">
        <f t="shared" si="219"/>
        <v/>
      </c>
      <c r="AD784" s="3" t="str">
        <f t="shared" si="220"/>
        <v>T506</v>
      </c>
    </row>
    <row r="785" spans="1:30" x14ac:dyDescent="0.2">
      <c r="A785" s="18"/>
      <c r="B785" s="25"/>
      <c r="C785" s="13" t="str">
        <f t="shared" si="205"/>
        <v/>
      </c>
      <c r="D785" s="23"/>
      <c r="E785" s="55"/>
      <c r="F785" s="18"/>
      <c r="G785" s="19" t="str">
        <f t="shared" si="206"/>
        <v/>
      </c>
      <c r="H785" s="34" t="s">
        <v>88</v>
      </c>
      <c r="I785" s="23"/>
      <c r="J785" s="23"/>
      <c r="K785" s="23"/>
      <c r="L785" s="18"/>
      <c r="M785" s="18"/>
      <c r="N785" s="56" t="str">
        <f t="shared" si="221"/>
        <v>T506</v>
      </c>
      <c r="P785" s="10" t="str">
        <f>IF(Q785="","",MAX($P$3:P784)+1)</f>
        <v/>
      </c>
      <c r="Q785" s="10" t="str">
        <f t="shared" si="207"/>
        <v/>
      </c>
      <c r="R785" s="11" t="str">
        <f t="shared" si="208"/>
        <v/>
      </c>
      <c r="S785" s="10" t="str">
        <f t="shared" si="209"/>
        <v/>
      </c>
      <c r="T785" s="10" t="str">
        <f t="shared" si="210"/>
        <v/>
      </c>
      <c r="U785" s="10" t="str">
        <f t="shared" si="211"/>
        <v/>
      </c>
      <c r="V785" s="28" t="str">
        <f t="shared" si="212"/>
        <v/>
      </c>
      <c r="W785" s="10" t="str">
        <f t="shared" si="213"/>
        <v/>
      </c>
      <c r="X785" s="10" t="str">
        <f t="shared" si="214"/>
        <v/>
      </c>
      <c r="Y785" s="10" t="str">
        <f t="shared" si="215"/>
        <v/>
      </c>
      <c r="Z785" s="10" t="str">
        <f t="shared" si="216"/>
        <v/>
      </c>
      <c r="AA785" s="10" t="str">
        <f t="shared" si="217"/>
        <v/>
      </c>
      <c r="AB785" s="10" t="str">
        <f t="shared" si="218"/>
        <v/>
      </c>
      <c r="AC785" s="10" t="str">
        <f t="shared" si="219"/>
        <v/>
      </c>
      <c r="AD785" s="3" t="str">
        <f t="shared" si="220"/>
        <v>T506</v>
      </c>
    </row>
    <row r="786" spans="1:30" x14ac:dyDescent="0.2">
      <c r="A786" s="18"/>
      <c r="B786" s="25"/>
      <c r="C786" s="13" t="str">
        <f t="shared" si="205"/>
        <v/>
      </c>
      <c r="D786" s="23"/>
      <c r="E786" s="55"/>
      <c r="F786" s="18"/>
      <c r="G786" s="19" t="str">
        <f t="shared" si="206"/>
        <v/>
      </c>
      <c r="H786" s="34" t="s">
        <v>88</v>
      </c>
      <c r="I786" s="23"/>
      <c r="J786" s="23"/>
      <c r="K786" s="23"/>
      <c r="L786" s="18"/>
      <c r="M786" s="18"/>
      <c r="N786" s="56" t="str">
        <f t="shared" si="221"/>
        <v>T506</v>
      </c>
      <c r="P786" s="10" t="str">
        <f>IF(Q786="","",MAX($P$3:P785)+1)</f>
        <v/>
      </c>
      <c r="Q786" s="10" t="str">
        <f t="shared" si="207"/>
        <v/>
      </c>
      <c r="R786" s="11" t="str">
        <f t="shared" si="208"/>
        <v/>
      </c>
      <c r="S786" s="10" t="str">
        <f t="shared" si="209"/>
        <v/>
      </c>
      <c r="T786" s="10" t="str">
        <f t="shared" si="210"/>
        <v/>
      </c>
      <c r="U786" s="10" t="str">
        <f t="shared" si="211"/>
        <v/>
      </c>
      <c r="V786" s="28" t="str">
        <f t="shared" si="212"/>
        <v/>
      </c>
      <c r="W786" s="10" t="str">
        <f t="shared" si="213"/>
        <v/>
      </c>
      <c r="X786" s="10" t="str">
        <f t="shared" si="214"/>
        <v/>
      </c>
      <c r="Y786" s="10" t="str">
        <f t="shared" si="215"/>
        <v/>
      </c>
      <c r="Z786" s="10" t="str">
        <f t="shared" si="216"/>
        <v/>
      </c>
      <c r="AA786" s="10" t="str">
        <f t="shared" si="217"/>
        <v/>
      </c>
      <c r="AB786" s="10" t="str">
        <f t="shared" si="218"/>
        <v/>
      </c>
      <c r="AC786" s="10" t="str">
        <f t="shared" si="219"/>
        <v/>
      </c>
      <c r="AD786" s="3" t="str">
        <f t="shared" si="220"/>
        <v>T506</v>
      </c>
    </row>
    <row r="787" spans="1:30" x14ac:dyDescent="0.2">
      <c r="A787" s="18"/>
      <c r="B787" s="25"/>
      <c r="C787" s="13" t="str">
        <f t="shared" si="205"/>
        <v/>
      </c>
      <c r="D787" s="23"/>
      <c r="E787" s="55"/>
      <c r="F787" s="18"/>
      <c r="G787" s="19" t="str">
        <f t="shared" si="206"/>
        <v/>
      </c>
      <c r="H787" s="34" t="s">
        <v>88</v>
      </c>
      <c r="I787" s="23"/>
      <c r="J787" s="23"/>
      <c r="K787" s="23"/>
      <c r="L787" s="18"/>
      <c r="M787" s="18"/>
      <c r="N787" s="56" t="str">
        <f t="shared" si="221"/>
        <v>T506</v>
      </c>
      <c r="P787" s="10" t="str">
        <f>IF(Q787="","",MAX($P$3:P786)+1)</f>
        <v/>
      </c>
      <c r="Q787" s="10" t="str">
        <f t="shared" si="207"/>
        <v/>
      </c>
      <c r="R787" s="11" t="str">
        <f t="shared" si="208"/>
        <v/>
      </c>
      <c r="S787" s="10" t="str">
        <f t="shared" si="209"/>
        <v/>
      </c>
      <c r="T787" s="10" t="str">
        <f t="shared" si="210"/>
        <v/>
      </c>
      <c r="U787" s="10" t="str">
        <f t="shared" si="211"/>
        <v/>
      </c>
      <c r="V787" s="28" t="str">
        <f t="shared" si="212"/>
        <v/>
      </c>
      <c r="W787" s="10" t="str">
        <f t="shared" si="213"/>
        <v/>
      </c>
      <c r="X787" s="10" t="str">
        <f t="shared" si="214"/>
        <v/>
      </c>
      <c r="Y787" s="10" t="str">
        <f t="shared" si="215"/>
        <v/>
      </c>
      <c r="Z787" s="10" t="str">
        <f t="shared" si="216"/>
        <v/>
      </c>
      <c r="AA787" s="10" t="str">
        <f t="shared" si="217"/>
        <v/>
      </c>
      <c r="AB787" s="10" t="str">
        <f t="shared" si="218"/>
        <v/>
      </c>
      <c r="AC787" s="10" t="str">
        <f t="shared" si="219"/>
        <v/>
      </c>
      <c r="AD787" s="3" t="str">
        <f t="shared" si="220"/>
        <v>T506</v>
      </c>
    </row>
    <row r="788" spans="1:30" x14ac:dyDescent="0.2">
      <c r="A788" s="18"/>
      <c r="B788" s="25"/>
      <c r="C788" s="13" t="str">
        <f t="shared" si="205"/>
        <v/>
      </c>
      <c r="D788" s="23"/>
      <c r="E788" s="55"/>
      <c r="F788" s="18"/>
      <c r="G788" s="19" t="str">
        <f t="shared" si="206"/>
        <v/>
      </c>
      <c r="H788" s="34" t="s">
        <v>88</v>
      </c>
      <c r="I788" s="23"/>
      <c r="J788" s="23"/>
      <c r="K788" s="23"/>
      <c r="L788" s="18"/>
      <c r="M788" s="18"/>
      <c r="N788" s="56" t="str">
        <f t="shared" si="221"/>
        <v>T506</v>
      </c>
      <c r="P788" s="10" t="str">
        <f>IF(Q788="","",MAX($P$3:P787)+1)</f>
        <v/>
      </c>
      <c r="Q788" s="10" t="str">
        <f t="shared" si="207"/>
        <v/>
      </c>
      <c r="R788" s="11" t="str">
        <f t="shared" si="208"/>
        <v/>
      </c>
      <c r="S788" s="10" t="str">
        <f t="shared" si="209"/>
        <v/>
      </c>
      <c r="T788" s="10" t="str">
        <f t="shared" si="210"/>
        <v/>
      </c>
      <c r="U788" s="10" t="str">
        <f t="shared" si="211"/>
        <v/>
      </c>
      <c r="V788" s="28" t="str">
        <f t="shared" si="212"/>
        <v/>
      </c>
      <c r="W788" s="10" t="str">
        <f t="shared" si="213"/>
        <v/>
      </c>
      <c r="X788" s="10" t="str">
        <f t="shared" si="214"/>
        <v/>
      </c>
      <c r="Y788" s="10" t="str">
        <f t="shared" si="215"/>
        <v/>
      </c>
      <c r="Z788" s="10" t="str">
        <f t="shared" si="216"/>
        <v/>
      </c>
      <c r="AA788" s="10" t="str">
        <f t="shared" si="217"/>
        <v/>
      </c>
      <c r="AB788" s="10" t="str">
        <f t="shared" si="218"/>
        <v/>
      </c>
      <c r="AC788" s="10" t="str">
        <f t="shared" si="219"/>
        <v/>
      </c>
      <c r="AD788" s="3" t="str">
        <f t="shared" si="220"/>
        <v>T506</v>
      </c>
    </row>
    <row r="789" spans="1:30" x14ac:dyDescent="0.2">
      <c r="A789" s="18"/>
      <c r="B789" s="25"/>
      <c r="C789" s="13" t="str">
        <f t="shared" si="205"/>
        <v/>
      </c>
      <c r="D789" s="23"/>
      <c r="E789" s="55"/>
      <c r="F789" s="18"/>
      <c r="G789" s="19" t="str">
        <f t="shared" si="206"/>
        <v/>
      </c>
      <c r="H789" s="34" t="s">
        <v>88</v>
      </c>
      <c r="I789" s="23"/>
      <c r="J789" s="23"/>
      <c r="K789" s="23"/>
      <c r="L789" s="18"/>
      <c r="M789" s="18"/>
      <c r="N789" s="56" t="str">
        <f t="shared" si="221"/>
        <v>T506</v>
      </c>
      <c r="P789" s="10" t="str">
        <f>IF(Q789="","",MAX($P$3:P788)+1)</f>
        <v/>
      </c>
      <c r="Q789" s="10" t="str">
        <f t="shared" si="207"/>
        <v/>
      </c>
      <c r="R789" s="11" t="str">
        <f t="shared" si="208"/>
        <v/>
      </c>
      <c r="S789" s="10" t="str">
        <f t="shared" si="209"/>
        <v/>
      </c>
      <c r="T789" s="10" t="str">
        <f t="shared" si="210"/>
        <v/>
      </c>
      <c r="U789" s="10" t="str">
        <f t="shared" si="211"/>
        <v/>
      </c>
      <c r="V789" s="28" t="str">
        <f t="shared" si="212"/>
        <v/>
      </c>
      <c r="W789" s="10" t="str">
        <f t="shared" si="213"/>
        <v/>
      </c>
      <c r="X789" s="10" t="str">
        <f t="shared" si="214"/>
        <v/>
      </c>
      <c r="Y789" s="10" t="str">
        <f t="shared" si="215"/>
        <v/>
      </c>
      <c r="Z789" s="10" t="str">
        <f t="shared" si="216"/>
        <v/>
      </c>
      <c r="AA789" s="10" t="str">
        <f t="shared" si="217"/>
        <v/>
      </c>
      <c r="AB789" s="10" t="str">
        <f t="shared" si="218"/>
        <v/>
      </c>
      <c r="AC789" s="10" t="str">
        <f t="shared" si="219"/>
        <v/>
      </c>
      <c r="AD789" s="3" t="str">
        <f t="shared" si="220"/>
        <v>T506</v>
      </c>
    </row>
    <row r="790" spans="1:30" x14ac:dyDescent="0.2">
      <c r="A790" s="18"/>
      <c r="B790" s="25"/>
      <c r="C790" s="13" t="str">
        <f t="shared" si="205"/>
        <v/>
      </c>
      <c r="D790" s="23"/>
      <c r="E790" s="55"/>
      <c r="F790" s="18"/>
      <c r="G790" s="19" t="str">
        <f t="shared" si="206"/>
        <v/>
      </c>
      <c r="H790" s="34" t="s">
        <v>88</v>
      </c>
      <c r="I790" s="23"/>
      <c r="J790" s="23"/>
      <c r="K790" s="23"/>
      <c r="L790" s="18"/>
      <c r="M790" s="18"/>
      <c r="N790" s="56" t="str">
        <f t="shared" si="221"/>
        <v>T506</v>
      </c>
      <c r="P790" s="10" t="str">
        <f>IF(Q790="","",MAX($P$3:P789)+1)</f>
        <v/>
      </c>
      <c r="Q790" s="10" t="str">
        <f t="shared" si="207"/>
        <v/>
      </c>
      <c r="R790" s="11" t="str">
        <f t="shared" si="208"/>
        <v/>
      </c>
      <c r="S790" s="10" t="str">
        <f t="shared" si="209"/>
        <v/>
      </c>
      <c r="T790" s="10" t="str">
        <f t="shared" si="210"/>
        <v/>
      </c>
      <c r="U790" s="10" t="str">
        <f t="shared" si="211"/>
        <v/>
      </c>
      <c r="V790" s="28" t="str">
        <f t="shared" si="212"/>
        <v/>
      </c>
      <c r="W790" s="10" t="str">
        <f t="shared" si="213"/>
        <v/>
      </c>
      <c r="X790" s="10" t="str">
        <f t="shared" si="214"/>
        <v/>
      </c>
      <c r="Y790" s="10" t="str">
        <f t="shared" si="215"/>
        <v/>
      </c>
      <c r="Z790" s="10" t="str">
        <f t="shared" si="216"/>
        <v/>
      </c>
      <c r="AA790" s="10" t="str">
        <f t="shared" si="217"/>
        <v/>
      </c>
      <c r="AB790" s="10" t="str">
        <f t="shared" si="218"/>
        <v/>
      </c>
      <c r="AC790" s="10" t="str">
        <f t="shared" si="219"/>
        <v/>
      </c>
      <c r="AD790" s="3" t="str">
        <f t="shared" si="220"/>
        <v>T506</v>
      </c>
    </row>
    <row r="791" spans="1:30" x14ac:dyDescent="0.2">
      <c r="A791" s="18"/>
      <c r="B791" s="25"/>
      <c r="C791" s="13" t="str">
        <f t="shared" si="205"/>
        <v/>
      </c>
      <c r="D791" s="23"/>
      <c r="E791" s="55"/>
      <c r="F791" s="18"/>
      <c r="G791" s="19" t="str">
        <f t="shared" si="206"/>
        <v/>
      </c>
      <c r="H791" s="34" t="s">
        <v>88</v>
      </c>
      <c r="I791" s="23"/>
      <c r="J791" s="23"/>
      <c r="K791" s="23"/>
      <c r="L791" s="18"/>
      <c r="M791" s="18"/>
      <c r="N791" s="56" t="str">
        <f t="shared" si="221"/>
        <v>T506</v>
      </c>
      <c r="P791" s="10" t="str">
        <f>IF(Q791="","",MAX($P$3:P790)+1)</f>
        <v/>
      </c>
      <c r="Q791" s="10" t="str">
        <f t="shared" si="207"/>
        <v/>
      </c>
      <c r="R791" s="11" t="str">
        <f t="shared" si="208"/>
        <v/>
      </c>
      <c r="S791" s="10" t="str">
        <f t="shared" si="209"/>
        <v/>
      </c>
      <c r="T791" s="10" t="str">
        <f t="shared" si="210"/>
        <v/>
      </c>
      <c r="U791" s="10" t="str">
        <f t="shared" si="211"/>
        <v/>
      </c>
      <c r="V791" s="28" t="str">
        <f t="shared" si="212"/>
        <v/>
      </c>
      <c r="W791" s="10" t="str">
        <f t="shared" si="213"/>
        <v/>
      </c>
      <c r="X791" s="10" t="str">
        <f t="shared" si="214"/>
        <v/>
      </c>
      <c r="Y791" s="10" t="str">
        <f t="shared" si="215"/>
        <v/>
      </c>
      <c r="Z791" s="10" t="str">
        <f t="shared" si="216"/>
        <v/>
      </c>
      <c r="AA791" s="10" t="str">
        <f t="shared" si="217"/>
        <v/>
      </c>
      <c r="AB791" s="10" t="str">
        <f t="shared" si="218"/>
        <v/>
      </c>
      <c r="AC791" s="10" t="str">
        <f t="shared" si="219"/>
        <v/>
      </c>
      <c r="AD791" s="3" t="str">
        <f t="shared" si="220"/>
        <v>T506</v>
      </c>
    </row>
    <row r="792" spans="1:30" x14ac:dyDescent="0.2">
      <c r="A792" s="18"/>
      <c r="B792" s="25"/>
      <c r="C792" s="13" t="str">
        <f t="shared" si="205"/>
        <v/>
      </c>
      <c r="D792" s="23"/>
      <c r="E792" s="55"/>
      <c r="F792" s="18"/>
      <c r="G792" s="19" t="str">
        <f t="shared" si="206"/>
        <v/>
      </c>
      <c r="H792" s="34" t="s">
        <v>88</v>
      </c>
      <c r="I792" s="23"/>
      <c r="J792" s="23"/>
      <c r="K792" s="23"/>
      <c r="L792" s="18"/>
      <c r="M792" s="18"/>
      <c r="N792" s="56" t="str">
        <f t="shared" si="221"/>
        <v>T506</v>
      </c>
      <c r="P792" s="10" t="str">
        <f>IF(Q792="","",MAX($P$3:P791)+1)</f>
        <v/>
      </c>
      <c r="Q792" s="10" t="str">
        <f t="shared" si="207"/>
        <v/>
      </c>
      <c r="R792" s="11" t="str">
        <f t="shared" si="208"/>
        <v/>
      </c>
      <c r="S792" s="10" t="str">
        <f t="shared" si="209"/>
        <v/>
      </c>
      <c r="T792" s="10" t="str">
        <f t="shared" si="210"/>
        <v/>
      </c>
      <c r="U792" s="10" t="str">
        <f t="shared" si="211"/>
        <v/>
      </c>
      <c r="V792" s="28" t="str">
        <f t="shared" si="212"/>
        <v/>
      </c>
      <c r="W792" s="10" t="str">
        <f t="shared" si="213"/>
        <v/>
      </c>
      <c r="X792" s="10" t="str">
        <f t="shared" si="214"/>
        <v/>
      </c>
      <c r="Y792" s="10" t="str">
        <f t="shared" si="215"/>
        <v/>
      </c>
      <c r="Z792" s="10" t="str">
        <f t="shared" si="216"/>
        <v/>
      </c>
      <c r="AA792" s="10" t="str">
        <f t="shared" si="217"/>
        <v/>
      </c>
      <c r="AB792" s="10" t="str">
        <f t="shared" si="218"/>
        <v/>
      </c>
      <c r="AC792" s="10" t="str">
        <f t="shared" si="219"/>
        <v/>
      </c>
      <c r="AD792" s="3" t="str">
        <f t="shared" si="220"/>
        <v>T506</v>
      </c>
    </row>
    <row r="793" spans="1:30" x14ac:dyDescent="0.2">
      <c r="A793" s="18"/>
      <c r="B793" s="25"/>
      <c r="C793" s="13" t="str">
        <f t="shared" si="205"/>
        <v/>
      </c>
      <c r="D793" s="23"/>
      <c r="E793" s="55"/>
      <c r="F793" s="18"/>
      <c r="G793" s="19" t="str">
        <f t="shared" si="206"/>
        <v/>
      </c>
      <c r="H793" s="34" t="s">
        <v>88</v>
      </c>
      <c r="I793" s="23"/>
      <c r="J793" s="23"/>
      <c r="K793" s="23"/>
      <c r="L793" s="18"/>
      <c r="M793" s="18"/>
      <c r="N793" s="56" t="str">
        <f t="shared" si="221"/>
        <v>T506</v>
      </c>
      <c r="P793" s="10" t="str">
        <f>IF(Q793="","",MAX($P$3:P792)+1)</f>
        <v/>
      </c>
      <c r="Q793" s="10" t="str">
        <f t="shared" si="207"/>
        <v/>
      </c>
      <c r="R793" s="11" t="str">
        <f t="shared" si="208"/>
        <v/>
      </c>
      <c r="S793" s="10" t="str">
        <f t="shared" si="209"/>
        <v/>
      </c>
      <c r="T793" s="10" t="str">
        <f t="shared" si="210"/>
        <v/>
      </c>
      <c r="U793" s="10" t="str">
        <f t="shared" si="211"/>
        <v/>
      </c>
      <c r="V793" s="28" t="str">
        <f t="shared" si="212"/>
        <v/>
      </c>
      <c r="W793" s="10" t="str">
        <f t="shared" si="213"/>
        <v/>
      </c>
      <c r="X793" s="10" t="str">
        <f t="shared" si="214"/>
        <v/>
      </c>
      <c r="Y793" s="10" t="str">
        <f t="shared" si="215"/>
        <v/>
      </c>
      <c r="Z793" s="10" t="str">
        <f t="shared" si="216"/>
        <v/>
      </c>
      <c r="AA793" s="10" t="str">
        <f t="shared" si="217"/>
        <v/>
      </c>
      <c r="AB793" s="10" t="str">
        <f t="shared" si="218"/>
        <v/>
      </c>
      <c r="AC793" s="10" t="str">
        <f t="shared" si="219"/>
        <v/>
      </c>
      <c r="AD793" s="3" t="str">
        <f t="shared" si="220"/>
        <v>T506</v>
      </c>
    </row>
    <row r="794" spans="1:30" x14ac:dyDescent="0.2">
      <c r="A794" s="18"/>
      <c r="B794" s="25"/>
      <c r="C794" s="13" t="str">
        <f t="shared" si="205"/>
        <v/>
      </c>
      <c r="D794" s="23"/>
      <c r="E794" s="55"/>
      <c r="F794" s="18"/>
      <c r="G794" s="19" t="str">
        <f t="shared" si="206"/>
        <v/>
      </c>
      <c r="H794" s="34" t="s">
        <v>88</v>
      </c>
      <c r="I794" s="23"/>
      <c r="J794" s="23"/>
      <c r="K794" s="23"/>
      <c r="L794" s="18"/>
      <c r="M794" s="18"/>
      <c r="N794" s="56" t="str">
        <f t="shared" si="221"/>
        <v>T506</v>
      </c>
      <c r="P794" s="10" t="str">
        <f>IF(Q794="","",MAX($P$3:P793)+1)</f>
        <v/>
      </c>
      <c r="Q794" s="10" t="str">
        <f t="shared" si="207"/>
        <v/>
      </c>
      <c r="R794" s="11" t="str">
        <f t="shared" si="208"/>
        <v/>
      </c>
      <c r="S794" s="10" t="str">
        <f t="shared" si="209"/>
        <v/>
      </c>
      <c r="T794" s="10" t="str">
        <f t="shared" si="210"/>
        <v/>
      </c>
      <c r="U794" s="10" t="str">
        <f t="shared" si="211"/>
        <v/>
      </c>
      <c r="V794" s="28" t="str">
        <f t="shared" si="212"/>
        <v/>
      </c>
      <c r="W794" s="10" t="str">
        <f t="shared" si="213"/>
        <v/>
      </c>
      <c r="X794" s="10" t="str">
        <f t="shared" si="214"/>
        <v/>
      </c>
      <c r="Y794" s="10" t="str">
        <f t="shared" si="215"/>
        <v/>
      </c>
      <c r="Z794" s="10" t="str">
        <f t="shared" si="216"/>
        <v/>
      </c>
      <c r="AA794" s="10" t="str">
        <f t="shared" si="217"/>
        <v/>
      </c>
      <c r="AB794" s="10" t="str">
        <f t="shared" si="218"/>
        <v/>
      </c>
      <c r="AC794" s="10" t="str">
        <f t="shared" si="219"/>
        <v/>
      </c>
      <c r="AD794" s="3" t="str">
        <f t="shared" si="220"/>
        <v>T506</v>
      </c>
    </row>
    <row r="795" spans="1:30" x14ac:dyDescent="0.2">
      <c r="A795" s="18"/>
      <c r="B795" s="25"/>
      <c r="C795" s="13" t="str">
        <f t="shared" si="205"/>
        <v/>
      </c>
      <c r="D795" s="23"/>
      <c r="E795" s="55"/>
      <c r="F795" s="18"/>
      <c r="G795" s="19" t="str">
        <f t="shared" si="206"/>
        <v/>
      </c>
      <c r="H795" s="34" t="s">
        <v>88</v>
      </c>
      <c r="I795" s="23"/>
      <c r="J795" s="23"/>
      <c r="K795" s="23"/>
      <c r="L795" s="18"/>
      <c r="M795" s="18"/>
      <c r="N795" s="56" t="str">
        <f t="shared" si="221"/>
        <v>T506</v>
      </c>
      <c r="P795" s="10" t="str">
        <f>IF(Q795="","",MAX($P$3:P794)+1)</f>
        <v/>
      </c>
      <c r="Q795" s="10" t="str">
        <f t="shared" si="207"/>
        <v/>
      </c>
      <c r="R795" s="11" t="str">
        <f t="shared" si="208"/>
        <v/>
      </c>
      <c r="S795" s="10" t="str">
        <f t="shared" si="209"/>
        <v/>
      </c>
      <c r="T795" s="10" t="str">
        <f t="shared" si="210"/>
        <v/>
      </c>
      <c r="U795" s="10" t="str">
        <f t="shared" si="211"/>
        <v/>
      </c>
      <c r="V795" s="28" t="str">
        <f t="shared" si="212"/>
        <v/>
      </c>
      <c r="W795" s="10" t="str">
        <f t="shared" si="213"/>
        <v/>
      </c>
      <c r="X795" s="10" t="str">
        <f t="shared" si="214"/>
        <v/>
      </c>
      <c r="Y795" s="10" t="str">
        <f t="shared" si="215"/>
        <v/>
      </c>
      <c r="Z795" s="10" t="str">
        <f t="shared" si="216"/>
        <v/>
      </c>
      <c r="AA795" s="10" t="str">
        <f t="shared" si="217"/>
        <v/>
      </c>
      <c r="AB795" s="10" t="str">
        <f t="shared" si="218"/>
        <v/>
      </c>
      <c r="AC795" s="10" t="str">
        <f t="shared" si="219"/>
        <v/>
      </c>
      <c r="AD795" s="3" t="str">
        <f t="shared" si="220"/>
        <v>T506</v>
      </c>
    </row>
    <row r="796" spans="1:30" x14ac:dyDescent="0.2">
      <c r="A796" s="18"/>
      <c r="B796" s="25"/>
      <c r="C796" s="13" t="str">
        <f t="shared" si="205"/>
        <v/>
      </c>
      <c r="D796" s="23"/>
      <c r="E796" s="55"/>
      <c r="F796" s="18"/>
      <c r="G796" s="19" t="str">
        <f t="shared" si="206"/>
        <v/>
      </c>
      <c r="H796" s="34" t="s">
        <v>88</v>
      </c>
      <c r="I796" s="23"/>
      <c r="J796" s="23"/>
      <c r="K796" s="23"/>
      <c r="L796" s="18"/>
      <c r="M796" s="18"/>
      <c r="N796" s="56" t="str">
        <f t="shared" si="221"/>
        <v>T506</v>
      </c>
      <c r="P796" s="10" t="str">
        <f>IF(Q796="","",MAX($P$3:P795)+1)</f>
        <v/>
      </c>
      <c r="Q796" s="10" t="str">
        <f t="shared" si="207"/>
        <v/>
      </c>
      <c r="R796" s="11" t="str">
        <f t="shared" si="208"/>
        <v/>
      </c>
      <c r="S796" s="10" t="str">
        <f t="shared" si="209"/>
        <v/>
      </c>
      <c r="T796" s="10" t="str">
        <f t="shared" si="210"/>
        <v/>
      </c>
      <c r="U796" s="10" t="str">
        <f t="shared" si="211"/>
        <v/>
      </c>
      <c r="V796" s="28" t="str">
        <f t="shared" si="212"/>
        <v/>
      </c>
      <c r="W796" s="10" t="str">
        <f t="shared" si="213"/>
        <v/>
      </c>
      <c r="X796" s="10" t="str">
        <f t="shared" si="214"/>
        <v/>
      </c>
      <c r="Y796" s="10" t="str">
        <f t="shared" si="215"/>
        <v/>
      </c>
      <c r="Z796" s="10" t="str">
        <f t="shared" si="216"/>
        <v/>
      </c>
      <c r="AA796" s="10" t="str">
        <f t="shared" si="217"/>
        <v/>
      </c>
      <c r="AB796" s="10" t="str">
        <f t="shared" si="218"/>
        <v/>
      </c>
      <c r="AC796" s="10" t="str">
        <f t="shared" si="219"/>
        <v/>
      </c>
      <c r="AD796" s="3" t="str">
        <f t="shared" si="220"/>
        <v>T506</v>
      </c>
    </row>
    <row r="797" spans="1:30" x14ac:dyDescent="0.2">
      <c r="A797" s="18"/>
      <c r="B797" s="25"/>
      <c r="C797" s="13" t="str">
        <f t="shared" si="205"/>
        <v/>
      </c>
      <c r="D797" s="23"/>
      <c r="E797" s="55"/>
      <c r="F797" s="18"/>
      <c r="G797" s="19" t="str">
        <f t="shared" si="206"/>
        <v/>
      </c>
      <c r="H797" s="34" t="s">
        <v>88</v>
      </c>
      <c r="I797" s="23"/>
      <c r="J797" s="23"/>
      <c r="K797" s="23"/>
      <c r="L797" s="18"/>
      <c r="M797" s="18"/>
      <c r="N797" s="56" t="str">
        <f t="shared" si="221"/>
        <v>T506</v>
      </c>
      <c r="P797" s="10" t="str">
        <f>IF(Q797="","",MAX($P$3:P796)+1)</f>
        <v/>
      </c>
      <c r="Q797" s="10" t="str">
        <f t="shared" si="207"/>
        <v/>
      </c>
      <c r="R797" s="11" t="str">
        <f t="shared" si="208"/>
        <v/>
      </c>
      <c r="S797" s="10" t="str">
        <f t="shared" si="209"/>
        <v/>
      </c>
      <c r="T797" s="10" t="str">
        <f t="shared" si="210"/>
        <v/>
      </c>
      <c r="U797" s="10" t="str">
        <f t="shared" si="211"/>
        <v/>
      </c>
      <c r="V797" s="28" t="str">
        <f t="shared" si="212"/>
        <v/>
      </c>
      <c r="W797" s="10" t="str">
        <f t="shared" si="213"/>
        <v/>
      </c>
      <c r="X797" s="10" t="str">
        <f t="shared" si="214"/>
        <v/>
      </c>
      <c r="Y797" s="10" t="str">
        <f t="shared" si="215"/>
        <v/>
      </c>
      <c r="Z797" s="10" t="str">
        <f t="shared" si="216"/>
        <v/>
      </c>
      <c r="AA797" s="10" t="str">
        <f t="shared" si="217"/>
        <v/>
      </c>
      <c r="AB797" s="10" t="str">
        <f t="shared" si="218"/>
        <v/>
      </c>
      <c r="AC797" s="10" t="str">
        <f t="shared" si="219"/>
        <v/>
      </c>
      <c r="AD797" s="3" t="str">
        <f t="shared" si="220"/>
        <v>T506</v>
      </c>
    </row>
    <row r="798" spans="1:30" x14ac:dyDescent="0.2">
      <c r="A798" s="18"/>
      <c r="B798" s="25"/>
      <c r="C798" s="13" t="str">
        <f t="shared" si="205"/>
        <v/>
      </c>
      <c r="D798" s="23"/>
      <c r="E798" s="55"/>
      <c r="F798" s="18"/>
      <c r="G798" s="19" t="str">
        <f t="shared" si="206"/>
        <v/>
      </c>
      <c r="H798" s="34" t="s">
        <v>88</v>
      </c>
      <c r="I798" s="23"/>
      <c r="J798" s="23"/>
      <c r="K798" s="23"/>
      <c r="L798" s="18"/>
      <c r="M798" s="18"/>
      <c r="N798" s="56" t="str">
        <f t="shared" si="221"/>
        <v>T506</v>
      </c>
      <c r="P798" s="10" t="str">
        <f>IF(Q798="","",MAX($P$3:P797)+1)</f>
        <v/>
      </c>
      <c r="Q798" s="10" t="str">
        <f t="shared" si="207"/>
        <v/>
      </c>
      <c r="R798" s="11" t="str">
        <f t="shared" si="208"/>
        <v/>
      </c>
      <c r="S798" s="10" t="str">
        <f t="shared" si="209"/>
        <v/>
      </c>
      <c r="T798" s="10" t="str">
        <f t="shared" si="210"/>
        <v/>
      </c>
      <c r="U798" s="10" t="str">
        <f t="shared" si="211"/>
        <v/>
      </c>
      <c r="V798" s="28" t="str">
        <f t="shared" si="212"/>
        <v/>
      </c>
      <c r="W798" s="10" t="str">
        <f t="shared" si="213"/>
        <v/>
      </c>
      <c r="X798" s="10" t="str">
        <f t="shared" si="214"/>
        <v/>
      </c>
      <c r="Y798" s="10" t="str">
        <f t="shared" si="215"/>
        <v/>
      </c>
      <c r="Z798" s="10" t="str">
        <f t="shared" si="216"/>
        <v/>
      </c>
      <c r="AA798" s="10" t="str">
        <f t="shared" si="217"/>
        <v/>
      </c>
      <c r="AB798" s="10" t="str">
        <f t="shared" si="218"/>
        <v/>
      </c>
      <c r="AC798" s="10" t="str">
        <f t="shared" si="219"/>
        <v/>
      </c>
      <c r="AD798" s="3" t="str">
        <f t="shared" si="220"/>
        <v>T506</v>
      </c>
    </row>
    <row r="799" spans="1:30" x14ac:dyDescent="0.2">
      <c r="A799" s="18"/>
      <c r="B799" s="25"/>
      <c r="C799" s="13" t="str">
        <f t="shared" si="205"/>
        <v/>
      </c>
      <c r="D799" s="23"/>
      <c r="E799" s="55"/>
      <c r="F799" s="18"/>
      <c r="G799" s="19" t="str">
        <f t="shared" si="206"/>
        <v/>
      </c>
      <c r="H799" s="34" t="s">
        <v>88</v>
      </c>
      <c r="I799" s="23"/>
      <c r="J799" s="23"/>
      <c r="K799" s="23"/>
      <c r="L799" s="18"/>
      <c r="M799" s="18"/>
      <c r="N799" s="56" t="str">
        <f t="shared" si="221"/>
        <v>T506</v>
      </c>
      <c r="P799" s="10" t="str">
        <f>IF(Q799="","",MAX($P$3:P798)+1)</f>
        <v/>
      </c>
      <c r="Q799" s="10" t="str">
        <f t="shared" si="207"/>
        <v/>
      </c>
      <c r="R799" s="11" t="str">
        <f t="shared" si="208"/>
        <v/>
      </c>
      <c r="S799" s="10" t="str">
        <f t="shared" si="209"/>
        <v/>
      </c>
      <c r="T799" s="10" t="str">
        <f t="shared" si="210"/>
        <v/>
      </c>
      <c r="U799" s="10" t="str">
        <f t="shared" si="211"/>
        <v/>
      </c>
      <c r="V799" s="28" t="str">
        <f t="shared" si="212"/>
        <v/>
      </c>
      <c r="W799" s="10" t="str">
        <f t="shared" si="213"/>
        <v/>
      </c>
      <c r="X799" s="10" t="str">
        <f t="shared" si="214"/>
        <v/>
      </c>
      <c r="Y799" s="10" t="str">
        <f t="shared" si="215"/>
        <v/>
      </c>
      <c r="Z799" s="10" t="str">
        <f t="shared" si="216"/>
        <v/>
      </c>
      <c r="AA799" s="10" t="str">
        <f t="shared" si="217"/>
        <v/>
      </c>
      <c r="AB799" s="10" t="str">
        <f t="shared" si="218"/>
        <v/>
      </c>
      <c r="AC799" s="10" t="str">
        <f t="shared" si="219"/>
        <v/>
      </c>
      <c r="AD799" s="3" t="str">
        <f t="shared" si="220"/>
        <v>T506</v>
      </c>
    </row>
    <row r="800" spans="1:30" x14ac:dyDescent="0.2">
      <c r="A800" s="18"/>
      <c r="B800" s="25"/>
      <c r="C800" s="13" t="str">
        <f t="shared" si="205"/>
        <v/>
      </c>
      <c r="D800" s="23"/>
      <c r="E800" s="55"/>
      <c r="F800" s="18"/>
      <c r="G800" s="19" t="str">
        <f t="shared" si="206"/>
        <v/>
      </c>
      <c r="H800" s="34" t="s">
        <v>88</v>
      </c>
      <c r="I800" s="23"/>
      <c r="J800" s="23"/>
      <c r="K800" s="23"/>
      <c r="L800" s="18"/>
      <c r="M800" s="18"/>
      <c r="N800" s="56" t="str">
        <f t="shared" si="221"/>
        <v>T506</v>
      </c>
      <c r="P800" s="10" t="str">
        <f>IF(Q800="","",MAX($P$3:P799)+1)</f>
        <v/>
      </c>
      <c r="Q800" s="10" t="str">
        <f t="shared" si="207"/>
        <v/>
      </c>
      <c r="R800" s="11" t="str">
        <f t="shared" si="208"/>
        <v/>
      </c>
      <c r="S800" s="10" t="str">
        <f t="shared" si="209"/>
        <v/>
      </c>
      <c r="T800" s="10" t="str">
        <f t="shared" si="210"/>
        <v/>
      </c>
      <c r="U800" s="10" t="str">
        <f t="shared" si="211"/>
        <v/>
      </c>
      <c r="V800" s="28" t="str">
        <f t="shared" si="212"/>
        <v/>
      </c>
      <c r="W800" s="10" t="str">
        <f t="shared" si="213"/>
        <v/>
      </c>
      <c r="X800" s="10" t="str">
        <f t="shared" si="214"/>
        <v/>
      </c>
      <c r="Y800" s="10" t="str">
        <f t="shared" si="215"/>
        <v/>
      </c>
      <c r="Z800" s="10" t="str">
        <f t="shared" si="216"/>
        <v/>
      </c>
      <c r="AA800" s="10" t="str">
        <f t="shared" si="217"/>
        <v/>
      </c>
      <c r="AB800" s="10" t="str">
        <f t="shared" si="218"/>
        <v/>
      </c>
      <c r="AC800" s="10" t="str">
        <f t="shared" si="219"/>
        <v/>
      </c>
      <c r="AD800" s="3" t="str">
        <f t="shared" si="220"/>
        <v>T506</v>
      </c>
    </row>
    <row r="801" spans="1:30" x14ac:dyDescent="0.2">
      <c r="A801" s="18"/>
      <c r="B801" s="25"/>
      <c r="C801" s="13" t="str">
        <f t="shared" si="205"/>
        <v/>
      </c>
      <c r="D801" s="23"/>
      <c r="E801" s="55"/>
      <c r="F801" s="18"/>
      <c r="G801" s="19" t="str">
        <f t="shared" si="206"/>
        <v/>
      </c>
      <c r="H801" s="34" t="s">
        <v>88</v>
      </c>
      <c r="I801" s="23"/>
      <c r="J801" s="23"/>
      <c r="K801" s="23"/>
      <c r="L801" s="18"/>
      <c r="M801" s="18"/>
      <c r="N801" s="56" t="str">
        <f t="shared" si="221"/>
        <v>T506</v>
      </c>
      <c r="P801" s="10" t="str">
        <f>IF(Q801="","",MAX($P$3:P800)+1)</f>
        <v/>
      </c>
      <c r="Q801" s="10" t="str">
        <f t="shared" si="207"/>
        <v/>
      </c>
      <c r="R801" s="11" t="str">
        <f t="shared" si="208"/>
        <v/>
      </c>
      <c r="S801" s="10" t="str">
        <f t="shared" si="209"/>
        <v/>
      </c>
      <c r="T801" s="10" t="str">
        <f t="shared" si="210"/>
        <v/>
      </c>
      <c r="U801" s="10" t="str">
        <f t="shared" si="211"/>
        <v/>
      </c>
      <c r="V801" s="28" t="str">
        <f t="shared" si="212"/>
        <v/>
      </c>
      <c r="W801" s="10" t="str">
        <f t="shared" si="213"/>
        <v/>
      </c>
      <c r="X801" s="10" t="str">
        <f t="shared" si="214"/>
        <v/>
      </c>
      <c r="Y801" s="10" t="str">
        <f t="shared" si="215"/>
        <v/>
      </c>
      <c r="Z801" s="10" t="str">
        <f t="shared" si="216"/>
        <v/>
      </c>
      <c r="AA801" s="10" t="str">
        <f t="shared" si="217"/>
        <v/>
      </c>
      <c r="AB801" s="10" t="str">
        <f t="shared" si="218"/>
        <v/>
      </c>
      <c r="AC801" s="10" t="str">
        <f t="shared" si="219"/>
        <v/>
      </c>
      <c r="AD801" s="3" t="str">
        <f t="shared" si="220"/>
        <v>T506</v>
      </c>
    </row>
    <row r="802" spans="1:30" x14ac:dyDescent="0.2">
      <c r="A802" s="18"/>
      <c r="B802" s="25"/>
      <c r="C802" s="13" t="str">
        <f t="shared" si="205"/>
        <v/>
      </c>
      <c r="D802" s="23"/>
      <c r="E802" s="55"/>
      <c r="F802" s="18"/>
      <c r="G802" s="19" t="str">
        <f t="shared" si="206"/>
        <v/>
      </c>
      <c r="H802" s="34" t="s">
        <v>88</v>
      </c>
      <c r="I802" s="23"/>
      <c r="J802" s="23"/>
      <c r="K802" s="23"/>
      <c r="L802" s="18"/>
      <c r="M802" s="18"/>
      <c r="N802" s="56" t="str">
        <f t="shared" si="221"/>
        <v>T506</v>
      </c>
      <c r="P802" s="10" t="str">
        <f>IF(Q802="","",MAX($P$3:P801)+1)</f>
        <v/>
      </c>
      <c r="Q802" s="10" t="str">
        <f t="shared" si="207"/>
        <v/>
      </c>
      <c r="R802" s="11" t="str">
        <f t="shared" si="208"/>
        <v/>
      </c>
      <c r="S802" s="10" t="str">
        <f t="shared" si="209"/>
        <v/>
      </c>
      <c r="T802" s="10" t="str">
        <f t="shared" si="210"/>
        <v/>
      </c>
      <c r="U802" s="10" t="str">
        <f t="shared" si="211"/>
        <v/>
      </c>
      <c r="V802" s="28" t="str">
        <f t="shared" si="212"/>
        <v/>
      </c>
      <c r="W802" s="10" t="str">
        <f t="shared" si="213"/>
        <v/>
      </c>
      <c r="X802" s="10" t="str">
        <f t="shared" si="214"/>
        <v/>
      </c>
      <c r="Y802" s="10" t="str">
        <f t="shared" si="215"/>
        <v/>
      </c>
      <c r="Z802" s="10" t="str">
        <f t="shared" si="216"/>
        <v/>
      </c>
      <c r="AA802" s="10" t="str">
        <f t="shared" si="217"/>
        <v/>
      </c>
      <c r="AB802" s="10" t="str">
        <f t="shared" si="218"/>
        <v/>
      </c>
      <c r="AC802" s="10" t="str">
        <f t="shared" si="219"/>
        <v/>
      </c>
      <c r="AD802" s="3" t="str">
        <f t="shared" si="220"/>
        <v>T506</v>
      </c>
    </row>
    <row r="803" spans="1:30" x14ac:dyDescent="0.2">
      <c r="A803" s="18"/>
      <c r="B803" s="25"/>
      <c r="C803" s="13" t="str">
        <f t="shared" si="205"/>
        <v/>
      </c>
      <c r="D803" s="23"/>
      <c r="E803" s="55"/>
      <c r="F803" s="18"/>
      <c r="G803" s="19" t="str">
        <f t="shared" si="206"/>
        <v/>
      </c>
      <c r="H803" s="34" t="s">
        <v>88</v>
      </c>
      <c r="I803" s="23"/>
      <c r="J803" s="23"/>
      <c r="K803" s="23"/>
      <c r="L803" s="18"/>
      <c r="M803" s="18"/>
      <c r="N803" s="56" t="str">
        <f t="shared" si="221"/>
        <v>T506</v>
      </c>
      <c r="P803" s="10" t="str">
        <f>IF(Q803="","",MAX($P$3:P802)+1)</f>
        <v/>
      </c>
      <c r="Q803" s="10" t="str">
        <f t="shared" si="207"/>
        <v/>
      </c>
      <c r="R803" s="11" t="str">
        <f t="shared" si="208"/>
        <v/>
      </c>
      <c r="S803" s="10" t="str">
        <f t="shared" si="209"/>
        <v/>
      </c>
      <c r="T803" s="10" t="str">
        <f t="shared" si="210"/>
        <v/>
      </c>
      <c r="U803" s="10" t="str">
        <f t="shared" si="211"/>
        <v/>
      </c>
      <c r="V803" s="28" t="str">
        <f t="shared" si="212"/>
        <v/>
      </c>
      <c r="W803" s="10" t="str">
        <f t="shared" si="213"/>
        <v/>
      </c>
      <c r="X803" s="10" t="str">
        <f t="shared" si="214"/>
        <v/>
      </c>
      <c r="Y803" s="10" t="str">
        <f t="shared" si="215"/>
        <v/>
      </c>
      <c r="Z803" s="10" t="str">
        <f t="shared" si="216"/>
        <v/>
      </c>
      <c r="AA803" s="10" t="str">
        <f t="shared" si="217"/>
        <v/>
      </c>
      <c r="AB803" s="10" t="str">
        <f t="shared" si="218"/>
        <v/>
      </c>
      <c r="AC803" s="10" t="str">
        <f t="shared" si="219"/>
        <v/>
      </c>
      <c r="AD803" s="3" t="str">
        <f t="shared" si="220"/>
        <v>T506</v>
      </c>
    </row>
    <row r="804" spans="1:30" x14ac:dyDescent="0.2">
      <c r="A804" s="18"/>
      <c r="B804" s="25"/>
      <c r="C804" s="13" t="str">
        <f t="shared" si="205"/>
        <v/>
      </c>
      <c r="D804" s="23"/>
      <c r="E804" s="55"/>
      <c r="F804" s="18"/>
      <c r="G804" s="19" t="str">
        <f t="shared" si="206"/>
        <v/>
      </c>
      <c r="H804" s="34" t="s">
        <v>88</v>
      </c>
      <c r="I804" s="23"/>
      <c r="J804" s="23"/>
      <c r="K804" s="23"/>
      <c r="L804" s="18"/>
      <c r="M804" s="18"/>
      <c r="N804" s="56" t="str">
        <f t="shared" si="221"/>
        <v>T506</v>
      </c>
      <c r="P804" s="10" t="str">
        <f>IF(Q804="","",MAX($P$3:P803)+1)</f>
        <v/>
      </c>
      <c r="Q804" s="10" t="str">
        <f t="shared" si="207"/>
        <v/>
      </c>
      <c r="R804" s="11" t="str">
        <f t="shared" si="208"/>
        <v/>
      </c>
      <c r="S804" s="10" t="str">
        <f t="shared" si="209"/>
        <v/>
      </c>
      <c r="T804" s="10" t="str">
        <f t="shared" si="210"/>
        <v/>
      </c>
      <c r="U804" s="10" t="str">
        <f t="shared" si="211"/>
        <v/>
      </c>
      <c r="V804" s="28" t="str">
        <f t="shared" si="212"/>
        <v/>
      </c>
      <c r="W804" s="10" t="str">
        <f t="shared" si="213"/>
        <v/>
      </c>
      <c r="X804" s="10" t="str">
        <f t="shared" si="214"/>
        <v/>
      </c>
      <c r="Y804" s="10" t="str">
        <f t="shared" si="215"/>
        <v/>
      </c>
      <c r="Z804" s="10" t="str">
        <f t="shared" si="216"/>
        <v/>
      </c>
      <c r="AA804" s="10" t="str">
        <f t="shared" si="217"/>
        <v/>
      </c>
      <c r="AB804" s="10" t="str">
        <f t="shared" si="218"/>
        <v/>
      </c>
      <c r="AC804" s="10" t="str">
        <f t="shared" si="219"/>
        <v/>
      </c>
      <c r="AD804" s="3" t="str">
        <f t="shared" si="220"/>
        <v>T506</v>
      </c>
    </row>
    <row r="805" spans="1:30" x14ac:dyDescent="0.2">
      <c r="A805" s="18"/>
      <c r="B805" s="25"/>
      <c r="C805" s="13" t="str">
        <f t="shared" si="205"/>
        <v/>
      </c>
      <c r="D805" s="23"/>
      <c r="E805" s="55"/>
      <c r="F805" s="18"/>
      <c r="G805" s="19" t="str">
        <f t="shared" si="206"/>
        <v/>
      </c>
      <c r="H805" s="34" t="s">
        <v>88</v>
      </c>
      <c r="I805" s="23"/>
      <c r="J805" s="23"/>
      <c r="K805" s="23"/>
      <c r="L805" s="18"/>
      <c r="M805" s="18"/>
      <c r="N805" s="56" t="str">
        <f t="shared" si="221"/>
        <v>T506</v>
      </c>
      <c r="P805" s="10" t="str">
        <f>IF(Q805="","",MAX($P$3:P804)+1)</f>
        <v/>
      </c>
      <c r="Q805" s="10" t="str">
        <f t="shared" si="207"/>
        <v/>
      </c>
      <c r="R805" s="11" t="str">
        <f t="shared" si="208"/>
        <v/>
      </c>
      <c r="S805" s="10" t="str">
        <f t="shared" si="209"/>
        <v/>
      </c>
      <c r="T805" s="10" t="str">
        <f t="shared" si="210"/>
        <v/>
      </c>
      <c r="U805" s="10" t="str">
        <f t="shared" si="211"/>
        <v/>
      </c>
      <c r="V805" s="28" t="str">
        <f t="shared" si="212"/>
        <v/>
      </c>
      <c r="W805" s="10" t="str">
        <f t="shared" si="213"/>
        <v/>
      </c>
      <c r="X805" s="10" t="str">
        <f t="shared" si="214"/>
        <v/>
      </c>
      <c r="Y805" s="10" t="str">
        <f t="shared" si="215"/>
        <v/>
      </c>
      <c r="Z805" s="10" t="str">
        <f t="shared" si="216"/>
        <v/>
      </c>
      <c r="AA805" s="10" t="str">
        <f t="shared" si="217"/>
        <v/>
      </c>
      <c r="AB805" s="10" t="str">
        <f t="shared" si="218"/>
        <v/>
      </c>
      <c r="AC805" s="10" t="str">
        <f t="shared" si="219"/>
        <v/>
      </c>
      <c r="AD805" s="3" t="str">
        <f t="shared" si="220"/>
        <v>T506</v>
      </c>
    </row>
    <row r="806" spans="1:30" x14ac:dyDescent="0.2">
      <c r="A806" s="18"/>
      <c r="B806" s="25"/>
      <c r="C806" s="13" t="str">
        <f t="shared" si="205"/>
        <v/>
      </c>
      <c r="D806" s="23"/>
      <c r="E806" s="55"/>
      <c r="F806" s="18"/>
      <c r="G806" s="19" t="str">
        <f t="shared" si="206"/>
        <v/>
      </c>
      <c r="H806" s="34" t="s">
        <v>88</v>
      </c>
      <c r="I806" s="23"/>
      <c r="J806" s="23"/>
      <c r="K806" s="23"/>
      <c r="L806" s="18"/>
      <c r="M806" s="18"/>
      <c r="N806" s="56" t="str">
        <f t="shared" si="221"/>
        <v>T506</v>
      </c>
      <c r="P806" s="10" t="str">
        <f>IF(Q806="","",MAX($P$3:P805)+1)</f>
        <v/>
      </c>
      <c r="Q806" s="10" t="str">
        <f t="shared" si="207"/>
        <v/>
      </c>
      <c r="R806" s="11" t="str">
        <f t="shared" si="208"/>
        <v/>
      </c>
      <c r="S806" s="10" t="str">
        <f t="shared" si="209"/>
        <v/>
      </c>
      <c r="T806" s="10" t="str">
        <f t="shared" si="210"/>
        <v/>
      </c>
      <c r="U806" s="10" t="str">
        <f t="shared" si="211"/>
        <v/>
      </c>
      <c r="V806" s="28" t="str">
        <f t="shared" si="212"/>
        <v/>
      </c>
      <c r="W806" s="10" t="str">
        <f t="shared" si="213"/>
        <v/>
      </c>
      <c r="X806" s="10" t="str">
        <f t="shared" si="214"/>
        <v/>
      </c>
      <c r="Y806" s="10" t="str">
        <f t="shared" si="215"/>
        <v/>
      </c>
      <c r="Z806" s="10" t="str">
        <f t="shared" si="216"/>
        <v/>
      </c>
      <c r="AA806" s="10" t="str">
        <f t="shared" si="217"/>
        <v/>
      </c>
      <c r="AB806" s="10" t="str">
        <f t="shared" si="218"/>
        <v/>
      </c>
      <c r="AC806" s="10" t="str">
        <f t="shared" si="219"/>
        <v/>
      </c>
      <c r="AD806" s="3" t="str">
        <f t="shared" si="220"/>
        <v>T506</v>
      </c>
    </row>
    <row r="807" spans="1:30" x14ac:dyDescent="0.2">
      <c r="A807" s="18"/>
      <c r="B807" s="25"/>
      <c r="C807" s="13" t="str">
        <f t="shared" si="205"/>
        <v/>
      </c>
      <c r="D807" s="23"/>
      <c r="E807" s="55"/>
      <c r="F807" s="18"/>
      <c r="G807" s="19" t="str">
        <f t="shared" si="206"/>
        <v/>
      </c>
      <c r="H807" s="34" t="s">
        <v>88</v>
      </c>
      <c r="I807" s="23"/>
      <c r="J807" s="23"/>
      <c r="K807" s="23"/>
      <c r="L807" s="18"/>
      <c r="M807" s="18"/>
      <c r="N807" s="56" t="str">
        <f t="shared" si="221"/>
        <v>T506</v>
      </c>
      <c r="P807" s="10" t="str">
        <f>IF(Q807="","",MAX($P$3:P806)+1)</f>
        <v/>
      </c>
      <c r="Q807" s="10" t="str">
        <f t="shared" si="207"/>
        <v/>
      </c>
      <c r="R807" s="11" t="str">
        <f t="shared" si="208"/>
        <v/>
      </c>
      <c r="S807" s="10" t="str">
        <f t="shared" si="209"/>
        <v/>
      </c>
      <c r="T807" s="10" t="str">
        <f t="shared" si="210"/>
        <v/>
      </c>
      <c r="U807" s="10" t="str">
        <f t="shared" si="211"/>
        <v/>
      </c>
      <c r="V807" s="28" t="str">
        <f t="shared" si="212"/>
        <v/>
      </c>
      <c r="W807" s="10" t="str">
        <f t="shared" si="213"/>
        <v/>
      </c>
      <c r="X807" s="10" t="str">
        <f t="shared" si="214"/>
        <v/>
      </c>
      <c r="Y807" s="10" t="str">
        <f t="shared" si="215"/>
        <v/>
      </c>
      <c r="Z807" s="10" t="str">
        <f t="shared" si="216"/>
        <v/>
      </c>
      <c r="AA807" s="10" t="str">
        <f t="shared" si="217"/>
        <v/>
      </c>
      <c r="AB807" s="10" t="str">
        <f t="shared" si="218"/>
        <v/>
      </c>
      <c r="AC807" s="10" t="str">
        <f t="shared" si="219"/>
        <v/>
      </c>
      <c r="AD807" s="3" t="str">
        <f t="shared" si="220"/>
        <v>T506</v>
      </c>
    </row>
    <row r="808" spans="1:30" x14ac:dyDescent="0.2">
      <c r="A808" s="18"/>
      <c r="B808" s="25"/>
      <c r="C808" s="13" t="str">
        <f t="shared" si="205"/>
        <v/>
      </c>
      <c r="D808" s="23"/>
      <c r="E808" s="55"/>
      <c r="F808" s="18"/>
      <c r="G808" s="19" t="str">
        <f t="shared" si="206"/>
        <v/>
      </c>
      <c r="H808" s="34" t="s">
        <v>88</v>
      </c>
      <c r="I808" s="23"/>
      <c r="J808" s="23"/>
      <c r="K808" s="23"/>
      <c r="L808" s="18"/>
      <c r="M808" s="18"/>
      <c r="N808" s="56" t="str">
        <f t="shared" si="221"/>
        <v>T506</v>
      </c>
      <c r="P808" s="10" t="str">
        <f>IF(Q808="","",MAX($P$3:P807)+1)</f>
        <v/>
      </c>
      <c r="Q808" s="10" t="str">
        <f t="shared" si="207"/>
        <v/>
      </c>
      <c r="R808" s="11" t="str">
        <f t="shared" si="208"/>
        <v/>
      </c>
      <c r="S808" s="10" t="str">
        <f t="shared" si="209"/>
        <v/>
      </c>
      <c r="T808" s="10" t="str">
        <f t="shared" si="210"/>
        <v/>
      </c>
      <c r="U808" s="10" t="str">
        <f t="shared" si="211"/>
        <v/>
      </c>
      <c r="V808" s="28" t="str">
        <f t="shared" si="212"/>
        <v/>
      </c>
      <c r="W808" s="10" t="str">
        <f t="shared" si="213"/>
        <v/>
      </c>
      <c r="X808" s="10" t="str">
        <f t="shared" si="214"/>
        <v/>
      </c>
      <c r="Y808" s="10" t="str">
        <f t="shared" si="215"/>
        <v/>
      </c>
      <c r="Z808" s="10" t="str">
        <f t="shared" si="216"/>
        <v/>
      </c>
      <c r="AA808" s="10" t="str">
        <f t="shared" si="217"/>
        <v/>
      </c>
      <c r="AB808" s="10" t="str">
        <f t="shared" si="218"/>
        <v/>
      </c>
      <c r="AC808" s="10" t="str">
        <f t="shared" si="219"/>
        <v/>
      </c>
      <c r="AD808" s="3" t="str">
        <f t="shared" si="220"/>
        <v>T506</v>
      </c>
    </row>
    <row r="809" spans="1:30" x14ac:dyDescent="0.2">
      <c r="A809" s="18"/>
      <c r="B809" s="25"/>
      <c r="C809" s="13" t="str">
        <f t="shared" si="205"/>
        <v/>
      </c>
      <c r="D809" s="23"/>
      <c r="E809" s="55"/>
      <c r="F809" s="18"/>
      <c r="G809" s="19" t="str">
        <f t="shared" si="206"/>
        <v/>
      </c>
      <c r="H809" s="34" t="s">
        <v>88</v>
      </c>
      <c r="I809" s="23"/>
      <c r="J809" s="23"/>
      <c r="K809" s="23"/>
      <c r="L809" s="18"/>
      <c r="M809" s="18"/>
      <c r="N809" s="56" t="str">
        <f t="shared" si="221"/>
        <v>T506</v>
      </c>
      <c r="P809" s="10" t="str">
        <f>IF(Q809="","",MAX($P$3:P808)+1)</f>
        <v/>
      </c>
      <c r="Q809" s="10" t="str">
        <f t="shared" si="207"/>
        <v/>
      </c>
      <c r="R809" s="11" t="str">
        <f t="shared" si="208"/>
        <v/>
      </c>
      <c r="S809" s="10" t="str">
        <f t="shared" si="209"/>
        <v/>
      </c>
      <c r="T809" s="10" t="str">
        <f t="shared" si="210"/>
        <v/>
      </c>
      <c r="U809" s="10" t="str">
        <f t="shared" si="211"/>
        <v/>
      </c>
      <c r="V809" s="28" t="str">
        <f t="shared" si="212"/>
        <v/>
      </c>
      <c r="W809" s="10" t="str">
        <f t="shared" si="213"/>
        <v/>
      </c>
      <c r="X809" s="10" t="str">
        <f t="shared" si="214"/>
        <v/>
      </c>
      <c r="Y809" s="10" t="str">
        <f t="shared" si="215"/>
        <v/>
      </c>
      <c r="Z809" s="10" t="str">
        <f t="shared" si="216"/>
        <v/>
      </c>
      <c r="AA809" s="10" t="str">
        <f t="shared" si="217"/>
        <v/>
      </c>
      <c r="AB809" s="10" t="str">
        <f t="shared" si="218"/>
        <v/>
      </c>
      <c r="AC809" s="10" t="str">
        <f t="shared" si="219"/>
        <v/>
      </c>
      <c r="AD809" s="3" t="str">
        <f t="shared" si="220"/>
        <v>T506</v>
      </c>
    </row>
    <row r="810" spans="1:30" x14ac:dyDescent="0.2">
      <c r="A810" s="18"/>
      <c r="B810" s="25"/>
      <c r="C810" s="13" t="str">
        <f t="shared" si="205"/>
        <v/>
      </c>
      <c r="D810" s="23"/>
      <c r="E810" s="55"/>
      <c r="F810" s="18"/>
      <c r="G810" s="19" t="str">
        <f t="shared" si="206"/>
        <v/>
      </c>
      <c r="H810" s="34" t="s">
        <v>88</v>
      </c>
      <c r="I810" s="23"/>
      <c r="J810" s="23"/>
      <c r="K810" s="23"/>
      <c r="L810" s="18"/>
      <c r="M810" s="18"/>
      <c r="N810" s="56" t="str">
        <f t="shared" si="221"/>
        <v>T506</v>
      </c>
      <c r="P810" s="10" t="str">
        <f>IF(Q810="","",MAX($P$3:P809)+1)</f>
        <v/>
      </c>
      <c r="Q810" s="10" t="str">
        <f t="shared" si="207"/>
        <v/>
      </c>
      <c r="R810" s="11" t="str">
        <f t="shared" si="208"/>
        <v/>
      </c>
      <c r="S810" s="10" t="str">
        <f t="shared" si="209"/>
        <v/>
      </c>
      <c r="T810" s="10" t="str">
        <f t="shared" si="210"/>
        <v/>
      </c>
      <c r="U810" s="10" t="str">
        <f t="shared" si="211"/>
        <v/>
      </c>
      <c r="V810" s="28" t="str">
        <f t="shared" si="212"/>
        <v/>
      </c>
      <c r="W810" s="10" t="str">
        <f t="shared" si="213"/>
        <v/>
      </c>
      <c r="X810" s="10" t="str">
        <f t="shared" si="214"/>
        <v/>
      </c>
      <c r="Y810" s="10" t="str">
        <f t="shared" si="215"/>
        <v/>
      </c>
      <c r="Z810" s="10" t="str">
        <f t="shared" si="216"/>
        <v/>
      </c>
      <c r="AA810" s="10" t="str">
        <f t="shared" si="217"/>
        <v/>
      </c>
      <c r="AB810" s="10" t="str">
        <f t="shared" si="218"/>
        <v/>
      </c>
      <c r="AC810" s="10" t="str">
        <f t="shared" si="219"/>
        <v/>
      </c>
      <c r="AD810" s="3" t="str">
        <f t="shared" si="220"/>
        <v>T506</v>
      </c>
    </row>
    <row r="811" spans="1:30" x14ac:dyDescent="0.2">
      <c r="A811" s="18"/>
      <c r="B811" s="25"/>
      <c r="C811" s="13" t="str">
        <f t="shared" si="205"/>
        <v/>
      </c>
      <c r="D811" s="23"/>
      <c r="E811" s="55"/>
      <c r="F811" s="18"/>
      <c r="G811" s="19" t="str">
        <f t="shared" si="206"/>
        <v/>
      </c>
      <c r="H811" s="34" t="s">
        <v>88</v>
      </c>
      <c r="I811" s="23"/>
      <c r="J811" s="23"/>
      <c r="K811" s="23"/>
      <c r="L811" s="18"/>
      <c r="M811" s="18"/>
      <c r="N811" s="56" t="str">
        <f t="shared" si="221"/>
        <v>T506</v>
      </c>
      <c r="P811" s="10" t="str">
        <f>IF(Q811="","",MAX($P$3:P810)+1)</f>
        <v/>
      </c>
      <c r="Q811" s="10" t="str">
        <f t="shared" si="207"/>
        <v/>
      </c>
      <c r="R811" s="11" t="str">
        <f t="shared" si="208"/>
        <v/>
      </c>
      <c r="S811" s="10" t="str">
        <f t="shared" si="209"/>
        <v/>
      </c>
      <c r="T811" s="10" t="str">
        <f t="shared" si="210"/>
        <v/>
      </c>
      <c r="U811" s="10" t="str">
        <f t="shared" si="211"/>
        <v/>
      </c>
      <c r="V811" s="28" t="str">
        <f t="shared" si="212"/>
        <v/>
      </c>
      <c r="W811" s="10" t="str">
        <f t="shared" si="213"/>
        <v/>
      </c>
      <c r="X811" s="10" t="str">
        <f t="shared" si="214"/>
        <v/>
      </c>
      <c r="Y811" s="10" t="str">
        <f t="shared" si="215"/>
        <v/>
      </c>
      <c r="Z811" s="10" t="str">
        <f t="shared" si="216"/>
        <v/>
      </c>
      <c r="AA811" s="10" t="str">
        <f t="shared" si="217"/>
        <v/>
      </c>
      <c r="AB811" s="10" t="str">
        <f t="shared" si="218"/>
        <v/>
      </c>
      <c r="AC811" s="10" t="str">
        <f t="shared" si="219"/>
        <v/>
      </c>
      <c r="AD811" s="3" t="str">
        <f t="shared" si="220"/>
        <v>T506</v>
      </c>
    </row>
    <row r="812" spans="1:30" x14ac:dyDescent="0.2">
      <c r="A812" s="18"/>
      <c r="B812" s="25"/>
      <c r="C812" s="13" t="str">
        <f t="shared" si="205"/>
        <v/>
      </c>
      <c r="D812" s="23"/>
      <c r="E812" s="55"/>
      <c r="F812" s="18"/>
      <c r="G812" s="19" t="str">
        <f t="shared" si="206"/>
        <v/>
      </c>
      <c r="H812" s="34" t="s">
        <v>88</v>
      </c>
      <c r="I812" s="23"/>
      <c r="J812" s="23"/>
      <c r="K812" s="23"/>
      <c r="L812" s="18"/>
      <c r="M812" s="18"/>
      <c r="N812" s="56" t="str">
        <f t="shared" si="221"/>
        <v>T506</v>
      </c>
      <c r="P812" s="10" t="str">
        <f>IF(Q812="","",MAX($P$3:P811)+1)</f>
        <v/>
      </c>
      <c r="Q812" s="10" t="str">
        <f t="shared" si="207"/>
        <v/>
      </c>
      <c r="R812" s="11" t="str">
        <f t="shared" si="208"/>
        <v/>
      </c>
      <c r="S812" s="10" t="str">
        <f t="shared" si="209"/>
        <v/>
      </c>
      <c r="T812" s="10" t="str">
        <f t="shared" si="210"/>
        <v/>
      </c>
      <c r="U812" s="10" t="str">
        <f t="shared" si="211"/>
        <v/>
      </c>
      <c r="V812" s="28" t="str">
        <f t="shared" si="212"/>
        <v/>
      </c>
      <c r="W812" s="10" t="str">
        <f t="shared" si="213"/>
        <v/>
      </c>
      <c r="X812" s="10" t="str">
        <f t="shared" si="214"/>
        <v/>
      </c>
      <c r="Y812" s="10" t="str">
        <f t="shared" si="215"/>
        <v/>
      </c>
      <c r="Z812" s="10" t="str">
        <f t="shared" si="216"/>
        <v/>
      </c>
      <c r="AA812" s="10" t="str">
        <f t="shared" si="217"/>
        <v/>
      </c>
      <c r="AB812" s="10" t="str">
        <f t="shared" si="218"/>
        <v/>
      </c>
      <c r="AC812" s="10" t="str">
        <f t="shared" si="219"/>
        <v/>
      </c>
      <c r="AD812" s="3" t="str">
        <f t="shared" si="220"/>
        <v>T506</v>
      </c>
    </row>
    <row r="813" spans="1:30" x14ac:dyDescent="0.2">
      <c r="A813" s="18"/>
      <c r="B813" s="25"/>
      <c r="C813" s="13" t="str">
        <f t="shared" si="205"/>
        <v/>
      </c>
      <c r="D813" s="23"/>
      <c r="E813" s="55"/>
      <c r="F813" s="18"/>
      <c r="G813" s="19" t="str">
        <f t="shared" si="206"/>
        <v/>
      </c>
      <c r="H813" s="34" t="s">
        <v>88</v>
      </c>
      <c r="I813" s="23"/>
      <c r="J813" s="23"/>
      <c r="K813" s="23"/>
      <c r="L813" s="18"/>
      <c r="M813" s="18"/>
      <c r="N813" s="56" t="str">
        <f t="shared" si="221"/>
        <v>T506</v>
      </c>
      <c r="P813" s="10" t="str">
        <f>IF(Q813="","",MAX($P$3:P812)+1)</f>
        <v/>
      </c>
      <c r="Q813" s="10" t="str">
        <f t="shared" si="207"/>
        <v/>
      </c>
      <c r="R813" s="11" t="str">
        <f t="shared" si="208"/>
        <v/>
      </c>
      <c r="S813" s="10" t="str">
        <f t="shared" si="209"/>
        <v/>
      </c>
      <c r="T813" s="10" t="str">
        <f t="shared" si="210"/>
        <v/>
      </c>
      <c r="U813" s="10" t="str">
        <f t="shared" si="211"/>
        <v/>
      </c>
      <c r="V813" s="28" t="str">
        <f t="shared" si="212"/>
        <v/>
      </c>
      <c r="W813" s="10" t="str">
        <f t="shared" si="213"/>
        <v/>
      </c>
      <c r="X813" s="10" t="str">
        <f t="shared" si="214"/>
        <v/>
      </c>
      <c r="Y813" s="10" t="str">
        <f t="shared" si="215"/>
        <v/>
      </c>
      <c r="Z813" s="10" t="str">
        <f t="shared" si="216"/>
        <v/>
      </c>
      <c r="AA813" s="10" t="str">
        <f t="shared" si="217"/>
        <v/>
      </c>
      <c r="AB813" s="10" t="str">
        <f t="shared" si="218"/>
        <v/>
      </c>
      <c r="AC813" s="10" t="str">
        <f t="shared" si="219"/>
        <v/>
      </c>
      <c r="AD813" s="3" t="str">
        <f t="shared" si="220"/>
        <v>T506</v>
      </c>
    </row>
    <row r="814" spans="1:30" x14ac:dyDescent="0.2">
      <c r="A814" s="18"/>
      <c r="B814" s="25"/>
      <c r="C814" s="13" t="str">
        <f t="shared" si="205"/>
        <v/>
      </c>
      <c r="D814" s="23"/>
      <c r="E814" s="55"/>
      <c r="F814" s="18"/>
      <c r="G814" s="19" t="str">
        <f t="shared" si="206"/>
        <v/>
      </c>
      <c r="H814" s="34" t="s">
        <v>88</v>
      </c>
      <c r="I814" s="23"/>
      <c r="J814" s="23"/>
      <c r="K814" s="23"/>
      <c r="L814" s="18"/>
      <c r="M814" s="18"/>
      <c r="N814" s="56" t="str">
        <f t="shared" si="221"/>
        <v>T506</v>
      </c>
      <c r="P814" s="10" t="str">
        <f>IF(Q814="","",MAX($P$3:P813)+1)</f>
        <v/>
      </c>
      <c r="Q814" s="10" t="str">
        <f t="shared" si="207"/>
        <v/>
      </c>
      <c r="R814" s="11" t="str">
        <f t="shared" si="208"/>
        <v/>
      </c>
      <c r="S814" s="10" t="str">
        <f t="shared" si="209"/>
        <v/>
      </c>
      <c r="T814" s="10" t="str">
        <f t="shared" si="210"/>
        <v/>
      </c>
      <c r="U814" s="10" t="str">
        <f t="shared" si="211"/>
        <v/>
      </c>
      <c r="V814" s="28" t="str">
        <f t="shared" si="212"/>
        <v/>
      </c>
      <c r="W814" s="10" t="str">
        <f t="shared" si="213"/>
        <v/>
      </c>
      <c r="X814" s="10" t="str">
        <f t="shared" si="214"/>
        <v/>
      </c>
      <c r="Y814" s="10" t="str">
        <f t="shared" si="215"/>
        <v/>
      </c>
      <c r="Z814" s="10" t="str">
        <f t="shared" si="216"/>
        <v/>
      </c>
      <c r="AA814" s="10" t="str">
        <f t="shared" si="217"/>
        <v/>
      </c>
      <c r="AB814" s="10" t="str">
        <f t="shared" si="218"/>
        <v/>
      </c>
      <c r="AC814" s="10" t="str">
        <f t="shared" si="219"/>
        <v/>
      </c>
      <c r="AD814" s="3" t="str">
        <f t="shared" si="220"/>
        <v>T506</v>
      </c>
    </row>
    <row r="815" spans="1:30" x14ac:dyDescent="0.2">
      <c r="A815" s="18"/>
      <c r="B815" s="25"/>
      <c r="C815" s="13" t="str">
        <f t="shared" si="205"/>
        <v/>
      </c>
      <c r="D815" s="23"/>
      <c r="E815" s="55"/>
      <c r="F815" s="18"/>
      <c r="G815" s="19" t="str">
        <f t="shared" si="206"/>
        <v/>
      </c>
      <c r="H815" s="34" t="s">
        <v>88</v>
      </c>
      <c r="I815" s="23"/>
      <c r="J815" s="23"/>
      <c r="K815" s="23"/>
      <c r="L815" s="18"/>
      <c r="M815" s="18"/>
      <c r="N815" s="56" t="str">
        <f t="shared" si="221"/>
        <v>T506</v>
      </c>
      <c r="P815" s="10" t="str">
        <f>IF(Q815="","",MAX($P$3:P814)+1)</f>
        <v/>
      </c>
      <c r="Q815" s="10" t="str">
        <f t="shared" si="207"/>
        <v/>
      </c>
      <c r="R815" s="11" t="str">
        <f t="shared" si="208"/>
        <v/>
      </c>
      <c r="S815" s="10" t="str">
        <f t="shared" si="209"/>
        <v/>
      </c>
      <c r="T815" s="10" t="str">
        <f t="shared" si="210"/>
        <v/>
      </c>
      <c r="U815" s="10" t="str">
        <f t="shared" si="211"/>
        <v/>
      </c>
      <c r="V815" s="28" t="str">
        <f t="shared" si="212"/>
        <v/>
      </c>
      <c r="W815" s="10" t="str">
        <f t="shared" si="213"/>
        <v/>
      </c>
      <c r="X815" s="10" t="str">
        <f t="shared" si="214"/>
        <v/>
      </c>
      <c r="Y815" s="10" t="str">
        <f t="shared" si="215"/>
        <v/>
      </c>
      <c r="Z815" s="10" t="str">
        <f t="shared" si="216"/>
        <v/>
      </c>
      <c r="AA815" s="10" t="str">
        <f t="shared" si="217"/>
        <v/>
      </c>
      <c r="AB815" s="10" t="str">
        <f t="shared" si="218"/>
        <v/>
      </c>
      <c r="AC815" s="10" t="str">
        <f t="shared" si="219"/>
        <v/>
      </c>
      <c r="AD815" s="3" t="str">
        <f t="shared" si="220"/>
        <v>T506</v>
      </c>
    </row>
    <row r="816" spans="1:30" x14ac:dyDescent="0.2">
      <c r="A816" s="18"/>
      <c r="B816" s="25"/>
      <c r="C816" s="13" t="str">
        <f t="shared" si="205"/>
        <v/>
      </c>
      <c r="D816" s="23"/>
      <c r="E816" s="55"/>
      <c r="F816" s="18"/>
      <c r="G816" s="19" t="str">
        <f t="shared" si="206"/>
        <v/>
      </c>
      <c r="H816" s="34" t="s">
        <v>88</v>
      </c>
      <c r="I816" s="23"/>
      <c r="J816" s="23"/>
      <c r="K816" s="23"/>
      <c r="L816" s="18"/>
      <c r="M816" s="18"/>
      <c r="N816" s="56" t="str">
        <f t="shared" si="221"/>
        <v>T506</v>
      </c>
      <c r="P816" s="10" t="str">
        <f>IF(Q816="","",MAX($P$3:P815)+1)</f>
        <v/>
      </c>
      <c r="Q816" s="10" t="str">
        <f t="shared" si="207"/>
        <v/>
      </c>
      <c r="R816" s="11" t="str">
        <f t="shared" si="208"/>
        <v/>
      </c>
      <c r="S816" s="10" t="str">
        <f t="shared" si="209"/>
        <v/>
      </c>
      <c r="T816" s="10" t="str">
        <f t="shared" si="210"/>
        <v/>
      </c>
      <c r="U816" s="10" t="str">
        <f t="shared" si="211"/>
        <v/>
      </c>
      <c r="V816" s="28" t="str">
        <f t="shared" si="212"/>
        <v/>
      </c>
      <c r="W816" s="10" t="str">
        <f t="shared" si="213"/>
        <v/>
      </c>
      <c r="X816" s="10" t="str">
        <f t="shared" si="214"/>
        <v/>
      </c>
      <c r="Y816" s="10" t="str">
        <f t="shared" si="215"/>
        <v/>
      </c>
      <c r="Z816" s="10" t="str">
        <f t="shared" si="216"/>
        <v/>
      </c>
      <c r="AA816" s="10" t="str">
        <f t="shared" si="217"/>
        <v/>
      </c>
      <c r="AB816" s="10" t="str">
        <f t="shared" si="218"/>
        <v/>
      </c>
      <c r="AC816" s="10" t="str">
        <f t="shared" si="219"/>
        <v/>
      </c>
      <c r="AD816" s="3" t="str">
        <f t="shared" si="220"/>
        <v>T506</v>
      </c>
    </row>
    <row r="817" spans="1:30" x14ac:dyDescent="0.2">
      <c r="A817" s="18"/>
      <c r="B817" s="25"/>
      <c r="C817" s="13" t="str">
        <f t="shared" si="205"/>
        <v/>
      </c>
      <c r="D817" s="23"/>
      <c r="E817" s="55"/>
      <c r="F817" s="18"/>
      <c r="G817" s="19" t="str">
        <f t="shared" si="206"/>
        <v/>
      </c>
      <c r="H817" s="34" t="s">
        <v>88</v>
      </c>
      <c r="I817" s="23"/>
      <c r="J817" s="23"/>
      <c r="K817" s="23"/>
      <c r="L817" s="18"/>
      <c r="M817" s="18"/>
      <c r="N817" s="56" t="str">
        <f t="shared" si="221"/>
        <v>T506</v>
      </c>
      <c r="P817" s="10" t="str">
        <f>IF(Q817="","",MAX($P$3:P816)+1)</f>
        <v/>
      </c>
      <c r="Q817" s="10" t="str">
        <f t="shared" si="207"/>
        <v/>
      </c>
      <c r="R817" s="11" t="str">
        <f t="shared" si="208"/>
        <v/>
      </c>
      <c r="S817" s="10" t="str">
        <f t="shared" si="209"/>
        <v/>
      </c>
      <c r="T817" s="10" t="str">
        <f t="shared" si="210"/>
        <v/>
      </c>
      <c r="U817" s="10" t="str">
        <f t="shared" si="211"/>
        <v/>
      </c>
      <c r="V817" s="28" t="str">
        <f t="shared" si="212"/>
        <v/>
      </c>
      <c r="W817" s="10" t="str">
        <f t="shared" si="213"/>
        <v/>
      </c>
      <c r="X817" s="10" t="str">
        <f t="shared" si="214"/>
        <v/>
      </c>
      <c r="Y817" s="10" t="str">
        <f t="shared" si="215"/>
        <v/>
      </c>
      <c r="Z817" s="10" t="str">
        <f t="shared" si="216"/>
        <v/>
      </c>
      <c r="AA817" s="10" t="str">
        <f t="shared" si="217"/>
        <v/>
      </c>
      <c r="AB817" s="10" t="str">
        <f t="shared" si="218"/>
        <v/>
      </c>
      <c r="AC817" s="10" t="str">
        <f t="shared" si="219"/>
        <v/>
      </c>
      <c r="AD817" s="3" t="str">
        <f t="shared" si="220"/>
        <v>T506</v>
      </c>
    </row>
    <row r="818" spans="1:30" x14ac:dyDescent="0.2">
      <c r="A818" s="18"/>
      <c r="B818" s="25"/>
      <c r="C818" s="13" t="str">
        <f t="shared" si="205"/>
        <v/>
      </c>
      <c r="D818" s="23"/>
      <c r="E818" s="55"/>
      <c r="F818" s="18"/>
      <c r="G818" s="19" t="str">
        <f t="shared" si="206"/>
        <v/>
      </c>
      <c r="H818" s="34" t="s">
        <v>88</v>
      </c>
      <c r="I818" s="23"/>
      <c r="J818" s="23"/>
      <c r="K818" s="23"/>
      <c r="L818" s="18"/>
      <c r="M818" s="18"/>
      <c r="N818" s="56" t="str">
        <f t="shared" si="221"/>
        <v>T506</v>
      </c>
      <c r="P818" s="10" t="str">
        <f>IF(Q818="","",MAX($P$3:P817)+1)</f>
        <v/>
      </c>
      <c r="Q818" s="10" t="str">
        <f t="shared" si="207"/>
        <v/>
      </c>
      <c r="R818" s="11" t="str">
        <f t="shared" si="208"/>
        <v/>
      </c>
      <c r="S818" s="10" t="str">
        <f t="shared" si="209"/>
        <v/>
      </c>
      <c r="T818" s="10" t="str">
        <f t="shared" si="210"/>
        <v/>
      </c>
      <c r="U818" s="10" t="str">
        <f t="shared" si="211"/>
        <v/>
      </c>
      <c r="V818" s="28" t="str">
        <f t="shared" si="212"/>
        <v/>
      </c>
      <c r="W818" s="10" t="str">
        <f t="shared" si="213"/>
        <v/>
      </c>
      <c r="X818" s="10" t="str">
        <f t="shared" si="214"/>
        <v/>
      </c>
      <c r="Y818" s="10" t="str">
        <f t="shared" si="215"/>
        <v/>
      </c>
      <c r="Z818" s="10" t="str">
        <f t="shared" si="216"/>
        <v/>
      </c>
      <c r="AA818" s="10" t="str">
        <f t="shared" si="217"/>
        <v/>
      </c>
      <c r="AB818" s="10" t="str">
        <f t="shared" si="218"/>
        <v/>
      </c>
      <c r="AC818" s="10" t="str">
        <f t="shared" si="219"/>
        <v/>
      </c>
      <c r="AD818" s="3" t="str">
        <f t="shared" si="220"/>
        <v>T506</v>
      </c>
    </row>
    <row r="819" spans="1:30" x14ac:dyDescent="0.2">
      <c r="A819" s="18"/>
      <c r="B819" s="25"/>
      <c r="C819" s="13" t="str">
        <f t="shared" si="205"/>
        <v/>
      </c>
      <c r="D819" s="23"/>
      <c r="E819" s="55"/>
      <c r="F819" s="18"/>
      <c r="G819" s="19" t="str">
        <f t="shared" si="206"/>
        <v/>
      </c>
      <c r="H819" s="34" t="s">
        <v>88</v>
      </c>
      <c r="I819" s="23"/>
      <c r="J819" s="23"/>
      <c r="K819" s="23"/>
      <c r="L819" s="18"/>
      <c r="M819" s="18"/>
      <c r="N819" s="56" t="str">
        <f t="shared" si="221"/>
        <v>T506</v>
      </c>
      <c r="P819" s="10" t="str">
        <f>IF(Q819="","",MAX($P$3:P818)+1)</f>
        <v/>
      </c>
      <c r="Q819" s="10" t="str">
        <f t="shared" si="207"/>
        <v/>
      </c>
      <c r="R819" s="11" t="str">
        <f t="shared" si="208"/>
        <v/>
      </c>
      <c r="S819" s="10" t="str">
        <f t="shared" si="209"/>
        <v/>
      </c>
      <c r="T819" s="10" t="str">
        <f t="shared" si="210"/>
        <v/>
      </c>
      <c r="U819" s="10" t="str">
        <f t="shared" si="211"/>
        <v/>
      </c>
      <c r="V819" s="28" t="str">
        <f t="shared" si="212"/>
        <v/>
      </c>
      <c r="W819" s="10" t="str">
        <f t="shared" si="213"/>
        <v/>
      </c>
      <c r="X819" s="10" t="str">
        <f t="shared" si="214"/>
        <v/>
      </c>
      <c r="Y819" s="10" t="str">
        <f t="shared" si="215"/>
        <v/>
      </c>
      <c r="Z819" s="10" t="str">
        <f t="shared" si="216"/>
        <v/>
      </c>
      <c r="AA819" s="10" t="str">
        <f t="shared" si="217"/>
        <v/>
      </c>
      <c r="AB819" s="10" t="str">
        <f t="shared" si="218"/>
        <v/>
      </c>
      <c r="AC819" s="10" t="str">
        <f t="shared" si="219"/>
        <v/>
      </c>
      <c r="AD819" s="3" t="str">
        <f t="shared" si="220"/>
        <v>T506</v>
      </c>
    </row>
    <row r="820" spans="1:30" x14ac:dyDescent="0.2">
      <c r="A820" s="18"/>
      <c r="B820" s="25"/>
      <c r="C820" s="13" t="str">
        <f t="shared" si="205"/>
        <v/>
      </c>
      <c r="D820" s="23"/>
      <c r="E820" s="55"/>
      <c r="F820" s="18"/>
      <c r="G820" s="19" t="str">
        <f t="shared" si="206"/>
        <v/>
      </c>
      <c r="H820" s="34" t="s">
        <v>88</v>
      </c>
      <c r="I820" s="23"/>
      <c r="J820" s="23"/>
      <c r="K820" s="23"/>
      <c r="L820" s="18"/>
      <c r="M820" s="18"/>
      <c r="N820" s="56" t="str">
        <f t="shared" si="221"/>
        <v>T506</v>
      </c>
      <c r="P820" s="10" t="str">
        <f>IF(Q820="","",MAX($P$3:P819)+1)</f>
        <v/>
      </c>
      <c r="Q820" s="10" t="str">
        <f t="shared" si="207"/>
        <v/>
      </c>
      <c r="R820" s="11" t="str">
        <f t="shared" si="208"/>
        <v/>
      </c>
      <c r="S820" s="10" t="str">
        <f t="shared" si="209"/>
        <v/>
      </c>
      <c r="T820" s="10" t="str">
        <f t="shared" si="210"/>
        <v/>
      </c>
      <c r="U820" s="10" t="str">
        <f t="shared" si="211"/>
        <v/>
      </c>
      <c r="V820" s="28" t="str">
        <f t="shared" si="212"/>
        <v/>
      </c>
      <c r="W820" s="10" t="str">
        <f t="shared" si="213"/>
        <v/>
      </c>
      <c r="X820" s="10" t="str">
        <f t="shared" si="214"/>
        <v/>
      </c>
      <c r="Y820" s="10" t="str">
        <f t="shared" si="215"/>
        <v/>
      </c>
      <c r="Z820" s="10" t="str">
        <f t="shared" si="216"/>
        <v/>
      </c>
      <c r="AA820" s="10" t="str">
        <f t="shared" si="217"/>
        <v/>
      </c>
      <c r="AB820" s="10" t="str">
        <f t="shared" si="218"/>
        <v/>
      </c>
      <c r="AC820" s="10" t="str">
        <f t="shared" si="219"/>
        <v/>
      </c>
      <c r="AD820" s="3" t="str">
        <f t="shared" si="220"/>
        <v>T506</v>
      </c>
    </row>
    <row r="821" spans="1:30" x14ac:dyDescent="0.2">
      <c r="A821" s="18"/>
      <c r="B821" s="25"/>
      <c r="C821" s="13" t="str">
        <f t="shared" si="205"/>
        <v/>
      </c>
      <c r="D821" s="23"/>
      <c r="E821" s="55"/>
      <c r="F821" s="18"/>
      <c r="G821" s="19" t="str">
        <f t="shared" si="206"/>
        <v/>
      </c>
      <c r="H821" s="34" t="s">
        <v>88</v>
      </c>
      <c r="I821" s="23"/>
      <c r="J821" s="23"/>
      <c r="K821" s="23"/>
      <c r="L821" s="18"/>
      <c r="M821" s="18"/>
      <c r="N821" s="56" t="str">
        <f t="shared" si="221"/>
        <v>T506</v>
      </c>
      <c r="P821" s="10" t="str">
        <f>IF(Q821="","",MAX($P$3:P820)+1)</f>
        <v/>
      </c>
      <c r="Q821" s="10" t="str">
        <f t="shared" si="207"/>
        <v/>
      </c>
      <c r="R821" s="11" t="str">
        <f t="shared" si="208"/>
        <v/>
      </c>
      <c r="S821" s="10" t="str">
        <f t="shared" si="209"/>
        <v/>
      </c>
      <c r="T821" s="10" t="str">
        <f t="shared" si="210"/>
        <v/>
      </c>
      <c r="U821" s="10" t="str">
        <f t="shared" si="211"/>
        <v/>
      </c>
      <c r="V821" s="28" t="str">
        <f t="shared" si="212"/>
        <v/>
      </c>
      <c r="W821" s="10" t="str">
        <f t="shared" si="213"/>
        <v/>
      </c>
      <c r="X821" s="10" t="str">
        <f t="shared" si="214"/>
        <v/>
      </c>
      <c r="Y821" s="10" t="str">
        <f t="shared" si="215"/>
        <v/>
      </c>
      <c r="Z821" s="10" t="str">
        <f t="shared" si="216"/>
        <v/>
      </c>
      <c r="AA821" s="10" t="str">
        <f t="shared" si="217"/>
        <v/>
      </c>
      <c r="AB821" s="10" t="str">
        <f t="shared" si="218"/>
        <v/>
      </c>
      <c r="AC821" s="10" t="str">
        <f t="shared" si="219"/>
        <v/>
      </c>
      <c r="AD821" s="3" t="str">
        <f t="shared" si="220"/>
        <v>T506</v>
      </c>
    </row>
    <row r="822" spans="1:30" x14ac:dyDescent="0.2">
      <c r="A822" s="18"/>
      <c r="B822" s="25"/>
      <c r="C822" s="13" t="str">
        <f t="shared" si="205"/>
        <v/>
      </c>
      <c r="D822" s="23"/>
      <c r="E822" s="55"/>
      <c r="F822" s="18"/>
      <c r="G822" s="19" t="str">
        <f t="shared" si="206"/>
        <v/>
      </c>
      <c r="H822" s="34" t="s">
        <v>88</v>
      </c>
      <c r="I822" s="23"/>
      <c r="J822" s="23"/>
      <c r="K822" s="23"/>
      <c r="L822" s="18"/>
      <c r="M822" s="18"/>
      <c r="N822" s="56" t="str">
        <f t="shared" si="221"/>
        <v>T506</v>
      </c>
      <c r="P822" s="10" t="str">
        <f>IF(Q822="","",MAX($P$3:P821)+1)</f>
        <v/>
      </c>
      <c r="Q822" s="10" t="str">
        <f t="shared" si="207"/>
        <v/>
      </c>
      <c r="R822" s="11" t="str">
        <f t="shared" si="208"/>
        <v/>
      </c>
      <c r="S822" s="10" t="str">
        <f t="shared" si="209"/>
        <v/>
      </c>
      <c r="T822" s="10" t="str">
        <f t="shared" si="210"/>
        <v/>
      </c>
      <c r="U822" s="10" t="str">
        <f t="shared" si="211"/>
        <v/>
      </c>
      <c r="V822" s="28" t="str">
        <f t="shared" si="212"/>
        <v/>
      </c>
      <c r="W822" s="10" t="str">
        <f t="shared" si="213"/>
        <v/>
      </c>
      <c r="X822" s="10" t="str">
        <f t="shared" si="214"/>
        <v/>
      </c>
      <c r="Y822" s="10" t="str">
        <f t="shared" si="215"/>
        <v/>
      </c>
      <c r="Z822" s="10" t="str">
        <f t="shared" si="216"/>
        <v/>
      </c>
      <c r="AA822" s="10" t="str">
        <f t="shared" si="217"/>
        <v/>
      </c>
      <c r="AB822" s="10" t="str">
        <f t="shared" si="218"/>
        <v/>
      </c>
      <c r="AC822" s="10" t="str">
        <f t="shared" si="219"/>
        <v/>
      </c>
      <c r="AD822" s="3" t="str">
        <f t="shared" si="220"/>
        <v>T506</v>
      </c>
    </row>
    <row r="823" spans="1:30" x14ac:dyDescent="0.2">
      <c r="A823" s="18"/>
      <c r="B823" s="25"/>
      <c r="C823" s="13" t="str">
        <f t="shared" si="205"/>
        <v/>
      </c>
      <c r="D823" s="23"/>
      <c r="E823" s="55"/>
      <c r="F823" s="18"/>
      <c r="G823" s="19" t="str">
        <f t="shared" si="206"/>
        <v/>
      </c>
      <c r="H823" s="34" t="s">
        <v>88</v>
      </c>
      <c r="I823" s="23"/>
      <c r="J823" s="23"/>
      <c r="K823" s="23"/>
      <c r="L823" s="18"/>
      <c r="M823" s="18"/>
      <c r="N823" s="56" t="str">
        <f t="shared" si="221"/>
        <v>T506</v>
      </c>
      <c r="P823" s="10" t="str">
        <f>IF(Q823="","",MAX($P$3:P822)+1)</f>
        <v/>
      </c>
      <c r="Q823" s="10" t="str">
        <f t="shared" si="207"/>
        <v/>
      </c>
      <c r="R823" s="11" t="str">
        <f t="shared" si="208"/>
        <v/>
      </c>
      <c r="S823" s="10" t="str">
        <f t="shared" si="209"/>
        <v/>
      </c>
      <c r="T823" s="10" t="str">
        <f t="shared" si="210"/>
        <v/>
      </c>
      <c r="U823" s="10" t="str">
        <f t="shared" si="211"/>
        <v/>
      </c>
      <c r="V823" s="28" t="str">
        <f t="shared" si="212"/>
        <v/>
      </c>
      <c r="W823" s="10" t="str">
        <f t="shared" si="213"/>
        <v/>
      </c>
      <c r="X823" s="10" t="str">
        <f t="shared" si="214"/>
        <v/>
      </c>
      <c r="Y823" s="10" t="str">
        <f t="shared" si="215"/>
        <v/>
      </c>
      <c r="Z823" s="10" t="str">
        <f t="shared" si="216"/>
        <v/>
      </c>
      <c r="AA823" s="10" t="str">
        <f t="shared" si="217"/>
        <v/>
      </c>
      <c r="AB823" s="10" t="str">
        <f t="shared" si="218"/>
        <v/>
      </c>
      <c r="AC823" s="10" t="str">
        <f t="shared" si="219"/>
        <v/>
      </c>
      <c r="AD823" s="3" t="str">
        <f t="shared" si="220"/>
        <v>T506</v>
      </c>
    </row>
    <row r="824" spans="1:30" x14ac:dyDescent="0.2">
      <c r="A824" s="18"/>
      <c r="B824" s="25"/>
      <c r="C824" s="13" t="str">
        <f t="shared" si="205"/>
        <v/>
      </c>
      <c r="D824" s="23"/>
      <c r="E824" s="55"/>
      <c r="F824" s="18"/>
      <c r="G824" s="19" t="str">
        <f t="shared" si="206"/>
        <v/>
      </c>
      <c r="H824" s="34" t="s">
        <v>88</v>
      </c>
      <c r="I824" s="23"/>
      <c r="J824" s="23"/>
      <c r="K824" s="23"/>
      <c r="L824" s="18"/>
      <c r="M824" s="18"/>
      <c r="N824" s="56" t="str">
        <f t="shared" si="221"/>
        <v>T506</v>
      </c>
      <c r="P824" s="10" t="str">
        <f>IF(Q824="","",MAX($P$3:P823)+1)</f>
        <v/>
      </c>
      <c r="Q824" s="10" t="str">
        <f t="shared" si="207"/>
        <v/>
      </c>
      <c r="R824" s="11" t="str">
        <f t="shared" si="208"/>
        <v/>
      </c>
      <c r="S824" s="10" t="str">
        <f t="shared" si="209"/>
        <v/>
      </c>
      <c r="T824" s="10" t="str">
        <f t="shared" si="210"/>
        <v/>
      </c>
      <c r="U824" s="10" t="str">
        <f t="shared" si="211"/>
        <v/>
      </c>
      <c r="V824" s="28" t="str">
        <f t="shared" si="212"/>
        <v/>
      </c>
      <c r="W824" s="10" t="str">
        <f t="shared" si="213"/>
        <v/>
      </c>
      <c r="X824" s="10" t="str">
        <f t="shared" si="214"/>
        <v/>
      </c>
      <c r="Y824" s="10" t="str">
        <f t="shared" si="215"/>
        <v/>
      </c>
      <c r="Z824" s="10" t="str">
        <f t="shared" si="216"/>
        <v/>
      </c>
      <c r="AA824" s="10" t="str">
        <f t="shared" si="217"/>
        <v/>
      </c>
      <c r="AB824" s="10" t="str">
        <f t="shared" si="218"/>
        <v/>
      </c>
      <c r="AC824" s="10" t="str">
        <f t="shared" si="219"/>
        <v/>
      </c>
      <c r="AD824" s="3" t="str">
        <f t="shared" si="220"/>
        <v>T506</v>
      </c>
    </row>
    <row r="825" spans="1:30" x14ac:dyDescent="0.2">
      <c r="A825" s="18"/>
      <c r="B825" s="25"/>
      <c r="C825" s="13" t="str">
        <f t="shared" si="205"/>
        <v/>
      </c>
      <c r="D825" s="23"/>
      <c r="E825" s="55"/>
      <c r="F825" s="18"/>
      <c r="G825" s="19" t="str">
        <f t="shared" si="206"/>
        <v/>
      </c>
      <c r="H825" s="34" t="s">
        <v>88</v>
      </c>
      <c r="I825" s="23"/>
      <c r="J825" s="23"/>
      <c r="K825" s="23"/>
      <c r="L825" s="18"/>
      <c r="M825" s="18"/>
      <c r="N825" s="56" t="str">
        <f t="shared" si="221"/>
        <v>T506</v>
      </c>
      <c r="P825" s="10" t="str">
        <f>IF(Q825="","",MAX($P$3:P824)+1)</f>
        <v/>
      </c>
      <c r="Q825" s="10" t="str">
        <f t="shared" si="207"/>
        <v/>
      </c>
      <c r="R825" s="11" t="str">
        <f t="shared" si="208"/>
        <v/>
      </c>
      <c r="S825" s="10" t="str">
        <f t="shared" si="209"/>
        <v/>
      </c>
      <c r="T825" s="10" t="str">
        <f t="shared" si="210"/>
        <v/>
      </c>
      <c r="U825" s="10" t="str">
        <f t="shared" si="211"/>
        <v/>
      </c>
      <c r="V825" s="28" t="str">
        <f t="shared" si="212"/>
        <v/>
      </c>
      <c r="W825" s="10" t="str">
        <f t="shared" si="213"/>
        <v/>
      </c>
      <c r="X825" s="10" t="str">
        <f t="shared" si="214"/>
        <v/>
      </c>
      <c r="Y825" s="10" t="str">
        <f t="shared" si="215"/>
        <v/>
      </c>
      <c r="Z825" s="10" t="str">
        <f t="shared" si="216"/>
        <v/>
      </c>
      <c r="AA825" s="10" t="str">
        <f t="shared" si="217"/>
        <v/>
      </c>
      <c r="AB825" s="10" t="str">
        <f t="shared" si="218"/>
        <v/>
      </c>
      <c r="AC825" s="10" t="str">
        <f t="shared" si="219"/>
        <v/>
      </c>
      <c r="AD825" s="3" t="str">
        <f t="shared" si="220"/>
        <v>T506</v>
      </c>
    </row>
    <row r="826" spans="1:30" x14ac:dyDescent="0.2">
      <c r="A826" s="18"/>
      <c r="B826" s="25"/>
      <c r="C826" s="13" t="str">
        <f t="shared" si="205"/>
        <v/>
      </c>
      <c r="D826" s="23"/>
      <c r="E826" s="55"/>
      <c r="F826" s="18"/>
      <c r="G826" s="19" t="str">
        <f t="shared" si="206"/>
        <v/>
      </c>
      <c r="H826" s="34" t="s">
        <v>88</v>
      </c>
      <c r="I826" s="23"/>
      <c r="J826" s="23"/>
      <c r="K826" s="23"/>
      <c r="L826" s="18"/>
      <c r="M826" s="18"/>
      <c r="N826" s="56" t="str">
        <f t="shared" si="221"/>
        <v>T506</v>
      </c>
      <c r="P826" s="10" t="str">
        <f>IF(Q826="","",MAX($P$3:P825)+1)</f>
        <v/>
      </c>
      <c r="Q826" s="10" t="str">
        <f t="shared" si="207"/>
        <v/>
      </c>
      <c r="R826" s="11" t="str">
        <f t="shared" si="208"/>
        <v/>
      </c>
      <c r="S826" s="10" t="str">
        <f t="shared" si="209"/>
        <v/>
      </c>
      <c r="T826" s="10" t="str">
        <f t="shared" si="210"/>
        <v/>
      </c>
      <c r="U826" s="10" t="str">
        <f t="shared" si="211"/>
        <v/>
      </c>
      <c r="V826" s="28" t="str">
        <f t="shared" si="212"/>
        <v/>
      </c>
      <c r="W826" s="10" t="str">
        <f t="shared" si="213"/>
        <v/>
      </c>
      <c r="X826" s="10" t="str">
        <f t="shared" si="214"/>
        <v/>
      </c>
      <c r="Y826" s="10" t="str">
        <f t="shared" si="215"/>
        <v/>
      </c>
      <c r="Z826" s="10" t="str">
        <f t="shared" si="216"/>
        <v/>
      </c>
      <c r="AA826" s="10" t="str">
        <f t="shared" si="217"/>
        <v/>
      </c>
      <c r="AB826" s="10" t="str">
        <f t="shared" si="218"/>
        <v/>
      </c>
      <c r="AC826" s="10" t="str">
        <f t="shared" si="219"/>
        <v/>
      </c>
      <c r="AD826" s="3" t="str">
        <f t="shared" si="220"/>
        <v>T506</v>
      </c>
    </row>
    <row r="827" spans="1:30" x14ac:dyDescent="0.2">
      <c r="A827" s="18"/>
      <c r="B827" s="25"/>
      <c r="C827" s="13" t="str">
        <f t="shared" si="205"/>
        <v/>
      </c>
      <c r="D827" s="23"/>
      <c r="E827" s="55"/>
      <c r="F827" s="18"/>
      <c r="G827" s="19" t="str">
        <f t="shared" si="206"/>
        <v/>
      </c>
      <c r="H827" s="34" t="s">
        <v>88</v>
      </c>
      <c r="I827" s="23"/>
      <c r="J827" s="23"/>
      <c r="K827" s="23"/>
      <c r="L827" s="18"/>
      <c r="M827" s="18"/>
      <c r="N827" s="56" t="str">
        <f t="shared" si="221"/>
        <v>T506</v>
      </c>
      <c r="P827" s="10" t="str">
        <f>IF(Q827="","",MAX($P$3:P826)+1)</f>
        <v/>
      </c>
      <c r="Q827" s="10" t="str">
        <f t="shared" si="207"/>
        <v/>
      </c>
      <c r="R827" s="11" t="str">
        <f t="shared" si="208"/>
        <v/>
      </c>
      <c r="S827" s="10" t="str">
        <f t="shared" si="209"/>
        <v/>
      </c>
      <c r="T827" s="10" t="str">
        <f t="shared" si="210"/>
        <v/>
      </c>
      <c r="U827" s="10" t="str">
        <f t="shared" si="211"/>
        <v/>
      </c>
      <c r="V827" s="28" t="str">
        <f t="shared" si="212"/>
        <v/>
      </c>
      <c r="W827" s="10" t="str">
        <f t="shared" si="213"/>
        <v/>
      </c>
      <c r="X827" s="10" t="str">
        <f t="shared" si="214"/>
        <v/>
      </c>
      <c r="Y827" s="10" t="str">
        <f t="shared" si="215"/>
        <v/>
      </c>
      <c r="Z827" s="10" t="str">
        <f t="shared" si="216"/>
        <v/>
      </c>
      <c r="AA827" s="10" t="str">
        <f t="shared" si="217"/>
        <v/>
      </c>
      <c r="AB827" s="10" t="str">
        <f t="shared" si="218"/>
        <v/>
      </c>
      <c r="AC827" s="10" t="str">
        <f t="shared" si="219"/>
        <v/>
      </c>
      <c r="AD827" s="3" t="str">
        <f t="shared" si="220"/>
        <v>T506</v>
      </c>
    </row>
    <row r="828" spans="1:30" x14ac:dyDescent="0.2">
      <c r="A828" s="18"/>
      <c r="B828" s="25"/>
      <c r="C828" s="13" t="str">
        <f t="shared" si="205"/>
        <v/>
      </c>
      <c r="D828" s="23"/>
      <c r="E828" s="55"/>
      <c r="F828" s="18"/>
      <c r="G828" s="19" t="str">
        <f t="shared" si="206"/>
        <v/>
      </c>
      <c r="H828" s="34" t="s">
        <v>88</v>
      </c>
      <c r="I828" s="23"/>
      <c r="J828" s="23"/>
      <c r="K828" s="23"/>
      <c r="L828" s="18"/>
      <c r="M828" s="18"/>
      <c r="N828" s="56" t="str">
        <f t="shared" si="221"/>
        <v>T506</v>
      </c>
      <c r="P828" s="10" t="str">
        <f>IF(Q828="","",MAX($P$3:P827)+1)</f>
        <v/>
      </c>
      <c r="Q828" s="10" t="str">
        <f t="shared" si="207"/>
        <v/>
      </c>
      <c r="R828" s="11" t="str">
        <f t="shared" si="208"/>
        <v/>
      </c>
      <c r="S828" s="10" t="str">
        <f t="shared" si="209"/>
        <v/>
      </c>
      <c r="T828" s="10" t="str">
        <f t="shared" si="210"/>
        <v/>
      </c>
      <c r="U828" s="10" t="str">
        <f t="shared" si="211"/>
        <v/>
      </c>
      <c r="V828" s="28" t="str">
        <f t="shared" si="212"/>
        <v/>
      </c>
      <c r="W828" s="10" t="str">
        <f t="shared" si="213"/>
        <v/>
      </c>
      <c r="X828" s="10" t="str">
        <f t="shared" si="214"/>
        <v/>
      </c>
      <c r="Y828" s="10" t="str">
        <f t="shared" si="215"/>
        <v/>
      </c>
      <c r="Z828" s="10" t="str">
        <f t="shared" si="216"/>
        <v/>
      </c>
      <c r="AA828" s="10" t="str">
        <f t="shared" si="217"/>
        <v/>
      </c>
      <c r="AB828" s="10" t="str">
        <f t="shared" si="218"/>
        <v/>
      </c>
      <c r="AC828" s="10" t="str">
        <f t="shared" si="219"/>
        <v/>
      </c>
      <c r="AD828" s="3" t="str">
        <f t="shared" si="220"/>
        <v>T506</v>
      </c>
    </row>
    <row r="829" spans="1:30" x14ac:dyDescent="0.2">
      <c r="A829" s="18"/>
      <c r="B829" s="25"/>
      <c r="C829" s="13" t="str">
        <f t="shared" si="205"/>
        <v/>
      </c>
      <c r="D829" s="23"/>
      <c r="E829" s="55"/>
      <c r="F829" s="18"/>
      <c r="G829" s="19" t="str">
        <f t="shared" si="206"/>
        <v/>
      </c>
      <c r="H829" s="34" t="s">
        <v>88</v>
      </c>
      <c r="I829" s="23"/>
      <c r="J829" s="23"/>
      <c r="K829" s="23"/>
      <c r="L829" s="18"/>
      <c r="M829" s="18"/>
      <c r="N829" s="56" t="str">
        <f t="shared" si="221"/>
        <v>T506</v>
      </c>
      <c r="P829" s="10" t="str">
        <f>IF(Q829="","",MAX($P$3:P828)+1)</f>
        <v/>
      </c>
      <c r="Q829" s="10" t="str">
        <f t="shared" si="207"/>
        <v/>
      </c>
      <c r="R829" s="11" t="str">
        <f t="shared" si="208"/>
        <v/>
      </c>
      <c r="S829" s="10" t="str">
        <f t="shared" si="209"/>
        <v/>
      </c>
      <c r="T829" s="10" t="str">
        <f t="shared" si="210"/>
        <v/>
      </c>
      <c r="U829" s="10" t="str">
        <f t="shared" si="211"/>
        <v/>
      </c>
      <c r="V829" s="28" t="str">
        <f t="shared" si="212"/>
        <v/>
      </c>
      <c r="W829" s="10" t="str">
        <f t="shared" si="213"/>
        <v/>
      </c>
      <c r="X829" s="10" t="str">
        <f t="shared" si="214"/>
        <v/>
      </c>
      <c r="Y829" s="10" t="str">
        <f t="shared" si="215"/>
        <v/>
      </c>
      <c r="Z829" s="10" t="str">
        <f t="shared" si="216"/>
        <v/>
      </c>
      <c r="AA829" s="10" t="str">
        <f t="shared" si="217"/>
        <v/>
      </c>
      <c r="AB829" s="10" t="str">
        <f t="shared" si="218"/>
        <v/>
      </c>
      <c r="AC829" s="10" t="str">
        <f t="shared" si="219"/>
        <v/>
      </c>
      <c r="AD829" s="3" t="str">
        <f t="shared" si="220"/>
        <v>T506</v>
      </c>
    </row>
    <row r="830" spans="1:30" x14ac:dyDescent="0.2">
      <c r="A830" s="18"/>
      <c r="B830" s="25"/>
      <c r="C830" s="13" t="str">
        <f t="shared" si="205"/>
        <v/>
      </c>
      <c r="D830" s="23"/>
      <c r="E830" s="55"/>
      <c r="F830" s="18"/>
      <c r="G830" s="19" t="str">
        <f t="shared" si="206"/>
        <v/>
      </c>
      <c r="H830" s="34" t="s">
        <v>88</v>
      </c>
      <c r="I830" s="23"/>
      <c r="J830" s="23"/>
      <c r="K830" s="23"/>
      <c r="L830" s="18"/>
      <c r="M830" s="18"/>
      <c r="N830" s="56" t="str">
        <f t="shared" si="221"/>
        <v>T506</v>
      </c>
      <c r="P830" s="10" t="str">
        <f>IF(Q830="","",MAX($P$3:P829)+1)</f>
        <v/>
      </c>
      <c r="Q830" s="10" t="str">
        <f t="shared" si="207"/>
        <v/>
      </c>
      <c r="R830" s="11" t="str">
        <f t="shared" si="208"/>
        <v/>
      </c>
      <c r="S830" s="10" t="str">
        <f t="shared" si="209"/>
        <v/>
      </c>
      <c r="T830" s="10" t="str">
        <f t="shared" si="210"/>
        <v/>
      </c>
      <c r="U830" s="10" t="str">
        <f t="shared" si="211"/>
        <v/>
      </c>
      <c r="V830" s="28" t="str">
        <f t="shared" si="212"/>
        <v/>
      </c>
      <c r="W830" s="10" t="str">
        <f t="shared" si="213"/>
        <v/>
      </c>
      <c r="X830" s="10" t="str">
        <f t="shared" si="214"/>
        <v/>
      </c>
      <c r="Y830" s="10" t="str">
        <f t="shared" si="215"/>
        <v/>
      </c>
      <c r="Z830" s="10" t="str">
        <f t="shared" si="216"/>
        <v/>
      </c>
      <c r="AA830" s="10" t="str">
        <f t="shared" si="217"/>
        <v/>
      </c>
      <c r="AB830" s="10" t="str">
        <f t="shared" si="218"/>
        <v/>
      </c>
      <c r="AC830" s="10" t="str">
        <f t="shared" si="219"/>
        <v/>
      </c>
      <c r="AD830" s="3" t="str">
        <f t="shared" si="220"/>
        <v>T506</v>
      </c>
    </row>
    <row r="831" spans="1:30" x14ac:dyDescent="0.2">
      <c r="A831" s="18"/>
      <c r="B831" s="25"/>
      <c r="C831" s="13" t="str">
        <f t="shared" si="205"/>
        <v/>
      </c>
      <c r="D831" s="23"/>
      <c r="E831" s="55"/>
      <c r="F831" s="18"/>
      <c r="G831" s="19" t="str">
        <f t="shared" si="206"/>
        <v/>
      </c>
      <c r="H831" s="34" t="s">
        <v>88</v>
      </c>
      <c r="I831" s="23"/>
      <c r="J831" s="23"/>
      <c r="K831" s="23"/>
      <c r="L831" s="18"/>
      <c r="M831" s="18"/>
      <c r="N831" s="56" t="str">
        <f t="shared" si="221"/>
        <v>T506</v>
      </c>
      <c r="P831" s="10" t="str">
        <f>IF(Q831="","",MAX($P$3:P830)+1)</f>
        <v/>
      </c>
      <c r="Q831" s="10" t="str">
        <f t="shared" si="207"/>
        <v/>
      </c>
      <c r="R831" s="11" t="str">
        <f t="shared" si="208"/>
        <v/>
      </c>
      <c r="S831" s="10" t="str">
        <f t="shared" si="209"/>
        <v/>
      </c>
      <c r="T831" s="10" t="str">
        <f t="shared" si="210"/>
        <v/>
      </c>
      <c r="U831" s="10" t="str">
        <f t="shared" si="211"/>
        <v/>
      </c>
      <c r="V831" s="28" t="str">
        <f t="shared" si="212"/>
        <v/>
      </c>
      <c r="W831" s="10" t="str">
        <f t="shared" si="213"/>
        <v/>
      </c>
      <c r="X831" s="10" t="str">
        <f t="shared" si="214"/>
        <v/>
      </c>
      <c r="Y831" s="10" t="str">
        <f t="shared" si="215"/>
        <v/>
      </c>
      <c r="Z831" s="10" t="str">
        <f t="shared" si="216"/>
        <v/>
      </c>
      <c r="AA831" s="10" t="str">
        <f t="shared" si="217"/>
        <v/>
      </c>
      <c r="AB831" s="10" t="str">
        <f t="shared" si="218"/>
        <v/>
      </c>
      <c r="AC831" s="10" t="str">
        <f t="shared" si="219"/>
        <v/>
      </c>
      <c r="AD831" s="3" t="str">
        <f t="shared" si="220"/>
        <v>T506</v>
      </c>
    </row>
    <row r="832" spans="1:30" x14ac:dyDescent="0.2">
      <c r="A832" s="18"/>
      <c r="B832" s="25"/>
      <c r="C832" s="13" t="str">
        <f t="shared" si="205"/>
        <v/>
      </c>
      <c r="D832" s="23"/>
      <c r="E832" s="55"/>
      <c r="F832" s="18"/>
      <c r="G832" s="19" t="str">
        <f t="shared" si="206"/>
        <v/>
      </c>
      <c r="H832" s="34" t="s">
        <v>88</v>
      </c>
      <c r="I832" s="23"/>
      <c r="J832" s="23"/>
      <c r="K832" s="23"/>
      <c r="L832" s="18"/>
      <c r="M832" s="18"/>
      <c r="N832" s="56" t="str">
        <f t="shared" si="221"/>
        <v>T506</v>
      </c>
      <c r="P832" s="10" t="str">
        <f>IF(Q832="","",MAX($P$3:P831)+1)</f>
        <v/>
      </c>
      <c r="Q832" s="10" t="str">
        <f t="shared" si="207"/>
        <v/>
      </c>
      <c r="R832" s="11" t="str">
        <f t="shared" si="208"/>
        <v/>
      </c>
      <c r="S832" s="10" t="str">
        <f t="shared" si="209"/>
        <v/>
      </c>
      <c r="T832" s="10" t="str">
        <f t="shared" si="210"/>
        <v/>
      </c>
      <c r="U832" s="10" t="str">
        <f t="shared" si="211"/>
        <v/>
      </c>
      <c r="V832" s="28" t="str">
        <f t="shared" si="212"/>
        <v/>
      </c>
      <c r="W832" s="10" t="str">
        <f t="shared" si="213"/>
        <v/>
      </c>
      <c r="X832" s="10" t="str">
        <f t="shared" si="214"/>
        <v/>
      </c>
      <c r="Y832" s="10" t="str">
        <f t="shared" si="215"/>
        <v/>
      </c>
      <c r="Z832" s="10" t="str">
        <f t="shared" si="216"/>
        <v/>
      </c>
      <c r="AA832" s="10" t="str">
        <f t="shared" si="217"/>
        <v/>
      </c>
      <c r="AB832" s="10" t="str">
        <f t="shared" si="218"/>
        <v/>
      </c>
      <c r="AC832" s="10" t="str">
        <f t="shared" si="219"/>
        <v/>
      </c>
      <c r="AD832" s="3" t="str">
        <f t="shared" si="220"/>
        <v>T506</v>
      </c>
    </row>
    <row r="833" spans="1:30" x14ac:dyDescent="0.2">
      <c r="A833" s="18"/>
      <c r="B833" s="25"/>
      <c r="C833" s="13" t="str">
        <f t="shared" si="205"/>
        <v/>
      </c>
      <c r="D833" s="23"/>
      <c r="E833" s="55"/>
      <c r="F833" s="18"/>
      <c r="G833" s="19" t="str">
        <f t="shared" si="206"/>
        <v/>
      </c>
      <c r="H833" s="34" t="s">
        <v>88</v>
      </c>
      <c r="I833" s="23"/>
      <c r="J833" s="23"/>
      <c r="K833" s="23"/>
      <c r="L833" s="18"/>
      <c r="M833" s="18"/>
      <c r="N833" s="56" t="str">
        <f t="shared" si="221"/>
        <v>T506</v>
      </c>
      <c r="P833" s="10" t="str">
        <f>IF(Q833="","",MAX($P$3:P832)+1)</f>
        <v/>
      </c>
      <c r="Q833" s="10" t="str">
        <f t="shared" si="207"/>
        <v/>
      </c>
      <c r="R833" s="11" t="str">
        <f t="shared" si="208"/>
        <v/>
      </c>
      <c r="S833" s="10" t="str">
        <f t="shared" si="209"/>
        <v/>
      </c>
      <c r="T833" s="10" t="str">
        <f t="shared" si="210"/>
        <v/>
      </c>
      <c r="U833" s="10" t="str">
        <f t="shared" si="211"/>
        <v/>
      </c>
      <c r="V833" s="28" t="str">
        <f t="shared" si="212"/>
        <v/>
      </c>
      <c r="W833" s="10" t="str">
        <f t="shared" si="213"/>
        <v/>
      </c>
      <c r="X833" s="10" t="str">
        <f t="shared" si="214"/>
        <v/>
      </c>
      <c r="Y833" s="10" t="str">
        <f t="shared" si="215"/>
        <v/>
      </c>
      <c r="Z833" s="10" t="str">
        <f t="shared" si="216"/>
        <v/>
      </c>
      <c r="AA833" s="10" t="str">
        <f t="shared" si="217"/>
        <v/>
      </c>
      <c r="AB833" s="10" t="str">
        <f t="shared" si="218"/>
        <v/>
      </c>
      <c r="AC833" s="10" t="str">
        <f t="shared" si="219"/>
        <v/>
      </c>
      <c r="AD833" s="3" t="str">
        <f t="shared" si="220"/>
        <v>T506</v>
      </c>
    </row>
    <row r="834" spans="1:30" x14ac:dyDescent="0.2">
      <c r="A834" s="18"/>
      <c r="B834" s="25"/>
      <c r="C834" s="13" t="str">
        <f t="shared" si="205"/>
        <v/>
      </c>
      <c r="D834" s="23"/>
      <c r="E834" s="55"/>
      <c r="F834" s="18"/>
      <c r="G834" s="19" t="str">
        <f t="shared" si="206"/>
        <v/>
      </c>
      <c r="H834" s="34" t="s">
        <v>88</v>
      </c>
      <c r="I834" s="23"/>
      <c r="J834" s="23"/>
      <c r="K834" s="23"/>
      <c r="L834" s="18"/>
      <c r="M834" s="18"/>
      <c r="N834" s="56" t="str">
        <f t="shared" si="221"/>
        <v>T506</v>
      </c>
      <c r="P834" s="10" t="str">
        <f>IF(Q834="","",MAX($P$3:P833)+1)</f>
        <v/>
      </c>
      <c r="Q834" s="10" t="str">
        <f t="shared" si="207"/>
        <v/>
      </c>
      <c r="R834" s="11" t="str">
        <f t="shared" si="208"/>
        <v/>
      </c>
      <c r="S834" s="10" t="str">
        <f t="shared" si="209"/>
        <v/>
      </c>
      <c r="T834" s="10" t="str">
        <f t="shared" si="210"/>
        <v/>
      </c>
      <c r="U834" s="10" t="str">
        <f t="shared" si="211"/>
        <v/>
      </c>
      <c r="V834" s="28" t="str">
        <f t="shared" si="212"/>
        <v/>
      </c>
      <c r="W834" s="10" t="str">
        <f t="shared" si="213"/>
        <v/>
      </c>
      <c r="X834" s="10" t="str">
        <f t="shared" si="214"/>
        <v/>
      </c>
      <c r="Y834" s="10" t="str">
        <f t="shared" si="215"/>
        <v/>
      </c>
      <c r="Z834" s="10" t="str">
        <f t="shared" si="216"/>
        <v/>
      </c>
      <c r="AA834" s="10" t="str">
        <f t="shared" si="217"/>
        <v/>
      </c>
      <c r="AB834" s="10" t="str">
        <f t="shared" si="218"/>
        <v/>
      </c>
      <c r="AC834" s="10" t="str">
        <f t="shared" si="219"/>
        <v/>
      </c>
      <c r="AD834" s="3" t="str">
        <f t="shared" si="220"/>
        <v>T506</v>
      </c>
    </row>
    <row r="835" spans="1:30" x14ac:dyDescent="0.2">
      <c r="A835" s="18"/>
      <c r="B835" s="25"/>
      <c r="C835" s="13" t="str">
        <f t="shared" si="205"/>
        <v/>
      </c>
      <c r="D835" s="23"/>
      <c r="E835" s="55"/>
      <c r="F835" s="18"/>
      <c r="G835" s="19" t="str">
        <f t="shared" si="206"/>
        <v/>
      </c>
      <c r="H835" s="34" t="s">
        <v>88</v>
      </c>
      <c r="I835" s="23"/>
      <c r="J835" s="23"/>
      <c r="K835" s="23"/>
      <c r="L835" s="18"/>
      <c r="M835" s="18"/>
      <c r="N835" s="56" t="str">
        <f t="shared" si="221"/>
        <v>T506</v>
      </c>
      <c r="P835" s="10" t="str">
        <f>IF(Q835="","",MAX($P$3:P834)+1)</f>
        <v/>
      </c>
      <c r="Q835" s="10" t="str">
        <f t="shared" si="207"/>
        <v/>
      </c>
      <c r="R835" s="11" t="str">
        <f t="shared" si="208"/>
        <v/>
      </c>
      <c r="S835" s="10" t="str">
        <f t="shared" si="209"/>
        <v/>
      </c>
      <c r="T835" s="10" t="str">
        <f t="shared" si="210"/>
        <v/>
      </c>
      <c r="U835" s="10" t="str">
        <f t="shared" si="211"/>
        <v/>
      </c>
      <c r="V835" s="28" t="str">
        <f t="shared" si="212"/>
        <v/>
      </c>
      <c r="W835" s="10" t="str">
        <f t="shared" si="213"/>
        <v/>
      </c>
      <c r="X835" s="10" t="str">
        <f t="shared" si="214"/>
        <v/>
      </c>
      <c r="Y835" s="10" t="str">
        <f t="shared" si="215"/>
        <v/>
      </c>
      <c r="Z835" s="10" t="str">
        <f t="shared" si="216"/>
        <v/>
      </c>
      <c r="AA835" s="10" t="str">
        <f t="shared" si="217"/>
        <v/>
      </c>
      <c r="AB835" s="10" t="str">
        <f t="shared" si="218"/>
        <v/>
      </c>
      <c r="AC835" s="10" t="str">
        <f t="shared" si="219"/>
        <v/>
      </c>
      <c r="AD835" s="3" t="str">
        <f t="shared" si="220"/>
        <v>T506</v>
      </c>
    </row>
    <row r="836" spans="1:30" x14ac:dyDescent="0.2">
      <c r="A836" s="18"/>
      <c r="B836" s="25"/>
      <c r="C836" s="13" t="str">
        <f t="shared" si="205"/>
        <v/>
      </c>
      <c r="D836" s="23"/>
      <c r="E836" s="55"/>
      <c r="F836" s="18"/>
      <c r="G836" s="19" t="str">
        <f t="shared" si="206"/>
        <v/>
      </c>
      <c r="H836" s="34" t="s">
        <v>88</v>
      </c>
      <c r="I836" s="23"/>
      <c r="J836" s="23"/>
      <c r="K836" s="23"/>
      <c r="L836" s="18"/>
      <c r="M836" s="18"/>
      <c r="N836" s="56" t="str">
        <f t="shared" si="221"/>
        <v>T506</v>
      </c>
      <c r="P836" s="10" t="str">
        <f>IF(Q836="","",MAX($P$3:P835)+1)</f>
        <v/>
      </c>
      <c r="Q836" s="10" t="str">
        <f t="shared" si="207"/>
        <v/>
      </c>
      <c r="R836" s="11" t="str">
        <f t="shared" si="208"/>
        <v/>
      </c>
      <c r="S836" s="10" t="str">
        <f t="shared" si="209"/>
        <v/>
      </c>
      <c r="T836" s="10" t="str">
        <f t="shared" si="210"/>
        <v/>
      </c>
      <c r="U836" s="10" t="str">
        <f t="shared" si="211"/>
        <v/>
      </c>
      <c r="V836" s="28" t="str">
        <f t="shared" si="212"/>
        <v/>
      </c>
      <c r="W836" s="10" t="str">
        <f t="shared" si="213"/>
        <v/>
      </c>
      <c r="X836" s="10" t="str">
        <f t="shared" si="214"/>
        <v/>
      </c>
      <c r="Y836" s="10" t="str">
        <f t="shared" si="215"/>
        <v/>
      </c>
      <c r="Z836" s="10" t="str">
        <f t="shared" si="216"/>
        <v/>
      </c>
      <c r="AA836" s="10" t="str">
        <f t="shared" si="217"/>
        <v/>
      </c>
      <c r="AB836" s="10" t="str">
        <f t="shared" si="218"/>
        <v/>
      </c>
      <c r="AC836" s="10" t="str">
        <f t="shared" si="219"/>
        <v/>
      </c>
      <c r="AD836" s="3" t="str">
        <f t="shared" si="220"/>
        <v>T506</v>
      </c>
    </row>
    <row r="837" spans="1:30" x14ac:dyDescent="0.2">
      <c r="A837" s="18"/>
      <c r="B837" s="25"/>
      <c r="C837" s="13" t="str">
        <f t="shared" ref="C837:C900" si="222">IF(A837="","",CONCATENATE(A837,"-",$C$1,"-",RIGHT(YEAR(B837),2)))</f>
        <v/>
      </c>
      <c r="D837" s="23"/>
      <c r="E837" s="55"/>
      <c r="F837" s="18"/>
      <c r="G837" s="19" t="str">
        <f t="shared" ref="G837:G900" si="223">IF(AND(D837="",B837=""),"",B837+364)</f>
        <v/>
      </c>
      <c r="H837" s="34" t="s">
        <v>88</v>
      </c>
      <c r="I837" s="23"/>
      <c r="J837" s="23"/>
      <c r="K837" s="23"/>
      <c r="L837" s="18"/>
      <c r="M837" s="18"/>
      <c r="N837" s="56" t="str">
        <f t="shared" si="221"/>
        <v>T506</v>
      </c>
      <c r="P837" s="10" t="str">
        <f>IF(Q837="","",MAX($P$3:P836)+1)</f>
        <v/>
      </c>
      <c r="Q837" s="10" t="str">
        <f t="shared" ref="Q837:Q900" si="224">IF(D837="","",IF(B837=$P$1,D837,""))</f>
        <v/>
      </c>
      <c r="R837" s="11" t="str">
        <f t="shared" ref="R837:R900" si="225">IF(P837="","",B837)</f>
        <v/>
      </c>
      <c r="S837" s="10" t="str">
        <f t="shared" ref="S837:S900" si="226">IF(P837="","",C837)</f>
        <v/>
      </c>
      <c r="T837" s="10" t="str">
        <f t="shared" ref="T837:T900" si="227">IF(P837="","",F837)</f>
        <v/>
      </c>
      <c r="U837" s="10" t="str">
        <f t="shared" ref="U837:U900" si="228">IF(R837="","",H837)</f>
        <v/>
      </c>
      <c r="V837" s="28" t="str">
        <f t="shared" ref="V837:V900" si="229">IF(S837="","",I837)</f>
        <v/>
      </c>
      <c r="W837" s="10" t="str">
        <f t="shared" ref="W837:W900" si="230">IF(T837="","",J837)</f>
        <v/>
      </c>
      <c r="X837" s="10" t="str">
        <f t="shared" ref="X837:X900" si="231">IF(U837="","",K837)</f>
        <v/>
      </c>
      <c r="Y837" s="10" t="str">
        <f t="shared" ref="Y837:Y900" si="232">IF(V837="","",L837)</f>
        <v/>
      </c>
      <c r="Z837" s="10" t="str">
        <f t="shared" ref="Z837:Z900" si="233">IF(W837="","",M837)</f>
        <v/>
      </c>
      <c r="AA837" s="10" t="str">
        <f t="shared" ref="AA837:AA900" si="234">IF(S837="","",E837)</f>
        <v/>
      </c>
      <c r="AB837" s="10" t="str">
        <f t="shared" ref="AB837:AB900" si="235">IF(S837="","",L837)</f>
        <v/>
      </c>
      <c r="AC837" s="10" t="str">
        <f t="shared" ref="AC837:AC900" si="236">IF(S837="","",M837)</f>
        <v/>
      </c>
      <c r="AD837" s="3" t="str">
        <f t="shared" ref="AD837:AD900" si="237">IF(P837="",N837,N837)</f>
        <v>T506</v>
      </c>
    </row>
    <row r="838" spans="1:30" x14ac:dyDescent="0.2">
      <c r="A838" s="18"/>
      <c r="B838" s="25"/>
      <c r="C838" s="13" t="str">
        <f t="shared" si="222"/>
        <v/>
      </c>
      <c r="D838" s="23"/>
      <c r="E838" s="55"/>
      <c r="F838" s="18"/>
      <c r="G838" s="19" t="str">
        <f t="shared" si="223"/>
        <v/>
      </c>
      <c r="H838" s="34" t="s">
        <v>88</v>
      </c>
      <c r="I838" s="23"/>
      <c r="J838" s="23"/>
      <c r="K838" s="23"/>
      <c r="L838" s="18"/>
      <c r="M838" s="18"/>
      <c r="N838" s="56" t="str">
        <f t="shared" ref="N838:N901" si="238">$C$1</f>
        <v>T506</v>
      </c>
      <c r="P838" s="10" t="str">
        <f>IF(Q838="","",MAX($P$3:P837)+1)</f>
        <v/>
      </c>
      <c r="Q838" s="10" t="str">
        <f t="shared" si="224"/>
        <v/>
      </c>
      <c r="R838" s="11" t="str">
        <f t="shared" si="225"/>
        <v/>
      </c>
      <c r="S838" s="10" t="str">
        <f t="shared" si="226"/>
        <v/>
      </c>
      <c r="T838" s="10" t="str">
        <f t="shared" si="227"/>
        <v/>
      </c>
      <c r="U838" s="10" t="str">
        <f t="shared" si="228"/>
        <v/>
      </c>
      <c r="V838" s="28" t="str">
        <f t="shared" si="229"/>
        <v/>
      </c>
      <c r="W838" s="10" t="str">
        <f t="shared" si="230"/>
        <v/>
      </c>
      <c r="X838" s="10" t="str">
        <f t="shared" si="231"/>
        <v/>
      </c>
      <c r="Y838" s="10" t="str">
        <f t="shared" si="232"/>
        <v/>
      </c>
      <c r="Z838" s="10" t="str">
        <f t="shared" si="233"/>
        <v/>
      </c>
      <c r="AA838" s="10" t="str">
        <f t="shared" si="234"/>
        <v/>
      </c>
      <c r="AB838" s="10" t="str">
        <f t="shared" si="235"/>
        <v/>
      </c>
      <c r="AC838" s="10" t="str">
        <f t="shared" si="236"/>
        <v/>
      </c>
      <c r="AD838" s="3" t="str">
        <f t="shared" si="237"/>
        <v>T506</v>
      </c>
    </row>
    <row r="839" spans="1:30" x14ac:dyDescent="0.2">
      <c r="A839" s="18"/>
      <c r="B839" s="25"/>
      <c r="C839" s="13" t="str">
        <f t="shared" si="222"/>
        <v/>
      </c>
      <c r="D839" s="23"/>
      <c r="E839" s="55"/>
      <c r="F839" s="18"/>
      <c r="G839" s="19" t="str">
        <f t="shared" si="223"/>
        <v/>
      </c>
      <c r="H839" s="34" t="s">
        <v>88</v>
      </c>
      <c r="I839" s="23"/>
      <c r="J839" s="23"/>
      <c r="K839" s="23"/>
      <c r="L839" s="18"/>
      <c r="M839" s="18"/>
      <c r="N839" s="56" t="str">
        <f t="shared" si="238"/>
        <v>T506</v>
      </c>
      <c r="P839" s="10" t="str">
        <f>IF(Q839="","",MAX($P$3:P838)+1)</f>
        <v/>
      </c>
      <c r="Q839" s="10" t="str">
        <f t="shared" si="224"/>
        <v/>
      </c>
      <c r="R839" s="11" t="str">
        <f t="shared" si="225"/>
        <v/>
      </c>
      <c r="S839" s="10" t="str">
        <f t="shared" si="226"/>
        <v/>
      </c>
      <c r="T839" s="10" t="str">
        <f t="shared" si="227"/>
        <v/>
      </c>
      <c r="U839" s="10" t="str">
        <f t="shared" si="228"/>
        <v/>
      </c>
      <c r="V839" s="28" t="str">
        <f t="shared" si="229"/>
        <v/>
      </c>
      <c r="W839" s="10" t="str">
        <f t="shared" si="230"/>
        <v/>
      </c>
      <c r="X839" s="10" t="str">
        <f t="shared" si="231"/>
        <v/>
      </c>
      <c r="Y839" s="10" t="str">
        <f t="shared" si="232"/>
        <v/>
      </c>
      <c r="Z839" s="10" t="str">
        <f t="shared" si="233"/>
        <v/>
      </c>
      <c r="AA839" s="10" t="str">
        <f t="shared" si="234"/>
        <v/>
      </c>
      <c r="AB839" s="10" t="str">
        <f t="shared" si="235"/>
        <v/>
      </c>
      <c r="AC839" s="10" t="str">
        <f t="shared" si="236"/>
        <v/>
      </c>
      <c r="AD839" s="3" t="str">
        <f t="shared" si="237"/>
        <v>T506</v>
      </c>
    </row>
    <row r="840" spans="1:30" x14ac:dyDescent="0.2">
      <c r="A840" s="18"/>
      <c r="B840" s="25"/>
      <c r="C840" s="13" t="str">
        <f t="shared" si="222"/>
        <v/>
      </c>
      <c r="D840" s="23"/>
      <c r="E840" s="55"/>
      <c r="F840" s="18"/>
      <c r="G840" s="19" t="str">
        <f t="shared" si="223"/>
        <v/>
      </c>
      <c r="H840" s="34" t="s">
        <v>88</v>
      </c>
      <c r="I840" s="23"/>
      <c r="J840" s="23"/>
      <c r="K840" s="23"/>
      <c r="L840" s="18"/>
      <c r="M840" s="18"/>
      <c r="N840" s="56" t="str">
        <f t="shared" si="238"/>
        <v>T506</v>
      </c>
      <c r="P840" s="10" t="str">
        <f>IF(Q840="","",MAX($P$3:P839)+1)</f>
        <v/>
      </c>
      <c r="Q840" s="10" t="str">
        <f t="shared" si="224"/>
        <v/>
      </c>
      <c r="R840" s="11" t="str">
        <f t="shared" si="225"/>
        <v/>
      </c>
      <c r="S840" s="10" t="str">
        <f t="shared" si="226"/>
        <v/>
      </c>
      <c r="T840" s="10" t="str">
        <f t="shared" si="227"/>
        <v/>
      </c>
      <c r="U840" s="10" t="str">
        <f t="shared" si="228"/>
        <v/>
      </c>
      <c r="V840" s="28" t="str">
        <f t="shared" si="229"/>
        <v/>
      </c>
      <c r="W840" s="10" t="str">
        <f t="shared" si="230"/>
        <v/>
      </c>
      <c r="X840" s="10" t="str">
        <f t="shared" si="231"/>
        <v/>
      </c>
      <c r="Y840" s="10" t="str">
        <f t="shared" si="232"/>
        <v/>
      </c>
      <c r="Z840" s="10" t="str">
        <f t="shared" si="233"/>
        <v/>
      </c>
      <c r="AA840" s="10" t="str">
        <f t="shared" si="234"/>
        <v/>
      </c>
      <c r="AB840" s="10" t="str">
        <f t="shared" si="235"/>
        <v/>
      </c>
      <c r="AC840" s="10" t="str">
        <f t="shared" si="236"/>
        <v/>
      </c>
      <c r="AD840" s="3" t="str">
        <f t="shared" si="237"/>
        <v>T506</v>
      </c>
    </row>
    <row r="841" spans="1:30" x14ac:dyDescent="0.2">
      <c r="A841" s="18"/>
      <c r="B841" s="25"/>
      <c r="C841" s="13" t="str">
        <f t="shared" si="222"/>
        <v/>
      </c>
      <c r="D841" s="23"/>
      <c r="E841" s="55"/>
      <c r="F841" s="18"/>
      <c r="G841" s="19" t="str">
        <f t="shared" si="223"/>
        <v/>
      </c>
      <c r="H841" s="34" t="s">
        <v>88</v>
      </c>
      <c r="I841" s="23"/>
      <c r="J841" s="23"/>
      <c r="K841" s="23"/>
      <c r="L841" s="18"/>
      <c r="M841" s="18"/>
      <c r="N841" s="56" t="str">
        <f t="shared" si="238"/>
        <v>T506</v>
      </c>
      <c r="P841" s="10" t="str">
        <f>IF(Q841="","",MAX($P$3:P840)+1)</f>
        <v/>
      </c>
      <c r="Q841" s="10" t="str">
        <f t="shared" si="224"/>
        <v/>
      </c>
      <c r="R841" s="11" t="str">
        <f t="shared" si="225"/>
        <v/>
      </c>
      <c r="S841" s="10" t="str">
        <f t="shared" si="226"/>
        <v/>
      </c>
      <c r="T841" s="10" t="str">
        <f t="shared" si="227"/>
        <v/>
      </c>
      <c r="U841" s="10" t="str">
        <f t="shared" si="228"/>
        <v/>
      </c>
      <c r="V841" s="28" t="str">
        <f t="shared" si="229"/>
        <v/>
      </c>
      <c r="W841" s="10" t="str">
        <f t="shared" si="230"/>
        <v/>
      </c>
      <c r="X841" s="10" t="str">
        <f t="shared" si="231"/>
        <v/>
      </c>
      <c r="Y841" s="10" t="str">
        <f t="shared" si="232"/>
        <v/>
      </c>
      <c r="Z841" s="10" t="str">
        <f t="shared" si="233"/>
        <v/>
      </c>
      <c r="AA841" s="10" t="str">
        <f t="shared" si="234"/>
        <v/>
      </c>
      <c r="AB841" s="10" t="str">
        <f t="shared" si="235"/>
        <v/>
      </c>
      <c r="AC841" s="10" t="str">
        <f t="shared" si="236"/>
        <v/>
      </c>
      <c r="AD841" s="3" t="str">
        <f t="shared" si="237"/>
        <v>T506</v>
      </c>
    </row>
    <row r="842" spans="1:30" x14ac:dyDescent="0.2">
      <c r="A842" s="18"/>
      <c r="B842" s="25"/>
      <c r="C842" s="13" t="str">
        <f t="shared" si="222"/>
        <v/>
      </c>
      <c r="D842" s="23"/>
      <c r="E842" s="55"/>
      <c r="F842" s="18"/>
      <c r="G842" s="19" t="str">
        <f t="shared" si="223"/>
        <v/>
      </c>
      <c r="H842" s="34" t="s">
        <v>88</v>
      </c>
      <c r="I842" s="23"/>
      <c r="J842" s="23"/>
      <c r="K842" s="23"/>
      <c r="L842" s="18"/>
      <c r="M842" s="18"/>
      <c r="N842" s="56" t="str">
        <f t="shared" si="238"/>
        <v>T506</v>
      </c>
      <c r="P842" s="10" t="str">
        <f>IF(Q842="","",MAX($P$3:P841)+1)</f>
        <v/>
      </c>
      <c r="Q842" s="10" t="str">
        <f t="shared" si="224"/>
        <v/>
      </c>
      <c r="R842" s="11" t="str">
        <f t="shared" si="225"/>
        <v/>
      </c>
      <c r="S842" s="10" t="str">
        <f t="shared" si="226"/>
        <v/>
      </c>
      <c r="T842" s="10" t="str">
        <f t="shared" si="227"/>
        <v/>
      </c>
      <c r="U842" s="10" t="str">
        <f t="shared" si="228"/>
        <v/>
      </c>
      <c r="V842" s="28" t="str">
        <f t="shared" si="229"/>
        <v/>
      </c>
      <c r="W842" s="10" t="str">
        <f t="shared" si="230"/>
        <v/>
      </c>
      <c r="X842" s="10" t="str">
        <f t="shared" si="231"/>
        <v/>
      </c>
      <c r="Y842" s="10" t="str">
        <f t="shared" si="232"/>
        <v/>
      </c>
      <c r="Z842" s="10" t="str">
        <f t="shared" si="233"/>
        <v/>
      </c>
      <c r="AA842" s="10" t="str">
        <f t="shared" si="234"/>
        <v/>
      </c>
      <c r="AB842" s="10" t="str">
        <f t="shared" si="235"/>
        <v/>
      </c>
      <c r="AC842" s="10" t="str">
        <f t="shared" si="236"/>
        <v/>
      </c>
      <c r="AD842" s="3" t="str">
        <f t="shared" si="237"/>
        <v>T506</v>
      </c>
    </row>
    <row r="843" spans="1:30" x14ac:dyDescent="0.2">
      <c r="A843" s="18"/>
      <c r="B843" s="25"/>
      <c r="C843" s="13" t="str">
        <f t="shared" si="222"/>
        <v/>
      </c>
      <c r="D843" s="23"/>
      <c r="E843" s="55"/>
      <c r="F843" s="18"/>
      <c r="G843" s="19" t="str">
        <f t="shared" si="223"/>
        <v/>
      </c>
      <c r="H843" s="34" t="s">
        <v>88</v>
      </c>
      <c r="I843" s="23"/>
      <c r="J843" s="23"/>
      <c r="K843" s="23"/>
      <c r="L843" s="18"/>
      <c r="M843" s="18"/>
      <c r="N843" s="56" t="str">
        <f t="shared" si="238"/>
        <v>T506</v>
      </c>
      <c r="P843" s="10" t="str">
        <f>IF(Q843="","",MAX($P$3:P842)+1)</f>
        <v/>
      </c>
      <c r="Q843" s="10" t="str">
        <f t="shared" si="224"/>
        <v/>
      </c>
      <c r="R843" s="11" t="str">
        <f t="shared" si="225"/>
        <v/>
      </c>
      <c r="S843" s="10" t="str">
        <f t="shared" si="226"/>
        <v/>
      </c>
      <c r="T843" s="10" t="str">
        <f t="shared" si="227"/>
        <v/>
      </c>
      <c r="U843" s="10" t="str">
        <f t="shared" si="228"/>
        <v/>
      </c>
      <c r="V843" s="28" t="str">
        <f t="shared" si="229"/>
        <v/>
      </c>
      <c r="W843" s="10" t="str">
        <f t="shared" si="230"/>
        <v/>
      </c>
      <c r="X843" s="10" t="str">
        <f t="shared" si="231"/>
        <v/>
      </c>
      <c r="Y843" s="10" t="str">
        <f t="shared" si="232"/>
        <v/>
      </c>
      <c r="Z843" s="10" t="str">
        <f t="shared" si="233"/>
        <v/>
      </c>
      <c r="AA843" s="10" t="str">
        <f t="shared" si="234"/>
        <v/>
      </c>
      <c r="AB843" s="10" t="str">
        <f t="shared" si="235"/>
        <v/>
      </c>
      <c r="AC843" s="10" t="str">
        <f t="shared" si="236"/>
        <v/>
      </c>
      <c r="AD843" s="3" t="str">
        <f t="shared" si="237"/>
        <v>T506</v>
      </c>
    </row>
    <row r="844" spans="1:30" x14ac:dyDescent="0.2">
      <c r="A844" s="18"/>
      <c r="B844" s="25"/>
      <c r="C844" s="13" t="str">
        <f t="shared" si="222"/>
        <v/>
      </c>
      <c r="D844" s="23"/>
      <c r="E844" s="55"/>
      <c r="F844" s="18"/>
      <c r="G844" s="19" t="str">
        <f t="shared" si="223"/>
        <v/>
      </c>
      <c r="H844" s="34" t="s">
        <v>88</v>
      </c>
      <c r="I844" s="23"/>
      <c r="J844" s="23"/>
      <c r="K844" s="23"/>
      <c r="L844" s="18"/>
      <c r="M844" s="18"/>
      <c r="N844" s="56" t="str">
        <f t="shared" si="238"/>
        <v>T506</v>
      </c>
      <c r="P844" s="10" t="str">
        <f>IF(Q844="","",MAX($P$3:P843)+1)</f>
        <v/>
      </c>
      <c r="Q844" s="10" t="str">
        <f t="shared" si="224"/>
        <v/>
      </c>
      <c r="R844" s="11" t="str">
        <f t="shared" si="225"/>
        <v/>
      </c>
      <c r="S844" s="10" t="str">
        <f t="shared" si="226"/>
        <v/>
      </c>
      <c r="T844" s="10" t="str">
        <f t="shared" si="227"/>
        <v/>
      </c>
      <c r="U844" s="10" t="str">
        <f t="shared" si="228"/>
        <v/>
      </c>
      <c r="V844" s="28" t="str">
        <f t="shared" si="229"/>
        <v/>
      </c>
      <c r="W844" s="10" t="str">
        <f t="shared" si="230"/>
        <v/>
      </c>
      <c r="X844" s="10" t="str">
        <f t="shared" si="231"/>
        <v/>
      </c>
      <c r="Y844" s="10" t="str">
        <f t="shared" si="232"/>
        <v/>
      </c>
      <c r="Z844" s="10" t="str">
        <f t="shared" si="233"/>
        <v/>
      </c>
      <c r="AA844" s="10" t="str">
        <f t="shared" si="234"/>
        <v/>
      </c>
      <c r="AB844" s="10" t="str">
        <f t="shared" si="235"/>
        <v/>
      </c>
      <c r="AC844" s="10" t="str">
        <f t="shared" si="236"/>
        <v/>
      </c>
      <c r="AD844" s="3" t="str">
        <f t="shared" si="237"/>
        <v>T506</v>
      </c>
    </row>
    <row r="845" spans="1:30" x14ac:dyDescent="0.2">
      <c r="A845" s="18"/>
      <c r="B845" s="25"/>
      <c r="C845" s="13" t="str">
        <f t="shared" si="222"/>
        <v/>
      </c>
      <c r="D845" s="23"/>
      <c r="E845" s="55"/>
      <c r="F845" s="18"/>
      <c r="G845" s="19" t="str">
        <f t="shared" si="223"/>
        <v/>
      </c>
      <c r="H845" s="34" t="s">
        <v>88</v>
      </c>
      <c r="I845" s="23"/>
      <c r="J845" s="23"/>
      <c r="K845" s="23"/>
      <c r="L845" s="18"/>
      <c r="M845" s="18"/>
      <c r="N845" s="56" t="str">
        <f t="shared" si="238"/>
        <v>T506</v>
      </c>
      <c r="P845" s="10" t="str">
        <f>IF(Q845="","",MAX($P$3:P844)+1)</f>
        <v/>
      </c>
      <c r="Q845" s="10" t="str">
        <f t="shared" si="224"/>
        <v/>
      </c>
      <c r="R845" s="11" t="str">
        <f t="shared" si="225"/>
        <v/>
      </c>
      <c r="S845" s="10" t="str">
        <f t="shared" si="226"/>
        <v/>
      </c>
      <c r="T845" s="10" t="str">
        <f t="shared" si="227"/>
        <v/>
      </c>
      <c r="U845" s="10" t="str">
        <f t="shared" si="228"/>
        <v/>
      </c>
      <c r="V845" s="28" t="str">
        <f t="shared" si="229"/>
        <v/>
      </c>
      <c r="W845" s="10" t="str">
        <f t="shared" si="230"/>
        <v/>
      </c>
      <c r="X845" s="10" t="str">
        <f t="shared" si="231"/>
        <v/>
      </c>
      <c r="Y845" s="10" t="str">
        <f t="shared" si="232"/>
        <v/>
      </c>
      <c r="Z845" s="10" t="str">
        <f t="shared" si="233"/>
        <v/>
      </c>
      <c r="AA845" s="10" t="str">
        <f t="shared" si="234"/>
        <v/>
      </c>
      <c r="AB845" s="10" t="str">
        <f t="shared" si="235"/>
        <v/>
      </c>
      <c r="AC845" s="10" t="str">
        <f t="shared" si="236"/>
        <v/>
      </c>
      <c r="AD845" s="3" t="str">
        <f t="shared" si="237"/>
        <v>T506</v>
      </c>
    </row>
    <row r="846" spans="1:30" x14ac:dyDescent="0.2">
      <c r="A846" s="18"/>
      <c r="B846" s="25"/>
      <c r="C846" s="13" t="str">
        <f t="shared" si="222"/>
        <v/>
      </c>
      <c r="D846" s="23"/>
      <c r="E846" s="55"/>
      <c r="F846" s="18"/>
      <c r="G846" s="19" t="str">
        <f t="shared" si="223"/>
        <v/>
      </c>
      <c r="H846" s="34" t="s">
        <v>88</v>
      </c>
      <c r="I846" s="23"/>
      <c r="J846" s="23"/>
      <c r="K846" s="23"/>
      <c r="L846" s="18"/>
      <c r="M846" s="18"/>
      <c r="N846" s="56" t="str">
        <f t="shared" si="238"/>
        <v>T506</v>
      </c>
      <c r="P846" s="10" t="str">
        <f>IF(Q846="","",MAX($P$3:P845)+1)</f>
        <v/>
      </c>
      <c r="Q846" s="10" t="str">
        <f t="shared" si="224"/>
        <v/>
      </c>
      <c r="R846" s="11" t="str">
        <f t="shared" si="225"/>
        <v/>
      </c>
      <c r="S846" s="10" t="str">
        <f t="shared" si="226"/>
        <v/>
      </c>
      <c r="T846" s="10" t="str">
        <f t="shared" si="227"/>
        <v/>
      </c>
      <c r="U846" s="10" t="str">
        <f t="shared" si="228"/>
        <v/>
      </c>
      <c r="V846" s="28" t="str">
        <f t="shared" si="229"/>
        <v/>
      </c>
      <c r="W846" s="10" t="str">
        <f t="shared" si="230"/>
        <v/>
      </c>
      <c r="X846" s="10" t="str">
        <f t="shared" si="231"/>
        <v/>
      </c>
      <c r="Y846" s="10" t="str">
        <f t="shared" si="232"/>
        <v/>
      </c>
      <c r="Z846" s="10" t="str">
        <f t="shared" si="233"/>
        <v/>
      </c>
      <c r="AA846" s="10" t="str">
        <f t="shared" si="234"/>
        <v/>
      </c>
      <c r="AB846" s="10" t="str">
        <f t="shared" si="235"/>
        <v/>
      </c>
      <c r="AC846" s="10" t="str">
        <f t="shared" si="236"/>
        <v/>
      </c>
      <c r="AD846" s="3" t="str">
        <f t="shared" si="237"/>
        <v>T506</v>
      </c>
    </row>
    <row r="847" spans="1:30" x14ac:dyDescent="0.2">
      <c r="A847" s="18"/>
      <c r="B847" s="25"/>
      <c r="C847" s="13" t="str">
        <f t="shared" si="222"/>
        <v/>
      </c>
      <c r="D847" s="23"/>
      <c r="E847" s="55"/>
      <c r="F847" s="18"/>
      <c r="G847" s="19" t="str">
        <f t="shared" si="223"/>
        <v/>
      </c>
      <c r="H847" s="34" t="s">
        <v>88</v>
      </c>
      <c r="I847" s="23"/>
      <c r="J847" s="23"/>
      <c r="K847" s="23"/>
      <c r="L847" s="18"/>
      <c r="M847" s="18"/>
      <c r="N847" s="56" t="str">
        <f t="shared" si="238"/>
        <v>T506</v>
      </c>
      <c r="P847" s="10" t="str">
        <f>IF(Q847="","",MAX($P$3:P846)+1)</f>
        <v/>
      </c>
      <c r="Q847" s="10" t="str">
        <f t="shared" si="224"/>
        <v/>
      </c>
      <c r="R847" s="11" t="str">
        <f t="shared" si="225"/>
        <v/>
      </c>
      <c r="S847" s="10" t="str">
        <f t="shared" si="226"/>
        <v/>
      </c>
      <c r="T847" s="10" t="str">
        <f t="shared" si="227"/>
        <v/>
      </c>
      <c r="U847" s="10" t="str">
        <f t="shared" si="228"/>
        <v/>
      </c>
      <c r="V847" s="28" t="str">
        <f t="shared" si="229"/>
        <v/>
      </c>
      <c r="W847" s="10" t="str">
        <f t="shared" si="230"/>
        <v/>
      </c>
      <c r="X847" s="10" t="str">
        <f t="shared" si="231"/>
        <v/>
      </c>
      <c r="Y847" s="10" t="str">
        <f t="shared" si="232"/>
        <v/>
      </c>
      <c r="Z847" s="10" t="str">
        <f t="shared" si="233"/>
        <v/>
      </c>
      <c r="AA847" s="10" t="str">
        <f t="shared" si="234"/>
        <v/>
      </c>
      <c r="AB847" s="10" t="str">
        <f t="shared" si="235"/>
        <v/>
      </c>
      <c r="AC847" s="10" t="str">
        <f t="shared" si="236"/>
        <v/>
      </c>
      <c r="AD847" s="3" t="str">
        <f t="shared" si="237"/>
        <v>T506</v>
      </c>
    </row>
    <row r="848" spans="1:30" x14ac:dyDescent="0.2">
      <c r="A848" s="18"/>
      <c r="B848" s="25"/>
      <c r="C848" s="13" t="str">
        <f t="shared" si="222"/>
        <v/>
      </c>
      <c r="D848" s="23"/>
      <c r="E848" s="55"/>
      <c r="F848" s="18"/>
      <c r="G848" s="19" t="str">
        <f t="shared" si="223"/>
        <v/>
      </c>
      <c r="H848" s="34" t="s">
        <v>88</v>
      </c>
      <c r="I848" s="23"/>
      <c r="J848" s="23"/>
      <c r="K848" s="23"/>
      <c r="L848" s="18"/>
      <c r="M848" s="18"/>
      <c r="N848" s="56" t="str">
        <f t="shared" si="238"/>
        <v>T506</v>
      </c>
      <c r="P848" s="10" t="str">
        <f>IF(Q848="","",MAX($P$3:P847)+1)</f>
        <v/>
      </c>
      <c r="Q848" s="10" t="str">
        <f t="shared" si="224"/>
        <v/>
      </c>
      <c r="R848" s="11" t="str">
        <f t="shared" si="225"/>
        <v/>
      </c>
      <c r="S848" s="10" t="str">
        <f t="shared" si="226"/>
        <v/>
      </c>
      <c r="T848" s="10" t="str">
        <f t="shared" si="227"/>
        <v/>
      </c>
      <c r="U848" s="10" t="str">
        <f t="shared" si="228"/>
        <v/>
      </c>
      <c r="V848" s="28" t="str">
        <f t="shared" si="229"/>
        <v/>
      </c>
      <c r="W848" s="10" t="str">
        <f t="shared" si="230"/>
        <v/>
      </c>
      <c r="X848" s="10" t="str">
        <f t="shared" si="231"/>
        <v/>
      </c>
      <c r="Y848" s="10" t="str">
        <f t="shared" si="232"/>
        <v/>
      </c>
      <c r="Z848" s="10" t="str">
        <f t="shared" si="233"/>
        <v/>
      </c>
      <c r="AA848" s="10" t="str">
        <f t="shared" si="234"/>
        <v/>
      </c>
      <c r="AB848" s="10" t="str">
        <f t="shared" si="235"/>
        <v/>
      </c>
      <c r="AC848" s="10" t="str">
        <f t="shared" si="236"/>
        <v/>
      </c>
      <c r="AD848" s="3" t="str">
        <f t="shared" si="237"/>
        <v>T506</v>
      </c>
    </row>
    <row r="849" spans="1:30" x14ac:dyDescent="0.2">
      <c r="A849" s="18"/>
      <c r="B849" s="25"/>
      <c r="C849" s="13" t="str">
        <f t="shared" si="222"/>
        <v/>
      </c>
      <c r="D849" s="23"/>
      <c r="E849" s="55"/>
      <c r="F849" s="18"/>
      <c r="G849" s="19" t="str">
        <f t="shared" si="223"/>
        <v/>
      </c>
      <c r="H849" s="34" t="s">
        <v>88</v>
      </c>
      <c r="I849" s="23"/>
      <c r="J849" s="23"/>
      <c r="K849" s="23"/>
      <c r="L849" s="18"/>
      <c r="M849" s="18"/>
      <c r="N849" s="56" t="str">
        <f t="shared" si="238"/>
        <v>T506</v>
      </c>
      <c r="P849" s="10" t="str">
        <f>IF(Q849="","",MAX($P$3:P848)+1)</f>
        <v/>
      </c>
      <c r="Q849" s="10" t="str">
        <f t="shared" si="224"/>
        <v/>
      </c>
      <c r="R849" s="11" t="str">
        <f t="shared" si="225"/>
        <v/>
      </c>
      <c r="S849" s="10" t="str">
        <f t="shared" si="226"/>
        <v/>
      </c>
      <c r="T849" s="10" t="str">
        <f t="shared" si="227"/>
        <v/>
      </c>
      <c r="U849" s="10" t="str">
        <f t="shared" si="228"/>
        <v/>
      </c>
      <c r="V849" s="28" t="str">
        <f t="shared" si="229"/>
        <v/>
      </c>
      <c r="W849" s="10" t="str">
        <f t="shared" si="230"/>
        <v/>
      </c>
      <c r="X849" s="10" t="str">
        <f t="shared" si="231"/>
        <v/>
      </c>
      <c r="Y849" s="10" t="str">
        <f t="shared" si="232"/>
        <v/>
      </c>
      <c r="Z849" s="10" t="str">
        <f t="shared" si="233"/>
        <v/>
      </c>
      <c r="AA849" s="10" t="str">
        <f t="shared" si="234"/>
        <v/>
      </c>
      <c r="AB849" s="10" t="str">
        <f t="shared" si="235"/>
        <v/>
      </c>
      <c r="AC849" s="10" t="str">
        <f t="shared" si="236"/>
        <v/>
      </c>
      <c r="AD849" s="3" t="str">
        <f t="shared" si="237"/>
        <v>T506</v>
      </c>
    </row>
    <row r="850" spans="1:30" x14ac:dyDescent="0.2">
      <c r="A850" s="18"/>
      <c r="B850" s="25"/>
      <c r="C850" s="13" t="str">
        <f t="shared" si="222"/>
        <v/>
      </c>
      <c r="D850" s="23"/>
      <c r="E850" s="55"/>
      <c r="F850" s="18"/>
      <c r="G850" s="19" t="str">
        <f t="shared" si="223"/>
        <v/>
      </c>
      <c r="H850" s="34" t="s">
        <v>88</v>
      </c>
      <c r="I850" s="23"/>
      <c r="J850" s="23"/>
      <c r="K850" s="23"/>
      <c r="L850" s="18"/>
      <c r="M850" s="18"/>
      <c r="N850" s="56" t="str">
        <f t="shared" si="238"/>
        <v>T506</v>
      </c>
      <c r="P850" s="10" t="str">
        <f>IF(Q850="","",MAX($P$3:P849)+1)</f>
        <v/>
      </c>
      <c r="Q850" s="10" t="str">
        <f t="shared" si="224"/>
        <v/>
      </c>
      <c r="R850" s="11" t="str">
        <f t="shared" si="225"/>
        <v/>
      </c>
      <c r="S850" s="10" t="str">
        <f t="shared" si="226"/>
        <v/>
      </c>
      <c r="T850" s="10" t="str">
        <f t="shared" si="227"/>
        <v/>
      </c>
      <c r="U850" s="10" t="str">
        <f t="shared" si="228"/>
        <v/>
      </c>
      <c r="V850" s="28" t="str">
        <f t="shared" si="229"/>
        <v/>
      </c>
      <c r="W850" s="10" t="str">
        <f t="shared" si="230"/>
        <v/>
      </c>
      <c r="X850" s="10" t="str">
        <f t="shared" si="231"/>
        <v/>
      </c>
      <c r="Y850" s="10" t="str">
        <f t="shared" si="232"/>
        <v/>
      </c>
      <c r="Z850" s="10" t="str">
        <f t="shared" si="233"/>
        <v/>
      </c>
      <c r="AA850" s="10" t="str">
        <f t="shared" si="234"/>
        <v/>
      </c>
      <c r="AB850" s="10" t="str">
        <f t="shared" si="235"/>
        <v/>
      </c>
      <c r="AC850" s="10" t="str">
        <f t="shared" si="236"/>
        <v/>
      </c>
      <c r="AD850" s="3" t="str">
        <f t="shared" si="237"/>
        <v>T506</v>
      </c>
    </row>
    <row r="851" spans="1:30" x14ac:dyDescent="0.2">
      <c r="A851" s="18"/>
      <c r="B851" s="25"/>
      <c r="C851" s="13" t="str">
        <f t="shared" si="222"/>
        <v/>
      </c>
      <c r="D851" s="23"/>
      <c r="E851" s="55"/>
      <c r="F851" s="18"/>
      <c r="G851" s="19" t="str">
        <f t="shared" si="223"/>
        <v/>
      </c>
      <c r="H851" s="34" t="s">
        <v>88</v>
      </c>
      <c r="I851" s="23"/>
      <c r="J851" s="23"/>
      <c r="K851" s="23"/>
      <c r="L851" s="18"/>
      <c r="M851" s="18"/>
      <c r="N851" s="56" t="str">
        <f t="shared" si="238"/>
        <v>T506</v>
      </c>
      <c r="P851" s="10" t="str">
        <f>IF(Q851="","",MAX($P$3:P850)+1)</f>
        <v/>
      </c>
      <c r="Q851" s="10" t="str">
        <f t="shared" si="224"/>
        <v/>
      </c>
      <c r="R851" s="11" t="str">
        <f t="shared" si="225"/>
        <v/>
      </c>
      <c r="S851" s="10" t="str">
        <f t="shared" si="226"/>
        <v/>
      </c>
      <c r="T851" s="10" t="str">
        <f t="shared" si="227"/>
        <v/>
      </c>
      <c r="U851" s="10" t="str">
        <f t="shared" si="228"/>
        <v/>
      </c>
      <c r="V851" s="28" t="str">
        <f t="shared" si="229"/>
        <v/>
      </c>
      <c r="W851" s="10" t="str">
        <f t="shared" si="230"/>
        <v/>
      </c>
      <c r="X851" s="10" t="str">
        <f t="shared" si="231"/>
        <v/>
      </c>
      <c r="Y851" s="10" t="str">
        <f t="shared" si="232"/>
        <v/>
      </c>
      <c r="Z851" s="10" t="str">
        <f t="shared" si="233"/>
        <v/>
      </c>
      <c r="AA851" s="10" t="str">
        <f t="shared" si="234"/>
        <v/>
      </c>
      <c r="AB851" s="10" t="str">
        <f t="shared" si="235"/>
        <v/>
      </c>
      <c r="AC851" s="10" t="str">
        <f t="shared" si="236"/>
        <v/>
      </c>
      <c r="AD851" s="3" t="str">
        <f t="shared" si="237"/>
        <v>T506</v>
      </c>
    </row>
    <row r="852" spans="1:30" x14ac:dyDescent="0.2">
      <c r="A852" s="18"/>
      <c r="B852" s="25"/>
      <c r="C852" s="13" t="str">
        <f t="shared" si="222"/>
        <v/>
      </c>
      <c r="D852" s="23"/>
      <c r="E852" s="55"/>
      <c r="F852" s="18"/>
      <c r="G852" s="19" t="str">
        <f t="shared" si="223"/>
        <v/>
      </c>
      <c r="H852" s="34" t="s">
        <v>88</v>
      </c>
      <c r="I852" s="23"/>
      <c r="J852" s="23"/>
      <c r="K852" s="23"/>
      <c r="L852" s="18"/>
      <c r="M852" s="18"/>
      <c r="N852" s="56" t="str">
        <f t="shared" si="238"/>
        <v>T506</v>
      </c>
      <c r="P852" s="10" t="str">
        <f>IF(Q852="","",MAX($P$3:P851)+1)</f>
        <v/>
      </c>
      <c r="Q852" s="10" t="str">
        <f t="shared" si="224"/>
        <v/>
      </c>
      <c r="R852" s="11" t="str">
        <f t="shared" si="225"/>
        <v/>
      </c>
      <c r="S852" s="10" t="str">
        <f t="shared" si="226"/>
        <v/>
      </c>
      <c r="T852" s="10" t="str">
        <f t="shared" si="227"/>
        <v/>
      </c>
      <c r="U852" s="10" t="str">
        <f t="shared" si="228"/>
        <v/>
      </c>
      <c r="V852" s="28" t="str">
        <f t="shared" si="229"/>
        <v/>
      </c>
      <c r="W852" s="10" t="str">
        <f t="shared" si="230"/>
        <v/>
      </c>
      <c r="X852" s="10" t="str">
        <f t="shared" si="231"/>
        <v/>
      </c>
      <c r="Y852" s="10" t="str">
        <f t="shared" si="232"/>
        <v/>
      </c>
      <c r="Z852" s="10" t="str">
        <f t="shared" si="233"/>
        <v/>
      </c>
      <c r="AA852" s="10" t="str">
        <f t="shared" si="234"/>
        <v/>
      </c>
      <c r="AB852" s="10" t="str">
        <f t="shared" si="235"/>
        <v/>
      </c>
      <c r="AC852" s="10" t="str">
        <f t="shared" si="236"/>
        <v/>
      </c>
      <c r="AD852" s="3" t="str">
        <f t="shared" si="237"/>
        <v>T506</v>
      </c>
    </row>
    <row r="853" spans="1:30" x14ac:dyDescent="0.2">
      <c r="A853" s="18"/>
      <c r="B853" s="25"/>
      <c r="C853" s="13" t="str">
        <f t="shared" si="222"/>
        <v/>
      </c>
      <c r="D853" s="23"/>
      <c r="E853" s="55"/>
      <c r="F853" s="18"/>
      <c r="G853" s="19" t="str">
        <f t="shared" si="223"/>
        <v/>
      </c>
      <c r="H853" s="34" t="s">
        <v>88</v>
      </c>
      <c r="I853" s="23"/>
      <c r="J853" s="23"/>
      <c r="K853" s="23"/>
      <c r="L853" s="18"/>
      <c r="M853" s="18"/>
      <c r="N853" s="56" t="str">
        <f t="shared" si="238"/>
        <v>T506</v>
      </c>
      <c r="P853" s="10" t="str">
        <f>IF(Q853="","",MAX($P$3:P852)+1)</f>
        <v/>
      </c>
      <c r="Q853" s="10" t="str">
        <f t="shared" si="224"/>
        <v/>
      </c>
      <c r="R853" s="11" t="str">
        <f t="shared" si="225"/>
        <v/>
      </c>
      <c r="S853" s="10" t="str">
        <f t="shared" si="226"/>
        <v/>
      </c>
      <c r="T853" s="10" t="str">
        <f t="shared" si="227"/>
        <v/>
      </c>
      <c r="U853" s="10" t="str">
        <f t="shared" si="228"/>
        <v/>
      </c>
      <c r="V853" s="28" t="str">
        <f t="shared" si="229"/>
        <v/>
      </c>
      <c r="W853" s="10" t="str">
        <f t="shared" si="230"/>
        <v/>
      </c>
      <c r="X853" s="10" t="str">
        <f t="shared" si="231"/>
        <v/>
      </c>
      <c r="Y853" s="10" t="str">
        <f t="shared" si="232"/>
        <v/>
      </c>
      <c r="Z853" s="10" t="str">
        <f t="shared" si="233"/>
        <v/>
      </c>
      <c r="AA853" s="10" t="str">
        <f t="shared" si="234"/>
        <v/>
      </c>
      <c r="AB853" s="10" t="str">
        <f t="shared" si="235"/>
        <v/>
      </c>
      <c r="AC853" s="10" t="str">
        <f t="shared" si="236"/>
        <v/>
      </c>
      <c r="AD853" s="3" t="str">
        <f t="shared" si="237"/>
        <v>T506</v>
      </c>
    </row>
    <row r="854" spans="1:30" x14ac:dyDescent="0.2">
      <c r="A854" s="18"/>
      <c r="B854" s="25"/>
      <c r="C854" s="13" t="str">
        <f t="shared" si="222"/>
        <v/>
      </c>
      <c r="D854" s="23"/>
      <c r="E854" s="55"/>
      <c r="F854" s="18"/>
      <c r="G854" s="19" t="str">
        <f t="shared" si="223"/>
        <v/>
      </c>
      <c r="H854" s="34" t="s">
        <v>88</v>
      </c>
      <c r="I854" s="23"/>
      <c r="J854" s="23"/>
      <c r="K854" s="23"/>
      <c r="L854" s="18"/>
      <c r="M854" s="18"/>
      <c r="N854" s="56" t="str">
        <f t="shared" si="238"/>
        <v>T506</v>
      </c>
      <c r="P854" s="10" t="str">
        <f>IF(Q854="","",MAX($P$3:P853)+1)</f>
        <v/>
      </c>
      <c r="Q854" s="10" t="str">
        <f t="shared" si="224"/>
        <v/>
      </c>
      <c r="R854" s="11" t="str">
        <f t="shared" si="225"/>
        <v/>
      </c>
      <c r="S854" s="10" t="str">
        <f t="shared" si="226"/>
        <v/>
      </c>
      <c r="T854" s="10" t="str">
        <f t="shared" si="227"/>
        <v/>
      </c>
      <c r="U854" s="10" t="str">
        <f t="shared" si="228"/>
        <v/>
      </c>
      <c r="V854" s="28" t="str">
        <f t="shared" si="229"/>
        <v/>
      </c>
      <c r="W854" s="10" t="str">
        <f t="shared" si="230"/>
        <v/>
      </c>
      <c r="X854" s="10" t="str">
        <f t="shared" si="231"/>
        <v/>
      </c>
      <c r="Y854" s="10" t="str">
        <f t="shared" si="232"/>
        <v/>
      </c>
      <c r="Z854" s="10" t="str">
        <f t="shared" si="233"/>
        <v/>
      </c>
      <c r="AA854" s="10" t="str">
        <f t="shared" si="234"/>
        <v/>
      </c>
      <c r="AB854" s="10" t="str">
        <f t="shared" si="235"/>
        <v/>
      </c>
      <c r="AC854" s="10" t="str">
        <f t="shared" si="236"/>
        <v/>
      </c>
      <c r="AD854" s="3" t="str">
        <f t="shared" si="237"/>
        <v>T506</v>
      </c>
    </row>
    <row r="855" spans="1:30" x14ac:dyDescent="0.2">
      <c r="A855" s="18"/>
      <c r="B855" s="25"/>
      <c r="C855" s="13" t="str">
        <f t="shared" si="222"/>
        <v/>
      </c>
      <c r="D855" s="23"/>
      <c r="E855" s="55"/>
      <c r="F855" s="18"/>
      <c r="G855" s="19" t="str">
        <f t="shared" si="223"/>
        <v/>
      </c>
      <c r="H855" s="34" t="s">
        <v>88</v>
      </c>
      <c r="I855" s="23"/>
      <c r="J855" s="23"/>
      <c r="K855" s="23"/>
      <c r="L855" s="18"/>
      <c r="M855" s="18"/>
      <c r="N855" s="56" t="str">
        <f t="shared" si="238"/>
        <v>T506</v>
      </c>
      <c r="P855" s="10" t="str">
        <f>IF(Q855="","",MAX($P$3:P854)+1)</f>
        <v/>
      </c>
      <c r="Q855" s="10" t="str">
        <f t="shared" si="224"/>
        <v/>
      </c>
      <c r="R855" s="11" t="str">
        <f t="shared" si="225"/>
        <v/>
      </c>
      <c r="S855" s="10" t="str">
        <f t="shared" si="226"/>
        <v/>
      </c>
      <c r="T855" s="10" t="str">
        <f t="shared" si="227"/>
        <v/>
      </c>
      <c r="U855" s="10" t="str">
        <f t="shared" si="228"/>
        <v/>
      </c>
      <c r="V855" s="28" t="str">
        <f t="shared" si="229"/>
        <v/>
      </c>
      <c r="W855" s="10" t="str">
        <f t="shared" si="230"/>
        <v/>
      </c>
      <c r="X855" s="10" t="str">
        <f t="shared" si="231"/>
        <v/>
      </c>
      <c r="Y855" s="10" t="str">
        <f t="shared" si="232"/>
        <v/>
      </c>
      <c r="Z855" s="10" t="str">
        <f t="shared" si="233"/>
        <v/>
      </c>
      <c r="AA855" s="10" t="str">
        <f t="shared" si="234"/>
        <v/>
      </c>
      <c r="AB855" s="10" t="str">
        <f t="shared" si="235"/>
        <v/>
      </c>
      <c r="AC855" s="10" t="str">
        <f t="shared" si="236"/>
        <v/>
      </c>
      <c r="AD855" s="3" t="str">
        <f t="shared" si="237"/>
        <v>T506</v>
      </c>
    </row>
    <row r="856" spans="1:30" x14ac:dyDescent="0.2">
      <c r="A856" s="18"/>
      <c r="B856" s="25"/>
      <c r="C856" s="13" t="str">
        <f t="shared" si="222"/>
        <v/>
      </c>
      <c r="D856" s="23"/>
      <c r="E856" s="55"/>
      <c r="F856" s="18"/>
      <c r="G856" s="19" t="str">
        <f t="shared" si="223"/>
        <v/>
      </c>
      <c r="H856" s="34" t="s">
        <v>88</v>
      </c>
      <c r="I856" s="23"/>
      <c r="J856" s="23"/>
      <c r="K856" s="23"/>
      <c r="L856" s="18"/>
      <c r="M856" s="18"/>
      <c r="N856" s="56" t="str">
        <f t="shared" si="238"/>
        <v>T506</v>
      </c>
      <c r="P856" s="10" t="str">
        <f>IF(Q856="","",MAX($P$3:P855)+1)</f>
        <v/>
      </c>
      <c r="Q856" s="10" t="str">
        <f t="shared" si="224"/>
        <v/>
      </c>
      <c r="R856" s="11" t="str">
        <f t="shared" si="225"/>
        <v/>
      </c>
      <c r="S856" s="10" t="str">
        <f t="shared" si="226"/>
        <v/>
      </c>
      <c r="T856" s="10" t="str">
        <f t="shared" si="227"/>
        <v/>
      </c>
      <c r="U856" s="10" t="str">
        <f t="shared" si="228"/>
        <v/>
      </c>
      <c r="V856" s="28" t="str">
        <f t="shared" si="229"/>
        <v/>
      </c>
      <c r="W856" s="10" t="str">
        <f t="shared" si="230"/>
        <v/>
      </c>
      <c r="X856" s="10" t="str">
        <f t="shared" si="231"/>
        <v/>
      </c>
      <c r="Y856" s="10" t="str">
        <f t="shared" si="232"/>
        <v/>
      </c>
      <c r="Z856" s="10" t="str">
        <f t="shared" si="233"/>
        <v/>
      </c>
      <c r="AA856" s="10" t="str">
        <f t="shared" si="234"/>
        <v/>
      </c>
      <c r="AB856" s="10" t="str">
        <f t="shared" si="235"/>
        <v/>
      </c>
      <c r="AC856" s="10" t="str">
        <f t="shared" si="236"/>
        <v/>
      </c>
      <c r="AD856" s="3" t="str">
        <f t="shared" si="237"/>
        <v>T506</v>
      </c>
    </row>
    <row r="857" spans="1:30" x14ac:dyDescent="0.2">
      <c r="A857" s="18"/>
      <c r="B857" s="25"/>
      <c r="C857" s="13" t="str">
        <f t="shared" si="222"/>
        <v/>
      </c>
      <c r="D857" s="23"/>
      <c r="E857" s="55"/>
      <c r="F857" s="18"/>
      <c r="G857" s="19" t="str">
        <f t="shared" si="223"/>
        <v/>
      </c>
      <c r="H857" s="34" t="s">
        <v>88</v>
      </c>
      <c r="I857" s="23"/>
      <c r="J857" s="23"/>
      <c r="K857" s="23"/>
      <c r="L857" s="18"/>
      <c r="M857" s="18"/>
      <c r="N857" s="56" t="str">
        <f t="shared" si="238"/>
        <v>T506</v>
      </c>
      <c r="P857" s="10" t="str">
        <f>IF(Q857="","",MAX($P$3:P856)+1)</f>
        <v/>
      </c>
      <c r="Q857" s="10" t="str">
        <f t="shared" si="224"/>
        <v/>
      </c>
      <c r="R857" s="11" t="str">
        <f t="shared" si="225"/>
        <v/>
      </c>
      <c r="S857" s="10" t="str">
        <f t="shared" si="226"/>
        <v/>
      </c>
      <c r="T857" s="10" t="str">
        <f t="shared" si="227"/>
        <v/>
      </c>
      <c r="U857" s="10" t="str">
        <f t="shared" si="228"/>
        <v/>
      </c>
      <c r="V857" s="28" t="str">
        <f t="shared" si="229"/>
        <v/>
      </c>
      <c r="W857" s="10" t="str">
        <f t="shared" si="230"/>
        <v/>
      </c>
      <c r="X857" s="10" t="str">
        <f t="shared" si="231"/>
        <v/>
      </c>
      <c r="Y857" s="10" t="str">
        <f t="shared" si="232"/>
        <v/>
      </c>
      <c r="Z857" s="10" t="str">
        <f t="shared" si="233"/>
        <v/>
      </c>
      <c r="AA857" s="10" t="str">
        <f t="shared" si="234"/>
        <v/>
      </c>
      <c r="AB857" s="10" t="str">
        <f t="shared" si="235"/>
        <v/>
      </c>
      <c r="AC857" s="10" t="str">
        <f t="shared" si="236"/>
        <v/>
      </c>
      <c r="AD857" s="3" t="str">
        <f t="shared" si="237"/>
        <v>T506</v>
      </c>
    </row>
    <row r="858" spans="1:30" x14ac:dyDescent="0.2">
      <c r="A858" s="18"/>
      <c r="B858" s="25"/>
      <c r="C858" s="13" t="str">
        <f t="shared" si="222"/>
        <v/>
      </c>
      <c r="D858" s="23"/>
      <c r="E858" s="55"/>
      <c r="F858" s="18"/>
      <c r="G858" s="19" t="str">
        <f t="shared" si="223"/>
        <v/>
      </c>
      <c r="H858" s="34" t="s">
        <v>88</v>
      </c>
      <c r="I858" s="23"/>
      <c r="J858" s="23"/>
      <c r="K858" s="23"/>
      <c r="L858" s="18"/>
      <c r="M858" s="18"/>
      <c r="N858" s="56" t="str">
        <f t="shared" si="238"/>
        <v>T506</v>
      </c>
      <c r="P858" s="10" t="str">
        <f>IF(Q858="","",MAX($P$3:P857)+1)</f>
        <v/>
      </c>
      <c r="Q858" s="10" t="str">
        <f t="shared" si="224"/>
        <v/>
      </c>
      <c r="R858" s="11" t="str">
        <f t="shared" si="225"/>
        <v/>
      </c>
      <c r="S858" s="10" t="str">
        <f t="shared" si="226"/>
        <v/>
      </c>
      <c r="T858" s="10" t="str">
        <f t="shared" si="227"/>
        <v/>
      </c>
      <c r="U858" s="10" t="str">
        <f t="shared" si="228"/>
        <v/>
      </c>
      <c r="V858" s="28" t="str">
        <f t="shared" si="229"/>
        <v/>
      </c>
      <c r="W858" s="10" t="str">
        <f t="shared" si="230"/>
        <v/>
      </c>
      <c r="X858" s="10" t="str">
        <f t="shared" si="231"/>
        <v/>
      </c>
      <c r="Y858" s="10" t="str">
        <f t="shared" si="232"/>
        <v/>
      </c>
      <c r="Z858" s="10" t="str">
        <f t="shared" si="233"/>
        <v/>
      </c>
      <c r="AA858" s="10" t="str">
        <f t="shared" si="234"/>
        <v/>
      </c>
      <c r="AB858" s="10" t="str">
        <f t="shared" si="235"/>
        <v/>
      </c>
      <c r="AC858" s="10" t="str">
        <f t="shared" si="236"/>
        <v/>
      </c>
      <c r="AD858" s="3" t="str">
        <f t="shared" si="237"/>
        <v>T506</v>
      </c>
    </row>
    <row r="859" spans="1:30" x14ac:dyDescent="0.2">
      <c r="A859" s="18"/>
      <c r="B859" s="25"/>
      <c r="C859" s="13" t="str">
        <f t="shared" si="222"/>
        <v/>
      </c>
      <c r="D859" s="23"/>
      <c r="E859" s="55"/>
      <c r="F859" s="18"/>
      <c r="G859" s="19" t="str">
        <f t="shared" si="223"/>
        <v/>
      </c>
      <c r="H859" s="34" t="s">
        <v>88</v>
      </c>
      <c r="I859" s="23"/>
      <c r="J859" s="23"/>
      <c r="K859" s="23"/>
      <c r="L859" s="18"/>
      <c r="M859" s="18"/>
      <c r="N859" s="56" t="str">
        <f t="shared" si="238"/>
        <v>T506</v>
      </c>
      <c r="P859" s="10" t="str">
        <f>IF(Q859="","",MAX($P$3:P858)+1)</f>
        <v/>
      </c>
      <c r="Q859" s="10" t="str">
        <f t="shared" si="224"/>
        <v/>
      </c>
      <c r="R859" s="11" t="str">
        <f t="shared" si="225"/>
        <v/>
      </c>
      <c r="S859" s="10" t="str">
        <f t="shared" si="226"/>
        <v/>
      </c>
      <c r="T859" s="10" t="str">
        <f t="shared" si="227"/>
        <v/>
      </c>
      <c r="U859" s="10" t="str">
        <f t="shared" si="228"/>
        <v/>
      </c>
      <c r="V859" s="28" t="str">
        <f t="shared" si="229"/>
        <v/>
      </c>
      <c r="W859" s="10" t="str">
        <f t="shared" si="230"/>
        <v/>
      </c>
      <c r="X859" s="10" t="str">
        <f t="shared" si="231"/>
        <v/>
      </c>
      <c r="Y859" s="10" t="str">
        <f t="shared" si="232"/>
        <v/>
      </c>
      <c r="Z859" s="10" t="str">
        <f t="shared" si="233"/>
        <v/>
      </c>
      <c r="AA859" s="10" t="str">
        <f t="shared" si="234"/>
        <v/>
      </c>
      <c r="AB859" s="10" t="str">
        <f t="shared" si="235"/>
        <v/>
      </c>
      <c r="AC859" s="10" t="str">
        <f t="shared" si="236"/>
        <v/>
      </c>
      <c r="AD859" s="3" t="str">
        <f t="shared" si="237"/>
        <v>T506</v>
      </c>
    </row>
    <row r="860" spans="1:30" x14ac:dyDescent="0.2">
      <c r="A860" s="18"/>
      <c r="B860" s="25"/>
      <c r="C860" s="13" t="str">
        <f t="shared" si="222"/>
        <v/>
      </c>
      <c r="D860" s="23"/>
      <c r="E860" s="55"/>
      <c r="F860" s="18"/>
      <c r="G860" s="19" t="str">
        <f t="shared" si="223"/>
        <v/>
      </c>
      <c r="H860" s="34" t="s">
        <v>88</v>
      </c>
      <c r="I860" s="23"/>
      <c r="J860" s="23"/>
      <c r="K860" s="23"/>
      <c r="L860" s="18"/>
      <c r="M860" s="18"/>
      <c r="N860" s="56" t="str">
        <f t="shared" si="238"/>
        <v>T506</v>
      </c>
      <c r="P860" s="10" t="str">
        <f>IF(Q860="","",MAX($P$3:P859)+1)</f>
        <v/>
      </c>
      <c r="Q860" s="10" t="str">
        <f t="shared" si="224"/>
        <v/>
      </c>
      <c r="R860" s="11" t="str">
        <f t="shared" si="225"/>
        <v/>
      </c>
      <c r="S860" s="10" t="str">
        <f t="shared" si="226"/>
        <v/>
      </c>
      <c r="T860" s="10" t="str">
        <f t="shared" si="227"/>
        <v/>
      </c>
      <c r="U860" s="10" t="str">
        <f t="shared" si="228"/>
        <v/>
      </c>
      <c r="V860" s="28" t="str">
        <f t="shared" si="229"/>
        <v/>
      </c>
      <c r="W860" s="10" t="str">
        <f t="shared" si="230"/>
        <v/>
      </c>
      <c r="X860" s="10" t="str">
        <f t="shared" si="231"/>
        <v/>
      </c>
      <c r="Y860" s="10" t="str">
        <f t="shared" si="232"/>
        <v/>
      </c>
      <c r="Z860" s="10" t="str">
        <f t="shared" si="233"/>
        <v/>
      </c>
      <c r="AA860" s="10" t="str">
        <f t="shared" si="234"/>
        <v/>
      </c>
      <c r="AB860" s="10" t="str">
        <f t="shared" si="235"/>
        <v/>
      </c>
      <c r="AC860" s="10" t="str">
        <f t="shared" si="236"/>
        <v/>
      </c>
      <c r="AD860" s="3" t="str">
        <f t="shared" si="237"/>
        <v>T506</v>
      </c>
    </row>
    <row r="861" spans="1:30" x14ac:dyDescent="0.2">
      <c r="A861" s="18"/>
      <c r="B861" s="25"/>
      <c r="C861" s="13" t="str">
        <f t="shared" si="222"/>
        <v/>
      </c>
      <c r="D861" s="23"/>
      <c r="E861" s="55"/>
      <c r="F861" s="18"/>
      <c r="G861" s="19" t="str">
        <f t="shared" si="223"/>
        <v/>
      </c>
      <c r="H861" s="34" t="s">
        <v>88</v>
      </c>
      <c r="I861" s="23"/>
      <c r="J861" s="23"/>
      <c r="K861" s="23"/>
      <c r="L861" s="18"/>
      <c r="M861" s="18"/>
      <c r="N861" s="56" t="str">
        <f t="shared" si="238"/>
        <v>T506</v>
      </c>
      <c r="P861" s="10" t="str">
        <f>IF(Q861="","",MAX($P$3:P860)+1)</f>
        <v/>
      </c>
      <c r="Q861" s="10" t="str">
        <f t="shared" si="224"/>
        <v/>
      </c>
      <c r="R861" s="11" t="str">
        <f t="shared" si="225"/>
        <v/>
      </c>
      <c r="S861" s="10" t="str">
        <f t="shared" si="226"/>
        <v/>
      </c>
      <c r="T861" s="10" t="str">
        <f t="shared" si="227"/>
        <v/>
      </c>
      <c r="U861" s="10" t="str">
        <f t="shared" si="228"/>
        <v/>
      </c>
      <c r="V861" s="28" t="str">
        <f t="shared" si="229"/>
        <v/>
      </c>
      <c r="W861" s="10" t="str">
        <f t="shared" si="230"/>
        <v/>
      </c>
      <c r="X861" s="10" t="str">
        <f t="shared" si="231"/>
        <v/>
      </c>
      <c r="Y861" s="10" t="str">
        <f t="shared" si="232"/>
        <v/>
      </c>
      <c r="Z861" s="10" t="str">
        <f t="shared" si="233"/>
        <v/>
      </c>
      <c r="AA861" s="10" t="str">
        <f t="shared" si="234"/>
        <v/>
      </c>
      <c r="AB861" s="10" t="str">
        <f t="shared" si="235"/>
        <v/>
      </c>
      <c r="AC861" s="10" t="str">
        <f t="shared" si="236"/>
        <v/>
      </c>
      <c r="AD861" s="3" t="str">
        <f t="shared" si="237"/>
        <v>T506</v>
      </c>
    </row>
    <row r="862" spans="1:30" x14ac:dyDescent="0.2">
      <c r="A862" s="18"/>
      <c r="B862" s="25"/>
      <c r="C862" s="13" t="str">
        <f t="shared" si="222"/>
        <v/>
      </c>
      <c r="D862" s="23"/>
      <c r="E862" s="55"/>
      <c r="F862" s="18"/>
      <c r="G862" s="19" t="str">
        <f t="shared" si="223"/>
        <v/>
      </c>
      <c r="H862" s="34" t="s">
        <v>88</v>
      </c>
      <c r="I862" s="23"/>
      <c r="J862" s="23"/>
      <c r="K862" s="23"/>
      <c r="L862" s="18"/>
      <c r="M862" s="18"/>
      <c r="N862" s="56" t="str">
        <f t="shared" si="238"/>
        <v>T506</v>
      </c>
      <c r="P862" s="10" t="str">
        <f>IF(Q862="","",MAX($P$3:P861)+1)</f>
        <v/>
      </c>
      <c r="Q862" s="10" t="str">
        <f t="shared" si="224"/>
        <v/>
      </c>
      <c r="R862" s="11" t="str">
        <f t="shared" si="225"/>
        <v/>
      </c>
      <c r="S862" s="10" t="str">
        <f t="shared" si="226"/>
        <v/>
      </c>
      <c r="T862" s="10" t="str">
        <f t="shared" si="227"/>
        <v/>
      </c>
      <c r="U862" s="10" t="str">
        <f t="shared" si="228"/>
        <v/>
      </c>
      <c r="V862" s="28" t="str">
        <f t="shared" si="229"/>
        <v/>
      </c>
      <c r="W862" s="10" t="str">
        <f t="shared" si="230"/>
        <v/>
      </c>
      <c r="X862" s="10" t="str">
        <f t="shared" si="231"/>
        <v/>
      </c>
      <c r="Y862" s="10" t="str">
        <f t="shared" si="232"/>
        <v/>
      </c>
      <c r="Z862" s="10" t="str">
        <f t="shared" si="233"/>
        <v/>
      </c>
      <c r="AA862" s="10" t="str">
        <f t="shared" si="234"/>
        <v/>
      </c>
      <c r="AB862" s="10" t="str">
        <f t="shared" si="235"/>
        <v/>
      </c>
      <c r="AC862" s="10" t="str">
        <f t="shared" si="236"/>
        <v/>
      </c>
      <c r="AD862" s="3" t="str">
        <f t="shared" si="237"/>
        <v>T506</v>
      </c>
    </row>
    <row r="863" spans="1:30" x14ac:dyDescent="0.2">
      <c r="A863" s="18"/>
      <c r="B863" s="25"/>
      <c r="C863" s="13" t="str">
        <f t="shared" si="222"/>
        <v/>
      </c>
      <c r="D863" s="23"/>
      <c r="E863" s="55"/>
      <c r="F863" s="18"/>
      <c r="G863" s="19" t="str">
        <f t="shared" si="223"/>
        <v/>
      </c>
      <c r="H863" s="34" t="s">
        <v>88</v>
      </c>
      <c r="I863" s="23"/>
      <c r="J863" s="23"/>
      <c r="K863" s="23"/>
      <c r="L863" s="18"/>
      <c r="M863" s="18"/>
      <c r="N863" s="56" t="str">
        <f t="shared" si="238"/>
        <v>T506</v>
      </c>
      <c r="P863" s="10" t="str">
        <f>IF(Q863="","",MAX($P$3:P862)+1)</f>
        <v/>
      </c>
      <c r="Q863" s="10" t="str">
        <f t="shared" si="224"/>
        <v/>
      </c>
      <c r="R863" s="11" t="str">
        <f t="shared" si="225"/>
        <v/>
      </c>
      <c r="S863" s="10" t="str">
        <f t="shared" si="226"/>
        <v/>
      </c>
      <c r="T863" s="10" t="str">
        <f t="shared" si="227"/>
        <v/>
      </c>
      <c r="U863" s="10" t="str">
        <f t="shared" si="228"/>
        <v/>
      </c>
      <c r="V863" s="28" t="str">
        <f t="shared" si="229"/>
        <v/>
      </c>
      <c r="W863" s="10" t="str">
        <f t="shared" si="230"/>
        <v/>
      </c>
      <c r="X863" s="10" t="str">
        <f t="shared" si="231"/>
        <v/>
      </c>
      <c r="Y863" s="10" t="str">
        <f t="shared" si="232"/>
        <v/>
      </c>
      <c r="Z863" s="10" t="str">
        <f t="shared" si="233"/>
        <v/>
      </c>
      <c r="AA863" s="10" t="str">
        <f t="shared" si="234"/>
        <v/>
      </c>
      <c r="AB863" s="10" t="str">
        <f t="shared" si="235"/>
        <v/>
      </c>
      <c r="AC863" s="10" t="str">
        <f t="shared" si="236"/>
        <v/>
      </c>
      <c r="AD863" s="3" t="str">
        <f t="shared" si="237"/>
        <v>T506</v>
      </c>
    </row>
    <row r="864" spans="1:30" x14ac:dyDescent="0.2">
      <c r="A864" s="18"/>
      <c r="B864" s="25"/>
      <c r="C864" s="13" t="str">
        <f t="shared" si="222"/>
        <v/>
      </c>
      <c r="D864" s="23"/>
      <c r="E864" s="55"/>
      <c r="F864" s="18"/>
      <c r="G864" s="19" t="str">
        <f t="shared" si="223"/>
        <v/>
      </c>
      <c r="H864" s="34" t="s">
        <v>88</v>
      </c>
      <c r="I864" s="23"/>
      <c r="J864" s="23"/>
      <c r="K864" s="23"/>
      <c r="L864" s="18"/>
      <c r="M864" s="18"/>
      <c r="N864" s="56" t="str">
        <f t="shared" si="238"/>
        <v>T506</v>
      </c>
      <c r="P864" s="10" t="str">
        <f>IF(Q864="","",MAX($P$3:P863)+1)</f>
        <v/>
      </c>
      <c r="Q864" s="10" t="str">
        <f t="shared" si="224"/>
        <v/>
      </c>
      <c r="R864" s="11" t="str">
        <f t="shared" si="225"/>
        <v/>
      </c>
      <c r="S864" s="10" t="str">
        <f t="shared" si="226"/>
        <v/>
      </c>
      <c r="T864" s="10" t="str">
        <f t="shared" si="227"/>
        <v/>
      </c>
      <c r="U864" s="10" t="str">
        <f t="shared" si="228"/>
        <v/>
      </c>
      <c r="V864" s="28" t="str">
        <f t="shared" si="229"/>
        <v/>
      </c>
      <c r="W864" s="10" t="str">
        <f t="shared" si="230"/>
        <v/>
      </c>
      <c r="X864" s="10" t="str">
        <f t="shared" si="231"/>
        <v/>
      </c>
      <c r="Y864" s="10" t="str">
        <f t="shared" si="232"/>
        <v/>
      </c>
      <c r="Z864" s="10" t="str">
        <f t="shared" si="233"/>
        <v/>
      </c>
      <c r="AA864" s="10" t="str">
        <f t="shared" si="234"/>
        <v/>
      </c>
      <c r="AB864" s="10" t="str">
        <f t="shared" si="235"/>
        <v/>
      </c>
      <c r="AC864" s="10" t="str">
        <f t="shared" si="236"/>
        <v/>
      </c>
      <c r="AD864" s="3" t="str">
        <f t="shared" si="237"/>
        <v>T506</v>
      </c>
    </row>
    <row r="865" spans="1:30" x14ac:dyDescent="0.2">
      <c r="A865" s="18"/>
      <c r="B865" s="25"/>
      <c r="C865" s="13" t="str">
        <f t="shared" si="222"/>
        <v/>
      </c>
      <c r="D865" s="23"/>
      <c r="E865" s="55"/>
      <c r="F865" s="18"/>
      <c r="G865" s="19" t="str">
        <f t="shared" si="223"/>
        <v/>
      </c>
      <c r="H865" s="34" t="s">
        <v>88</v>
      </c>
      <c r="I865" s="23"/>
      <c r="J865" s="23"/>
      <c r="K865" s="23"/>
      <c r="L865" s="18"/>
      <c r="M865" s="18"/>
      <c r="N865" s="56" t="str">
        <f t="shared" si="238"/>
        <v>T506</v>
      </c>
      <c r="P865" s="10" t="str">
        <f>IF(Q865="","",MAX($P$3:P864)+1)</f>
        <v/>
      </c>
      <c r="Q865" s="10" t="str">
        <f t="shared" si="224"/>
        <v/>
      </c>
      <c r="R865" s="11" t="str">
        <f t="shared" si="225"/>
        <v/>
      </c>
      <c r="S865" s="10" t="str">
        <f t="shared" si="226"/>
        <v/>
      </c>
      <c r="T865" s="10" t="str">
        <f t="shared" si="227"/>
        <v/>
      </c>
      <c r="U865" s="10" t="str">
        <f t="shared" si="228"/>
        <v/>
      </c>
      <c r="V865" s="28" t="str">
        <f t="shared" si="229"/>
        <v/>
      </c>
      <c r="W865" s="10" t="str">
        <f t="shared" si="230"/>
        <v/>
      </c>
      <c r="X865" s="10" t="str">
        <f t="shared" si="231"/>
        <v/>
      </c>
      <c r="Y865" s="10" t="str">
        <f t="shared" si="232"/>
        <v/>
      </c>
      <c r="Z865" s="10" t="str">
        <f t="shared" si="233"/>
        <v/>
      </c>
      <c r="AA865" s="10" t="str">
        <f t="shared" si="234"/>
        <v/>
      </c>
      <c r="AB865" s="10" t="str">
        <f t="shared" si="235"/>
        <v/>
      </c>
      <c r="AC865" s="10" t="str">
        <f t="shared" si="236"/>
        <v/>
      </c>
      <c r="AD865" s="3" t="str">
        <f t="shared" si="237"/>
        <v>T506</v>
      </c>
    </row>
    <row r="866" spans="1:30" x14ac:dyDescent="0.2">
      <c r="A866" s="18"/>
      <c r="B866" s="25"/>
      <c r="C866" s="13" t="str">
        <f t="shared" si="222"/>
        <v/>
      </c>
      <c r="D866" s="23"/>
      <c r="E866" s="55"/>
      <c r="F866" s="18"/>
      <c r="G866" s="19" t="str">
        <f t="shared" si="223"/>
        <v/>
      </c>
      <c r="H866" s="34" t="s">
        <v>88</v>
      </c>
      <c r="I866" s="23"/>
      <c r="J866" s="23"/>
      <c r="K866" s="23"/>
      <c r="L866" s="18"/>
      <c r="M866" s="18"/>
      <c r="N866" s="56" t="str">
        <f t="shared" si="238"/>
        <v>T506</v>
      </c>
      <c r="P866" s="10" t="str">
        <f>IF(Q866="","",MAX($P$3:P865)+1)</f>
        <v/>
      </c>
      <c r="Q866" s="10" t="str">
        <f t="shared" si="224"/>
        <v/>
      </c>
      <c r="R866" s="11" t="str">
        <f t="shared" si="225"/>
        <v/>
      </c>
      <c r="S866" s="10" t="str">
        <f t="shared" si="226"/>
        <v/>
      </c>
      <c r="T866" s="10" t="str">
        <f t="shared" si="227"/>
        <v/>
      </c>
      <c r="U866" s="10" t="str">
        <f t="shared" si="228"/>
        <v/>
      </c>
      <c r="V866" s="28" t="str">
        <f t="shared" si="229"/>
        <v/>
      </c>
      <c r="W866" s="10" t="str">
        <f t="shared" si="230"/>
        <v/>
      </c>
      <c r="X866" s="10" t="str">
        <f t="shared" si="231"/>
        <v/>
      </c>
      <c r="Y866" s="10" t="str">
        <f t="shared" si="232"/>
        <v/>
      </c>
      <c r="Z866" s="10" t="str">
        <f t="shared" si="233"/>
        <v/>
      </c>
      <c r="AA866" s="10" t="str">
        <f t="shared" si="234"/>
        <v/>
      </c>
      <c r="AB866" s="10" t="str">
        <f t="shared" si="235"/>
        <v/>
      </c>
      <c r="AC866" s="10" t="str">
        <f t="shared" si="236"/>
        <v/>
      </c>
      <c r="AD866" s="3" t="str">
        <f t="shared" si="237"/>
        <v>T506</v>
      </c>
    </row>
    <row r="867" spans="1:30" x14ac:dyDescent="0.2">
      <c r="A867" s="18"/>
      <c r="B867" s="25"/>
      <c r="C867" s="13" t="str">
        <f t="shared" si="222"/>
        <v/>
      </c>
      <c r="D867" s="23"/>
      <c r="E867" s="55"/>
      <c r="F867" s="18"/>
      <c r="G867" s="19" t="str">
        <f t="shared" si="223"/>
        <v/>
      </c>
      <c r="H867" s="34" t="s">
        <v>88</v>
      </c>
      <c r="I867" s="23"/>
      <c r="J867" s="23"/>
      <c r="K867" s="23"/>
      <c r="L867" s="18"/>
      <c r="M867" s="18"/>
      <c r="N867" s="56" t="str">
        <f t="shared" si="238"/>
        <v>T506</v>
      </c>
      <c r="P867" s="10" t="str">
        <f>IF(Q867="","",MAX($P$3:P866)+1)</f>
        <v/>
      </c>
      <c r="Q867" s="10" t="str">
        <f t="shared" si="224"/>
        <v/>
      </c>
      <c r="R867" s="11" t="str">
        <f t="shared" si="225"/>
        <v/>
      </c>
      <c r="S867" s="10" t="str">
        <f t="shared" si="226"/>
        <v/>
      </c>
      <c r="T867" s="10" t="str">
        <f t="shared" si="227"/>
        <v/>
      </c>
      <c r="U867" s="10" t="str">
        <f t="shared" si="228"/>
        <v/>
      </c>
      <c r="V867" s="28" t="str">
        <f t="shared" si="229"/>
        <v/>
      </c>
      <c r="W867" s="10" t="str">
        <f t="shared" si="230"/>
        <v/>
      </c>
      <c r="X867" s="10" t="str">
        <f t="shared" si="231"/>
        <v/>
      </c>
      <c r="Y867" s="10" t="str">
        <f t="shared" si="232"/>
        <v/>
      </c>
      <c r="Z867" s="10" t="str">
        <f t="shared" si="233"/>
        <v/>
      </c>
      <c r="AA867" s="10" t="str">
        <f t="shared" si="234"/>
        <v/>
      </c>
      <c r="AB867" s="10" t="str">
        <f t="shared" si="235"/>
        <v/>
      </c>
      <c r="AC867" s="10" t="str">
        <f t="shared" si="236"/>
        <v/>
      </c>
      <c r="AD867" s="3" t="str">
        <f t="shared" si="237"/>
        <v>T506</v>
      </c>
    </row>
    <row r="868" spans="1:30" x14ac:dyDescent="0.2">
      <c r="A868" s="18"/>
      <c r="B868" s="25"/>
      <c r="C868" s="13" t="str">
        <f t="shared" si="222"/>
        <v/>
      </c>
      <c r="D868" s="23"/>
      <c r="E868" s="55"/>
      <c r="F868" s="18"/>
      <c r="G868" s="19" t="str">
        <f t="shared" si="223"/>
        <v/>
      </c>
      <c r="H868" s="34" t="s">
        <v>88</v>
      </c>
      <c r="I868" s="23"/>
      <c r="J868" s="23"/>
      <c r="K868" s="23"/>
      <c r="L868" s="18"/>
      <c r="M868" s="18"/>
      <c r="N868" s="56" t="str">
        <f t="shared" si="238"/>
        <v>T506</v>
      </c>
      <c r="P868" s="10" t="str">
        <f>IF(Q868="","",MAX($P$3:P867)+1)</f>
        <v/>
      </c>
      <c r="Q868" s="10" t="str">
        <f t="shared" si="224"/>
        <v/>
      </c>
      <c r="R868" s="11" t="str">
        <f t="shared" si="225"/>
        <v/>
      </c>
      <c r="S868" s="10" t="str">
        <f t="shared" si="226"/>
        <v/>
      </c>
      <c r="T868" s="10" t="str">
        <f t="shared" si="227"/>
        <v/>
      </c>
      <c r="U868" s="10" t="str">
        <f t="shared" si="228"/>
        <v/>
      </c>
      <c r="V868" s="28" t="str">
        <f t="shared" si="229"/>
        <v/>
      </c>
      <c r="W868" s="10" t="str">
        <f t="shared" si="230"/>
        <v/>
      </c>
      <c r="X868" s="10" t="str">
        <f t="shared" si="231"/>
        <v/>
      </c>
      <c r="Y868" s="10" t="str">
        <f t="shared" si="232"/>
        <v/>
      </c>
      <c r="Z868" s="10" t="str">
        <f t="shared" si="233"/>
        <v/>
      </c>
      <c r="AA868" s="10" t="str">
        <f t="shared" si="234"/>
        <v/>
      </c>
      <c r="AB868" s="10" t="str">
        <f t="shared" si="235"/>
        <v/>
      </c>
      <c r="AC868" s="10" t="str">
        <f t="shared" si="236"/>
        <v/>
      </c>
      <c r="AD868" s="3" t="str">
        <f t="shared" si="237"/>
        <v>T506</v>
      </c>
    </row>
    <row r="869" spans="1:30" x14ac:dyDescent="0.2">
      <c r="A869" s="18"/>
      <c r="B869" s="25"/>
      <c r="C869" s="13" t="str">
        <f t="shared" si="222"/>
        <v/>
      </c>
      <c r="D869" s="23"/>
      <c r="E869" s="55"/>
      <c r="F869" s="18"/>
      <c r="G869" s="19" t="str">
        <f t="shared" si="223"/>
        <v/>
      </c>
      <c r="H869" s="34" t="s">
        <v>88</v>
      </c>
      <c r="I869" s="23"/>
      <c r="J869" s="23"/>
      <c r="K869" s="23"/>
      <c r="L869" s="18"/>
      <c r="M869" s="18"/>
      <c r="N869" s="56" t="str">
        <f t="shared" si="238"/>
        <v>T506</v>
      </c>
      <c r="P869" s="10" t="str">
        <f>IF(Q869="","",MAX($P$3:P868)+1)</f>
        <v/>
      </c>
      <c r="Q869" s="10" t="str">
        <f t="shared" si="224"/>
        <v/>
      </c>
      <c r="R869" s="11" t="str">
        <f t="shared" si="225"/>
        <v/>
      </c>
      <c r="S869" s="10" t="str">
        <f t="shared" si="226"/>
        <v/>
      </c>
      <c r="T869" s="10" t="str">
        <f t="shared" si="227"/>
        <v/>
      </c>
      <c r="U869" s="10" t="str">
        <f t="shared" si="228"/>
        <v/>
      </c>
      <c r="V869" s="28" t="str">
        <f t="shared" si="229"/>
        <v/>
      </c>
      <c r="W869" s="10" t="str">
        <f t="shared" si="230"/>
        <v/>
      </c>
      <c r="X869" s="10" t="str">
        <f t="shared" si="231"/>
        <v/>
      </c>
      <c r="Y869" s="10" t="str">
        <f t="shared" si="232"/>
        <v/>
      </c>
      <c r="Z869" s="10" t="str">
        <f t="shared" si="233"/>
        <v/>
      </c>
      <c r="AA869" s="10" t="str">
        <f t="shared" si="234"/>
        <v/>
      </c>
      <c r="AB869" s="10" t="str">
        <f t="shared" si="235"/>
        <v/>
      </c>
      <c r="AC869" s="10" t="str">
        <f t="shared" si="236"/>
        <v/>
      </c>
      <c r="AD869" s="3" t="str">
        <f t="shared" si="237"/>
        <v>T506</v>
      </c>
    </row>
    <row r="870" spans="1:30" x14ac:dyDescent="0.2">
      <c r="A870" s="18"/>
      <c r="B870" s="25"/>
      <c r="C870" s="13" t="str">
        <f t="shared" si="222"/>
        <v/>
      </c>
      <c r="D870" s="23"/>
      <c r="E870" s="55"/>
      <c r="F870" s="18"/>
      <c r="G870" s="19" t="str">
        <f t="shared" si="223"/>
        <v/>
      </c>
      <c r="H870" s="34" t="s">
        <v>88</v>
      </c>
      <c r="I870" s="23"/>
      <c r="J870" s="23"/>
      <c r="K870" s="23"/>
      <c r="L870" s="18"/>
      <c r="M870" s="18"/>
      <c r="N870" s="56" t="str">
        <f t="shared" si="238"/>
        <v>T506</v>
      </c>
      <c r="P870" s="10" t="str">
        <f>IF(Q870="","",MAX($P$3:P869)+1)</f>
        <v/>
      </c>
      <c r="Q870" s="10" t="str">
        <f t="shared" si="224"/>
        <v/>
      </c>
      <c r="R870" s="11" t="str">
        <f t="shared" si="225"/>
        <v/>
      </c>
      <c r="S870" s="10" t="str">
        <f t="shared" si="226"/>
        <v/>
      </c>
      <c r="T870" s="10" t="str">
        <f t="shared" si="227"/>
        <v/>
      </c>
      <c r="U870" s="10" t="str">
        <f t="shared" si="228"/>
        <v/>
      </c>
      <c r="V870" s="28" t="str">
        <f t="shared" si="229"/>
        <v/>
      </c>
      <c r="W870" s="10" t="str">
        <f t="shared" si="230"/>
        <v/>
      </c>
      <c r="X870" s="10" t="str">
        <f t="shared" si="231"/>
        <v/>
      </c>
      <c r="Y870" s="10" t="str">
        <f t="shared" si="232"/>
        <v/>
      </c>
      <c r="Z870" s="10" t="str">
        <f t="shared" si="233"/>
        <v/>
      </c>
      <c r="AA870" s="10" t="str">
        <f t="shared" si="234"/>
        <v/>
      </c>
      <c r="AB870" s="10" t="str">
        <f t="shared" si="235"/>
        <v/>
      </c>
      <c r="AC870" s="10" t="str">
        <f t="shared" si="236"/>
        <v/>
      </c>
      <c r="AD870" s="3" t="str">
        <f t="shared" si="237"/>
        <v>T506</v>
      </c>
    </row>
    <row r="871" spans="1:30" x14ac:dyDescent="0.2">
      <c r="A871" s="18"/>
      <c r="B871" s="25"/>
      <c r="C871" s="13" t="str">
        <f t="shared" si="222"/>
        <v/>
      </c>
      <c r="D871" s="23"/>
      <c r="E871" s="55"/>
      <c r="F871" s="18"/>
      <c r="G871" s="19" t="str">
        <f t="shared" si="223"/>
        <v/>
      </c>
      <c r="H871" s="34" t="s">
        <v>88</v>
      </c>
      <c r="I871" s="23"/>
      <c r="J871" s="23"/>
      <c r="K871" s="23"/>
      <c r="L871" s="18"/>
      <c r="M871" s="18"/>
      <c r="N871" s="56" t="str">
        <f t="shared" si="238"/>
        <v>T506</v>
      </c>
      <c r="P871" s="10" t="str">
        <f>IF(Q871="","",MAX($P$3:P870)+1)</f>
        <v/>
      </c>
      <c r="Q871" s="10" t="str">
        <f t="shared" si="224"/>
        <v/>
      </c>
      <c r="R871" s="11" t="str">
        <f t="shared" si="225"/>
        <v/>
      </c>
      <c r="S871" s="10" t="str">
        <f t="shared" si="226"/>
        <v/>
      </c>
      <c r="T871" s="10" t="str">
        <f t="shared" si="227"/>
        <v/>
      </c>
      <c r="U871" s="10" t="str">
        <f t="shared" si="228"/>
        <v/>
      </c>
      <c r="V871" s="28" t="str">
        <f t="shared" si="229"/>
        <v/>
      </c>
      <c r="W871" s="10" t="str">
        <f t="shared" si="230"/>
        <v/>
      </c>
      <c r="X871" s="10" t="str">
        <f t="shared" si="231"/>
        <v/>
      </c>
      <c r="Y871" s="10" t="str">
        <f t="shared" si="232"/>
        <v/>
      </c>
      <c r="Z871" s="10" t="str">
        <f t="shared" si="233"/>
        <v/>
      </c>
      <c r="AA871" s="10" t="str">
        <f t="shared" si="234"/>
        <v/>
      </c>
      <c r="AB871" s="10" t="str">
        <f t="shared" si="235"/>
        <v/>
      </c>
      <c r="AC871" s="10" t="str">
        <f t="shared" si="236"/>
        <v/>
      </c>
      <c r="AD871" s="3" t="str">
        <f t="shared" si="237"/>
        <v>T506</v>
      </c>
    </row>
    <row r="872" spans="1:30" x14ac:dyDescent="0.2">
      <c r="A872" s="18"/>
      <c r="B872" s="25"/>
      <c r="C872" s="13" t="str">
        <f t="shared" si="222"/>
        <v/>
      </c>
      <c r="D872" s="23"/>
      <c r="E872" s="55"/>
      <c r="F872" s="18"/>
      <c r="G872" s="19" t="str">
        <f t="shared" si="223"/>
        <v/>
      </c>
      <c r="H872" s="34" t="s">
        <v>88</v>
      </c>
      <c r="I872" s="23"/>
      <c r="J872" s="23"/>
      <c r="K872" s="23"/>
      <c r="L872" s="18"/>
      <c r="M872" s="18"/>
      <c r="N872" s="56" t="str">
        <f t="shared" si="238"/>
        <v>T506</v>
      </c>
      <c r="P872" s="10" t="str">
        <f>IF(Q872="","",MAX($P$3:P871)+1)</f>
        <v/>
      </c>
      <c r="Q872" s="10" t="str">
        <f t="shared" si="224"/>
        <v/>
      </c>
      <c r="R872" s="11" t="str">
        <f t="shared" si="225"/>
        <v/>
      </c>
      <c r="S872" s="10" t="str">
        <f t="shared" si="226"/>
        <v/>
      </c>
      <c r="T872" s="10" t="str">
        <f t="shared" si="227"/>
        <v/>
      </c>
      <c r="U872" s="10" t="str">
        <f t="shared" si="228"/>
        <v/>
      </c>
      <c r="V872" s="28" t="str">
        <f t="shared" si="229"/>
        <v/>
      </c>
      <c r="W872" s="10" t="str">
        <f t="shared" si="230"/>
        <v/>
      </c>
      <c r="X872" s="10" t="str">
        <f t="shared" si="231"/>
        <v/>
      </c>
      <c r="Y872" s="10" t="str">
        <f t="shared" si="232"/>
        <v/>
      </c>
      <c r="Z872" s="10" t="str">
        <f t="shared" si="233"/>
        <v/>
      </c>
      <c r="AA872" s="10" t="str">
        <f t="shared" si="234"/>
        <v/>
      </c>
      <c r="AB872" s="10" t="str">
        <f t="shared" si="235"/>
        <v/>
      </c>
      <c r="AC872" s="10" t="str">
        <f t="shared" si="236"/>
        <v/>
      </c>
      <c r="AD872" s="3" t="str">
        <f t="shared" si="237"/>
        <v>T506</v>
      </c>
    </row>
    <row r="873" spans="1:30" x14ac:dyDescent="0.2">
      <c r="A873" s="18"/>
      <c r="B873" s="25"/>
      <c r="C873" s="13" t="str">
        <f t="shared" si="222"/>
        <v/>
      </c>
      <c r="D873" s="23"/>
      <c r="E873" s="55"/>
      <c r="F873" s="18"/>
      <c r="G873" s="19" t="str">
        <f t="shared" si="223"/>
        <v/>
      </c>
      <c r="H873" s="34" t="s">
        <v>88</v>
      </c>
      <c r="I873" s="23"/>
      <c r="J873" s="23"/>
      <c r="K873" s="23"/>
      <c r="L873" s="18"/>
      <c r="M873" s="18"/>
      <c r="N873" s="56" t="str">
        <f t="shared" si="238"/>
        <v>T506</v>
      </c>
      <c r="P873" s="10" t="str">
        <f>IF(Q873="","",MAX($P$3:P872)+1)</f>
        <v/>
      </c>
      <c r="Q873" s="10" t="str">
        <f t="shared" si="224"/>
        <v/>
      </c>
      <c r="R873" s="11" t="str">
        <f t="shared" si="225"/>
        <v/>
      </c>
      <c r="S873" s="10" t="str">
        <f t="shared" si="226"/>
        <v/>
      </c>
      <c r="T873" s="10" t="str">
        <f t="shared" si="227"/>
        <v/>
      </c>
      <c r="U873" s="10" t="str">
        <f t="shared" si="228"/>
        <v/>
      </c>
      <c r="V873" s="28" t="str">
        <f t="shared" si="229"/>
        <v/>
      </c>
      <c r="W873" s="10" t="str">
        <f t="shared" si="230"/>
        <v/>
      </c>
      <c r="X873" s="10" t="str">
        <f t="shared" si="231"/>
        <v/>
      </c>
      <c r="Y873" s="10" t="str">
        <f t="shared" si="232"/>
        <v/>
      </c>
      <c r="Z873" s="10" t="str">
        <f t="shared" si="233"/>
        <v/>
      </c>
      <c r="AA873" s="10" t="str">
        <f t="shared" si="234"/>
        <v/>
      </c>
      <c r="AB873" s="10" t="str">
        <f t="shared" si="235"/>
        <v/>
      </c>
      <c r="AC873" s="10" t="str">
        <f t="shared" si="236"/>
        <v/>
      </c>
      <c r="AD873" s="3" t="str">
        <f t="shared" si="237"/>
        <v>T506</v>
      </c>
    </row>
    <row r="874" spans="1:30" x14ac:dyDescent="0.2">
      <c r="A874" s="18"/>
      <c r="B874" s="25"/>
      <c r="C874" s="13" t="str">
        <f t="shared" si="222"/>
        <v/>
      </c>
      <c r="D874" s="23"/>
      <c r="E874" s="55"/>
      <c r="F874" s="18"/>
      <c r="G874" s="19" t="str">
        <f t="shared" si="223"/>
        <v/>
      </c>
      <c r="H874" s="34" t="s">
        <v>88</v>
      </c>
      <c r="I874" s="23"/>
      <c r="J874" s="23"/>
      <c r="K874" s="23"/>
      <c r="L874" s="18"/>
      <c r="M874" s="18"/>
      <c r="N874" s="56" t="str">
        <f t="shared" si="238"/>
        <v>T506</v>
      </c>
      <c r="P874" s="10" t="str">
        <f>IF(Q874="","",MAX($P$3:P873)+1)</f>
        <v/>
      </c>
      <c r="Q874" s="10" t="str">
        <f t="shared" si="224"/>
        <v/>
      </c>
      <c r="R874" s="11" t="str">
        <f t="shared" si="225"/>
        <v/>
      </c>
      <c r="S874" s="10" t="str">
        <f t="shared" si="226"/>
        <v/>
      </c>
      <c r="T874" s="10" t="str">
        <f t="shared" si="227"/>
        <v/>
      </c>
      <c r="U874" s="10" t="str">
        <f t="shared" si="228"/>
        <v/>
      </c>
      <c r="V874" s="28" t="str">
        <f t="shared" si="229"/>
        <v/>
      </c>
      <c r="W874" s="10" t="str">
        <f t="shared" si="230"/>
        <v/>
      </c>
      <c r="X874" s="10" t="str">
        <f t="shared" si="231"/>
        <v/>
      </c>
      <c r="Y874" s="10" t="str">
        <f t="shared" si="232"/>
        <v/>
      </c>
      <c r="Z874" s="10" t="str">
        <f t="shared" si="233"/>
        <v/>
      </c>
      <c r="AA874" s="10" t="str">
        <f t="shared" si="234"/>
        <v/>
      </c>
      <c r="AB874" s="10" t="str">
        <f t="shared" si="235"/>
        <v/>
      </c>
      <c r="AC874" s="10" t="str">
        <f t="shared" si="236"/>
        <v/>
      </c>
      <c r="AD874" s="3" t="str">
        <f t="shared" si="237"/>
        <v>T506</v>
      </c>
    </row>
    <row r="875" spans="1:30" x14ac:dyDescent="0.2">
      <c r="A875" s="18"/>
      <c r="B875" s="25"/>
      <c r="C875" s="13" t="str">
        <f t="shared" si="222"/>
        <v/>
      </c>
      <c r="D875" s="23"/>
      <c r="E875" s="55"/>
      <c r="F875" s="18"/>
      <c r="G875" s="19" t="str">
        <f t="shared" si="223"/>
        <v/>
      </c>
      <c r="H875" s="34" t="s">
        <v>88</v>
      </c>
      <c r="I875" s="23"/>
      <c r="J875" s="23"/>
      <c r="K875" s="23"/>
      <c r="L875" s="18"/>
      <c r="M875" s="18"/>
      <c r="N875" s="56" t="str">
        <f t="shared" si="238"/>
        <v>T506</v>
      </c>
      <c r="P875" s="10" t="str">
        <f>IF(Q875="","",MAX($P$3:P874)+1)</f>
        <v/>
      </c>
      <c r="Q875" s="10" t="str">
        <f t="shared" si="224"/>
        <v/>
      </c>
      <c r="R875" s="11" t="str">
        <f t="shared" si="225"/>
        <v/>
      </c>
      <c r="S875" s="10" t="str">
        <f t="shared" si="226"/>
        <v/>
      </c>
      <c r="T875" s="10" t="str">
        <f t="shared" si="227"/>
        <v/>
      </c>
      <c r="U875" s="10" t="str">
        <f t="shared" si="228"/>
        <v/>
      </c>
      <c r="V875" s="28" t="str">
        <f t="shared" si="229"/>
        <v/>
      </c>
      <c r="W875" s="10" t="str">
        <f t="shared" si="230"/>
        <v/>
      </c>
      <c r="X875" s="10" t="str">
        <f t="shared" si="231"/>
        <v/>
      </c>
      <c r="Y875" s="10" t="str">
        <f t="shared" si="232"/>
        <v/>
      </c>
      <c r="Z875" s="10" t="str">
        <f t="shared" si="233"/>
        <v/>
      </c>
      <c r="AA875" s="10" t="str">
        <f t="shared" si="234"/>
        <v/>
      </c>
      <c r="AB875" s="10" t="str">
        <f t="shared" si="235"/>
        <v/>
      </c>
      <c r="AC875" s="10" t="str">
        <f t="shared" si="236"/>
        <v/>
      </c>
      <c r="AD875" s="3" t="str">
        <f t="shared" si="237"/>
        <v>T506</v>
      </c>
    </row>
    <row r="876" spans="1:30" x14ac:dyDescent="0.2">
      <c r="A876" s="18"/>
      <c r="B876" s="25"/>
      <c r="C876" s="13" t="str">
        <f t="shared" si="222"/>
        <v/>
      </c>
      <c r="D876" s="23"/>
      <c r="E876" s="55"/>
      <c r="F876" s="18"/>
      <c r="G876" s="19" t="str">
        <f t="shared" si="223"/>
        <v/>
      </c>
      <c r="H876" s="34" t="s">
        <v>88</v>
      </c>
      <c r="I876" s="23"/>
      <c r="J876" s="23"/>
      <c r="K876" s="23"/>
      <c r="L876" s="18"/>
      <c r="M876" s="18"/>
      <c r="N876" s="56" t="str">
        <f t="shared" si="238"/>
        <v>T506</v>
      </c>
      <c r="P876" s="10" t="str">
        <f>IF(Q876="","",MAX($P$3:P875)+1)</f>
        <v/>
      </c>
      <c r="Q876" s="10" t="str">
        <f t="shared" si="224"/>
        <v/>
      </c>
      <c r="R876" s="11" t="str">
        <f t="shared" si="225"/>
        <v/>
      </c>
      <c r="S876" s="10" t="str">
        <f t="shared" si="226"/>
        <v/>
      </c>
      <c r="T876" s="10" t="str">
        <f t="shared" si="227"/>
        <v/>
      </c>
      <c r="U876" s="10" t="str">
        <f t="shared" si="228"/>
        <v/>
      </c>
      <c r="V876" s="28" t="str">
        <f t="shared" si="229"/>
        <v/>
      </c>
      <c r="W876" s="10" t="str">
        <f t="shared" si="230"/>
        <v/>
      </c>
      <c r="X876" s="10" t="str">
        <f t="shared" si="231"/>
        <v/>
      </c>
      <c r="Y876" s="10" t="str">
        <f t="shared" si="232"/>
        <v/>
      </c>
      <c r="Z876" s="10" t="str">
        <f t="shared" si="233"/>
        <v/>
      </c>
      <c r="AA876" s="10" t="str">
        <f t="shared" si="234"/>
        <v/>
      </c>
      <c r="AB876" s="10" t="str">
        <f t="shared" si="235"/>
        <v/>
      </c>
      <c r="AC876" s="10" t="str">
        <f t="shared" si="236"/>
        <v/>
      </c>
      <c r="AD876" s="3" t="str">
        <f t="shared" si="237"/>
        <v>T506</v>
      </c>
    </row>
    <row r="877" spans="1:30" x14ac:dyDescent="0.2">
      <c r="A877" s="18"/>
      <c r="B877" s="25"/>
      <c r="C877" s="13" t="str">
        <f t="shared" si="222"/>
        <v/>
      </c>
      <c r="D877" s="23"/>
      <c r="E877" s="55"/>
      <c r="F877" s="18"/>
      <c r="G877" s="19" t="str">
        <f t="shared" si="223"/>
        <v/>
      </c>
      <c r="H877" s="34" t="s">
        <v>88</v>
      </c>
      <c r="I877" s="23"/>
      <c r="J877" s="23"/>
      <c r="K877" s="23"/>
      <c r="L877" s="18"/>
      <c r="M877" s="18"/>
      <c r="N877" s="56" t="str">
        <f t="shared" si="238"/>
        <v>T506</v>
      </c>
      <c r="P877" s="10" t="str">
        <f>IF(Q877="","",MAX($P$3:P876)+1)</f>
        <v/>
      </c>
      <c r="Q877" s="10" t="str">
        <f t="shared" si="224"/>
        <v/>
      </c>
      <c r="R877" s="11" t="str">
        <f t="shared" si="225"/>
        <v/>
      </c>
      <c r="S877" s="10" t="str">
        <f t="shared" si="226"/>
        <v/>
      </c>
      <c r="T877" s="10" t="str">
        <f t="shared" si="227"/>
        <v/>
      </c>
      <c r="U877" s="10" t="str">
        <f t="shared" si="228"/>
        <v/>
      </c>
      <c r="V877" s="28" t="str">
        <f t="shared" si="229"/>
        <v/>
      </c>
      <c r="W877" s="10" t="str">
        <f t="shared" si="230"/>
        <v/>
      </c>
      <c r="X877" s="10" t="str">
        <f t="shared" si="231"/>
        <v/>
      </c>
      <c r="Y877" s="10" t="str">
        <f t="shared" si="232"/>
        <v/>
      </c>
      <c r="Z877" s="10" t="str">
        <f t="shared" si="233"/>
        <v/>
      </c>
      <c r="AA877" s="10" t="str">
        <f t="shared" si="234"/>
        <v/>
      </c>
      <c r="AB877" s="10" t="str">
        <f t="shared" si="235"/>
        <v/>
      </c>
      <c r="AC877" s="10" t="str">
        <f t="shared" si="236"/>
        <v/>
      </c>
      <c r="AD877" s="3" t="str">
        <f t="shared" si="237"/>
        <v>T506</v>
      </c>
    </row>
    <row r="878" spans="1:30" x14ac:dyDescent="0.2">
      <c r="A878" s="18"/>
      <c r="B878" s="25"/>
      <c r="C878" s="13" t="str">
        <f t="shared" si="222"/>
        <v/>
      </c>
      <c r="D878" s="23"/>
      <c r="E878" s="55"/>
      <c r="F878" s="18"/>
      <c r="G878" s="19" t="str">
        <f t="shared" si="223"/>
        <v/>
      </c>
      <c r="H878" s="34" t="s">
        <v>88</v>
      </c>
      <c r="I878" s="23"/>
      <c r="J878" s="23"/>
      <c r="K878" s="23"/>
      <c r="L878" s="18"/>
      <c r="M878" s="18"/>
      <c r="N878" s="56" t="str">
        <f t="shared" si="238"/>
        <v>T506</v>
      </c>
      <c r="P878" s="10" t="str">
        <f>IF(Q878="","",MAX($P$3:P877)+1)</f>
        <v/>
      </c>
      <c r="Q878" s="10" t="str">
        <f t="shared" si="224"/>
        <v/>
      </c>
      <c r="R878" s="11" t="str">
        <f t="shared" si="225"/>
        <v/>
      </c>
      <c r="S878" s="10" t="str">
        <f t="shared" si="226"/>
        <v/>
      </c>
      <c r="T878" s="10" t="str">
        <f t="shared" si="227"/>
        <v/>
      </c>
      <c r="U878" s="10" t="str">
        <f t="shared" si="228"/>
        <v/>
      </c>
      <c r="V878" s="28" t="str">
        <f t="shared" si="229"/>
        <v/>
      </c>
      <c r="W878" s="10" t="str">
        <f t="shared" si="230"/>
        <v/>
      </c>
      <c r="X878" s="10" t="str">
        <f t="shared" si="231"/>
        <v/>
      </c>
      <c r="Y878" s="10" t="str">
        <f t="shared" si="232"/>
        <v/>
      </c>
      <c r="Z878" s="10" t="str">
        <f t="shared" si="233"/>
        <v/>
      </c>
      <c r="AA878" s="10" t="str">
        <f t="shared" si="234"/>
        <v/>
      </c>
      <c r="AB878" s="10" t="str">
        <f t="shared" si="235"/>
        <v/>
      </c>
      <c r="AC878" s="10" t="str">
        <f t="shared" si="236"/>
        <v/>
      </c>
      <c r="AD878" s="3" t="str">
        <f t="shared" si="237"/>
        <v>T506</v>
      </c>
    </row>
    <row r="879" spans="1:30" x14ac:dyDescent="0.2">
      <c r="A879" s="18"/>
      <c r="B879" s="25"/>
      <c r="C879" s="13" t="str">
        <f t="shared" si="222"/>
        <v/>
      </c>
      <c r="D879" s="23"/>
      <c r="E879" s="55"/>
      <c r="F879" s="18"/>
      <c r="G879" s="19" t="str">
        <f t="shared" si="223"/>
        <v/>
      </c>
      <c r="H879" s="34" t="s">
        <v>88</v>
      </c>
      <c r="I879" s="23"/>
      <c r="J879" s="23"/>
      <c r="K879" s="23"/>
      <c r="L879" s="18"/>
      <c r="M879" s="18"/>
      <c r="N879" s="56" t="str">
        <f t="shared" si="238"/>
        <v>T506</v>
      </c>
      <c r="P879" s="10" t="str">
        <f>IF(Q879="","",MAX($P$3:P878)+1)</f>
        <v/>
      </c>
      <c r="Q879" s="10" t="str">
        <f t="shared" si="224"/>
        <v/>
      </c>
      <c r="R879" s="11" t="str">
        <f t="shared" si="225"/>
        <v/>
      </c>
      <c r="S879" s="10" t="str">
        <f t="shared" si="226"/>
        <v/>
      </c>
      <c r="T879" s="10" t="str">
        <f t="shared" si="227"/>
        <v/>
      </c>
      <c r="U879" s="10" t="str">
        <f t="shared" si="228"/>
        <v/>
      </c>
      <c r="V879" s="28" t="str">
        <f t="shared" si="229"/>
        <v/>
      </c>
      <c r="W879" s="10" t="str">
        <f t="shared" si="230"/>
        <v/>
      </c>
      <c r="X879" s="10" t="str">
        <f t="shared" si="231"/>
        <v/>
      </c>
      <c r="Y879" s="10" t="str">
        <f t="shared" si="232"/>
        <v/>
      </c>
      <c r="Z879" s="10" t="str">
        <f t="shared" si="233"/>
        <v/>
      </c>
      <c r="AA879" s="10" t="str">
        <f t="shared" si="234"/>
        <v/>
      </c>
      <c r="AB879" s="10" t="str">
        <f t="shared" si="235"/>
        <v/>
      </c>
      <c r="AC879" s="10" t="str">
        <f t="shared" si="236"/>
        <v/>
      </c>
      <c r="AD879" s="3" t="str">
        <f t="shared" si="237"/>
        <v>T506</v>
      </c>
    </row>
    <row r="880" spans="1:30" x14ac:dyDescent="0.2">
      <c r="A880" s="18"/>
      <c r="B880" s="25"/>
      <c r="C880" s="13" t="str">
        <f t="shared" si="222"/>
        <v/>
      </c>
      <c r="D880" s="23"/>
      <c r="E880" s="55"/>
      <c r="F880" s="18"/>
      <c r="G880" s="19" t="str">
        <f t="shared" si="223"/>
        <v/>
      </c>
      <c r="H880" s="34" t="s">
        <v>88</v>
      </c>
      <c r="I880" s="23"/>
      <c r="J880" s="23"/>
      <c r="K880" s="23"/>
      <c r="L880" s="18"/>
      <c r="M880" s="18"/>
      <c r="N880" s="56" t="str">
        <f t="shared" si="238"/>
        <v>T506</v>
      </c>
      <c r="P880" s="10" t="str">
        <f>IF(Q880="","",MAX($P$3:P879)+1)</f>
        <v/>
      </c>
      <c r="Q880" s="10" t="str">
        <f t="shared" si="224"/>
        <v/>
      </c>
      <c r="R880" s="11" t="str">
        <f t="shared" si="225"/>
        <v/>
      </c>
      <c r="S880" s="10" t="str">
        <f t="shared" si="226"/>
        <v/>
      </c>
      <c r="T880" s="10" t="str">
        <f t="shared" si="227"/>
        <v/>
      </c>
      <c r="U880" s="10" t="str">
        <f t="shared" si="228"/>
        <v/>
      </c>
      <c r="V880" s="28" t="str">
        <f t="shared" si="229"/>
        <v/>
      </c>
      <c r="W880" s="10" t="str">
        <f t="shared" si="230"/>
        <v/>
      </c>
      <c r="X880" s="10" t="str">
        <f t="shared" si="231"/>
        <v/>
      </c>
      <c r="Y880" s="10" t="str">
        <f t="shared" si="232"/>
        <v/>
      </c>
      <c r="Z880" s="10" t="str">
        <f t="shared" si="233"/>
        <v/>
      </c>
      <c r="AA880" s="10" t="str">
        <f t="shared" si="234"/>
        <v/>
      </c>
      <c r="AB880" s="10" t="str">
        <f t="shared" si="235"/>
        <v/>
      </c>
      <c r="AC880" s="10" t="str">
        <f t="shared" si="236"/>
        <v/>
      </c>
      <c r="AD880" s="3" t="str">
        <f t="shared" si="237"/>
        <v>T506</v>
      </c>
    </row>
    <row r="881" spans="1:30" x14ac:dyDescent="0.2">
      <c r="A881" s="18"/>
      <c r="B881" s="25"/>
      <c r="C881" s="13" t="str">
        <f t="shared" si="222"/>
        <v/>
      </c>
      <c r="D881" s="23"/>
      <c r="E881" s="55"/>
      <c r="F881" s="18"/>
      <c r="G881" s="19" t="str">
        <f t="shared" si="223"/>
        <v/>
      </c>
      <c r="H881" s="34" t="s">
        <v>88</v>
      </c>
      <c r="I881" s="23"/>
      <c r="J881" s="23"/>
      <c r="K881" s="23"/>
      <c r="L881" s="18"/>
      <c r="M881" s="18"/>
      <c r="N881" s="56" t="str">
        <f t="shared" si="238"/>
        <v>T506</v>
      </c>
      <c r="P881" s="10" t="str">
        <f>IF(Q881="","",MAX($P$3:P880)+1)</f>
        <v/>
      </c>
      <c r="Q881" s="10" t="str">
        <f t="shared" si="224"/>
        <v/>
      </c>
      <c r="R881" s="11" t="str">
        <f t="shared" si="225"/>
        <v/>
      </c>
      <c r="S881" s="10" t="str">
        <f t="shared" si="226"/>
        <v/>
      </c>
      <c r="T881" s="10" t="str">
        <f t="shared" si="227"/>
        <v/>
      </c>
      <c r="U881" s="10" t="str">
        <f t="shared" si="228"/>
        <v/>
      </c>
      <c r="V881" s="28" t="str">
        <f t="shared" si="229"/>
        <v/>
      </c>
      <c r="W881" s="10" t="str">
        <f t="shared" si="230"/>
        <v/>
      </c>
      <c r="X881" s="10" t="str">
        <f t="shared" si="231"/>
        <v/>
      </c>
      <c r="Y881" s="10" t="str">
        <f t="shared" si="232"/>
        <v/>
      </c>
      <c r="Z881" s="10" t="str">
        <f t="shared" si="233"/>
        <v/>
      </c>
      <c r="AA881" s="10" t="str">
        <f t="shared" si="234"/>
        <v/>
      </c>
      <c r="AB881" s="10" t="str">
        <f t="shared" si="235"/>
        <v/>
      </c>
      <c r="AC881" s="10" t="str">
        <f t="shared" si="236"/>
        <v/>
      </c>
      <c r="AD881" s="3" t="str">
        <f t="shared" si="237"/>
        <v>T506</v>
      </c>
    </row>
    <row r="882" spans="1:30" x14ac:dyDescent="0.2">
      <c r="A882" s="18"/>
      <c r="B882" s="25"/>
      <c r="C882" s="13" t="str">
        <f t="shared" si="222"/>
        <v/>
      </c>
      <c r="D882" s="23"/>
      <c r="E882" s="55"/>
      <c r="F882" s="18"/>
      <c r="G882" s="19" t="str">
        <f t="shared" si="223"/>
        <v/>
      </c>
      <c r="H882" s="34" t="s">
        <v>88</v>
      </c>
      <c r="I882" s="23"/>
      <c r="J882" s="23"/>
      <c r="K882" s="23"/>
      <c r="L882" s="18"/>
      <c r="M882" s="18"/>
      <c r="N882" s="56" t="str">
        <f t="shared" si="238"/>
        <v>T506</v>
      </c>
      <c r="P882" s="10" t="str">
        <f>IF(Q882="","",MAX($P$3:P881)+1)</f>
        <v/>
      </c>
      <c r="Q882" s="10" t="str">
        <f t="shared" si="224"/>
        <v/>
      </c>
      <c r="R882" s="11" t="str">
        <f t="shared" si="225"/>
        <v/>
      </c>
      <c r="S882" s="10" t="str">
        <f t="shared" si="226"/>
        <v/>
      </c>
      <c r="T882" s="10" t="str">
        <f t="shared" si="227"/>
        <v/>
      </c>
      <c r="U882" s="10" t="str">
        <f t="shared" si="228"/>
        <v/>
      </c>
      <c r="V882" s="28" t="str">
        <f t="shared" si="229"/>
        <v/>
      </c>
      <c r="W882" s="10" t="str">
        <f t="shared" si="230"/>
        <v/>
      </c>
      <c r="X882" s="10" t="str">
        <f t="shared" si="231"/>
        <v/>
      </c>
      <c r="Y882" s="10" t="str">
        <f t="shared" si="232"/>
        <v/>
      </c>
      <c r="Z882" s="10" t="str">
        <f t="shared" si="233"/>
        <v/>
      </c>
      <c r="AA882" s="10" t="str">
        <f t="shared" si="234"/>
        <v/>
      </c>
      <c r="AB882" s="10" t="str">
        <f t="shared" si="235"/>
        <v/>
      </c>
      <c r="AC882" s="10" t="str">
        <f t="shared" si="236"/>
        <v/>
      </c>
      <c r="AD882" s="3" t="str">
        <f t="shared" si="237"/>
        <v>T506</v>
      </c>
    </row>
    <row r="883" spans="1:30" x14ac:dyDescent="0.2">
      <c r="A883" s="18"/>
      <c r="B883" s="25"/>
      <c r="C883" s="13" t="str">
        <f t="shared" si="222"/>
        <v/>
      </c>
      <c r="D883" s="23"/>
      <c r="E883" s="55"/>
      <c r="F883" s="18"/>
      <c r="G883" s="19" t="str">
        <f t="shared" si="223"/>
        <v/>
      </c>
      <c r="H883" s="34" t="s">
        <v>88</v>
      </c>
      <c r="I883" s="23"/>
      <c r="J883" s="23"/>
      <c r="K883" s="23"/>
      <c r="L883" s="18"/>
      <c r="M883" s="18"/>
      <c r="N883" s="56" t="str">
        <f t="shared" si="238"/>
        <v>T506</v>
      </c>
      <c r="P883" s="10" t="str">
        <f>IF(Q883="","",MAX($P$3:P882)+1)</f>
        <v/>
      </c>
      <c r="Q883" s="10" t="str">
        <f t="shared" si="224"/>
        <v/>
      </c>
      <c r="R883" s="11" t="str">
        <f t="shared" si="225"/>
        <v/>
      </c>
      <c r="S883" s="10" t="str">
        <f t="shared" si="226"/>
        <v/>
      </c>
      <c r="T883" s="10" t="str">
        <f t="shared" si="227"/>
        <v/>
      </c>
      <c r="U883" s="10" t="str">
        <f t="shared" si="228"/>
        <v/>
      </c>
      <c r="V883" s="28" t="str">
        <f t="shared" si="229"/>
        <v/>
      </c>
      <c r="W883" s="10" t="str">
        <f t="shared" si="230"/>
        <v/>
      </c>
      <c r="X883" s="10" t="str">
        <f t="shared" si="231"/>
        <v/>
      </c>
      <c r="Y883" s="10" t="str">
        <f t="shared" si="232"/>
        <v/>
      </c>
      <c r="Z883" s="10" t="str">
        <f t="shared" si="233"/>
        <v/>
      </c>
      <c r="AA883" s="10" t="str">
        <f t="shared" si="234"/>
        <v/>
      </c>
      <c r="AB883" s="10" t="str">
        <f t="shared" si="235"/>
        <v/>
      </c>
      <c r="AC883" s="10" t="str">
        <f t="shared" si="236"/>
        <v/>
      </c>
      <c r="AD883" s="3" t="str">
        <f t="shared" si="237"/>
        <v>T506</v>
      </c>
    </row>
    <row r="884" spans="1:30" x14ac:dyDescent="0.2">
      <c r="A884" s="18"/>
      <c r="B884" s="25"/>
      <c r="C884" s="13" t="str">
        <f t="shared" si="222"/>
        <v/>
      </c>
      <c r="D884" s="23"/>
      <c r="E884" s="55"/>
      <c r="F884" s="18"/>
      <c r="G884" s="19" t="str">
        <f t="shared" si="223"/>
        <v/>
      </c>
      <c r="H884" s="34" t="s">
        <v>88</v>
      </c>
      <c r="I884" s="23"/>
      <c r="J884" s="23"/>
      <c r="K884" s="23"/>
      <c r="L884" s="18"/>
      <c r="M884" s="18"/>
      <c r="N884" s="56" t="str">
        <f t="shared" si="238"/>
        <v>T506</v>
      </c>
      <c r="P884" s="10" t="str">
        <f>IF(Q884="","",MAX($P$3:P883)+1)</f>
        <v/>
      </c>
      <c r="Q884" s="10" t="str">
        <f t="shared" si="224"/>
        <v/>
      </c>
      <c r="R884" s="11" t="str">
        <f t="shared" si="225"/>
        <v/>
      </c>
      <c r="S884" s="10" t="str">
        <f t="shared" si="226"/>
        <v/>
      </c>
      <c r="T884" s="10" t="str">
        <f t="shared" si="227"/>
        <v/>
      </c>
      <c r="U884" s="10" t="str">
        <f t="shared" si="228"/>
        <v/>
      </c>
      <c r="V884" s="28" t="str">
        <f t="shared" si="229"/>
        <v/>
      </c>
      <c r="W884" s="10" t="str">
        <f t="shared" si="230"/>
        <v/>
      </c>
      <c r="X884" s="10" t="str">
        <f t="shared" si="231"/>
        <v/>
      </c>
      <c r="Y884" s="10" t="str">
        <f t="shared" si="232"/>
        <v/>
      </c>
      <c r="Z884" s="10" t="str">
        <f t="shared" si="233"/>
        <v/>
      </c>
      <c r="AA884" s="10" t="str">
        <f t="shared" si="234"/>
        <v/>
      </c>
      <c r="AB884" s="10" t="str">
        <f t="shared" si="235"/>
        <v/>
      </c>
      <c r="AC884" s="10" t="str">
        <f t="shared" si="236"/>
        <v/>
      </c>
      <c r="AD884" s="3" t="str">
        <f t="shared" si="237"/>
        <v>T506</v>
      </c>
    </row>
    <row r="885" spans="1:30" x14ac:dyDescent="0.2">
      <c r="A885" s="18"/>
      <c r="B885" s="25"/>
      <c r="C885" s="13" t="str">
        <f t="shared" si="222"/>
        <v/>
      </c>
      <c r="D885" s="23"/>
      <c r="E885" s="55"/>
      <c r="F885" s="18"/>
      <c r="G885" s="19" t="str">
        <f t="shared" si="223"/>
        <v/>
      </c>
      <c r="H885" s="34" t="s">
        <v>88</v>
      </c>
      <c r="I885" s="23"/>
      <c r="J885" s="23"/>
      <c r="K885" s="23"/>
      <c r="L885" s="18"/>
      <c r="M885" s="18"/>
      <c r="N885" s="56" t="str">
        <f t="shared" si="238"/>
        <v>T506</v>
      </c>
      <c r="P885" s="10" t="str">
        <f>IF(Q885="","",MAX($P$3:P884)+1)</f>
        <v/>
      </c>
      <c r="Q885" s="10" t="str">
        <f t="shared" si="224"/>
        <v/>
      </c>
      <c r="R885" s="11" t="str">
        <f t="shared" si="225"/>
        <v/>
      </c>
      <c r="S885" s="10" t="str">
        <f t="shared" si="226"/>
        <v/>
      </c>
      <c r="T885" s="10" t="str">
        <f t="shared" si="227"/>
        <v/>
      </c>
      <c r="U885" s="10" t="str">
        <f t="shared" si="228"/>
        <v/>
      </c>
      <c r="V885" s="28" t="str">
        <f t="shared" si="229"/>
        <v/>
      </c>
      <c r="W885" s="10" t="str">
        <f t="shared" si="230"/>
        <v/>
      </c>
      <c r="X885" s="10" t="str">
        <f t="shared" si="231"/>
        <v/>
      </c>
      <c r="Y885" s="10" t="str">
        <f t="shared" si="232"/>
        <v/>
      </c>
      <c r="Z885" s="10" t="str">
        <f t="shared" si="233"/>
        <v/>
      </c>
      <c r="AA885" s="10" t="str">
        <f t="shared" si="234"/>
        <v/>
      </c>
      <c r="AB885" s="10" t="str">
        <f t="shared" si="235"/>
        <v/>
      </c>
      <c r="AC885" s="10" t="str">
        <f t="shared" si="236"/>
        <v/>
      </c>
      <c r="AD885" s="3" t="str">
        <f t="shared" si="237"/>
        <v>T506</v>
      </c>
    </row>
    <row r="886" spans="1:30" x14ac:dyDescent="0.2">
      <c r="A886" s="18"/>
      <c r="B886" s="25"/>
      <c r="C886" s="13" t="str">
        <f t="shared" si="222"/>
        <v/>
      </c>
      <c r="D886" s="23"/>
      <c r="E886" s="55"/>
      <c r="F886" s="18"/>
      <c r="G886" s="19" t="str">
        <f t="shared" si="223"/>
        <v/>
      </c>
      <c r="H886" s="34" t="s">
        <v>88</v>
      </c>
      <c r="I886" s="23"/>
      <c r="J886" s="23"/>
      <c r="K886" s="23"/>
      <c r="L886" s="18"/>
      <c r="M886" s="18"/>
      <c r="N886" s="56" t="str">
        <f t="shared" si="238"/>
        <v>T506</v>
      </c>
      <c r="P886" s="10" t="str">
        <f>IF(Q886="","",MAX($P$3:P885)+1)</f>
        <v/>
      </c>
      <c r="Q886" s="10" t="str">
        <f t="shared" si="224"/>
        <v/>
      </c>
      <c r="R886" s="11" t="str">
        <f t="shared" si="225"/>
        <v/>
      </c>
      <c r="S886" s="10" t="str">
        <f t="shared" si="226"/>
        <v/>
      </c>
      <c r="T886" s="10" t="str">
        <f t="shared" si="227"/>
        <v/>
      </c>
      <c r="U886" s="10" t="str">
        <f t="shared" si="228"/>
        <v/>
      </c>
      <c r="V886" s="28" t="str">
        <f t="shared" si="229"/>
        <v/>
      </c>
      <c r="W886" s="10" t="str">
        <f t="shared" si="230"/>
        <v/>
      </c>
      <c r="X886" s="10" t="str">
        <f t="shared" si="231"/>
        <v/>
      </c>
      <c r="Y886" s="10" t="str">
        <f t="shared" si="232"/>
        <v/>
      </c>
      <c r="Z886" s="10" t="str">
        <f t="shared" si="233"/>
        <v/>
      </c>
      <c r="AA886" s="10" t="str">
        <f t="shared" si="234"/>
        <v/>
      </c>
      <c r="AB886" s="10" t="str">
        <f t="shared" si="235"/>
        <v/>
      </c>
      <c r="AC886" s="10" t="str">
        <f t="shared" si="236"/>
        <v/>
      </c>
      <c r="AD886" s="3" t="str">
        <f t="shared" si="237"/>
        <v>T506</v>
      </c>
    </row>
    <row r="887" spans="1:30" x14ac:dyDescent="0.2">
      <c r="A887" s="18"/>
      <c r="B887" s="25"/>
      <c r="C887" s="13" t="str">
        <f t="shared" si="222"/>
        <v/>
      </c>
      <c r="D887" s="23"/>
      <c r="E887" s="55"/>
      <c r="F887" s="18"/>
      <c r="G887" s="19" t="str">
        <f t="shared" si="223"/>
        <v/>
      </c>
      <c r="H887" s="34" t="s">
        <v>88</v>
      </c>
      <c r="I887" s="23"/>
      <c r="J887" s="23"/>
      <c r="K887" s="23"/>
      <c r="L887" s="18"/>
      <c r="M887" s="18"/>
      <c r="N887" s="56" t="str">
        <f t="shared" si="238"/>
        <v>T506</v>
      </c>
      <c r="P887" s="10" t="str">
        <f>IF(Q887="","",MAX($P$3:P886)+1)</f>
        <v/>
      </c>
      <c r="Q887" s="10" t="str">
        <f t="shared" si="224"/>
        <v/>
      </c>
      <c r="R887" s="11" t="str">
        <f t="shared" si="225"/>
        <v/>
      </c>
      <c r="S887" s="10" t="str">
        <f t="shared" si="226"/>
        <v/>
      </c>
      <c r="T887" s="10" t="str">
        <f t="shared" si="227"/>
        <v/>
      </c>
      <c r="U887" s="10" t="str">
        <f t="shared" si="228"/>
        <v/>
      </c>
      <c r="V887" s="28" t="str">
        <f t="shared" si="229"/>
        <v/>
      </c>
      <c r="W887" s="10" t="str">
        <f t="shared" si="230"/>
        <v/>
      </c>
      <c r="X887" s="10" t="str">
        <f t="shared" si="231"/>
        <v/>
      </c>
      <c r="Y887" s="10" t="str">
        <f t="shared" si="232"/>
        <v/>
      </c>
      <c r="Z887" s="10" t="str">
        <f t="shared" si="233"/>
        <v/>
      </c>
      <c r="AA887" s="10" t="str">
        <f t="shared" si="234"/>
        <v/>
      </c>
      <c r="AB887" s="10" t="str">
        <f t="shared" si="235"/>
        <v/>
      </c>
      <c r="AC887" s="10" t="str">
        <f t="shared" si="236"/>
        <v/>
      </c>
      <c r="AD887" s="3" t="str">
        <f t="shared" si="237"/>
        <v>T506</v>
      </c>
    </row>
    <row r="888" spans="1:30" x14ac:dyDescent="0.2">
      <c r="A888" s="18"/>
      <c r="B888" s="25"/>
      <c r="C888" s="13" t="str">
        <f t="shared" si="222"/>
        <v/>
      </c>
      <c r="D888" s="23"/>
      <c r="E888" s="55"/>
      <c r="F888" s="18"/>
      <c r="G888" s="19" t="str">
        <f t="shared" si="223"/>
        <v/>
      </c>
      <c r="H888" s="34" t="s">
        <v>88</v>
      </c>
      <c r="I888" s="23"/>
      <c r="J888" s="23"/>
      <c r="K888" s="23"/>
      <c r="L888" s="18"/>
      <c r="M888" s="18"/>
      <c r="N888" s="56" t="str">
        <f t="shared" si="238"/>
        <v>T506</v>
      </c>
      <c r="P888" s="10" t="str">
        <f>IF(Q888="","",MAX($P$3:P887)+1)</f>
        <v/>
      </c>
      <c r="Q888" s="10" t="str">
        <f t="shared" si="224"/>
        <v/>
      </c>
      <c r="R888" s="11" t="str">
        <f t="shared" si="225"/>
        <v/>
      </c>
      <c r="S888" s="10" t="str">
        <f t="shared" si="226"/>
        <v/>
      </c>
      <c r="T888" s="10" t="str">
        <f t="shared" si="227"/>
        <v/>
      </c>
      <c r="U888" s="10" t="str">
        <f t="shared" si="228"/>
        <v/>
      </c>
      <c r="V888" s="28" t="str">
        <f t="shared" si="229"/>
        <v/>
      </c>
      <c r="W888" s="10" t="str">
        <f t="shared" si="230"/>
        <v/>
      </c>
      <c r="X888" s="10" t="str">
        <f t="shared" si="231"/>
        <v/>
      </c>
      <c r="Y888" s="10" t="str">
        <f t="shared" si="232"/>
        <v/>
      </c>
      <c r="Z888" s="10" t="str">
        <f t="shared" si="233"/>
        <v/>
      </c>
      <c r="AA888" s="10" t="str">
        <f t="shared" si="234"/>
        <v/>
      </c>
      <c r="AB888" s="10" t="str">
        <f t="shared" si="235"/>
        <v/>
      </c>
      <c r="AC888" s="10" t="str">
        <f t="shared" si="236"/>
        <v/>
      </c>
      <c r="AD888" s="3" t="str">
        <f t="shared" si="237"/>
        <v>T506</v>
      </c>
    </row>
    <row r="889" spans="1:30" x14ac:dyDescent="0.2">
      <c r="A889" s="18"/>
      <c r="B889" s="25"/>
      <c r="C889" s="13" t="str">
        <f t="shared" si="222"/>
        <v/>
      </c>
      <c r="D889" s="23"/>
      <c r="E889" s="55"/>
      <c r="F889" s="18"/>
      <c r="G889" s="19" t="str">
        <f t="shared" si="223"/>
        <v/>
      </c>
      <c r="H889" s="34" t="s">
        <v>88</v>
      </c>
      <c r="I889" s="23"/>
      <c r="J889" s="23"/>
      <c r="K889" s="23"/>
      <c r="L889" s="18"/>
      <c r="M889" s="18"/>
      <c r="N889" s="56" t="str">
        <f t="shared" si="238"/>
        <v>T506</v>
      </c>
      <c r="P889" s="10" t="str">
        <f>IF(Q889="","",MAX($P$3:P888)+1)</f>
        <v/>
      </c>
      <c r="Q889" s="10" t="str">
        <f t="shared" si="224"/>
        <v/>
      </c>
      <c r="R889" s="11" t="str">
        <f t="shared" si="225"/>
        <v/>
      </c>
      <c r="S889" s="10" t="str">
        <f t="shared" si="226"/>
        <v/>
      </c>
      <c r="T889" s="10" t="str">
        <f t="shared" si="227"/>
        <v/>
      </c>
      <c r="U889" s="10" t="str">
        <f t="shared" si="228"/>
        <v/>
      </c>
      <c r="V889" s="28" t="str">
        <f t="shared" si="229"/>
        <v/>
      </c>
      <c r="W889" s="10" t="str">
        <f t="shared" si="230"/>
        <v/>
      </c>
      <c r="X889" s="10" t="str">
        <f t="shared" si="231"/>
        <v/>
      </c>
      <c r="Y889" s="10" t="str">
        <f t="shared" si="232"/>
        <v/>
      </c>
      <c r="Z889" s="10" t="str">
        <f t="shared" si="233"/>
        <v/>
      </c>
      <c r="AA889" s="10" t="str">
        <f t="shared" si="234"/>
        <v/>
      </c>
      <c r="AB889" s="10" t="str">
        <f t="shared" si="235"/>
        <v/>
      </c>
      <c r="AC889" s="10" t="str">
        <f t="shared" si="236"/>
        <v/>
      </c>
      <c r="AD889" s="3" t="str">
        <f t="shared" si="237"/>
        <v>T506</v>
      </c>
    </row>
    <row r="890" spans="1:30" x14ac:dyDescent="0.2">
      <c r="A890" s="18"/>
      <c r="B890" s="25"/>
      <c r="C890" s="13" t="str">
        <f t="shared" si="222"/>
        <v/>
      </c>
      <c r="D890" s="23"/>
      <c r="E890" s="55"/>
      <c r="F890" s="18"/>
      <c r="G890" s="19" t="str">
        <f t="shared" si="223"/>
        <v/>
      </c>
      <c r="H890" s="34" t="s">
        <v>88</v>
      </c>
      <c r="I890" s="23"/>
      <c r="J890" s="23"/>
      <c r="K890" s="23"/>
      <c r="L890" s="18"/>
      <c r="M890" s="18"/>
      <c r="N890" s="56" t="str">
        <f t="shared" si="238"/>
        <v>T506</v>
      </c>
      <c r="P890" s="10" t="str">
        <f>IF(Q890="","",MAX($P$3:P889)+1)</f>
        <v/>
      </c>
      <c r="Q890" s="10" t="str">
        <f t="shared" si="224"/>
        <v/>
      </c>
      <c r="R890" s="11" t="str">
        <f t="shared" si="225"/>
        <v/>
      </c>
      <c r="S890" s="10" t="str">
        <f t="shared" si="226"/>
        <v/>
      </c>
      <c r="T890" s="10" t="str">
        <f t="shared" si="227"/>
        <v/>
      </c>
      <c r="U890" s="10" t="str">
        <f t="shared" si="228"/>
        <v/>
      </c>
      <c r="V890" s="28" t="str">
        <f t="shared" si="229"/>
        <v/>
      </c>
      <c r="W890" s="10" t="str">
        <f t="shared" si="230"/>
        <v/>
      </c>
      <c r="X890" s="10" t="str">
        <f t="shared" si="231"/>
        <v/>
      </c>
      <c r="Y890" s="10" t="str">
        <f t="shared" si="232"/>
        <v/>
      </c>
      <c r="Z890" s="10" t="str">
        <f t="shared" si="233"/>
        <v/>
      </c>
      <c r="AA890" s="10" t="str">
        <f t="shared" si="234"/>
        <v/>
      </c>
      <c r="AB890" s="10" t="str">
        <f t="shared" si="235"/>
        <v/>
      </c>
      <c r="AC890" s="10" t="str">
        <f t="shared" si="236"/>
        <v/>
      </c>
      <c r="AD890" s="3" t="str">
        <f t="shared" si="237"/>
        <v>T506</v>
      </c>
    </row>
    <row r="891" spans="1:30" x14ac:dyDescent="0.2">
      <c r="A891" s="18"/>
      <c r="B891" s="25"/>
      <c r="C891" s="13" t="str">
        <f t="shared" si="222"/>
        <v/>
      </c>
      <c r="D891" s="23"/>
      <c r="E891" s="55"/>
      <c r="F891" s="18"/>
      <c r="G891" s="19" t="str">
        <f t="shared" si="223"/>
        <v/>
      </c>
      <c r="H891" s="34" t="s">
        <v>88</v>
      </c>
      <c r="I891" s="23"/>
      <c r="J891" s="23"/>
      <c r="K891" s="23"/>
      <c r="L891" s="18"/>
      <c r="M891" s="18"/>
      <c r="N891" s="56" t="str">
        <f t="shared" si="238"/>
        <v>T506</v>
      </c>
      <c r="P891" s="10" t="str">
        <f>IF(Q891="","",MAX($P$3:P890)+1)</f>
        <v/>
      </c>
      <c r="Q891" s="10" t="str">
        <f t="shared" si="224"/>
        <v/>
      </c>
      <c r="R891" s="11" t="str">
        <f t="shared" si="225"/>
        <v/>
      </c>
      <c r="S891" s="10" t="str">
        <f t="shared" si="226"/>
        <v/>
      </c>
      <c r="T891" s="10" t="str">
        <f t="shared" si="227"/>
        <v/>
      </c>
      <c r="U891" s="10" t="str">
        <f t="shared" si="228"/>
        <v/>
      </c>
      <c r="V891" s="28" t="str">
        <f t="shared" si="229"/>
        <v/>
      </c>
      <c r="W891" s="10" t="str">
        <f t="shared" si="230"/>
        <v/>
      </c>
      <c r="X891" s="10" t="str">
        <f t="shared" si="231"/>
        <v/>
      </c>
      <c r="Y891" s="10" t="str">
        <f t="shared" si="232"/>
        <v/>
      </c>
      <c r="Z891" s="10" t="str">
        <f t="shared" si="233"/>
        <v/>
      </c>
      <c r="AA891" s="10" t="str">
        <f t="shared" si="234"/>
        <v/>
      </c>
      <c r="AB891" s="10" t="str">
        <f t="shared" si="235"/>
        <v/>
      </c>
      <c r="AC891" s="10" t="str">
        <f t="shared" si="236"/>
        <v/>
      </c>
      <c r="AD891" s="3" t="str">
        <f t="shared" si="237"/>
        <v>T506</v>
      </c>
    </row>
    <row r="892" spans="1:30" x14ac:dyDescent="0.2">
      <c r="A892" s="18"/>
      <c r="B892" s="25"/>
      <c r="C892" s="13" t="str">
        <f t="shared" si="222"/>
        <v/>
      </c>
      <c r="D892" s="23"/>
      <c r="E892" s="55"/>
      <c r="F892" s="18"/>
      <c r="G892" s="19" t="str">
        <f t="shared" si="223"/>
        <v/>
      </c>
      <c r="H892" s="34" t="s">
        <v>88</v>
      </c>
      <c r="I892" s="23"/>
      <c r="J892" s="23"/>
      <c r="K892" s="23"/>
      <c r="L892" s="18"/>
      <c r="M892" s="18"/>
      <c r="N892" s="56" t="str">
        <f t="shared" si="238"/>
        <v>T506</v>
      </c>
      <c r="P892" s="10" t="str">
        <f>IF(Q892="","",MAX($P$3:P891)+1)</f>
        <v/>
      </c>
      <c r="Q892" s="10" t="str">
        <f t="shared" si="224"/>
        <v/>
      </c>
      <c r="R892" s="11" t="str">
        <f t="shared" si="225"/>
        <v/>
      </c>
      <c r="S892" s="10" t="str">
        <f t="shared" si="226"/>
        <v/>
      </c>
      <c r="T892" s="10" t="str">
        <f t="shared" si="227"/>
        <v/>
      </c>
      <c r="U892" s="10" t="str">
        <f t="shared" si="228"/>
        <v/>
      </c>
      <c r="V892" s="28" t="str">
        <f t="shared" si="229"/>
        <v/>
      </c>
      <c r="W892" s="10" t="str">
        <f t="shared" si="230"/>
        <v/>
      </c>
      <c r="X892" s="10" t="str">
        <f t="shared" si="231"/>
        <v/>
      </c>
      <c r="Y892" s="10" t="str">
        <f t="shared" si="232"/>
        <v/>
      </c>
      <c r="Z892" s="10" t="str">
        <f t="shared" si="233"/>
        <v/>
      </c>
      <c r="AA892" s="10" t="str">
        <f t="shared" si="234"/>
        <v/>
      </c>
      <c r="AB892" s="10" t="str">
        <f t="shared" si="235"/>
        <v/>
      </c>
      <c r="AC892" s="10" t="str">
        <f t="shared" si="236"/>
        <v/>
      </c>
      <c r="AD892" s="3" t="str">
        <f t="shared" si="237"/>
        <v>T506</v>
      </c>
    </row>
    <row r="893" spans="1:30" x14ac:dyDescent="0.2">
      <c r="A893" s="18"/>
      <c r="B893" s="25"/>
      <c r="C893" s="13" t="str">
        <f t="shared" si="222"/>
        <v/>
      </c>
      <c r="D893" s="23"/>
      <c r="E893" s="55"/>
      <c r="F893" s="18"/>
      <c r="G893" s="19" t="str">
        <f t="shared" si="223"/>
        <v/>
      </c>
      <c r="H893" s="34" t="s">
        <v>88</v>
      </c>
      <c r="I893" s="23"/>
      <c r="J893" s="23"/>
      <c r="K893" s="23"/>
      <c r="L893" s="18"/>
      <c r="M893" s="18"/>
      <c r="N893" s="56" t="str">
        <f t="shared" si="238"/>
        <v>T506</v>
      </c>
      <c r="P893" s="10" t="str">
        <f>IF(Q893="","",MAX($P$3:P892)+1)</f>
        <v/>
      </c>
      <c r="Q893" s="10" t="str">
        <f t="shared" si="224"/>
        <v/>
      </c>
      <c r="R893" s="11" t="str">
        <f t="shared" si="225"/>
        <v/>
      </c>
      <c r="S893" s="10" t="str">
        <f t="shared" si="226"/>
        <v/>
      </c>
      <c r="T893" s="10" t="str">
        <f t="shared" si="227"/>
        <v/>
      </c>
      <c r="U893" s="10" t="str">
        <f t="shared" si="228"/>
        <v/>
      </c>
      <c r="V893" s="28" t="str">
        <f t="shared" si="229"/>
        <v/>
      </c>
      <c r="W893" s="10" t="str">
        <f t="shared" si="230"/>
        <v/>
      </c>
      <c r="X893" s="10" t="str">
        <f t="shared" si="231"/>
        <v/>
      </c>
      <c r="Y893" s="10" t="str">
        <f t="shared" si="232"/>
        <v/>
      </c>
      <c r="Z893" s="10" t="str">
        <f t="shared" si="233"/>
        <v/>
      </c>
      <c r="AA893" s="10" t="str">
        <f t="shared" si="234"/>
        <v/>
      </c>
      <c r="AB893" s="10" t="str">
        <f t="shared" si="235"/>
        <v/>
      </c>
      <c r="AC893" s="10" t="str">
        <f t="shared" si="236"/>
        <v/>
      </c>
      <c r="AD893" s="3" t="str">
        <f t="shared" si="237"/>
        <v>T506</v>
      </c>
    </row>
    <row r="894" spans="1:30" x14ac:dyDescent="0.2">
      <c r="A894" s="18"/>
      <c r="B894" s="25"/>
      <c r="C894" s="13" t="str">
        <f t="shared" si="222"/>
        <v/>
      </c>
      <c r="D894" s="23"/>
      <c r="E894" s="55"/>
      <c r="F894" s="18"/>
      <c r="G894" s="19" t="str">
        <f t="shared" si="223"/>
        <v/>
      </c>
      <c r="H894" s="34" t="s">
        <v>88</v>
      </c>
      <c r="I894" s="23"/>
      <c r="J894" s="23"/>
      <c r="K894" s="23"/>
      <c r="L894" s="18"/>
      <c r="M894" s="18"/>
      <c r="N894" s="56" t="str">
        <f t="shared" si="238"/>
        <v>T506</v>
      </c>
      <c r="P894" s="10" t="str">
        <f>IF(Q894="","",MAX($P$3:P893)+1)</f>
        <v/>
      </c>
      <c r="Q894" s="10" t="str">
        <f t="shared" si="224"/>
        <v/>
      </c>
      <c r="R894" s="11" t="str">
        <f t="shared" si="225"/>
        <v/>
      </c>
      <c r="S894" s="10" t="str">
        <f t="shared" si="226"/>
        <v/>
      </c>
      <c r="T894" s="10" t="str">
        <f t="shared" si="227"/>
        <v/>
      </c>
      <c r="U894" s="10" t="str">
        <f t="shared" si="228"/>
        <v/>
      </c>
      <c r="V894" s="28" t="str">
        <f t="shared" si="229"/>
        <v/>
      </c>
      <c r="W894" s="10" t="str">
        <f t="shared" si="230"/>
        <v/>
      </c>
      <c r="X894" s="10" t="str">
        <f t="shared" si="231"/>
        <v/>
      </c>
      <c r="Y894" s="10" t="str">
        <f t="shared" si="232"/>
        <v/>
      </c>
      <c r="Z894" s="10" t="str">
        <f t="shared" si="233"/>
        <v/>
      </c>
      <c r="AA894" s="10" t="str">
        <f t="shared" si="234"/>
        <v/>
      </c>
      <c r="AB894" s="10" t="str">
        <f t="shared" si="235"/>
        <v/>
      </c>
      <c r="AC894" s="10" t="str">
        <f t="shared" si="236"/>
        <v/>
      </c>
      <c r="AD894" s="3" t="str">
        <f t="shared" si="237"/>
        <v>T506</v>
      </c>
    </row>
    <row r="895" spans="1:30" x14ac:dyDescent="0.2">
      <c r="A895" s="18"/>
      <c r="B895" s="25"/>
      <c r="C895" s="13" t="str">
        <f t="shared" si="222"/>
        <v/>
      </c>
      <c r="D895" s="23"/>
      <c r="E895" s="55"/>
      <c r="F895" s="18"/>
      <c r="G895" s="19" t="str">
        <f t="shared" si="223"/>
        <v/>
      </c>
      <c r="H895" s="34" t="s">
        <v>88</v>
      </c>
      <c r="I895" s="23"/>
      <c r="J895" s="23"/>
      <c r="K895" s="23"/>
      <c r="L895" s="18"/>
      <c r="M895" s="18"/>
      <c r="N895" s="56" t="str">
        <f t="shared" si="238"/>
        <v>T506</v>
      </c>
      <c r="P895" s="10" t="str">
        <f>IF(Q895="","",MAX($P$3:P894)+1)</f>
        <v/>
      </c>
      <c r="Q895" s="10" t="str">
        <f t="shared" si="224"/>
        <v/>
      </c>
      <c r="R895" s="11" t="str">
        <f t="shared" si="225"/>
        <v/>
      </c>
      <c r="S895" s="10" t="str">
        <f t="shared" si="226"/>
        <v/>
      </c>
      <c r="T895" s="10" t="str">
        <f t="shared" si="227"/>
        <v/>
      </c>
      <c r="U895" s="10" t="str">
        <f t="shared" si="228"/>
        <v/>
      </c>
      <c r="V895" s="28" t="str">
        <f t="shared" si="229"/>
        <v/>
      </c>
      <c r="W895" s="10" t="str">
        <f t="shared" si="230"/>
        <v/>
      </c>
      <c r="X895" s="10" t="str">
        <f t="shared" si="231"/>
        <v/>
      </c>
      <c r="Y895" s="10" t="str">
        <f t="shared" si="232"/>
        <v/>
      </c>
      <c r="Z895" s="10" t="str">
        <f t="shared" si="233"/>
        <v/>
      </c>
      <c r="AA895" s="10" t="str">
        <f t="shared" si="234"/>
        <v/>
      </c>
      <c r="AB895" s="10" t="str">
        <f t="shared" si="235"/>
        <v/>
      </c>
      <c r="AC895" s="10" t="str">
        <f t="shared" si="236"/>
        <v/>
      </c>
      <c r="AD895" s="3" t="str">
        <f t="shared" si="237"/>
        <v>T506</v>
      </c>
    </row>
    <row r="896" spans="1:30" x14ac:dyDescent="0.2">
      <c r="A896" s="18"/>
      <c r="B896" s="25"/>
      <c r="C896" s="13" t="str">
        <f t="shared" si="222"/>
        <v/>
      </c>
      <c r="D896" s="23"/>
      <c r="E896" s="55"/>
      <c r="F896" s="18"/>
      <c r="G896" s="19" t="str">
        <f t="shared" si="223"/>
        <v/>
      </c>
      <c r="H896" s="34" t="s">
        <v>88</v>
      </c>
      <c r="I896" s="23"/>
      <c r="J896" s="23"/>
      <c r="K896" s="23"/>
      <c r="L896" s="18"/>
      <c r="M896" s="18"/>
      <c r="N896" s="56" t="str">
        <f t="shared" si="238"/>
        <v>T506</v>
      </c>
      <c r="P896" s="10" t="str">
        <f>IF(Q896="","",MAX($P$3:P895)+1)</f>
        <v/>
      </c>
      <c r="Q896" s="10" t="str">
        <f t="shared" si="224"/>
        <v/>
      </c>
      <c r="R896" s="11" t="str">
        <f t="shared" si="225"/>
        <v/>
      </c>
      <c r="S896" s="10" t="str">
        <f t="shared" si="226"/>
        <v/>
      </c>
      <c r="T896" s="10" t="str">
        <f t="shared" si="227"/>
        <v/>
      </c>
      <c r="U896" s="10" t="str">
        <f t="shared" si="228"/>
        <v/>
      </c>
      <c r="V896" s="28" t="str">
        <f t="shared" si="229"/>
        <v/>
      </c>
      <c r="W896" s="10" t="str">
        <f t="shared" si="230"/>
        <v/>
      </c>
      <c r="X896" s="10" t="str">
        <f t="shared" si="231"/>
        <v/>
      </c>
      <c r="Y896" s="10" t="str">
        <f t="shared" si="232"/>
        <v/>
      </c>
      <c r="Z896" s="10" t="str">
        <f t="shared" si="233"/>
        <v/>
      </c>
      <c r="AA896" s="10" t="str">
        <f t="shared" si="234"/>
        <v/>
      </c>
      <c r="AB896" s="10" t="str">
        <f t="shared" si="235"/>
        <v/>
      </c>
      <c r="AC896" s="10" t="str">
        <f t="shared" si="236"/>
        <v/>
      </c>
      <c r="AD896" s="3" t="str">
        <f t="shared" si="237"/>
        <v>T506</v>
      </c>
    </row>
    <row r="897" spans="1:30" x14ac:dyDescent="0.2">
      <c r="A897" s="18"/>
      <c r="B897" s="25"/>
      <c r="C897" s="13" t="str">
        <f t="shared" si="222"/>
        <v/>
      </c>
      <c r="D897" s="23"/>
      <c r="E897" s="55"/>
      <c r="F897" s="18"/>
      <c r="G897" s="19" t="str">
        <f t="shared" si="223"/>
        <v/>
      </c>
      <c r="H897" s="34" t="s">
        <v>88</v>
      </c>
      <c r="I897" s="23"/>
      <c r="J897" s="23"/>
      <c r="K897" s="23"/>
      <c r="L897" s="18"/>
      <c r="M897" s="18"/>
      <c r="N897" s="56" t="str">
        <f t="shared" si="238"/>
        <v>T506</v>
      </c>
      <c r="P897" s="10" t="str">
        <f>IF(Q897="","",MAX($P$3:P896)+1)</f>
        <v/>
      </c>
      <c r="Q897" s="10" t="str">
        <f t="shared" si="224"/>
        <v/>
      </c>
      <c r="R897" s="11" t="str">
        <f t="shared" si="225"/>
        <v/>
      </c>
      <c r="S897" s="10" t="str">
        <f t="shared" si="226"/>
        <v/>
      </c>
      <c r="T897" s="10" t="str">
        <f t="shared" si="227"/>
        <v/>
      </c>
      <c r="U897" s="10" t="str">
        <f t="shared" si="228"/>
        <v/>
      </c>
      <c r="V897" s="28" t="str">
        <f t="shared" si="229"/>
        <v/>
      </c>
      <c r="W897" s="10" t="str">
        <f t="shared" si="230"/>
        <v/>
      </c>
      <c r="X897" s="10" t="str">
        <f t="shared" si="231"/>
        <v/>
      </c>
      <c r="Y897" s="10" t="str">
        <f t="shared" si="232"/>
        <v/>
      </c>
      <c r="Z897" s="10" t="str">
        <f t="shared" si="233"/>
        <v/>
      </c>
      <c r="AA897" s="10" t="str">
        <f t="shared" si="234"/>
        <v/>
      </c>
      <c r="AB897" s="10" t="str">
        <f t="shared" si="235"/>
        <v/>
      </c>
      <c r="AC897" s="10" t="str">
        <f t="shared" si="236"/>
        <v/>
      </c>
      <c r="AD897" s="3" t="str">
        <f t="shared" si="237"/>
        <v>T506</v>
      </c>
    </row>
    <row r="898" spans="1:30" x14ac:dyDescent="0.2">
      <c r="A898" s="18"/>
      <c r="B898" s="25"/>
      <c r="C898" s="13" t="str">
        <f t="shared" si="222"/>
        <v/>
      </c>
      <c r="D898" s="23"/>
      <c r="E898" s="55"/>
      <c r="F898" s="18"/>
      <c r="G898" s="19" t="str">
        <f t="shared" si="223"/>
        <v/>
      </c>
      <c r="H898" s="34" t="s">
        <v>88</v>
      </c>
      <c r="I898" s="23"/>
      <c r="J898" s="23"/>
      <c r="K898" s="23"/>
      <c r="L898" s="18"/>
      <c r="M898" s="18"/>
      <c r="N898" s="56" t="str">
        <f t="shared" si="238"/>
        <v>T506</v>
      </c>
      <c r="P898" s="10" t="str">
        <f>IF(Q898="","",MAX($P$3:P897)+1)</f>
        <v/>
      </c>
      <c r="Q898" s="10" t="str">
        <f t="shared" si="224"/>
        <v/>
      </c>
      <c r="R898" s="11" t="str">
        <f t="shared" si="225"/>
        <v/>
      </c>
      <c r="S898" s="10" t="str">
        <f t="shared" si="226"/>
        <v/>
      </c>
      <c r="T898" s="10" t="str">
        <f t="shared" si="227"/>
        <v/>
      </c>
      <c r="U898" s="10" t="str">
        <f t="shared" si="228"/>
        <v/>
      </c>
      <c r="V898" s="28" t="str">
        <f t="shared" si="229"/>
        <v/>
      </c>
      <c r="W898" s="10" t="str">
        <f t="shared" si="230"/>
        <v/>
      </c>
      <c r="X898" s="10" t="str">
        <f t="shared" si="231"/>
        <v/>
      </c>
      <c r="Y898" s="10" t="str">
        <f t="shared" si="232"/>
        <v/>
      </c>
      <c r="Z898" s="10" t="str">
        <f t="shared" si="233"/>
        <v/>
      </c>
      <c r="AA898" s="10" t="str">
        <f t="shared" si="234"/>
        <v/>
      </c>
      <c r="AB898" s="10" t="str">
        <f t="shared" si="235"/>
        <v/>
      </c>
      <c r="AC898" s="10" t="str">
        <f t="shared" si="236"/>
        <v/>
      </c>
      <c r="AD898" s="3" t="str">
        <f t="shared" si="237"/>
        <v>T506</v>
      </c>
    </row>
    <row r="899" spans="1:30" x14ac:dyDescent="0.2">
      <c r="A899" s="18"/>
      <c r="B899" s="25"/>
      <c r="C899" s="13" t="str">
        <f t="shared" si="222"/>
        <v/>
      </c>
      <c r="D899" s="23"/>
      <c r="E899" s="55"/>
      <c r="F899" s="18"/>
      <c r="G899" s="19" t="str">
        <f t="shared" si="223"/>
        <v/>
      </c>
      <c r="H899" s="34" t="s">
        <v>88</v>
      </c>
      <c r="I899" s="23"/>
      <c r="J899" s="23"/>
      <c r="K899" s="23"/>
      <c r="L899" s="18"/>
      <c r="M899" s="18"/>
      <c r="N899" s="56" t="str">
        <f t="shared" si="238"/>
        <v>T506</v>
      </c>
      <c r="P899" s="10" t="str">
        <f>IF(Q899="","",MAX($P$3:P898)+1)</f>
        <v/>
      </c>
      <c r="Q899" s="10" t="str">
        <f t="shared" si="224"/>
        <v/>
      </c>
      <c r="R899" s="11" t="str">
        <f t="shared" si="225"/>
        <v/>
      </c>
      <c r="S899" s="10" t="str">
        <f t="shared" si="226"/>
        <v/>
      </c>
      <c r="T899" s="10" t="str">
        <f t="shared" si="227"/>
        <v/>
      </c>
      <c r="U899" s="10" t="str">
        <f t="shared" si="228"/>
        <v/>
      </c>
      <c r="V899" s="28" t="str">
        <f t="shared" si="229"/>
        <v/>
      </c>
      <c r="W899" s="10" t="str">
        <f t="shared" si="230"/>
        <v/>
      </c>
      <c r="X899" s="10" t="str">
        <f t="shared" si="231"/>
        <v/>
      </c>
      <c r="Y899" s="10" t="str">
        <f t="shared" si="232"/>
        <v/>
      </c>
      <c r="Z899" s="10" t="str">
        <f t="shared" si="233"/>
        <v/>
      </c>
      <c r="AA899" s="10" t="str">
        <f t="shared" si="234"/>
        <v/>
      </c>
      <c r="AB899" s="10" t="str">
        <f t="shared" si="235"/>
        <v/>
      </c>
      <c r="AC899" s="10" t="str">
        <f t="shared" si="236"/>
        <v/>
      </c>
      <c r="AD899" s="3" t="str">
        <f t="shared" si="237"/>
        <v>T506</v>
      </c>
    </row>
    <row r="900" spans="1:30" x14ac:dyDescent="0.2">
      <c r="A900" s="18"/>
      <c r="B900" s="25"/>
      <c r="C900" s="13" t="str">
        <f t="shared" si="222"/>
        <v/>
      </c>
      <c r="D900" s="23"/>
      <c r="E900" s="55"/>
      <c r="F900" s="18"/>
      <c r="G900" s="19" t="str">
        <f t="shared" si="223"/>
        <v/>
      </c>
      <c r="H900" s="34" t="s">
        <v>88</v>
      </c>
      <c r="I900" s="23"/>
      <c r="J900" s="23"/>
      <c r="K900" s="23"/>
      <c r="L900" s="18"/>
      <c r="M900" s="18"/>
      <c r="N900" s="56" t="str">
        <f t="shared" si="238"/>
        <v>T506</v>
      </c>
      <c r="P900" s="10" t="str">
        <f>IF(Q900="","",MAX($P$3:P899)+1)</f>
        <v/>
      </c>
      <c r="Q900" s="10" t="str">
        <f t="shared" si="224"/>
        <v/>
      </c>
      <c r="R900" s="11" t="str">
        <f t="shared" si="225"/>
        <v/>
      </c>
      <c r="S900" s="10" t="str">
        <f t="shared" si="226"/>
        <v/>
      </c>
      <c r="T900" s="10" t="str">
        <f t="shared" si="227"/>
        <v/>
      </c>
      <c r="U900" s="10" t="str">
        <f t="shared" si="228"/>
        <v/>
      </c>
      <c r="V900" s="28" t="str">
        <f t="shared" si="229"/>
        <v/>
      </c>
      <c r="W900" s="10" t="str">
        <f t="shared" si="230"/>
        <v/>
      </c>
      <c r="X900" s="10" t="str">
        <f t="shared" si="231"/>
        <v/>
      </c>
      <c r="Y900" s="10" t="str">
        <f t="shared" si="232"/>
        <v/>
      </c>
      <c r="Z900" s="10" t="str">
        <f t="shared" si="233"/>
        <v/>
      </c>
      <c r="AA900" s="10" t="str">
        <f t="shared" si="234"/>
        <v/>
      </c>
      <c r="AB900" s="10" t="str">
        <f t="shared" si="235"/>
        <v/>
      </c>
      <c r="AC900" s="10" t="str">
        <f t="shared" si="236"/>
        <v/>
      </c>
      <c r="AD900" s="3" t="str">
        <f t="shared" si="237"/>
        <v>T506</v>
      </c>
    </row>
    <row r="901" spans="1:30" x14ac:dyDescent="0.2">
      <c r="A901" s="18"/>
      <c r="B901" s="25"/>
      <c r="C901" s="13" t="str">
        <f t="shared" ref="C901:C964" si="239">IF(A901="","",CONCATENATE(A901,"-",$C$1,"-",RIGHT(YEAR(B901),2)))</f>
        <v/>
      </c>
      <c r="D901" s="23"/>
      <c r="E901" s="55"/>
      <c r="F901" s="18"/>
      <c r="G901" s="19" t="str">
        <f t="shared" ref="G901:G964" si="240">IF(AND(D901="",B901=""),"",B901+364)</f>
        <v/>
      </c>
      <c r="H901" s="34" t="s">
        <v>88</v>
      </c>
      <c r="I901" s="23"/>
      <c r="J901" s="23"/>
      <c r="K901" s="23"/>
      <c r="L901" s="18"/>
      <c r="M901" s="18"/>
      <c r="N901" s="56" t="str">
        <f t="shared" si="238"/>
        <v>T506</v>
      </c>
      <c r="P901" s="10" t="str">
        <f>IF(Q901="","",MAX($P$3:P900)+1)</f>
        <v/>
      </c>
      <c r="Q901" s="10" t="str">
        <f t="shared" ref="Q901:Q964" si="241">IF(D901="","",IF(B901=$P$1,D901,""))</f>
        <v/>
      </c>
      <c r="R901" s="11" t="str">
        <f t="shared" ref="R901:R964" si="242">IF(P901="","",B901)</f>
        <v/>
      </c>
      <c r="S901" s="10" t="str">
        <f t="shared" ref="S901:S964" si="243">IF(P901="","",C901)</f>
        <v/>
      </c>
      <c r="T901" s="10" t="str">
        <f t="shared" ref="T901:T964" si="244">IF(P901="","",F901)</f>
        <v/>
      </c>
      <c r="U901" s="10" t="str">
        <f t="shared" ref="U901:U964" si="245">IF(R901="","",H901)</f>
        <v/>
      </c>
      <c r="V901" s="28" t="str">
        <f t="shared" ref="V901:V964" si="246">IF(S901="","",I901)</f>
        <v/>
      </c>
      <c r="W901" s="10" t="str">
        <f t="shared" ref="W901:W964" si="247">IF(T901="","",J901)</f>
        <v/>
      </c>
      <c r="X901" s="10" t="str">
        <f t="shared" ref="X901:X964" si="248">IF(U901="","",K901)</f>
        <v/>
      </c>
      <c r="Y901" s="10" t="str">
        <f t="shared" ref="Y901:Y964" si="249">IF(V901="","",L901)</f>
        <v/>
      </c>
      <c r="Z901" s="10" t="str">
        <f t="shared" ref="Z901:Z964" si="250">IF(W901="","",M901)</f>
        <v/>
      </c>
      <c r="AA901" s="10" t="str">
        <f t="shared" ref="AA901:AA964" si="251">IF(S901="","",E901)</f>
        <v/>
      </c>
      <c r="AB901" s="10" t="str">
        <f t="shared" ref="AB901:AB964" si="252">IF(S901="","",L901)</f>
        <v/>
      </c>
      <c r="AC901" s="10" t="str">
        <f t="shared" ref="AC901:AC964" si="253">IF(S901="","",M901)</f>
        <v/>
      </c>
      <c r="AD901" s="3" t="str">
        <f t="shared" ref="AD901:AD964" si="254">IF(P901="",N901,N901)</f>
        <v>T506</v>
      </c>
    </row>
    <row r="902" spans="1:30" x14ac:dyDescent="0.2">
      <c r="A902" s="18"/>
      <c r="B902" s="25"/>
      <c r="C902" s="13" t="str">
        <f t="shared" si="239"/>
        <v/>
      </c>
      <c r="D902" s="23"/>
      <c r="E902" s="55"/>
      <c r="F902" s="18"/>
      <c r="G902" s="19" t="str">
        <f t="shared" si="240"/>
        <v/>
      </c>
      <c r="H902" s="34" t="s">
        <v>88</v>
      </c>
      <c r="I902" s="23"/>
      <c r="J902" s="23"/>
      <c r="K902" s="23"/>
      <c r="L902" s="18"/>
      <c r="M902" s="18"/>
      <c r="N902" s="56" t="str">
        <f t="shared" ref="N902:N965" si="255">$C$1</f>
        <v>T506</v>
      </c>
      <c r="P902" s="10" t="str">
        <f>IF(Q902="","",MAX($P$3:P901)+1)</f>
        <v/>
      </c>
      <c r="Q902" s="10" t="str">
        <f t="shared" si="241"/>
        <v/>
      </c>
      <c r="R902" s="11" t="str">
        <f t="shared" si="242"/>
        <v/>
      </c>
      <c r="S902" s="10" t="str">
        <f t="shared" si="243"/>
        <v/>
      </c>
      <c r="T902" s="10" t="str">
        <f t="shared" si="244"/>
        <v/>
      </c>
      <c r="U902" s="10" t="str">
        <f t="shared" si="245"/>
        <v/>
      </c>
      <c r="V902" s="28" t="str">
        <f t="shared" si="246"/>
        <v/>
      </c>
      <c r="W902" s="10" t="str">
        <f t="shared" si="247"/>
        <v/>
      </c>
      <c r="X902" s="10" t="str">
        <f t="shared" si="248"/>
        <v/>
      </c>
      <c r="Y902" s="10" t="str">
        <f t="shared" si="249"/>
        <v/>
      </c>
      <c r="Z902" s="10" t="str">
        <f t="shared" si="250"/>
        <v/>
      </c>
      <c r="AA902" s="10" t="str">
        <f t="shared" si="251"/>
        <v/>
      </c>
      <c r="AB902" s="10" t="str">
        <f t="shared" si="252"/>
        <v/>
      </c>
      <c r="AC902" s="10" t="str">
        <f t="shared" si="253"/>
        <v/>
      </c>
      <c r="AD902" s="3" t="str">
        <f t="shared" si="254"/>
        <v>T506</v>
      </c>
    </row>
    <row r="903" spans="1:30" x14ac:dyDescent="0.2">
      <c r="A903" s="18"/>
      <c r="B903" s="25"/>
      <c r="C903" s="13" t="str">
        <f t="shared" si="239"/>
        <v/>
      </c>
      <c r="D903" s="23"/>
      <c r="E903" s="55"/>
      <c r="F903" s="18"/>
      <c r="G903" s="19" t="str">
        <f t="shared" si="240"/>
        <v/>
      </c>
      <c r="H903" s="34" t="s">
        <v>88</v>
      </c>
      <c r="I903" s="23"/>
      <c r="J903" s="23"/>
      <c r="K903" s="23"/>
      <c r="L903" s="18"/>
      <c r="M903" s="18"/>
      <c r="N903" s="56" t="str">
        <f t="shared" si="255"/>
        <v>T506</v>
      </c>
      <c r="P903" s="10" t="str">
        <f>IF(Q903="","",MAX($P$3:P902)+1)</f>
        <v/>
      </c>
      <c r="Q903" s="10" t="str">
        <f t="shared" si="241"/>
        <v/>
      </c>
      <c r="R903" s="11" t="str">
        <f t="shared" si="242"/>
        <v/>
      </c>
      <c r="S903" s="10" t="str">
        <f t="shared" si="243"/>
        <v/>
      </c>
      <c r="T903" s="10" t="str">
        <f t="shared" si="244"/>
        <v/>
      </c>
      <c r="U903" s="10" t="str">
        <f t="shared" si="245"/>
        <v/>
      </c>
      <c r="V903" s="28" t="str">
        <f t="shared" si="246"/>
        <v/>
      </c>
      <c r="W903" s="10" t="str">
        <f t="shared" si="247"/>
        <v/>
      </c>
      <c r="X903" s="10" t="str">
        <f t="shared" si="248"/>
        <v/>
      </c>
      <c r="Y903" s="10" t="str">
        <f t="shared" si="249"/>
        <v/>
      </c>
      <c r="Z903" s="10" t="str">
        <f t="shared" si="250"/>
        <v/>
      </c>
      <c r="AA903" s="10" t="str">
        <f t="shared" si="251"/>
        <v/>
      </c>
      <c r="AB903" s="10" t="str">
        <f t="shared" si="252"/>
        <v/>
      </c>
      <c r="AC903" s="10" t="str">
        <f t="shared" si="253"/>
        <v/>
      </c>
      <c r="AD903" s="3" t="str">
        <f t="shared" si="254"/>
        <v>T506</v>
      </c>
    </row>
    <row r="904" spans="1:30" x14ac:dyDescent="0.2">
      <c r="A904" s="18"/>
      <c r="B904" s="25"/>
      <c r="C904" s="13" t="str">
        <f t="shared" si="239"/>
        <v/>
      </c>
      <c r="D904" s="23"/>
      <c r="E904" s="55"/>
      <c r="F904" s="18"/>
      <c r="G904" s="19" t="str">
        <f t="shared" si="240"/>
        <v/>
      </c>
      <c r="H904" s="34" t="s">
        <v>88</v>
      </c>
      <c r="I904" s="23"/>
      <c r="J904" s="23"/>
      <c r="K904" s="23"/>
      <c r="L904" s="18"/>
      <c r="M904" s="18"/>
      <c r="N904" s="56" t="str">
        <f t="shared" si="255"/>
        <v>T506</v>
      </c>
      <c r="P904" s="10" t="str">
        <f>IF(Q904="","",MAX($P$3:P903)+1)</f>
        <v/>
      </c>
      <c r="Q904" s="10" t="str">
        <f t="shared" si="241"/>
        <v/>
      </c>
      <c r="R904" s="11" t="str">
        <f t="shared" si="242"/>
        <v/>
      </c>
      <c r="S904" s="10" t="str">
        <f t="shared" si="243"/>
        <v/>
      </c>
      <c r="T904" s="10" t="str">
        <f t="shared" si="244"/>
        <v/>
      </c>
      <c r="U904" s="10" t="str">
        <f t="shared" si="245"/>
        <v/>
      </c>
      <c r="V904" s="28" t="str">
        <f t="shared" si="246"/>
        <v/>
      </c>
      <c r="W904" s="10" t="str">
        <f t="shared" si="247"/>
        <v/>
      </c>
      <c r="X904" s="10" t="str">
        <f t="shared" si="248"/>
        <v/>
      </c>
      <c r="Y904" s="10" t="str">
        <f t="shared" si="249"/>
        <v/>
      </c>
      <c r="Z904" s="10" t="str">
        <f t="shared" si="250"/>
        <v/>
      </c>
      <c r="AA904" s="10" t="str">
        <f t="shared" si="251"/>
        <v/>
      </c>
      <c r="AB904" s="10" t="str">
        <f t="shared" si="252"/>
        <v/>
      </c>
      <c r="AC904" s="10" t="str">
        <f t="shared" si="253"/>
        <v/>
      </c>
      <c r="AD904" s="3" t="str">
        <f t="shared" si="254"/>
        <v>T506</v>
      </c>
    </row>
    <row r="905" spans="1:30" x14ac:dyDescent="0.2">
      <c r="A905" s="18"/>
      <c r="B905" s="25"/>
      <c r="C905" s="13" t="str">
        <f t="shared" si="239"/>
        <v/>
      </c>
      <c r="D905" s="23"/>
      <c r="E905" s="55"/>
      <c r="F905" s="18"/>
      <c r="G905" s="19" t="str">
        <f t="shared" si="240"/>
        <v/>
      </c>
      <c r="H905" s="34" t="s">
        <v>88</v>
      </c>
      <c r="I905" s="23"/>
      <c r="J905" s="23"/>
      <c r="K905" s="23"/>
      <c r="L905" s="18"/>
      <c r="M905" s="18"/>
      <c r="N905" s="56" t="str">
        <f t="shared" si="255"/>
        <v>T506</v>
      </c>
      <c r="P905" s="10" t="str">
        <f>IF(Q905="","",MAX($P$3:P904)+1)</f>
        <v/>
      </c>
      <c r="Q905" s="10" t="str">
        <f t="shared" si="241"/>
        <v/>
      </c>
      <c r="R905" s="11" t="str">
        <f t="shared" si="242"/>
        <v/>
      </c>
      <c r="S905" s="10" t="str">
        <f t="shared" si="243"/>
        <v/>
      </c>
      <c r="T905" s="10" t="str">
        <f t="shared" si="244"/>
        <v/>
      </c>
      <c r="U905" s="10" t="str">
        <f t="shared" si="245"/>
        <v/>
      </c>
      <c r="V905" s="28" t="str">
        <f t="shared" si="246"/>
        <v/>
      </c>
      <c r="W905" s="10" t="str">
        <f t="shared" si="247"/>
        <v/>
      </c>
      <c r="X905" s="10" t="str">
        <f t="shared" si="248"/>
        <v/>
      </c>
      <c r="Y905" s="10" t="str">
        <f t="shared" si="249"/>
        <v/>
      </c>
      <c r="Z905" s="10" t="str">
        <f t="shared" si="250"/>
        <v/>
      </c>
      <c r="AA905" s="10" t="str">
        <f t="shared" si="251"/>
        <v/>
      </c>
      <c r="AB905" s="10" t="str">
        <f t="shared" si="252"/>
        <v/>
      </c>
      <c r="AC905" s="10" t="str">
        <f t="shared" si="253"/>
        <v/>
      </c>
      <c r="AD905" s="3" t="str">
        <f t="shared" si="254"/>
        <v>T506</v>
      </c>
    </row>
    <row r="906" spans="1:30" x14ac:dyDescent="0.2">
      <c r="A906" s="18"/>
      <c r="B906" s="25"/>
      <c r="C906" s="13" t="str">
        <f t="shared" si="239"/>
        <v/>
      </c>
      <c r="D906" s="23"/>
      <c r="E906" s="55"/>
      <c r="F906" s="18"/>
      <c r="G906" s="19" t="str">
        <f t="shared" si="240"/>
        <v/>
      </c>
      <c r="H906" s="34" t="s">
        <v>88</v>
      </c>
      <c r="I906" s="23"/>
      <c r="J906" s="23"/>
      <c r="K906" s="23"/>
      <c r="L906" s="18"/>
      <c r="M906" s="18"/>
      <c r="N906" s="56" t="str">
        <f t="shared" si="255"/>
        <v>T506</v>
      </c>
      <c r="P906" s="10" t="str">
        <f>IF(Q906="","",MAX($P$3:P905)+1)</f>
        <v/>
      </c>
      <c r="Q906" s="10" t="str">
        <f t="shared" si="241"/>
        <v/>
      </c>
      <c r="R906" s="11" t="str">
        <f t="shared" si="242"/>
        <v/>
      </c>
      <c r="S906" s="10" t="str">
        <f t="shared" si="243"/>
        <v/>
      </c>
      <c r="T906" s="10" t="str">
        <f t="shared" si="244"/>
        <v/>
      </c>
      <c r="U906" s="10" t="str">
        <f t="shared" si="245"/>
        <v/>
      </c>
      <c r="V906" s="28" t="str">
        <f t="shared" si="246"/>
        <v/>
      </c>
      <c r="W906" s="10" t="str">
        <f t="shared" si="247"/>
        <v/>
      </c>
      <c r="X906" s="10" t="str">
        <f t="shared" si="248"/>
        <v/>
      </c>
      <c r="Y906" s="10" t="str">
        <f t="shared" si="249"/>
        <v/>
      </c>
      <c r="Z906" s="10" t="str">
        <f t="shared" si="250"/>
        <v/>
      </c>
      <c r="AA906" s="10" t="str">
        <f t="shared" si="251"/>
        <v/>
      </c>
      <c r="AB906" s="10" t="str">
        <f t="shared" si="252"/>
        <v/>
      </c>
      <c r="AC906" s="10" t="str">
        <f t="shared" si="253"/>
        <v/>
      </c>
      <c r="AD906" s="3" t="str">
        <f t="shared" si="254"/>
        <v>T506</v>
      </c>
    </row>
    <row r="907" spans="1:30" x14ac:dyDescent="0.2">
      <c r="A907" s="18"/>
      <c r="B907" s="25"/>
      <c r="C907" s="13" t="str">
        <f t="shared" si="239"/>
        <v/>
      </c>
      <c r="D907" s="23"/>
      <c r="E907" s="55"/>
      <c r="F907" s="18"/>
      <c r="G907" s="19" t="str">
        <f t="shared" si="240"/>
        <v/>
      </c>
      <c r="H907" s="34" t="s">
        <v>88</v>
      </c>
      <c r="I907" s="23"/>
      <c r="J907" s="23"/>
      <c r="K907" s="23"/>
      <c r="L907" s="18"/>
      <c r="M907" s="18"/>
      <c r="N907" s="56" t="str">
        <f t="shared" si="255"/>
        <v>T506</v>
      </c>
      <c r="P907" s="10" t="str">
        <f>IF(Q907="","",MAX($P$3:P906)+1)</f>
        <v/>
      </c>
      <c r="Q907" s="10" t="str">
        <f t="shared" si="241"/>
        <v/>
      </c>
      <c r="R907" s="11" t="str">
        <f t="shared" si="242"/>
        <v/>
      </c>
      <c r="S907" s="10" t="str">
        <f t="shared" si="243"/>
        <v/>
      </c>
      <c r="T907" s="10" t="str">
        <f t="shared" si="244"/>
        <v/>
      </c>
      <c r="U907" s="10" t="str">
        <f t="shared" si="245"/>
        <v/>
      </c>
      <c r="V907" s="28" t="str">
        <f t="shared" si="246"/>
        <v/>
      </c>
      <c r="W907" s="10" t="str">
        <f t="shared" si="247"/>
        <v/>
      </c>
      <c r="X907" s="10" t="str">
        <f t="shared" si="248"/>
        <v/>
      </c>
      <c r="Y907" s="10" t="str">
        <f t="shared" si="249"/>
        <v/>
      </c>
      <c r="Z907" s="10" t="str">
        <f t="shared" si="250"/>
        <v/>
      </c>
      <c r="AA907" s="10" t="str">
        <f t="shared" si="251"/>
        <v/>
      </c>
      <c r="AB907" s="10" t="str">
        <f t="shared" si="252"/>
        <v/>
      </c>
      <c r="AC907" s="10" t="str">
        <f t="shared" si="253"/>
        <v/>
      </c>
      <c r="AD907" s="3" t="str">
        <f t="shared" si="254"/>
        <v>T506</v>
      </c>
    </row>
    <row r="908" spans="1:30" x14ac:dyDescent="0.2">
      <c r="A908" s="18"/>
      <c r="B908" s="25"/>
      <c r="C908" s="13" t="str">
        <f t="shared" si="239"/>
        <v/>
      </c>
      <c r="D908" s="23"/>
      <c r="E908" s="55"/>
      <c r="F908" s="18"/>
      <c r="G908" s="19" t="str">
        <f t="shared" si="240"/>
        <v/>
      </c>
      <c r="H908" s="34" t="s">
        <v>88</v>
      </c>
      <c r="I908" s="23"/>
      <c r="J908" s="23"/>
      <c r="K908" s="23"/>
      <c r="L908" s="18"/>
      <c r="M908" s="18"/>
      <c r="N908" s="56" t="str">
        <f t="shared" si="255"/>
        <v>T506</v>
      </c>
      <c r="P908" s="10" t="str">
        <f>IF(Q908="","",MAX($P$3:P907)+1)</f>
        <v/>
      </c>
      <c r="Q908" s="10" t="str">
        <f t="shared" si="241"/>
        <v/>
      </c>
      <c r="R908" s="11" t="str">
        <f t="shared" si="242"/>
        <v/>
      </c>
      <c r="S908" s="10" t="str">
        <f t="shared" si="243"/>
        <v/>
      </c>
      <c r="T908" s="10" t="str">
        <f t="shared" si="244"/>
        <v/>
      </c>
      <c r="U908" s="10" t="str">
        <f t="shared" si="245"/>
        <v/>
      </c>
      <c r="V908" s="28" t="str">
        <f t="shared" si="246"/>
        <v/>
      </c>
      <c r="W908" s="10" t="str">
        <f t="shared" si="247"/>
        <v/>
      </c>
      <c r="X908" s="10" t="str">
        <f t="shared" si="248"/>
        <v/>
      </c>
      <c r="Y908" s="10" t="str">
        <f t="shared" si="249"/>
        <v/>
      </c>
      <c r="Z908" s="10" t="str">
        <f t="shared" si="250"/>
        <v/>
      </c>
      <c r="AA908" s="10" t="str">
        <f t="shared" si="251"/>
        <v/>
      </c>
      <c r="AB908" s="10" t="str">
        <f t="shared" si="252"/>
        <v/>
      </c>
      <c r="AC908" s="10" t="str">
        <f t="shared" si="253"/>
        <v/>
      </c>
      <c r="AD908" s="3" t="str">
        <f t="shared" si="254"/>
        <v>T506</v>
      </c>
    </row>
    <row r="909" spans="1:30" x14ac:dyDescent="0.2">
      <c r="A909" s="18"/>
      <c r="B909" s="25"/>
      <c r="C909" s="13" t="str">
        <f t="shared" si="239"/>
        <v/>
      </c>
      <c r="D909" s="23"/>
      <c r="E909" s="55"/>
      <c r="F909" s="18"/>
      <c r="G909" s="19" t="str">
        <f t="shared" si="240"/>
        <v/>
      </c>
      <c r="H909" s="34" t="s">
        <v>88</v>
      </c>
      <c r="I909" s="23"/>
      <c r="J909" s="23"/>
      <c r="K909" s="23"/>
      <c r="L909" s="18"/>
      <c r="M909" s="18"/>
      <c r="N909" s="56" t="str">
        <f t="shared" si="255"/>
        <v>T506</v>
      </c>
      <c r="P909" s="10" t="str">
        <f>IF(Q909="","",MAX($P$3:P908)+1)</f>
        <v/>
      </c>
      <c r="Q909" s="10" t="str">
        <f t="shared" si="241"/>
        <v/>
      </c>
      <c r="R909" s="11" t="str">
        <f t="shared" si="242"/>
        <v/>
      </c>
      <c r="S909" s="10" t="str">
        <f t="shared" si="243"/>
        <v/>
      </c>
      <c r="T909" s="10" t="str">
        <f t="shared" si="244"/>
        <v/>
      </c>
      <c r="U909" s="10" t="str">
        <f t="shared" si="245"/>
        <v/>
      </c>
      <c r="V909" s="28" t="str">
        <f t="shared" si="246"/>
        <v/>
      </c>
      <c r="W909" s="10" t="str">
        <f t="shared" si="247"/>
        <v/>
      </c>
      <c r="X909" s="10" t="str">
        <f t="shared" si="248"/>
        <v/>
      </c>
      <c r="Y909" s="10" t="str">
        <f t="shared" si="249"/>
        <v/>
      </c>
      <c r="Z909" s="10" t="str">
        <f t="shared" si="250"/>
        <v/>
      </c>
      <c r="AA909" s="10" t="str">
        <f t="shared" si="251"/>
        <v/>
      </c>
      <c r="AB909" s="10" t="str">
        <f t="shared" si="252"/>
        <v/>
      </c>
      <c r="AC909" s="10" t="str">
        <f t="shared" si="253"/>
        <v/>
      </c>
      <c r="AD909" s="3" t="str">
        <f t="shared" si="254"/>
        <v>T506</v>
      </c>
    </row>
    <row r="910" spans="1:30" x14ac:dyDescent="0.2">
      <c r="A910" s="18"/>
      <c r="B910" s="25"/>
      <c r="C910" s="13" t="str">
        <f t="shared" si="239"/>
        <v/>
      </c>
      <c r="D910" s="23"/>
      <c r="E910" s="55"/>
      <c r="F910" s="18"/>
      <c r="G910" s="19" t="str">
        <f t="shared" si="240"/>
        <v/>
      </c>
      <c r="H910" s="34" t="s">
        <v>88</v>
      </c>
      <c r="I910" s="23"/>
      <c r="J910" s="23"/>
      <c r="K910" s="23"/>
      <c r="L910" s="18"/>
      <c r="M910" s="18"/>
      <c r="N910" s="56" t="str">
        <f t="shared" si="255"/>
        <v>T506</v>
      </c>
      <c r="P910" s="10" t="str">
        <f>IF(Q910="","",MAX($P$3:P909)+1)</f>
        <v/>
      </c>
      <c r="Q910" s="10" t="str">
        <f t="shared" si="241"/>
        <v/>
      </c>
      <c r="R910" s="11" t="str">
        <f t="shared" si="242"/>
        <v/>
      </c>
      <c r="S910" s="10" t="str">
        <f t="shared" si="243"/>
        <v/>
      </c>
      <c r="T910" s="10" t="str">
        <f t="shared" si="244"/>
        <v/>
      </c>
      <c r="U910" s="10" t="str">
        <f t="shared" si="245"/>
        <v/>
      </c>
      <c r="V910" s="28" t="str">
        <f t="shared" si="246"/>
        <v/>
      </c>
      <c r="W910" s="10" t="str">
        <f t="shared" si="247"/>
        <v/>
      </c>
      <c r="X910" s="10" t="str">
        <f t="shared" si="248"/>
        <v/>
      </c>
      <c r="Y910" s="10" t="str">
        <f t="shared" si="249"/>
        <v/>
      </c>
      <c r="Z910" s="10" t="str">
        <f t="shared" si="250"/>
        <v/>
      </c>
      <c r="AA910" s="10" t="str">
        <f t="shared" si="251"/>
        <v/>
      </c>
      <c r="AB910" s="10" t="str">
        <f t="shared" si="252"/>
        <v/>
      </c>
      <c r="AC910" s="10" t="str">
        <f t="shared" si="253"/>
        <v/>
      </c>
      <c r="AD910" s="3" t="str">
        <f t="shared" si="254"/>
        <v>T506</v>
      </c>
    </row>
    <row r="911" spans="1:30" x14ac:dyDescent="0.2">
      <c r="A911" s="18"/>
      <c r="B911" s="25"/>
      <c r="C911" s="13" t="str">
        <f t="shared" si="239"/>
        <v/>
      </c>
      <c r="D911" s="23"/>
      <c r="E911" s="55"/>
      <c r="F911" s="18"/>
      <c r="G911" s="19" t="str">
        <f t="shared" si="240"/>
        <v/>
      </c>
      <c r="H911" s="34" t="s">
        <v>88</v>
      </c>
      <c r="I911" s="23"/>
      <c r="J911" s="23"/>
      <c r="K911" s="23"/>
      <c r="L911" s="18"/>
      <c r="M911" s="18"/>
      <c r="N911" s="56" t="str">
        <f t="shared" si="255"/>
        <v>T506</v>
      </c>
      <c r="P911" s="10" t="str">
        <f>IF(Q911="","",MAX($P$3:P910)+1)</f>
        <v/>
      </c>
      <c r="Q911" s="10" t="str">
        <f t="shared" si="241"/>
        <v/>
      </c>
      <c r="R911" s="11" t="str">
        <f t="shared" si="242"/>
        <v/>
      </c>
      <c r="S911" s="10" t="str">
        <f t="shared" si="243"/>
        <v/>
      </c>
      <c r="T911" s="10" t="str">
        <f t="shared" si="244"/>
        <v/>
      </c>
      <c r="U911" s="10" t="str">
        <f t="shared" si="245"/>
        <v/>
      </c>
      <c r="V911" s="28" t="str">
        <f t="shared" si="246"/>
        <v/>
      </c>
      <c r="W911" s="10" t="str">
        <f t="shared" si="247"/>
        <v/>
      </c>
      <c r="X911" s="10" t="str">
        <f t="shared" si="248"/>
        <v/>
      </c>
      <c r="Y911" s="10" t="str">
        <f t="shared" si="249"/>
        <v/>
      </c>
      <c r="Z911" s="10" t="str">
        <f t="shared" si="250"/>
        <v/>
      </c>
      <c r="AA911" s="10" t="str">
        <f t="shared" si="251"/>
        <v/>
      </c>
      <c r="AB911" s="10" t="str">
        <f t="shared" si="252"/>
        <v/>
      </c>
      <c r="AC911" s="10" t="str">
        <f t="shared" si="253"/>
        <v/>
      </c>
      <c r="AD911" s="3" t="str">
        <f t="shared" si="254"/>
        <v>T506</v>
      </c>
    </row>
    <row r="912" spans="1:30" x14ac:dyDescent="0.2">
      <c r="A912" s="18"/>
      <c r="B912" s="25"/>
      <c r="C912" s="13" t="str">
        <f t="shared" si="239"/>
        <v/>
      </c>
      <c r="D912" s="23"/>
      <c r="E912" s="55"/>
      <c r="F912" s="18"/>
      <c r="G912" s="19" t="str">
        <f t="shared" si="240"/>
        <v/>
      </c>
      <c r="H912" s="34" t="s">
        <v>88</v>
      </c>
      <c r="I912" s="23"/>
      <c r="J912" s="23"/>
      <c r="K912" s="23"/>
      <c r="L912" s="18"/>
      <c r="M912" s="18"/>
      <c r="N912" s="56" t="str">
        <f t="shared" si="255"/>
        <v>T506</v>
      </c>
      <c r="P912" s="10" t="str">
        <f>IF(Q912="","",MAX($P$3:P911)+1)</f>
        <v/>
      </c>
      <c r="Q912" s="10" t="str">
        <f t="shared" si="241"/>
        <v/>
      </c>
      <c r="R912" s="11" t="str">
        <f t="shared" si="242"/>
        <v/>
      </c>
      <c r="S912" s="10" t="str">
        <f t="shared" si="243"/>
        <v/>
      </c>
      <c r="T912" s="10" t="str">
        <f t="shared" si="244"/>
        <v/>
      </c>
      <c r="U912" s="10" t="str">
        <f t="shared" si="245"/>
        <v/>
      </c>
      <c r="V912" s="28" t="str">
        <f t="shared" si="246"/>
        <v/>
      </c>
      <c r="W912" s="10" t="str">
        <f t="shared" si="247"/>
        <v/>
      </c>
      <c r="X912" s="10" t="str">
        <f t="shared" si="248"/>
        <v/>
      </c>
      <c r="Y912" s="10" t="str">
        <f t="shared" si="249"/>
        <v/>
      </c>
      <c r="Z912" s="10" t="str">
        <f t="shared" si="250"/>
        <v/>
      </c>
      <c r="AA912" s="10" t="str">
        <f t="shared" si="251"/>
        <v/>
      </c>
      <c r="AB912" s="10" t="str">
        <f t="shared" si="252"/>
        <v/>
      </c>
      <c r="AC912" s="10" t="str">
        <f t="shared" si="253"/>
        <v/>
      </c>
      <c r="AD912" s="3" t="str">
        <f t="shared" si="254"/>
        <v>T506</v>
      </c>
    </row>
    <row r="913" spans="1:30" x14ac:dyDescent="0.2">
      <c r="A913" s="18"/>
      <c r="B913" s="25"/>
      <c r="C913" s="13" t="str">
        <f t="shared" si="239"/>
        <v/>
      </c>
      <c r="D913" s="23"/>
      <c r="E913" s="55"/>
      <c r="F913" s="18"/>
      <c r="G913" s="19" t="str">
        <f t="shared" si="240"/>
        <v/>
      </c>
      <c r="H913" s="34" t="s">
        <v>88</v>
      </c>
      <c r="I913" s="23"/>
      <c r="J913" s="23"/>
      <c r="K913" s="23"/>
      <c r="L913" s="18"/>
      <c r="M913" s="18"/>
      <c r="N913" s="56" t="str">
        <f t="shared" si="255"/>
        <v>T506</v>
      </c>
      <c r="P913" s="10" t="str">
        <f>IF(Q913="","",MAX($P$3:P912)+1)</f>
        <v/>
      </c>
      <c r="Q913" s="10" t="str">
        <f t="shared" si="241"/>
        <v/>
      </c>
      <c r="R913" s="11" t="str">
        <f t="shared" si="242"/>
        <v/>
      </c>
      <c r="S913" s="10" t="str">
        <f t="shared" si="243"/>
        <v/>
      </c>
      <c r="T913" s="10" t="str">
        <f t="shared" si="244"/>
        <v/>
      </c>
      <c r="U913" s="10" t="str">
        <f t="shared" si="245"/>
        <v/>
      </c>
      <c r="V913" s="28" t="str">
        <f t="shared" si="246"/>
        <v/>
      </c>
      <c r="W913" s="10" t="str">
        <f t="shared" si="247"/>
        <v/>
      </c>
      <c r="X913" s="10" t="str">
        <f t="shared" si="248"/>
        <v/>
      </c>
      <c r="Y913" s="10" t="str">
        <f t="shared" si="249"/>
        <v/>
      </c>
      <c r="Z913" s="10" t="str">
        <f t="shared" si="250"/>
        <v/>
      </c>
      <c r="AA913" s="10" t="str">
        <f t="shared" si="251"/>
        <v/>
      </c>
      <c r="AB913" s="10" t="str">
        <f t="shared" si="252"/>
        <v/>
      </c>
      <c r="AC913" s="10" t="str">
        <f t="shared" si="253"/>
        <v/>
      </c>
      <c r="AD913" s="3" t="str">
        <f t="shared" si="254"/>
        <v>T506</v>
      </c>
    </row>
    <row r="914" spans="1:30" x14ac:dyDescent="0.2">
      <c r="A914" s="18"/>
      <c r="B914" s="25"/>
      <c r="C914" s="13" t="str">
        <f t="shared" si="239"/>
        <v/>
      </c>
      <c r="D914" s="23"/>
      <c r="E914" s="55"/>
      <c r="F914" s="18"/>
      <c r="G914" s="19" t="str">
        <f t="shared" si="240"/>
        <v/>
      </c>
      <c r="H914" s="34" t="s">
        <v>88</v>
      </c>
      <c r="I914" s="23"/>
      <c r="J914" s="23"/>
      <c r="K914" s="23"/>
      <c r="L914" s="18"/>
      <c r="M914" s="18"/>
      <c r="N914" s="56" t="str">
        <f t="shared" si="255"/>
        <v>T506</v>
      </c>
      <c r="P914" s="10" t="str">
        <f>IF(Q914="","",MAX($P$3:P913)+1)</f>
        <v/>
      </c>
      <c r="Q914" s="10" t="str">
        <f t="shared" si="241"/>
        <v/>
      </c>
      <c r="R914" s="11" t="str">
        <f t="shared" si="242"/>
        <v/>
      </c>
      <c r="S914" s="10" t="str">
        <f t="shared" si="243"/>
        <v/>
      </c>
      <c r="T914" s="10" t="str">
        <f t="shared" si="244"/>
        <v/>
      </c>
      <c r="U914" s="10" t="str">
        <f t="shared" si="245"/>
        <v/>
      </c>
      <c r="V914" s="28" t="str">
        <f t="shared" si="246"/>
        <v/>
      </c>
      <c r="W914" s="10" t="str">
        <f t="shared" si="247"/>
        <v/>
      </c>
      <c r="X914" s="10" t="str">
        <f t="shared" si="248"/>
        <v/>
      </c>
      <c r="Y914" s="10" t="str">
        <f t="shared" si="249"/>
        <v/>
      </c>
      <c r="Z914" s="10" t="str">
        <f t="shared" si="250"/>
        <v/>
      </c>
      <c r="AA914" s="10" t="str">
        <f t="shared" si="251"/>
        <v/>
      </c>
      <c r="AB914" s="10" t="str">
        <f t="shared" si="252"/>
        <v/>
      </c>
      <c r="AC914" s="10" t="str">
        <f t="shared" si="253"/>
        <v/>
      </c>
      <c r="AD914" s="3" t="str">
        <f t="shared" si="254"/>
        <v>T506</v>
      </c>
    </row>
    <row r="915" spans="1:30" x14ac:dyDescent="0.2">
      <c r="A915" s="18"/>
      <c r="B915" s="25"/>
      <c r="C915" s="13" t="str">
        <f t="shared" si="239"/>
        <v/>
      </c>
      <c r="D915" s="23"/>
      <c r="E915" s="55"/>
      <c r="F915" s="18"/>
      <c r="G915" s="19" t="str">
        <f t="shared" si="240"/>
        <v/>
      </c>
      <c r="H915" s="34" t="s">
        <v>88</v>
      </c>
      <c r="I915" s="23"/>
      <c r="J915" s="23"/>
      <c r="K915" s="23"/>
      <c r="L915" s="18"/>
      <c r="M915" s="18"/>
      <c r="N915" s="56" t="str">
        <f t="shared" si="255"/>
        <v>T506</v>
      </c>
      <c r="P915" s="10" t="str">
        <f>IF(Q915="","",MAX($P$3:P914)+1)</f>
        <v/>
      </c>
      <c r="Q915" s="10" t="str">
        <f t="shared" si="241"/>
        <v/>
      </c>
      <c r="R915" s="11" t="str">
        <f t="shared" si="242"/>
        <v/>
      </c>
      <c r="S915" s="10" t="str">
        <f t="shared" si="243"/>
        <v/>
      </c>
      <c r="T915" s="10" t="str">
        <f t="shared" si="244"/>
        <v/>
      </c>
      <c r="U915" s="10" t="str">
        <f t="shared" si="245"/>
        <v/>
      </c>
      <c r="V915" s="28" t="str">
        <f t="shared" si="246"/>
        <v/>
      </c>
      <c r="W915" s="10" t="str">
        <f t="shared" si="247"/>
        <v/>
      </c>
      <c r="X915" s="10" t="str">
        <f t="shared" si="248"/>
        <v/>
      </c>
      <c r="Y915" s="10" t="str">
        <f t="shared" si="249"/>
        <v/>
      </c>
      <c r="Z915" s="10" t="str">
        <f t="shared" si="250"/>
        <v/>
      </c>
      <c r="AA915" s="10" t="str">
        <f t="shared" si="251"/>
        <v/>
      </c>
      <c r="AB915" s="10" t="str">
        <f t="shared" si="252"/>
        <v/>
      </c>
      <c r="AC915" s="10" t="str">
        <f t="shared" si="253"/>
        <v/>
      </c>
      <c r="AD915" s="3" t="str">
        <f t="shared" si="254"/>
        <v>T506</v>
      </c>
    </row>
    <row r="916" spans="1:30" x14ac:dyDescent="0.2">
      <c r="A916" s="18"/>
      <c r="B916" s="25"/>
      <c r="C916" s="13" t="str">
        <f t="shared" si="239"/>
        <v/>
      </c>
      <c r="D916" s="23"/>
      <c r="E916" s="55"/>
      <c r="F916" s="18"/>
      <c r="G916" s="19" t="str">
        <f t="shared" si="240"/>
        <v/>
      </c>
      <c r="H916" s="34" t="s">
        <v>88</v>
      </c>
      <c r="I916" s="23"/>
      <c r="J916" s="23"/>
      <c r="K916" s="23"/>
      <c r="L916" s="18"/>
      <c r="M916" s="18"/>
      <c r="N916" s="56" t="str">
        <f t="shared" si="255"/>
        <v>T506</v>
      </c>
      <c r="P916" s="10" t="str">
        <f>IF(Q916="","",MAX($P$3:P915)+1)</f>
        <v/>
      </c>
      <c r="Q916" s="10" t="str">
        <f t="shared" si="241"/>
        <v/>
      </c>
      <c r="R916" s="11" t="str">
        <f t="shared" si="242"/>
        <v/>
      </c>
      <c r="S916" s="10" t="str">
        <f t="shared" si="243"/>
        <v/>
      </c>
      <c r="T916" s="10" t="str">
        <f t="shared" si="244"/>
        <v/>
      </c>
      <c r="U916" s="10" t="str">
        <f t="shared" si="245"/>
        <v/>
      </c>
      <c r="V916" s="28" t="str">
        <f t="shared" si="246"/>
        <v/>
      </c>
      <c r="W916" s="10" t="str">
        <f t="shared" si="247"/>
        <v/>
      </c>
      <c r="X916" s="10" t="str">
        <f t="shared" si="248"/>
        <v/>
      </c>
      <c r="Y916" s="10" t="str">
        <f t="shared" si="249"/>
        <v/>
      </c>
      <c r="Z916" s="10" t="str">
        <f t="shared" si="250"/>
        <v/>
      </c>
      <c r="AA916" s="10" t="str">
        <f t="shared" si="251"/>
        <v/>
      </c>
      <c r="AB916" s="10" t="str">
        <f t="shared" si="252"/>
        <v/>
      </c>
      <c r="AC916" s="10" t="str">
        <f t="shared" si="253"/>
        <v/>
      </c>
      <c r="AD916" s="3" t="str">
        <f t="shared" si="254"/>
        <v>T506</v>
      </c>
    </row>
    <row r="917" spans="1:30" x14ac:dyDescent="0.2">
      <c r="A917" s="18"/>
      <c r="B917" s="25"/>
      <c r="C917" s="13" t="str">
        <f t="shared" si="239"/>
        <v/>
      </c>
      <c r="D917" s="23"/>
      <c r="E917" s="55"/>
      <c r="F917" s="18"/>
      <c r="G917" s="19" t="str">
        <f t="shared" si="240"/>
        <v/>
      </c>
      <c r="H917" s="34" t="s">
        <v>88</v>
      </c>
      <c r="I917" s="23"/>
      <c r="J917" s="23"/>
      <c r="K917" s="23"/>
      <c r="L917" s="18"/>
      <c r="M917" s="18"/>
      <c r="N917" s="56" t="str">
        <f t="shared" si="255"/>
        <v>T506</v>
      </c>
      <c r="P917" s="10" t="str">
        <f>IF(Q917="","",MAX($P$3:P916)+1)</f>
        <v/>
      </c>
      <c r="Q917" s="10" t="str">
        <f t="shared" si="241"/>
        <v/>
      </c>
      <c r="R917" s="11" t="str">
        <f t="shared" si="242"/>
        <v/>
      </c>
      <c r="S917" s="10" t="str">
        <f t="shared" si="243"/>
        <v/>
      </c>
      <c r="T917" s="10" t="str">
        <f t="shared" si="244"/>
        <v/>
      </c>
      <c r="U917" s="10" t="str">
        <f t="shared" si="245"/>
        <v/>
      </c>
      <c r="V917" s="28" t="str">
        <f t="shared" si="246"/>
        <v/>
      </c>
      <c r="W917" s="10" t="str">
        <f t="shared" si="247"/>
        <v/>
      </c>
      <c r="X917" s="10" t="str">
        <f t="shared" si="248"/>
        <v/>
      </c>
      <c r="Y917" s="10" t="str">
        <f t="shared" si="249"/>
        <v/>
      </c>
      <c r="Z917" s="10" t="str">
        <f t="shared" si="250"/>
        <v/>
      </c>
      <c r="AA917" s="10" t="str">
        <f t="shared" si="251"/>
        <v/>
      </c>
      <c r="AB917" s="10" t="str">
        <f t="shared" si="252"/>
        <v/>
      </c>
      <c r="AC917" s="10" t="str">
        <f t="shared" si="253"/>
        <v/>
      </c>
      <c r="AD917" s="3" t="str">
        <f t="shared" si="254"/>
        <v>T506</v>
      </c>
    </row>
    <row r="918" spans="1:30" x14ac:dyDescent="0.2">
      <c r="A918" s="18"/>
      <c r="B918" s="25"/>
      <c r="C918" s="13" t="str">
        <f t="shared" si="239"/>
        <v/>
      </c>
      <c r="D918" s="23"/>
      <c r="E918" s="55"/>
      <c r="F918" s="18"/>
      <c r="G918" s="19" t="str">
        <f t="shared" si="240"/>
        <v/>
      </c>
      <c r="H918" s="34" t="s">
        <v>88</v>
      </c>
      <c r="I918" s="23"/>
      <c r="J918" s="23"/>
      <c r="K918" s="23"/>
      <c r="L918" s="18"/>
      <c r="M918" s="18"/>
      <c r="N918" s="56" t="str">
        <f t="shared" si="255"/>
        <v>T506</v>
      </c>
      <c r="P918" s="10" t="str">
        <f>IF(Q918="","",MAX($P$3:P917)+1)</f>
        <v/>
      </c>
      <c r="Q918" s="10" t="str">
        <f t="shared" si="241"/>
        <v/>
      </c>
      <c r="R918" s="11" t="str">
        <f t="shared" si="242"/>
        <v/>
      </c>
      <c r="S918" s="10" t="str">
        <f t="shared" si="243"/>
        <v/>
      </c>
      <c r="T918" s="10" t="str">
        <f t="shared" si="244"/>
        <v/>
      </c>
      <c r="U918" s="10" t="str">
        <f t="shared" si="245"/>
        <v/>
      </c>
      <c r="V918" s="28" t="str">
        <f t="shared" si="246"/>
        <v/>
      </c>
      <c r="W918" s="10" t="str">
        <f t="shared" si="247"/>
        <v/>
      </c>
      <c r="X918" s="10" t="str">
        <f t="shared" si="248"/>
        <v/>
      </c>
      <c r="Y918" s="10" t="str">
        <f t="shared" si="249"/>
        <v/>
      </c>
      <c r="Z918" s="10" t="str">
        <f t="shared" si="250"/>
        <v/>
      </c>
      <c r="AA918" s="10" t="str">
        <f t="shared" si="251"/>
        <v/>
      </c>
      <c r="AB918" s="10" t="str">
        <f t="shared" si="252"/>
        <v/>
      </c>
      <c r="AC918" s="10" t="str">
        <f t="shared" si="253"/>
        <v/>
      </c>
      <c r="AD918" s="3" t="str">
        <f t="shared" si="254"/>
        <v>T506</v>
      </c>
    </row>
    <row r="919" spans="1:30" x14ac:dyDescent="0.2">
      <c r="A919" s="18"/>
      <c r="B919" s="25"/>
      <c r="C919" s="13" t="str">
        <f t="shared" si="239"/>
        <v/>
      </c>
      <c r="D919" s="23"/>
      <c r="E919" s="55"/>
      <c r="F919" s="18"/>
      <c r="G919" s="19" t="str">
        <f t="shared" si="240"/>
        <v/>
      </c>
      <c r="H919" s="34" t="s">
        <v>88</v>
      </c>
      <c r="I919" s="23"/>
      <c r="J919" s="23"/>
      <c r="K919" s="23"/>
      <c r="L919" s="18"/>
      <c r="M919" s="18"/>
      <c r="N919" s="56" t="str">
        <f t="shared" si="255"/>
        <v>T506</v>
      </c>
      <c r="P919" s="10" t="str">
        <f>IF(Q919="","",MAX($P$3:P918)+1)</f>
        <v/>
      </c>
      <c r="Q919" s="10" t="str">
        <f t="shared" si="241"/>
        <v/>
      </c>
      <c r="R919" s="11" t="str">
        <f t="shared" si="242"/>
        <v/>
      </c>
      <c r="S919" s="10" t="str">
        <f t="shared" si="243"/>
        <v/>
      </c>
      <c r="T919" s="10" t="str">
        <f t="shared" si="244"/>
        <v/>
      </c>
      <c r="U919" s="10" t="str">
        <f t="shared" si="245"/>
        <v/>
      </c>
      <c r="V919" s="28" t="str">
        <f t="shared" si="246"/>
        <v/>
      </c>
      <c r="W919" s="10" t="str">
        <f t="shared" si="247"/>
        <v/>
      </c>
      <c r="X919" s="10" t="str">
        <f t="shared" si="248"/>
        <v/>
      </c>
      <c r="Y919" s="10" t="str">
        <f t="shared" si="249"/>
        <v/>
      </c>
      <c r="Z919" s="10" t="str">
        <f t="shared" si="250"/>
        <v/>
      </c>
      <c r="AA919" s="10" t="str">
        <f t="shared" si="251"/>
        <v/>
      </c>
      <c r="AB919" s="10" t="str">
        <f t="shared" si="252"/>
        <v/>
      </c>
      <c r="AC919" s="10" t="str">
        <f t="shared" si="253"/>
        <v/>
      </c>
      <c r="AD919" s="3" t="str">
        <f t="shared" si="254"/>
        <v>T506</v>
      </c>
    </row>
    <row r="920" spans="1:30" x14ac:dyDescent="0.2">
      <c r="A920" s="18"/>
      <c r="B920" s="25"/>
      <c r="C920" s="13" t="str">
        <f t="shared" si="239"/>
        <v/>
      </c>
      <c r="D920" s="23"/>
      <c r="E920" s="55"/>
      <c r="F920" s="18"/>
      <c r="G920" s="19" t="str">
        <f t="shared" si="240"/>
        <v/>
      </c>
      <c r="H920" s="34" t="s">
        <v>88</v>
      </c>
      <c r="I920" s="23"/>
      <c r="J920" s="23"/>
      <c r="K920" s="23"/>
      <c r="L920" s="18"/>
      <c r="M920" s="18"/>
      <c r="N920" s="56" t="str">
        <f t="shared" si="255"/>
        <v>T506</v>
      </c>
      <c r="P920" s="10" t="str">
        <f>IF(Q920="","",MAX($P$3:P919)+1)</f>
        <v/>
      </c>
      <c r="Q920" s="10" t="str">
        <f t="shared" si="241"/>
        <v/>
      </c>
      <c r="R920" s="11" t="str">
        <f t="shared" si="242"/>
        <v/>
      </c>
      <c r="S920" s="10" t="str">
        <f t="shared" si="243"/>
        <v/>
      </c>
      <c r="T920" s="10" t="str">
        <f t="shared" si="244"/>
        <v/>
      </c>
      <c r="U920" s="10" t="str">
        <f t="shared" si="245"/>
        <v/>
      </c>
      <c r="V920" s="28" t="str">
        <f t="shared" si="246"/>
        <v/>
      </c>
      <c r="W920" s="10" t="str">
        <f t="shared" si="247"/>
        <v/>
      </c>
      <c r="X920" s="10" t="str">
        <f t="shared" si="248"/>
        <v/>
      </c>
      <c r="Y920" s="10" t="str">
        <f t="shared" si="249"/>
        <v/>
      </c>
      <c r="Z920" s="10" t="str">
        <f t="shared" si="250"/>
        <v/>
      </c>
      <c r="AA920" s="10" t="str">
        <f t="shared" si="251"/>
        <v/>
      </c>
      <c r="AB920" s="10" t="str">
        <f t="shared" si="252"/>
        <v/>
      </c>
      <c r="AC920" s="10" t="str">
        <f t="shared" si="253"/>
        <v/>
      </c>
      <c r="AD920" s="3" t="str">
        <f t="shared" si="254"/>
        <v>T506</v>
      </c>
    </row>
    <row r="921" spans="1:30" x14ac:dyDescent="0.2">
      <c r="A921" s="18"/>
      <c r="B921" s="25"/>
      <c r="C921" s="13" t="str">
        <f t="shared" si="239"/>
        <v/>
      </c>
      <c r="D921" s="23"/>
      <c r="E921" s="55"/>
      <c r="F921" s="18"/>
      <c r="G921" s="19" t="str">
        <f t="shared" si="240"/>
        <v/>
      </c>
      <c r="H921" s="34" t="s">
        <v>88</v>
      </c>
      <c r="I921" s="23"/>
      <c r="J921" s="23"/>
      <c r="K921" s="23"/>
      <c r="L921" s="18"/>
      <c r="M921" s="18"/>
      <c r="N921" s="56" t="str">
        <f t="shared" si="255"/>
        <v>T506</v>
      </c>
      <c r="P921" s="10" t="str">
        <f>IF(Q921="","",MAX($P$3:P920)+1)</f>
        <v/>
      </c>
      <c r="Q921" s="10" t="str">
        <f t="shared" si="241"/>
        <v/>
      </c>
      <c r="R921" s="11" t="str">
        <f t="shared" si="242"/>
        <v/>
      </c>
      <c r="S921" s="10" t="str">
        <f t="shared" si="243"/>
        <v/>
      </c>
      <c r="T921" s="10" t="str">
        <f t="shared" si="244"/>
        <v/>
      </c>
      <c r="U921" s="10" t="str">
        <f t="shared" si="245"/>
        <v/>
      </c>
      <c r="V921" s="28" t="str">
        <f t="shared" si="246"/>
        <v/>
      </c>
      <c r="W921" s="10" t="str">
        <f t="shared" si="247"/>
        <v/>
      </c>
      <c r="X921" s="10" t="str">
        <f t="shared" si="248"/>
        <v/>
      </c>
      <c r="Y921" s="10" t="str">
        <f t="shared" si="249"/>
        <v/>
      </c>
      <c r="Z921" s="10" t="str">
        <f t="shared" si="250"/>
        <v/>
      </c>
      <c r="AA921" s="10" t="str">
        <f t="shared" si="251"/>
        <v/>
      </c>
      <c r="AB921" s="10" t="str">
        <f t="shared" si="252"/>
        <v/>
      </c>
      <c r="AC921" s="10" t="str">
        <f t="shared" si="253"/>
        <v/>
      </c>
      <c r="AD921" s="3" t="str">
        <f t="shared" si="254"/>
        <v>T506</v>
      </c>
    </row>
    <row r="922" spans="1:30" x14ac:dyDescent="0.2">
      <c r="A922" s="18"/>
      <c r="B922" s="25"/>
      <c r="C922" s="13" t="str">
        <f t="shared" si="239"/>
        <v/>
      </c>
      <c r="D922" s="23"/>
      <c r="E922" s="55"/>
      <c r="F922" s="18"/>
      <c r="G922" s="19" t="str">
        <f t="shared" si="240"/>
        <v/>
      </c>
      <c r="H922" s="34" t="s">
        <v>88</v>
      </c>
      <c r="I922" s="23"/>
      <c r="J922" s="23"/>
      <c r="K922" s="23"/>
      <c r="L922" s="18"/>
      <c r="M922" s="18"/>
      <c r="N922" s="56" t="str">
        <f t="shared" si="255"/>
        <v>T506</v>
      </c>
      <c r="P922" s="10" t="str">
        <f>IF(Q922="","",MAX($P$3:P921)+1)</f>
        <v/>
      </c>
      <c r="Q922" s="10" t="str">
        <f t="shared" si="241"/>
        <v/>
      </c>
      <c r="R922" s="11" t="str">
        <f t="shared" si="242"/>
        <v/>
      </c>
      <c r="S922" s="10" t="str">
        <f t="shared" si="243"/>
        <v/>
      </c>
      <c r="T922" s="10" t="str">
        <f t="shared" si="244"/>
        <v/>
      </c>
      <c r="U922" s="10" t="str">
        <f t="shared" si="245"/>
        <v/>
      </c>
      <c r="V922" s="28" t="str">
        <f t="shared" si="246"/>
        <v/>
      </c>
      <c r="W922" s="10" t="str">
        <f t="shared" si="247"/>
        <v/>
      </c>
      <c r="X922" s="10" t="str">
        <f t="shared" si="248"/>
        <v/>
      </c>
      <c r="Y922" s="10" t="str">
        <f t="shared" si="249"/>
        <v/>
      </c>
      <c r="Z922" s="10" t="str">
        <f t="shared" si="250"/>
        <v/>
      </c>
      <c r="AA922" s="10" t="str">
        <f t="shared" si="251"/>
        <v/>
      </c>
      <c r="AB922" s="10" t="str">
        <f t="shared" si="252"/>
        <v/>
      </c>
      <c r="AC922" s="10" t="str">
        <f t="shared" si="253"/>
        <v/>
      </c>
      <c r="AD922" s="3" t="str">
        <f t="shared" si="254"/>
        <v>T506</v>
      </c>
    </row>
    <row r="923" spans="1:30" x14ac:dyDescent="0.2">
      <c r="A923" s="18"/>
      <c r="B923" s="25"/>
      <c r="C923" s="13" t="str">
        <f t="shared" si="239"/>
        <v/>
      </c>
      <c r="D923" s="23"/>
      <c r="E923" s="55"/>
      <c r="F923" s="18"/>
      <c r="G923" s="19" t="str">
        <f t="shared" si="240"/>
        <v/>
      </c>
      <c r="H923" s="34" t="s">
        <v>88</v>
      </c>
      <c r="I923" s="23"/>
      <c r="J923" s="23"/>
      <c r="K923" s="23"/>
      <c r="L923" s="18"/>
      <c r="M923" s="18"/>
      <c r="N923" s="56" t="str">
        <f t="shared" si="255"/>
        <v>T506</v>
      </c>
      <c r="P923" s="10" t="str">
        <f>IF(Q923="","",MAX($P$3:P922)+1)</f>
        <v/>
      </c>
      <c r="Q923" s="10" t="str">
        <f t="shared" si="241"/>
        <v/>
      </c>
      <c r="R923" s="11" t="str">
        <f t="shared" si="242"/>
        <v/>
      </c>
      <c r="S923" s="10" t="str">
        <f t="shared" si="243"/>
        <v/>
      </c>
      <c r="T923" s="10" t="str">
        <f t="shared" si="244"/>
        <v/>
      </c>
      <c r="U923" s="10" t="str">
        <f t="shared" si="245"/>
        <v/>
      </c>
      <c r="V923" s="28" t="str">
        <f t="shared" si="246"/>
        <v/>
      </c>
      <c r="W923" s="10" t="str">
        <f t="shared" si="247"/>
        <v/>
      </c>
      <c r="X923" s="10" t="str">
        <f t="shared" si="248"/>
        <v/>
      </c>
      <c r="Y923" s="10" t="str">
        <f t="shared" si="249"/>
        <v/>
      </c>
      <c r="Z923" s="10" t="str">
        <f t="shared" si="250"/>
        <v/>
      </c>
      <c r="AA923" s="10" t="str">
        <f t="shared" si="251"/>
        <v/>
      </c>
      <c r="AB923" s="10" t="str">
        <f t="shared" si="252"/>
        <v/>
      </c>
      <c r="AC923" s="10" t="str">
        <f t="shared" si="253"/>
        <v/>
      </c>
      <c r="AD923" s="3" t="str">
        <f t="shared" si="254"/>
        <v>T506</v>
      </c>
    </row>
    <row r="924" spans="1:30" x14ac:dyDescent="0.2">
      <c r="A924" s="18"/>
      <c r="B924" s="25"/>
      <c r="C924" s="13" t="str">
        <f t="shared" si="239"/>
        <v/>
      </c>
      <c r="D924" s="23"/>
      <c r="E924" s="55"/>
      <c r="F924" s="18"/>
      <c r="G924" s="19" t="str">
        <f t="shared" si="240"/>
        <v/>
      </c>
      <c r="H924" s="34" t="s">
        <v>88</v>
      </c>
      <c r="I924" s="23"/>
      <c r="J924" s="23"/>
      <c r="K924" s="23"/>
      <c r="L924" s="18"/>
      <c r="M924" s="18"/>
      <c r="N924" s="56" t="str">
        <f t="shared" si="255"/>
        <v>T506</v>
      </c>
      <c r="P924" s="10" t="str">
        <f>IF(Q924="","",MAX($P$3:P923)+1)</f>
        <v/>
      </c>
      <c r="Q924" s="10" t="str">
        <f t="shared" si="241"/>
        <v/>
      </c>
      <c r="R924" s="11" t="str">
        <f t="shared" si="242"/>
        <v/>
      </c>
      <c r="S924" s="10" t="str">
        <f t="shared" si="243"/>
        <v/>
      </c>
      <c r="T924" s="10" t="str">
        <f t="shared" si="244"/>
        <v/>
      </c>
      <c r="U924" s="10" t="str">
        <f t="shared" si="245"/>
        <v/>
      </c>
      <c r="V924" s="28" t="str">
        <f t="shared" si="246"/>
        <v/>
      </c>
      <c r="W924" s="10" t="str">
        <f t="shared" si="247"/>
        <v/>
      </c>
      <c r="X924" s="10" t="str">
        <f t="shared" si="248"/>
        <v/>
      </c>
      <c r="Y924" s="10" t="str">
        <f t="shared" si="249"/>
        <v/>
      </c>
      <c r="Z924" s="10" t="str">
        <f t="shared" si="250"/>
        <v/>
      </c>
      <c r="AA924" s="10" t="str">
        <f t="shared" si="251"/>
        <v/>
      </c>
      <c r="AB924" s="10" t="str">
        <f t="shared" si="252"/>
        <v/>
      </c>
      <c r="AC924" s="10" t="str">
        <f t="shared" si="253"/>
        <v/>
      </c>
      <c r="AD924" s="3" t="str">
        <f t="shared" si="254"/>
        <v>T506</v>
      </c>
    </row>
    <row r="925" spans="1:30" x14ac:dyDescent="0.2">
      <c r="A925" s="18"/>
      <c r="B925" s="25"/>
      <c r="C925" s="13" t="str">
        <f t="shared" si="239"/>
        <v/>
      </c>
      <c r="D925" s="23"/>
      <c r="E925" s="55"/>
      <c r="F925" s="18"/>
      <c r="G925" s="19" t="str">
        <f t="shared" si="240"/>
        <v/>
      </c>
      <c r="H925" s="34" t="s">
        <v>88</v>
      </c>
      <c r="I925" s="23"/>
      <c r="J925" s="23"/>
      <c r="K925" s="23"/>
      <c r="L925" s="18"/>
      <c r="M925" s="18"/>
      <c r="N925" s="56" t="str">
        <f t="shared" si="255"/>
        <v>T506</v>
      </c>
      <c r="P925" s="10" t="str">
        <f>IF(Q925="","",MAX($P$3:P924)+1)</f>
        <v/>
      </c>
      <c r="Q925" s="10" t="str">
        <f t="shared" si="241"/>
        <v/>
      </c>
      <c r="R925" s="11" t="str">
        <f t="shared" si="242"/>
        <v/>
      </c>
      <c r="S925" s="10" t="str">
        <f t="shared" si="243"/>
        <v/>
      </c>
      <c r="T925" s="10" t="str">
        <f t="shared" si="244"/>
        <v/>
      </c>
      <c r="U925" s="10" t="str">
        <f t="shared" si="245"/>
        <v/>
      </c>
      <c r="V925" s="28" t="str">
        <f t="shared" si="246"/>
        <v/>
      </c>
      <c r="W925" s="10" t="str">
        <f t="shared" si="247"/>
        <v/>
      </c>
      <c r="X925" s="10" t="str">
        <f t="shared" si="248"/>
        <v/>
      </c>
      <c r="Y925" s="10" t="str">
        <f t="shared" si="249"/>
        <v/>
      </c>
      <c r="Z925" s="10" t="str">
        <f t="shared" si="250"/>
        <v/>
      </c>
      <c r="AA925" s="10" t="str">
        <f t="shared" si="251"/>
        <v/>
      </c>
      <c r="AB925" s="10" t="str">
        <f t="shared" si="252"/>
        <v/>
      </c>
      <c r="AC925" s="10" t="str">
        <f t="shared" si="253"/>
        <v/>
      </c>
      <c r="AD925" s="3" t="str">
        <f t="shared" si="254"/>
        <v>T506</v>
      </c>
    </row>
    <row r="926" spans="1:30" x14ac:dyDescent="0.2">
      <c r="A926" s="18"/>
      <c r="B926" s="25"/>
      <c r="C926" s="13" t="str">
        <f t="shared" si="239"/>
        <v/>
      </c>
      <c r="D926" s="23"/>
      <c r="E926" s="55"/>
      <c r="F926" s="18"/>
      <c r="G926" s="19" t="str">
        <f t="shared" si="240"/>
        <v/>
      </c>
      <c r="H926" s="34" t="s">
        <v>88</v>
      </c>
      <c r="I926" s="23"/>
      <c r="J926" s="23"/>
      <c r="K926" s="23"/>
      <c r="L926" s="18"/>
      <c r="M926" s="18"/>
      <c r="N926" s="56" t="str">
        <f t="shared" si="255"/>
        <v>T506</v>
      </c>
      <c r="P926" s="10" t="str">
        <f>IF(Q926="","",MAX($P$3:P925)+1)</f>
        <v/>
      </c>
      <c r="Q926" s="10" t="str">
        <f t="shared" si="241"/>
        <v/>
      </c>
      <c r="R926" s="11" t="str">
        <f t="shared" si="242"/>
        <v/>
      </c>
      <c r="S926" s="10" t="str">
        <f t="shared" si="243"/>
        <v/>
      </c>
      <c r="T926" s="10" t="str">
        <f t="shared" si="244"/>
        <v/>
      </c>
      <c r="U926" s="10" t="str">
        <f t="shared" si="245"/>
        <v/>
      </c>
      <c r="V926" s="28" t="str">
        <f t="shared" si="246"/>
        <v/>
      </c>
      <c r="W926" s="10" t="str">
        <f t="shared" si="247"/>
        <v/>
      </c>
      <c r="X926" s="10" t="str">
        <f t="shared" si="248"/>
        <v/>
      </c>
      <c r="Y926" s="10" t="str">
        <f t="shared" si="249"/>
        <v/>
      </c>
      <c r="Z926" s="10" t="str">
        <f t="shared" si="250"/>
        <v/>
      </c>
      <c r="AA926" s="10" t="str">
        <f t="shared" si="251"/>
        <v/>
      </c>
      <c r="AB926" s="10" t="str">
        <f t="shared" si="252"/>
        <v/>
      </c>
      <c r="AC926" s="10" t="str">
        <f t="shared" si="253"/>
        <v/>
      </c>
      <c r="AD926" s="3" t="str">
        <f t="shared" si="254"/>
        <v>T506</v>
      </c>
    </row>
    <row r="927" spans="1:30" x14ac:dyDescent="0.2">
      <c r="A927" s="18"/>
      <c r="B927" s="25"/>
      <c r="C927" s="13" t="str">
        <f t="shared" si="239"/>
        <v/>
      </c>
      <c r="D927" s="23"/>
      <c r="E927" s="55"/>
      <c r="F927" s="18"/>
      <c r="G927" s="19" t="str">
        <f t="shared" si="240"/>
        <v/>
      </c>
      <c r="H927" s="34" t="s">
        <v>88</v>
      </c>
      <c r="I927" s="23"/>
      <c r="J927" s="23"/>
      <c r="K927" s="23"/>
      <c r="L927" s="18"/>
      <c r="M927" s="18"/>
      <c r="N927" s="56" t="str">
        <f t="shared" si="255"/>
        <v>T506</v>
      </c>
      <c r="P927" s="10" t="str">
        <f>IF(Q927="","",MAX($P$3:P926)+1)</f>
        <v/>
      </c>
      <c r="Q927" s="10" t="str">
        <f t="shared" si="241"/>
        <v/>
      </c>
      <c r="R927" s="11" t="str">
        <f t="shared" si="242"/>
        <v/>
      </c>
      <c r="S927" s="10" t="str">
        <f t="shared" si="243"/>
        <v/>
      </c>
      <c r="T927" s="10" t="str">
        <f t="shared" si="244"/>
        <v/>
      </c>
      <c r="U927" s="10" t="str">
        <f t="shared" si="245"/>
        <v/>
      </c>
      <c r="V927" s="28" t="str">
        <f t="shared" si="246"/>
        <v/>
      </c>
      <c r="W927" s="10" t="str">
        <f t="shared" si="247"/>
        <v/>
      </c>
      <c r="X927" s="10" t="str">
        <f t="shared" si="248"/>
        <v/>
      </c>
      <c r="Y927" s="10" t="str">
        <f t="shared" si="249"/>
        <v/>
      </c>
      <c r="Z927" s="10" t="str">
        <f t="shared" si="250"/>
        <v/>
      </c>
      <c r="AA927" s="10" t="str">
        <f t="shared" si="251"/>
        <v/>
      </c>
      <c r="AB927" s="10" t="str">
        <f t="shared" si="252"/>
        <v/>
      </c>
      <c r="AC927" s="10" t="str">
        <f t="shared" si="253"/>
        <v/>
      </c>
      <c r="AD927" s="3" t="str">
        <f t="shared" si="254"/>
        <v>T506</v>
      </c>
    </row>
    <row r="928" spans="1:30" x14ac:dyDescent="0.2">
      <c r="A928" s="18"/>
      <c r="B928" s="25"/>
      <c r="C928" s="13" t="str">
        <f t="shared" si="239"/>
        <v/>
      </c>
      <c r="D928" s="23"/>
      <c r="E928" s="55"/>
      <c r="F928" s="18"/>
      <c r="G928" s="19" t="str">
        <f t="shared" si="240"/>
        <v/>
      </c>
      <c r="H928" s="34" t="s">
        <v>88</v>
      </c>
      <c r="I928" s="23"/>
      <c r="J928" s="23"/>
      <c r="K928" s="23"/>
      <c r="L928" s="18"/>
      <c r="M928" s="18"/>
      <c r="N928" s="56" t="str">
        <f t="shared" si="255"/>
        <v>T506</v>
      </c>
      <c r="P928" s="10" t="str">
        <f>IF(Q928="","",MAX($P$3:P927)+1)</f>
        <v/>
      </c>
      <c r="Q928" s="10" t="str">
        <f t="shared" si="241"/>
        <v/>
      </c>
      <c r="R928" s="11" t="str">
        <f t="shared" si="242"/>
        <v/>
      </c>
      <c r="S928" s="10" t="str">
        <f t="shared" si="243"/>
        <v/>
      </c>
      <c r="T928" s="10" t="str">
        <f t="shared" si="244"/>
        <v/>
      </c>
      <c r="U928" s="10" t="str">
        <f t="shared" si="245"/>
        <v/>
      </c>
      <c r="V928" s="28" t="str">
        <f t="shared" si="246"/>
        <v/>
      </c>
      <c r="W928" s="10" t="str">
        <f t="shared" si="247"/>
        <v/>
      </c>
      <c r="X928" s="10" t="str">
        <f t="shared" si="248"/>
        <v/>
      </c>
      <c r="Y928" s="10" t="str">
        <f t="shared" si="249"/>
        <v/>
      </c>
      <c r="Z928" s="10" t="str">
        <f t="shared" si="250"/>
        <v/>
      </c>
      <c r="AA928" s="10" t="str">
        <f t="shared" si="251"/>
        <v/>
      </c>
      <c r="AB928" s="10" t="str">
        <f t="shared" si="252"/>
        <v/>
      </c>
      <c r="AC928" s="10" t="str">
        <f t="shared" si="253"/>
        <v/>
      </c>
      <c r="AD928" s="3" t="str">
        <f t="shared" si="254"/>
        <v>T506</v>
      </c>
    </row>
    <row r="929" spans="1:30" x14ac:dyDescent="0.2">
      <c r="A929" s="18"/>
      <c r="B929" s="25"/>
      <c r="C929" s="13" t="str">
        <f t="shared" si="239"/>
        <v/>
      </c>
      <c r="D929" s="23"/>
      <c r="E929" s="55"/>
      <c r="F929" s="18"/>
      <c r="G929" s="19" t="str">
        <f t="shared" si="240"/>
        <v/>
      </c>
      <c r="H929" s="34" t="s">
        <v>88</v>
      </c>
      <c r="I929" s="23"/>
      <c r="J929" s="23"/>
      <c r="K929" s="23"/>
      <c r="L929" s="18"/>
      <c r="M929" s="18"/>
      <c r="N929" s="56" t="str">
        <f t="shared" si="255"/>
        <v>T506</v>
      </c>
      <c r="P929" s="10" t="str">
        <f>IF(Q929="","",MAX($P$3:P928)+1)</f>
        <v/>
      </c>
      <c r="Q929" s="10" t="str">
        <f t="shared" si="241"/>
        <v/>
      </c>
      <c r="R929" s="11" t="str">
        <f t="shared" si="242"/>
        <v/>
      </c>
      <c r="S929" s="10" t="str">
        <f t="shared" si="243"/>
        <v/>
      </c>
      <c r="T929" s="10" t="str">
        <f t="shared" si="244"/>
        <v/>
      </c>
      <c r="U929" s="10" t="str">
        <f t="shared" si="245"/>
        <v/>
      </c>
      <c r="V929" s="28" t="str">
        <f t="shared" si="246"/>
        <v/>
      </c>
      <c r="W929" s="10" t="str">
        <f t="shared" si="247"/>
        <v/>
      </c>
      <c r="X929" s="10" t="str">
        <f t="shared" si="248"/>
        <v/>
      </c>
      <c r="Y929" s="10" t="str">
        <f t="shared" si="249"/>
        <v/>
      </c>
      <c r="Z929" s="10" t="str">
        <f t="shared" si="250"/>
        <v/>
      </c>
      <c r="AA929" s="10" t="str">
        <f t="shared" si="251"/>
        <v/>
      </c>
      <c r="AB929" s="10" t="str">
        <f t="shared" si="252"/>
        <v/>
      </c>
      <c r="AC929" s="10" t="str">
        <f t="shared" si="253"/>
        <v/>
      </c>
      <c r="AD929" s="3" t="str">
        <f t="shared" si="254"/>
        <v>T506</v>
      </c>
    </row>
    <row r="930" spans="1:30" x14ac:dyDescent="0.2">
      <c r="A930" s="18"/>
      <c r="B930" s="25"/>
      <c r="C930" s="13" t="str">
        <f t="shared" si="239"/>
        <v/>
      </c>
      <c r="D930" s="23"/>
      <c r="E930" s="55"/>
      <c r="F930" s="18"/>
      <c r="G930" s="19" t="str">
        <f t="shared" si="240"/>
        <v/>
      </c>
      <c r="H930" s="34" t="s">
        <v>88</v>
      </c>
      <c r="I930" s="23"/>
      <c r="J930" s="23"/>
      <c r="K930" s="23"/>
      <c r="L930" s="18"/>
      <c r="M930" s="18"/>
      <c r="N930" s="56" t="str">
        <f t="shared" si="255"/>
        <v>T506</v>
      </c>
      <c r="P930" s="10" t="str">
        <f>IF(Q930="","",MAX($P$3:P929)+1)</f>
        <v/>
      </c>
      <c r="Q930" s="10" t="str">
        <f t="shared" si="241"/>
        <v/>
      </c>
      <c r="R930" s="11" t="str">
        <f t="shared" si="242"/>
        <v/>
      </c>
      <c r="S930" s="10" t="str">
        <f t="shared" si="243"/>
        <v/>
      </c>
      <c r="T930" s="10" t="str">
        <f t="shared" si="244"/>
        <v/>
      </c>
      <c r="U930" s="10" t="str">
        <f t="shared" si="245"/>
        <v/>
      </c>
      <c r="V930" s="28" t="str">
        <f t="shared" si="246"/>
        <v/>
      </c>
      <c r="W930" s="10" t="str">
        <f t="shared" si="247"/>
        <v/>
      </c>
      <c r="X930" s="10" t="str">
        <f t="shared" si="248"/>
        <v/>
      </c>
      <c r="Y930" s="10" t="str">
        <f t="shared" si="249"/>
        <v/>
      </c>
      <c r="Z930" s="10" t="str">
        <f t="shared" si="250"/>
        <v/>
      </c>
      <c r="AA930" s="10" t="str">
        <f t="shared" si="251"/>
        <v/>
      </c>
      <c r="AB930" s="10" t="str">
        <f t="shared" si="252"/>
        <v/>
      </c>
      <c r="AC930" s="10" t="str">
        <f t="shared" si="253"/>
        <v/>
      </c>
      <c r="AD930" s="3" t="str">
        <f t="shared" si="254"/>
        <v>T506</v>
      </c>
    </row>
    <row r="931" spans="1:30" x14ac:dyDescent="0.2">
      <c r="A931" s="18"/>
      <c r="B931" s="25"/>
      <c r="C931" s="13" t="str">
        <f t="shared" si="239"/>
        <v/>
      </c>
      <c r="D931" s="23"/>
      <c r="E931" s="55"/>
      <c r="F931" s="18"/>
      <c r="G931" s="19" t="str">
        <f t="shared" si="240"/>
        <v/>
      </c>
      <c r="H931" s="34" t="s">
        <v>88</v>
      </c>
      <c r="I931" s="23"/>
      <c r="J931" s="23"/>
      <c r="K931" s="23"/>
      <c r="L931" s="18"/>
      <c r="M931" s="18"/>
      <c r="N931" s="56" t="str">
        <f t="shared" si="255"/>
        <v>T506</v>
      </c>
      <c r="P931" s="10" t="str">
        <f>IF(Q931="","",MAX($P$3:P930)+1)</f>
        <v/>
      </c>
      <c r="Q931" s="10" t="str">
        <f t="shared" si="241"/>
        <v/>
      </c>
      <c r="R931" s="11" t="str">
        <f t="shared" si="242"/>
        <v/>
      </c>
      <c r="S931" s="10" t="str">
        <f t="shared" si="243"/>
        <v/>
      </c>
      <c r="T931" s="10" t="str">
        <f t="shared" si="244"/>
        <v/>
      </c>
      <c r="U931" s="10" t="str">
        <f t="shared" si="245"/>
        <v/>
      </c>
      <c r="V931" s="28" t="str">
        <f t="shared" si="246"/>
        <v/>
      </c>
      <c r="W931" s="10" t="str">
        <f t="shared" si="247"/>
        <v/>
      </c>
      <c r="X931" s="10" t="str">
        <f t="shared" si="248"/>
        <v/>
      </c>
      <c r="Y931" s="10" t="str">
        <f t="shared" si="249"/>
        <v/>
      </c>
      <c r="Z931" s="10" t="str">
        <f t="shared" si="250"/>
        <v/>
      </c>
      <c r="AA931" s="10" t="str">
        <f t="shared" si="251"/>
        <v/>
      </c>
      <c r="AB931" s="10" t="str">
        <f t="shared" si="252"/>
        <v/>
      </c>
      <c r="AC931" s="10" t="str">
        <f t="shared" si="253"/>
        <v/>
      </c>
      <c r="AD931" s="3" t="str">
        <f t="shared" si="254"/>
        <v>T506</v>
      </c>
    </row>
    <row r="932" spans="1:30" x14ac:dyDescent="0.2">
      <c r="A932" s="18"/>
      <c r="B932" s="25"/>
      <c r="C932" s="13" t="str">
        <f t="shared" si="239"/>
        <v/>
      </c>
      <c r="D932" s="23"/>
      <c r="E932" s="55"/>
      <c r="F932" s="18"/>
      <c r="G932" s="19" t="str">
        <f t="shared" si="240"/>
        <v/>
      </c>
      <c r="H932" s="34" t="s">
        <v>88</v>
      </c>
      <c r="I932" s="23"/>
      <c r="J932" s="23"/>
      <c r="K932" s="23"/>
      <c r="L932" s="18"/>
      <c r="M932" s="18"/>
      <c r="N932" s="56" t="str">
        <f t="shared" si="255"/>
        <v>T506</v>
      </c>
      <c r="P932" s="10" t="str">
        <f>IF(Q932="","",MAX($P$3:P931)+1)</f>
        <v/>
      </c>
      <c r="Q932" s="10" t="str">
        <f t="shared" si="241"/>
        <v/>
      </c>
      <c r="R932" s="11" t="str">
        <f t="shared" si="242"/>
        <v/>
      </c>
      <c r="S932" s="10" t="str">
        <f t="shared" si="243"/>
        <v/>
      </c>
      <c r="T932" s="10" t="str">
        <f t="shared" si="244"/>
        <v/>
      </c>
      <c r="U932" s="10" t="str">
        <f t="shared" si="245"/>
        <v/>
      </c>
      <c r="V932" s="28" t="str">
        <f t="shared" si="246"/>
        <v/>
      </c>
      <c r="W932" s="10" t="str">
        <f t="shared" si="247"/>
        <v/>
      </c>
      <c r="X932" s="10" t="str">
        <f t="shared" si="248"/>
        <v/>
      </c>
      <c r="Y932" s="10" t="str">
        <f t="shared" si="249"/>
        <v/>
      </c>
      <c r="Z932" s="10" t="str">
        <f t="shared" si="250"/>
        <v/>
      </c>
      <c r="AA932" s="10" t="str">
        <f t="shared" si="251"/>
        <v/>
      </c>
      <c r="AB932" s="10" t="str">
        <f t="shared" si="252"/>
        <v/>
      </c>
      <c r="AC932" s="10" t="str">
        <f t="shared" si="253"/>
        <v/>
      </c>
      <c r="AD932" s="3" t="str">
        <f t="shared" si="254"/>
        <v>T506</v>
      </c>
    </row>
    <row r="933" spans="1:30" x14ac:dyDescent="0.2">
      <c r="A933" s="18"/>
      <c r="B933" s="25"/>
      <c r="C933" s="13" t="str">
        <f t="shared" si="239"/>
        <v/>
      </c>
      <c r="D933" s="23"/>
      <c r="E933" s="55"/>
      <c r="F933" s="18"/>
      <c r="G933" s="19" t="str">
        <f t="shared" si="240"/>
        <v/>
      </c>
      <c r="H933" s="34" t="s">
        <v>88</v>
      </c>
      <c r="I933" s="23"/>
      <c r="J933" s="23"/>
      <c r="K933" s="23"/>
      <c r="L933" s="18"/>
      <c r="M933" s="18"/>
      <c r="N933" s="56" t="str">
        <f t="shared" si="255"/>
        <v>T506</v>
      </c>
      <c r="P933" s="10" t="str">
        <f>IF(Q933="","",MAX($P$3:P932)+1)</f>
        <v/>
      </c>
      <c r="Q933" s="10" t="str">
        <f t="shared" si="241"/>
        <v/>
      </c>
      <c r="R933" s="11" t="str">
        <f t="shared" si="242"/>
        <v/>
      </c>
      <c r="S933" s="10" t="str">
        <f t="shared" si="243"/>
        <v/>
      </c>
      <c r="T933" s="10" t="str">
        <f t="shared" si="244"/>
        <v/>
      </c>
      <c r="U933" s="10" t="str">
        <f t="shared" si="245"/>
        <v/>
      </c>
      <c r="V933" s="28" t="str">
        <f t="shared" si="246"/>
        <v/>
      </c>
      <c r="W933" s="10" t="str">
        <f t="shared" si="247"/>
        <v/>
      </c>
      <c r="X933" s="10" t="str">
        <f t="shared" si="248"/>
        <v/>
      </c>
      <c r="Y933" s="10" t="str">
        <f t="shared" si="249"/>
        <v/>
      </c>
      <c r="Z933" s="10" t="str">
        <f t="shared" si="250"/>
        <v/>
      </c>
      <c r="AA933" s="10" t="str">
        <f t="shared" si="251"/>
        <v/>
      </c>
      <c r="AB933" s="10" t="str">
        <f t="shared" si="252"/>
        <v/>
      </c>
      <c r="AC933" s="10" t="str">
        <f t="shared" si="253"/>
        <v/>
      </c>
      <c r="AD933" s="3" t="str">
        <f t="shared" si="254"/>
        <v>T506</v>
      </c>
    </row>
    <row r="934" spans="1:30" x14ac:dyDescent="0.2">
      <c r="A934" s="18"/>
      <c r="B934" s="25"/>
      <c r="C934" s="13" t="str">
        <f t="shared" si="239"/>
        <v/>
      </c>
      <c r="D934" s="23"/>
      <c r="E934" s="55"/>
      <c r="F934" s="18"/>
      <c r="G934" s="19" t="str">
        <f t="shared" si="240"/>
        <v/>
      </c>
      <c r="H934" s="34" t="s">
        <v>88</v>
      </c>
      <c r="I934" s="23"/>
      <c r="J934" s="23"/>
      <c r="K934" s="23"/>
      <c r="L934" s="18"/>
      <c r="M934" s="18"/>
      <c r="N934" s="56" t="str">
        <f t="shared" si="255"/>
        <v>T506</v>
      </c>
      <c r="P934" s="10" t="str">
        <f>IF(Q934="","",MAX($P$3:P933)+1)</f>
        <v/>
      </c>
      <c r="Q934" s="10" t="str">
        <f t="shared" si="241"/>
        <v/>
      </c>
      <c r="R934" s="11" t="str">
        <f t="shared" si="242"/>
        <v/>
      </c>
      <c r="S934" s="10" t="str">
        <f t="shared" si="243"/>
        <v/>
      </c>
      <c r="T934" s="10" t="str">
        <f t="shared" si="244"/>
        <v/>
      </c>
      <c r="U934" s="10" t="str">
        <f t="shared" si="245"/>
        <v/>
      </c>
      <c r="V934" s="28" t="str">
        <f t="shared" si="246"/>
        <v/>
      </c>
      <c r="W934" s="10" t="str">
        <f t="shared" si="247"/>
        <v/>
      </c>
      <c r="X934" s="10" t="str">
        <f t="shared" si="248"/>
        <v/>
      </c>
      <c r="Y934" s="10" t="str">
        <f t="shared" si="249"/>
        <v/>
      </c>
      <c r="Z934" s="10" t="str">
        <f t="shared" si="250"/>
        <v/>
      </c>
      <c r="AA934" s="10" t="str">
        <f t="shared" si="251"/>
        <v/>
      </c>
      <c r="AB934" s="10" t="str">
        <f t="shared" si="252"/>
        <v/>
      </c>
      <c r="AC934" s="10" t="str">
        <f t="shared" si="253"/>
        <v/>
      </c>
      <c r="AD934" s="3" t="str">
        <f t="shared" si="254"/>
        <v>T506</v>
      </c>
    </row>
    <row r="935" spans="1:30" x14ac:dyDescent="0.2">
      <c r="A935" s="18"/>
      <c r="B935" s="25"/>
      <c r="C935" s="13" t="str">
        <f t="shared" si="239"/>
        <v/>
      </c>
      <c r="D935" s="23"/>
      <c r="E935" s="55"/>
      <c r="F935" s="18"/>
      <c r="G935" s="19" t="str">
        <f t="shared" si="240"/>
        <v/>
      </c>
      <c r="H935" s="34" t="s">
        <v>88</v>
      </c>
      <c r="I935" s="23"/>
      <c r="J935" s="23"/>
      <c r="K935" s="23"/>
      <c r="L935" s="18"/>
      <c r="M935" s="18"/>
      <c r="N935" s="56" t="str">
        <f t="shared" si="255"/>
        <v>T506</v>
      </c>
      <c r="P935" s="10" t="str">
        <f>IF(Q935="","",MAX($P$3:P934)+1)</f>
        <v/>
      </c>
      <c r="Q935" s="10" t="str">
        <f t="shared" si="241"/>
        <v/>
      </c>
      <c r="R935" s="11" t="str">
        <f t="shared" si="242"/>
        <v/>
      </c>
      <c r="S935" s="10" t="str">
        <f t="shared" si="243"/>
        <v/>
      </c>
      <c r="T935" s="10" t="str">
        <f t="shared" si="244"/>
        <v/>
      </c>
      <c r="U935" s="10" t="str">
        <f t="shared" si="245"/>
        <v/>
      </c>
      <c r="V935" s="28" t="str">
        <f t="shared" si="246"/>
        <v/>
      </c>
      <c r="W935" s="10" t="str">
        <f t="shared" si="247"/>
        <v/>
      </c>
      <c r="X935" s="10" t="str">
        <f t="shared" si="248"/>
        <v/>
      </c>
      <c r="Y935" s="10" t="str">
        <f t="shared" si="249"/>
        <v/>
      </c>
      <c r="Z935" s="10" t="str">
        <f t="shared" si="250"/>
        <v/>
      </c>
      <c r="AA935" s="10" t="str">
        <f t="shared" si="251"/>
        <v/>
      </c>
      <c r="AB935" s="10" t="str">
        <f t="shared" si="252"/>
        <v/>
      </c>
      <c r="AC935" s="10" t="str">
        <f t="shared" si="253"/>
        <v/>
      </c>
      <c r="AD935" s="3" t="str">
        <f t="shared" si="254"/>
        <v>T506</v>
      </c>
    </row>
    <row r="936" spans="1:30" x14ac:dyDescent="0.2">
      <c r="A936" s="18"/>
      <c r="B936" s="25"/>
      <c r="C936" s="13" t="str">
        <f t="shared" si="239"/>
        <v/>
      </c>
      <c r="D936" s="23"/>
      <c r="E936" s="55"/>
      <c r="F936" s="18"/>
      <c r="G936" s="19" t="str">
        <f t="shared" si="240"/>
        <v/>
      </c>
      <c r="H936" s="34" t="s">
        <v>88</v>
      </c>
      <c r="I936" s="23"/>
      <c r="J936" s="23"/>
      <c r="K936" s="23"/>
      <c r="L936" s="18"/>
      <c r="M936" s="18"/>
      <c r="N936" s="56" t="str">
        <f t="shared" si="255"/>
        <v>T506</v>
      </c>
      <c r="P936" s="10" t="str">
        <f>IF(Q936="","",MAX($P$3:P935)+1)</f>
        <v/>
      </c>
      <c r="Q936" s="10" t="str">
        <f t="shared" si="241"/>
        <v/>
      </c>
      <c r="R936" s="11" t="str">
        <f t="shared" si="242"/>
        <v/>
      </c>
      <c r="S936" s="10" t="str">
        <f t="shared" si="243"/>
        <v/>
      </c>
      <c r="T936" s="10" t="str">
        <f t="shared" si="244"/>
        <v/>
      </c>
      <c r="U936" s="10" t="str">
        <f t="shared" si="245"/>
        <v/>
      </c>
      <c r="V936" s="28" t="str">
        <f t="shared" si="246"/>
        <v/>
      </c>
      <c r="W936" s="10" t="str">
        <f t="shared" si="247"/>
        <v/>
      </c>
      <c r="X936" s="10" t="str">
        <f t="shared" si="248"/>
        <v/>
      </c>
      <c r="Y936" s="10" t="str">
        <f t="shared" si="249"/>
        <v/>
      </c>
      <c r="Z936" s="10" t="str">
        <f t="shared" si="250"/>
        <v/>
      </c>
      <c r="AA936" s="10" t="str">
        <f t="shared" si="251"/>
        <v/>
      </c>
      <c r="AB936" s="10" t="str">
        <f t="shared" si="252"/>
        <v/>
      </c>
      <c r="AC936" s="10" t="str">
        <f t="shared" si="253"/>
        <v/>
      </c>
      <c r="AD936" s="3" t="str">
        <f t="shared" si="254"/>
        <v>T506</v>
      </c>
    </row>
    <row r="937" spans="1:30" x14ac:dyDescent="0.2">
      <c r="A937" s="18"/>
      <c r="B937" s="25"/>
      <c r="C937" s="13" t="str">
        <f t="shared" si="239"/>
        <v/>
      </c>
      <c r="D937" s="23"/>
      <c r="E937" s="55"/>
      <c r="F937" s="18"/>
      <c r="G937" s="19" t="str">
        <f t="shared" si="240"/>
        <v/>
      </c>
      <c r="H937" s="34" t="s">
        <v>88</v>
      </c>
      <c r="I937" s="23"/>
      <c r="J937" s="23"/>
      <c r="K937" s="23"/>
      <c r="L937" s="18"/>
      <c r="M937" s="18"/>
      <c r="N937" s="56" t="str">
        <f t="shared" si="255"/>
        <v>T506</v>
      </c>
      <c r="P937" s="10" t="str">
        <f>IF(Q937="","",MAX($P$3:P936)+1)</f>
        <v/>
      </c>
      <c r="Q937" s="10" t="str">
        <f t="shared" si="241"/>
        <v/>
      </c>
      <c r="R937" s="11" t="str">
        <f t="shared" si="242"/>
        <v/>
      </c>
      <c r="S937" s="10" t="str">
        <f t="shared" si="243"/>
        <v/>
      </c>
      <c r="T937" s="10" t="str">
        <f t="shared" si="244"/>
        <v/>
      </c>
      <c r="U937" s="10" t="str">
        <f t="shared" si="245"/>
        <v/>
      </c>
      <c r="V937" s="28" t="str">
        <f t="shared" si="246"/>
        <v/>
      </c>
      <c r="W937" s="10" t="str">
        <f t="shared" si="247"/>
        <v/>
      </c>
      <c r="X937" s="10" t="str">
        <f t="shared" si="248"/>
        <v/>
      </c>
      <c r="Y937" s="10" t="str">
        <f t="shared" si="249"/>
        <v/>
      </c>
      <c r="Z937" s="10" t="str">
        <f t="shared" si="250"/>
        <v/>
      </c>
      <c r="AA937" s="10" t="str">
        <f t="shared" si="251"/>
        <v/>
      </c>
      <c r="AB937" s="10" t="str">
        <f t="shared" si="252"/>
        <v/>
      </c>
      <c r="AC937" s="10" t="str">
        <f t="shared" si="253"/>
        <v/>
      </c>
      <c r="AD937" s="3" t="str">
        <f t="shared" si="254"/>
        <v>T506</v>
      </c>
    </row>
    <row r="938" spans="1:30" x14ac:dyDescent="0.2">
      <c r="A938" s="18"/>
      <c r="B938" s="25"/>
      <c r="C938" s="13" t="str">
        <f t="shared" si="239"/>
        <v/>
      </c>
      <c r="D938" s="23"/>
      <c r="E938" s="55"/>
      <c r="F938" s="18"/>
      <c r="G938" s="19" t="str">
        <f t="shared" si="240"/>
        <v/>
      </c>
      <c r="H938" s="34" t="s">
        <v>88</v>
      </c>
      <c r="I938" s="23"/>
      <c r="J938" s="23"/>
      <c r="K938" s="23"/>
      <c r="L938" s="18"/>
      <c r="M938" s="18"/>
      <c r="N938" s="56" t="str">
        <f t="shared" si="255"/>
        <v>T506</v>
      </c>
      <c r="P938" s="10" t="str">
        <f>IF(Q938="","",MAX($P$3:P937)+1)</f>
        <v/>
      </c>
      <c r="Q938" s="10" t="str">
        <f t="shared" si="241"/>
        <v/>
      </c>
      <c r="R938" s="11" t="str">
        <f t="shared" si="242"/>
        <v/>
      </c>
      <c r="S938" s="10" t="str">
        <f t="shared" si="243"/>
        <v/>
      </c>
      <c r="T938" s="10" t="str">
        <f t="shared" si="244"/>
        <v/>
      </c>
      <c r="U938" s="10" t="str">
        <f t="shared" si="245"/>
        <v/>
      </c>
      <c r="V938" s="28" t="str">
        <f t="shared" si="246"/>
        <v/>
      </c>
      <c r="W938" s="10" t="str">
        <f t="shared" si="247"/>
        <v/>
      </c>
      <c r="X938" s="10" t="str">
        <f t="shared" si="248"/>
        <v/>
      </c>
      <c r="Y938" s="10" t="str">
        <f t="shared" si="249"/>
        <v/>
      </c>
      <c r="Z938" s="10" t="str">
        <f t="shared" si="250"/>
        <v/>
      </c>
      <c r="AA938" s="10" t="str">
        <f t="shared" si="251"/>
        <v/>
      </c>
      <c r="AB938" s="10" t="str">
        <f t="shared" si="252"/>
        <v/>
      </c>
      <c r="AC938" s="10" t="str">
        <f t="shared" si="253"/>
        <v/>
      </c>
      <c r="AD938" s="3" t="str">
        <f t="shared" si="254"/>
        <v>T506</v>
      </c>
    </row>
    <row r="939" spans="1:30" x14ac:dyDescent="0.2">
      <c r="A939" s="18"/>
      <c r="B939" s="25"/>
      <c r="C939" s="13" t="str">
        <f t="shared" si="239"/>
        <v/>
      </c>
      <c r="D939" s="23"/>
      <c r="E939" s="55"/>
      <c r="F939" s="18"/>
      <c r="G939" s="19" t="str">
        <f t="shared" si="240"/>
        <v/>
      </c>
      <c r="H939" s="34" t="s">
        <v>88</v>
      </c>
      <c r="I939" s="23"/>
      <c r="J939" s="23"/>
      <c r="K939" s="23"/>
      <c r="L939" s="18"/>
      <c r="M939" s="18"/>
      <c r="N939" s="56" t="str">
        <f t="shared" si="255"/>
        <v>T506</v>
      </c>
      <c r="P939" s="10" t="str">
        <f>IF(Q939="","",MAX($P$3:P938)+1)</f>
        <v/>
      </c>
      <c r="Q939" s="10" t="str">
        <f t="shared" si="241"/>
        <v/>
      </c>
      <c r="R939" s="11" t="str">
        <f t="shared" si="242"/>
        <v/>
      </c>
      <c r="S939" s="10" t="str">
        <f t="shared" si="243"/>
        <v/>
      </c>
      <c r="T939" s="10" t="str">
        <f t="shared" si="244"/>
        <v/>
      </c>
      <c r="U939" s="10" t="str">
        <f t="shared" si="245"/>
        <v/>
      </c>
      <c r="V939" s="28" t="str">
        <f t="shared" si="246"/>
        <v/>
      </c>
      <c r="W939" s="10" t="str">
        <f t="shared" si="247"/>
        <v/>
      </c>
      <c r="X939" s="10" t="str">
        <f t="shared" si="248"/>
        <v/>
      </c>
      <c r="Y939" s="10" t="str">
        <f t="shared" si="249"/>
        <v/>
      </c>
      <c r="Z939" s="10" t="str">
        <f t="shared" si="250"/>
        <v/>
      </c>
      <c r="AA939" s="10" t="str">
        <f t="shared" si="251"/>
        <v/>
      </c>
      <c r="AB939" s="10" t="str">
        <f t="shared" si="252"/>
        <v/>
      </c>
      <c r="AC939" s="10" t="str">
        <f t="shared" si="253"/>
        <v/>
      </c>
      <c r="AD939" s="3" t="str">
        <f t="shared" si="254"/>
        <v>T506</v>
      </c>
    </row>
    <row r="940" spans="1:30" x14ac:dyDescent="0.2">
      <c r="A940" s="18"/>
      <c r="B940" s="25"/>
      <c r="C940" s="13" t="str">
        <f t="shared" si="239"/>
        <v/>
      </c>
      <c r="D940" s="23"/>
      <c r="E940" s="55"/>
      <c r="F940" s="18"/>
      <c r="G940" s="19" t="str">
        <f t="shared" si="240"/>
        <v/>
      </c>
      <c r="H940" s="34" t="s">
        <v>88</v>
      </c>
      <c r="I940" s="23"/>
      <c r="J940" s="23"/>
      <c r="K940" s="23"/>
      <c r="L940" s="18"/>
      <c r="M940" s="18"/>
      <c r="N940" s="56" t="str">
        <f t="shared" si="255"/>
        <v>T506</v>
      </c>
      <c r="P940" s="10" t="str">
        <f>IF(Q940="","",MAX($P$3:P939)+1)</f>
        <v/>
      </c>
      <c r="Q940" s="10" t="str">
        <f t="shared" si="241"/>
        <v/>
      </c>
      <c r="R940" s="11" t="str">
        <f t="shared" si="242"/>
        <v/>
      </c>
      <c r="S940" s="10" t="str">
        <f t="shared" si="243"/>
        <v/>
      </c>
      <c r="T940" s="10" t="str">
        <f t="shared" si="244"/>
        <v/>
      </c>
      <c r="U940" s="10" t="str">
        <f t="shared" si="245"/>
        <v/>
      </c>
      <c r="V940" s="28" t="str">
        <f t="shared" si="246"/>
        <v/>
      </c>
      <c r="W940" s="10" t="str">
        <f t="shared" si="247"/>
        <v/>
      </c>
      <c r="X940" s="10" t="str">
        <f t="shared" si="248"/>
        <v/>
      </c>
      <c r="Y940" s="10" t="str">
        <f t="shared" si="249"/>
        <v/>
      </c>
      <c r="Z940" s="10" t="str">
        <f t="shared" si="250"/>
        <v/>
      </c>
      <c r="AA940" s="10" t="str">
        <f t="shared" si="251"/>
        <v/>
      </c>
      <c r="AB940" s="10" t="str">
        <f t="shared" si="252"/>
        <v/>
      </c>
      <c r="AC940" s="10" t="str">
        <f t="shared" si="253"/>
        <v/>
      </c>
      <c r="AD940" s="3" t="str">
        <f t="shared" si="254"/>
        <v>T506</v>
      </c>
    </row>
    <row r="941" spans="1:30" x14ac:dyDescent="0.2">
      <c r="A941" s="18"/>
      <c r="B941" s="25"/>
      <c r="C941" s="13" t="str">
        <f t="shared" si="239"/>
        <v/>
      </c>
      <c r="D941" s="23"/>
      <c r="E941" s="55"/>
      <c r="F941" s="18"/>
      <c r="G941" s="19" t="str">
        <f t="shared" si="240"/>
        <v/>
      </c>
      <c r="H941" s="34" t="s">
        <v>88</v>
      </c>
      <c r="I941" s="23"/>
      <c r="J941" s="23"/>
      <c r="K941" s="23"/>
      <c r="L941" s="18"/>
      <c r="M941" s="18"/>
      <c r="N941" s="56" t="str">
        <f t="shared" si="255"/>
        <v>T506</v>
      </c>
      <c r="P941" s="10" t="str">
        <f>IF(Q941="","",MAX($P$3:P940)+1)</f>
        <v/>
      </c>
      <c r="Q941" s="10" t="str">
        <f t="shared" si="241"/>
        <v/>
      </c>
      <c r="R941" s="11" t="str">
        <f t="shared" si="242"/>
        <v/>
      </c>
      <c r="S941" s="10" t="str">
        <f t="shared" si="243"/>
        <v/>
      </c>
      <c r="T941" s="10" t="str">
        <f t="shared" si="244"/>
        <v/>
      </c>
      <c r="U941" s="10" t="str">
        <f t="shared" si="245"/>
        <v/>
      </c>
      <c r="V941" s="28" t="str">
        <f t="shared" si="246"/>
        <v/>
      </c>
      <c r="W941" s="10" t="str">
        <f t="shared" si="247"/>
        <v/>
      </c>
      <c r="X941" s="10" t="str">
        <f t="shared" si="248"/>
        <v/>
      </c>
      <c r="Y941" s="10" t="str">
        <f t="shared" si="249"/>
        <v/>
      </c>
      <c r="Z941" s="10" t="str">
        <f t="shared" si="250"/>
        <v/>
      </c>
      <c r="AA941" s="10" t="str">
        <f t="shared" si="251"/>
        <v/>
      </c>
      <c r="AB941" s="10" t="str">
        <f t="shared" si="252"/>
        <v/>
      </c>
      <c r="AC941" s="10" t="str">
        <f t="shared" si="253"/>
        <v/>
      </c>
      <c r="AD941" s="3" t="str">
        <f t="shared" si="254"/>
        <v>T506</v>
      </c>
    </row>
    <row r="942" spans="1:30" x14ac:dyDescent="0.2">
      <c r="A942" s="18"/>
      <c r="B942" s="25"/>
      <c r="C942" s="13" t="str">
        <f t="shared" si="239"/>
        <v/>
      </c>
      <c r="D942" s="23"/>
      <c r="E942" s="55"/>
      <c r="F942" s="18"/>
      <c r="G942" s="19" t="str">
        <f t="shared" si="240"/>
        <v/>
      </c>
      <c r="H942" s="34" t="s">
        <v>88</v>
      </c>
      <c r="I942" s="23"/>
      <c r="J942" s="23"/>
      <c r="K942" s="23"/>
      <c r="L942" s="18"/>
      <c r="M942" s="18"/>
      <c r="N942" s="56" t="str">
        <f t="shared" si="255"/>
        <v>T506</v>
      </c>
      <c r="P942" s="10" t="str">
        <f>IF(Q942="","",MAX($P$3:P941)+1)</f>
        <v/>
      </c>
      <c r="Q942" s="10" t="str">
        <f t="shared" si="241"/>
        <v/>
      </c>
      <c r="R942" s="11" t="str">
        <f t="shared" si="242"/>
        <v/>
      </c>
      <c r="S942" s="10" t="str">
        <f t="shared" si="243"/>
        <v/>
      </c>
      <c r="T942" s="10" t="str">
        <f t="shared" si="244"/>
        <v/>
      </c>
      <c r="U942" s="10" t="str">
        <f t="shared" si="245"/>
        <v/>
      </c>
      <c r="V942" s="28" t="str">
        <f t="shared" si="246"/>
        <v/>
      </c>
      <c r="W942" s="10" t="str">
        <f t="shared" si="247"/>
        <v/>
      </c>
      <c r="X942" s="10" t="str">
        <f t="shared" si="248"/>
        <v/>
      </c>
      <c r="Y942" s="10" t="str">
        <f t="shared" si="249"/>
        <v/>
      </c>
      <c r="Z942" s="10" t="str">
        <f t="shared" si="250"/>
        <v/>
      </c>
      <c r="AA942" s="10" t="str">
        <f t="shared" si="251"/>
        <v/>
      </c>
      <c r="AB942" s="10" t="str">
        <f t="shared" si="252"/>
        <v/>
      </c>
      <c r="AC942" s="10" t="str">
        <f t="shared" si="253"/>
        <v/>
      </c>
      <c r="AD942" s="3" t="str">
        <f t="shared" si="254"/>
        <v>T506</v>
      </c>
    </row>
    <row r="943" spans="1:30" x14ac:dyDescent="0.2">
      <c r="A943" s="18"/>
      <c r="B943" s="25"/>
      <c r="C943" s="13" t="str">
        <f t="shared" si="239"/>
        <v/>
      </c>
      <c r="D943" s="23"/>
      <c r="E943" s="55"/>
      <c r="F943" s="18"/>
      <c r="G943" s="19" t="str">
        <f t="shared" si="240"/>
        <v/>
      </c>
      <c r="H943" s="34" t="s">
        <v>88</v>
      </c>
      <c r="I943" s="23"/>
      <c r="J943" s="23"/>
      <c r="K943" s="23"/>
      <c r="L943" s="18"/>
      <c r="M943" s="18"/>
      <c r="N943" s="56" t="str">
        <f t="shared" si="255"/>
        <v>T506</v>
      </c>
      <c r="P943" s="10" t="str">
        <f>IF(Q943="","",MAX($P$3:P942)+1)</f>
        <v/>
      </c>
      <c r="Q943" s="10" t="str">
        <f t="shared" si="241"/>
        <v/>
      </c>
      <c r="R943" s="11" t="str">
        <f t="shared" si="242"/>
        <v/>
      </c>
      <c r="S943" s="10" t="str">
        <f t="shared" si="243"/>
        <v/>
      </c>
      <c r="T943" s="10" t="str">
        <f t="shared" si="244"/>
        <v/>
      </c>
      <c r="U943" s="10" t="str">
        <f t="shared" si="245"/>
        <v/>
      </c>
      <c r="V943" s="28" t="str">
        <f t="shared" si="246"/>
        <v/>
      </c>
      <c r="W943" s="10" t="str">
        <f t="shared" si="247"/>
        <v/>
      </c>
      <c r="X943" s="10" t="str">
        <f t="shared" si="248"/>
        <v/>
      </c>
      <c r="Y943" s="10" t="str">
        <f t="shared" si="249"/>
        <v/>
      </c>
      <c r="Z943" s="10" t="str">
        <f t="shared" si="250"/>
        <v/>
      </c>
      <c r="AA943" s="10" t="str">
        <f t="shared" si="251"/>
        <v/>
      </c>
      <c r="AB943" s="10" t="str">
        <f t="shared" si="252"/>
        <v/>
      </c>
      <c r="AC943" s="10" t="str">
        <f t="shared" si="253"/>
        <v/>
      </c>
      <c r="AD943" s="3" t="str">
        <f t="shared" si="254"/>
        <v>T506</v>
      </c>
    </row>
    <row r="944" spans="1:30" x14ac:dyDescent="0.2">
      <c r="A944" s="18"/>
      <c r="B944" s="25"/>
      <c r="C944" s="13" t="str">
        <f t="shared" si="239"/>
        <v/>
      </c>
      <c r="D944" s="23"/>
      <c r="E944" s="55"/>
      <c r="F944" s="18"/>
      <c r="G944" s="19" t="str">
        <f t="shared" si="240"/>
        <v/>
      </c>
      <c r="H944" s="34" t="s">
        <v>88</v>
      </c>
      <c r="I944" s="23"/>
      <c r="J944" s="23"/>
      <c r="K944" s="23"/>
      <c r="L944" s="18"/>
      <c r="M944" s="18"/>
      <c r="N944" s="56" t="str">
        <f t="shared" si="255"/>
        <v>T506</v>
      </c>
      <c r="P944" s="10" t="str">
        <f>IF(Q944="","",MAX($P$3:P943)+1)</f>
        <v/>
      </c>
      <c r="Q944" s="10" t="str">
        <f t="shared" si="241"/>
        <v/>
      </c>
      <c r="R944" s="11" t="str">
        <f t="shared" si="242"/>
        <v/>
      </c>
      <c r="S944" s="10" t="str">
        <f t="shared" si="243"/>
        <v/>
      </c>
      <c r="T944" s="10" t="str">
        <f t="shared" si="244"/>
        <v/>
      </c>
      <c r="U944" s="10" t="str">
        <f t="shared" si="245"/>
        <v/>
      </c>
      <c r="V944" s="28" t="str">
        <f t="shared" si="246"/>
        <v/>
      </c>
      <c r="W944" s="10" t="str">
        <f t="shared" si="247"/>
        <v/>
      </c>
      <c r="X944" s="10" t="str">
        <f t="shared" si="248"/>
        <v/>
      </c>
      <c r="Y944" s="10" t="str">
        <f t="shared" si="249"/>
        <v/>
      </c>
      <c r="Z944" s="10" t="str">
        <f t="shared" si="250"/>
        <v/>
      </c>
      <c r="AA944" s="10" t="str">
        <f t="shared" si="251"/>
        <v/>
      </c>
      <c r="AB944" s="10" t="str">
        <f t="shared" si="252"/>
        <v/>
      </c>
      <c r="AC944" s="10" t="str">
        <f t="shared" si="253"/>
        <v/>
      </c>
      <c r="AD944" s="3" t="str">
        <f t="shared" si="254"/>
        <v>T506</v>
      </c>
    </row>
    <row r="945" spans="1:30" x14ac:dyDescent="0.2">
      <c r="A945" s="18"/>
      <c r="B945" s="25"/>
      <c r="C945" s="13" t="str">
        <f t="shared" si="239"/>
        <v/>
      </c>
      <c r="D945" s="23"/>
      <c r="E945" s="55"/>
      <c r="F945" s="18"/>
      <c r="G945" s="19" t="str">
        <f t="shared" si="240"/>
        <v/>
      </c>
      <c r="H945" s="34" t="s">
        <v>88</v>
      </c>
      <c r="I945" s="23"/>
      <c r="J945" s="23"/>
      <c r="K945" s="23"/>
      <c r="L945" s="18"/>
      <c r="M945" s="18"/>
      <c r="N945" s="56" t="str">
        <f t="shared" si="255"/>
        <v>T506</v>
      </c>
      <c r="P945" s="10" t="str">
        <f>IF(Q945="","",MAX($P$3:P944)+1)</f>
        <v/>
      </c>
      <c r="Q945" s="10" t="str">
        <f t="shared" si="241"/>
        <v/>
      </c>
      <c r="R945" s="11" t="str">
        <f t="shared" si="242"/>
        <v/>
      </c>
      <c r="S945" s="10" t="str">
        <f t="shared" si="243"/>
        <v/>
      </c>
      <c r="T945" s="10" t="str">
        <f t="shared" si="244"/>
        <v/>
      </c>
      <c r="U945" s="10" t="str">
        <f t="shared" si="245"/>
        <v/>
      </c>
      <c r="V945" s="28" t="str">
        <f t="shared" si="246"/>
        <v/>
      </c>
      <c r="W945" s="10" t="str">
        <f t="shared" si="247"/>
        <v/>
      </c>
      <c r="X945" s="10" t="str">
        <f t="shared" si="248"/>
        <v/>
      </c>
      <c r="Y945" s="10" t="str">
        <f t="shared" si="249"/>
        <v/>
      </c>
      <c r="Z945" s="10" t="str">
        <f t="shared" si="250"/>
        <v/>
      </c>
      <c r="AA945" s="10" t="str">
        <f t="shared" si="251"/>
        <v/>
      </c>
      <c r="AB945" s="10" t="str">
        <f t="shared" si="252"/>
        <v/>
      </c>
      <c r="AC945" s="10" t="str">
        <f t="shared" si="253"/>
        <v/>
      </c>
      <c r="AD945" s="3" t="str">
        <f t="shared" si="254"/>
        <v>T506</v>
      </c>
    </row>
    <row r="946" spans="1:30" x14ac:dyDescent="0.2">
      <c r="A946" s="18"/>
      <c r="B946" s="25"/>
      <c r="C946" s="13" t="str">
        <f t="shared" si="239"/>
        <v/>
      </c>
      <c r="D946" s="23"/>
      <c r="E946" s="55"/>
      <c r="F946" s="18"/>
      <c r="G946" s="19" t="str">
        <f t="shared" si="240"/>
        <v/>
      </c>
      <c r="H946" s="34" t="s">
        <v>88</v>
      </c>
      <c r="I946" s="23"/>
      <c r="J946" s="23"/>
      <c r="K946" s="23"/>
      <c r="L946" s="18"/>
      <c r="M946" s="18"/>
      <c r="N946" s="56" t="str">
        <f t="shared" si="255"/>
        <v>T506</v>
      </c>
      <c r="P946" s="10" t="str">
        <f>IF(Q946="","",MAX($P$3:P945)+1)</f>
        <v/>
      </c>
      <c r="Q946" s="10" t="str">
        <f t="shared" si="241"/>
        <v/>
      </c>
      <c r="R946" s="11" t="str">
        <f t="shared" si="242"/>
        <v/>
      </c>
      <c r="S946" s="10" t="str">
        <f t="shared" si="243"/>
        <v/>
      </c>
      <c r="T946" s="10" t="str">
        <f t="shared" si="244"/>
        <v/>
      </c>
      <c r="U946" s="10" t="str">
        <f t="shared" si="245"/>
        <v/>
      </c>
      <c r="V946" s="28" t="str">
        <f t="shared" si="246"/>
        <v/>
      </c>
      <c r="W946" s="10" t="str">
        <f t="shared" si="247"/>
        <v/>
      </c>
      <c r="X946" s="10" t="str">
        <f t="shared" si="248"/>
        <v/>
      </c>
      <c r="Y946" s="10" t="str">
        <f t="shared" si="249"/>
        <v/>
      </c>
      <c r="Z946" s="10" t="str">
        <f t="shared" si="250"/>
        <v/>
      </c>
      <c r="AA946" s="10" t="str">
        <f t="shared" si="251"/>
        <v/>
      </c>
      <c r="AB946" s="10" t="str">
        <f t="shared" si="252"/>
        <v/>
      </c>
      <c r="AC946" s="10" t="str">
        <f t="shared" si="253"/>
        <v/>
      </c>
      <c r="AD946" s="3" t="str">
        <f t="shared" si="254"/>
        <v>T506</v>
      </c>
    </row>
    <row r="947" spans="1:30" x14ac:dyDescent="0.2">
      <c r="A947" s="18"/>
      <c r="B947" s="25"/>
      <c r="C947" s="13" t="str">
        <f t="shared" si="239"/>
        <v/>
      </c>
      <c r="D947" s="23"/>
      <c r="E947" s="55"/>
      <c r="F947" s="18"/>
      <c r="G947" s="19" t="str">
        <f t="shared" si="240"/>
        <v/>
      </c>
      <c r="H947" s="34" t="s">
        <v>88</v>
      </c>
      <c r="I947" s="23"/>
      <c r="J947" s="23"/>
      <c r="K947" s="23"/>
      <c r="L947" s="18"/>
      <c r="M947" s="18"/>
      <c r="N947" s="56" t="str">
        <f t="shared" si="255"/>
        <v>T506</v>
      </c>
      <c r="P947" s="10" t="str">
        <f>IF(Q947="","",MAX($P$3:P946)+1)</f>
        <v/>
      </c>
      <c r="Q947" s="10" t="str">
        <f t="shared" si="241"/>
        <v/>
      </c>
      <c r="R947" s="11" t="str">
        <f t="shared" si="242"/>
        <v/>
      </c>
      <c r="S947" s="10" t="str">
        <f t="shared" si="243"/>
        <v/>
      </c>
      <c r="T947" s="10" t="str">
        <f t="shared" si="244"/>
        <v/>
      </c>
      <c r="U947" s="10" t="str">
        <f t="shared" si="245"/>
        <v/>
      </c>
      <c r="V947" s="28" t="str">
        <f t="shared" si="246"/>
        <v/>
      </c>
      <c r="W947" s="10" t="str">
        <f t="shared" si="247"/>
        <v/>
      </c>
      <c r="X947" s="10" t="str">
        <f t="shared" si="248"/>
        <v/>
      </c>
      <c r="Y947" s="10" t="str">
        <f t="shared" si="249"/>
        <v/>
      </c>
      <c r="Z947" s="10" t="str">
        <f t="shared" si="250"/>
        <v/>
      </c>
      <c r="AA947" s="10" t="str">
        <f t="shared" si="251"/>
        <v/>
      </c>
      <c r="AB947" s="10" t="str">
        <f t="shared" si="252"/>
        <v/>
      </c>
      <c r="AC947" s="10" t="str">
        <f t="shared" si="253"/>
        <v/>
      </c>
      <c r="AD947" s="3" t="str">
        <f t="shared" si="254"/>
        <v>T506</v>
      </c>
    </row>
    <row r="948" spans="1:30" x14ac:dyDescent="0.2">
      <c r="A948" s="18"/>
      <c r="B948" s="25"/>
      <c r="C948" s="13" t="str">
        <f t="shared" si="239"/>
        <v/>
      </c>
      <c r="D948" s="23"/>
      <c r="E948" s="55"/>
      <c r="F948" s="18"/>
      <c r="G948" s="19" t="str">
        <f t="shared" si="240"/>
        <v/>
      </c>
      <c r="H948" s="34" t="s">
        <v>88</v>
      </c>
      <c r="I948" s="23"/>
      <c r="J948" s="23"/>
      <c r="K948" s="23"/>
      <c r="L948" s="18"/>
      <c r="M948" s="18"/>
      <c r="N948" s="56" t="str">
        <f t="shared" si="255"/>
        <v>T506</v>
      </c>
      <c r="P948" s="10" t="str">
        <f>IF(Q948="","",MAX($P$3:P947)+1)</f>
        <v/>
      </c>
      <c r="Q948" s="10" t="str">
        <f t="shared" si="241"/>
        <v/>
      </c>
      <c r="R948" s="11" t="str">
        <f t="shared" si="242"/>
        <v/>
      </c>
      <c r="S948" s="10" t="str">
        <f t="shared" si="243"/>
        <v/>
      </c>
      <c r="T948" s="10" t="str">
        <f t="shared" si="244"/>
        <v/>
      </c>
      <c r="U948" s="10" t="str">
        <f t="shared" si="245"/>
        <v/>
      </c>
      <c r="V948" s="28" t="str">
        <f t="shared" si="246"/>
        <v/>
      </c>
      <c r="W948" s="10" t="str">
        <f t="shared" si="247"/>
        <v/>
      </c>
      <c r="X948" s="10" t="str">
        <f t="shared" si="248"/>
        <v/>
      </c>
      <c r="Y948" s="10" t="str">
        <f t="shared" si="249"/>
        <v/>
      </c>
      <c r="Z948" s="10" t="str">
        <f t="shared" si="250"/>
        <v/>
      </c>
      <c r="AA948" s="10" t="str">
        <f t="shared" si="251"/>
        <v/>
      </c>
      <c r="AB948" s="10" t="str">
        <f t="shared" si="252"/>
        <v/>
      </c>
      <c r="AC948" s="10" t="str">
        <f t="shared" si="253"/>
        <v/>
      </c>
      <c r="AD948" s="3" t="str">
        <f t="shared" si="254"/>
        <v>T506</v>
      </c>
    </row>
    <row r="949" spans="1:30" x14ac:dyDescent="0.2">
      <c r="A949" s="18"/>
      <c r="B949" s="25"/>
      <c r="C949" s="13" t="str">
        <f t="shared" si="239"/>
        <v/>
      </c>
      <c r="D949" s="23"/>
      <c r="E949" s="55"/>
      <c r="F949" s="18"/>
      <c r="G949" s="19" t="str">
        <f t="shared" si="240"/>
        <v/>
      </c>
      <c r="H949" s="34" t="s">
        <v>88</v>
      </c>
      <c r="I949" s="23"/>
      <c r="J949" s="23"/>
      <c r="K949" s="23"/>
      <c r="L949" s="18"/>
      <c r="M949" s="18"/>
      <c r="N949" s="56" t="str">
        <f t="shared" si="255"/>
        <v>T506</v>
      </c>
      <c r="P949" s="10" t="str">
        <f>IF(Q949="","",MAX($P$3:P948)+1)</f>
        <v/>
      </c>
      <c r="Q949" s="10" t="str">
        <f t="shared" si="241"/>
        <v/>
      </c>
      <c r="R949" s="11" t="str">
        <f t="shared" si="242"/>
        <v/>
      </c>
      <c r="S949" s="10" t="str">
        <f t="shared" si="243"/>
        <v/>
      </c>
      <c r="T949" s="10" t="str">
        <f t="shared" si="244"/>
        <v/>
      </c>
      <c r="U949" s="10" t="str">
        <f t="shared" si="245"/>
        <v/>
      </c>
      <c r="V949" s="28" t="str">
        <f t="shared" si="246"/>
        <v/>
      </c>
      <c r="W949" s="10" t="str">
        <f t="shared" si="247"/>
        <v/>
      </c>
      <c r="X949" s="10" t="str">
        <f t="shared" si="248"/>
        <v/>
      </c>
      <c r="Y949" s="10" t="str">
        <f t="shared" si="249"/>
        <v/>
      </c>
      <c r="Z949" s="10" t="str">
        <f t="shared" si="250"/>
        <v/>
      </c>
      <c r="AA949" s="10" t="str">
        <f t="shared" si="251"/>
        <v/>
      </c>
      <c r="AB949" s="10" t="str">
        <f t="shared" si="252"/>
        <v/>
      </c>
      <c r="AC949" s="10" t="str">
        <f t="shared" si="253"/>
        <v/>
      </c>
      <c r="AD949" s="3" t="str">
        <f t="shared" si="254"/>
        <v>T506</v>
      </c>
    </row>
    <row r="950" spans="1:30" x14ac:dyDescent="0.2">
      <c r="A950" s="18"/>
      <c r="B950" s="25"/>
      <c r="C950" s="13" t="str">
        <f t="shared" si="239"/>
        <v/>
      </c>
      <c r="D950" s="23"/>
      <c r="E950" s="55"/>
      <c r="F950" s="18"/>
      <c r="G950" s="19" t="str">
        <f t="shared" si="240"/>
        <v/>
      </c>
      <c r="H950" s="34" t="s">
        <v>88</v>
      </c>
      <c r="I950" s="23"/>
      <c r="J950" s="23"/>
      <c r="K950" s="23"/>
      <c r="L950" s="18"/>
      <c r="M950" s="18"/>
      <c r="N950" s="56" t="str">
        <f t="shared" si="255"/>
        <v>T506</v>
      </c>
      <c r="P950" s="10" t="str">
        <f>IF(Q950="","",MAX($P$3:P949)+1)</f>
        <v/>
      </c>
      <c r="Q950" s="10" t="str">
        <f t="shared" si="241"/>
        <v/>
      </c>
      <c r="R950" s="11" t="str">
        <f t="shared" si="242"/>
        <v/>
      </c>
      <c r="S950" s="10" t="str">
        <f t="shared" si="243"/>
        <v/>
      </c>
      <c r="T950" s="10" t="str">
        <f t="shared" si="244"/>
        <v/>
      </c>
      <c r="U950" s="10" t="str">
        <f t="shared" si="245"/>
        <v/>
      </c>
      <c r="V950" s="28" t="str">
        <f t="shared" si="246"/>
        <v/>
      </c>
      <c r="W950" s="10" t="str">
        <f t="shared" si="247"/>
        <v/>
      </c>
      <c r="X950" s="10" t="str">
        <f t="shared" si="248"/>
        <v/>
      </c>
      <c r="Y950" s="10" t="str">
        <f t="shared" si="249"/>
        <v/>
      </c>
      <c r="Z950" s="10" t="str">
        <f t="shared" si="250"/>
        <v/>
      </c>
      <c r="AA950" s="10" t="str">
        <f t="shared" si="251"/>
        <v/>
      </c>
      <c r="AB950" s="10" t="str">
        <f t="shared" si="252"/>
        <v/>
      </c>
      <c r="AC950" s="10" t="str">
        <f t="shared" si="253"/>
        <v/>
      </c>
      <c r="AD950" s="3" t="str">
        <f t="shared" si="254"/>
        <v>T506</v>
      </c>
    </row>
    <row r="951" spans="1:30" x14ac:dyDescent="0.2">
      <c r="A951" s="18"/>
      <c r="B951" s="25"/>
      <c r="C951" s="13" t="str">
        <f t="shared" si="239"/>
        <v/>
      </c>
      <c r="D951" s="23"/>
      <c r="E951" s="55"/>
      <c r="F951" s="18"/>
      <c r="G951" s="19" t="str">
        <f t="shared" si="240"/>
        <v/>
      </c>
      <c r="H951" s="34" t="s">
        <v>88</v>
      </c>
      <c r="I951" s="23"/>
      <c r="J951" s="23"/>
      <c r="K951" s="23"/>
      <c r="L951" s="18"/>
      <c r="M951" s="18"/>
      <c r="N951" s="56" t="str">
        <f t="shared" si="255"/>
        <v>T506</v>
      </c>
      <c r="P951" s="10" t="str">
        <f>IF(Q951="","",MAX($P$3:P950)+1)</f>
        <v/>
      </c>
      <c r="Q951" s="10" t="str">
        <f t="shared" si="241"/>
        <v/>
      </c>
      <c r="R951" s="11" t="str">
        <f t="shared" si="242"/>
        <v/>
      </c>
      <c r="S951" s="10" t="str">
        <f t="shared" si="243"/>
        <v/>
      </c>
      <c r="T951" s="10" t="str">
        <f t="shared" si="244"/>
        <v/>
      </c>
      <c r="U951" s="10" t="str">
        <f t="shared" si="245"/>
        <v/>
      </c>
      <c r="V951" s="28" t="str">
        <f t="shared" si="246"/>
        <v/>
      </c>
      <c r="W951" s="10" t="str">
        <f t="shared" si="247"/>
        <v/>
      </c>
      <c r="X951" s="10" t="str">
        <f t="shared" si="248"/>
        <v/>
      </c>
      <c r="Y951" s="10" t="str">
        <f t="shared" si="249"/>
        <v/>
      </c>
      <c r="Z951" s="10" t="str">
        <f t="shared" si="250"/>
        <v/>
      </c>
      <c r="AA951" s="10" t="str">
        <f t="shared" si="251"/>
        <v/>
      </c>
      <c r="AB951" s="10" t="str">
        <f t="shared" si="252"/>
        <v/>
      </c>
      <c r="AC951" s="10" t="str">
        <f t="shared" si="253"/>
        <v/>
      </c>
      <c r="AD951" s="3" t="str">
        <f t="shared" si="254"/>
        <v>T506</v>
      </c>
    </row>
    <row r="952" spans="1:30" x14ac:dyDescent="0.2">
      <c r="A952" s="18"/>
      <c r="B952" s="25"/>
      <c r="C952" s="13" t="str">
        <f t="shared" si="239"/>
        <v/>
      </c>
      <c r="D952" s="23"/>
      <c r="E952" s="55"/>
      <c r="F952" s="18"/>
      <c r="G952" s="19" t="str">
        <f t="shared" si="240"/>
        <v/>
      </c>
      <c r="H952" s="34" t="s">
        <v>88</v>
      </c>
      <c r="I952" s="23"/>
      <c r="J952" s="23"/>
      <c r="K952" s="23"/>
      <c r="L952" s="18"/>
      <c r="M952" s="18"/>
      <c r="N952" s="56" t="str">
        <f t="shared" si="255"/>
        <v>T506</v>
      </c>
      <c r="P952" s="10" t="str">
        <f>IF(Q952="","",MAX($P$3:P951)+1)</f>
        <v/>
      </c>
      <c r="Q952" s="10" t="str">
        <f t="shared" si="241"/>
        <v/>
      </c>
      <c r="R952" s="11" t="str">
        <f t="shared" si="242"/>
        <v/>
      </c>
      <c r="S952" s="10" t="str">
        <f t="shared" si="243"/>
        <v/>
      </c>
      <c r="T952" s="10" t="str">
        <f t="shared" si="244"/>
        <v/>
      </c>
      <c r="U952" s="10" t="str">
        <f t="shared" si="245"/>
        <v/>
      </c>
      <c r="V952" s="28" t="str">
        <f t="shared" si="246"/>
        <v/>
      </c>
      <c r="W952" s="10" t="str">
        <f t="shared" si="247"/>
        <v/>
      </c>
      <c r="X952" s="10" t="str">
        <f t="shared" si="248"/>
        <v/>
      </c>
      <c r="Y952" s="10" t="str">
        <f t="shared" si="249"/>
        <v/>
      </c>
      <c r="Z952" s="10" t="str">
        <f t="shared" si="250"/>
        <v/>
      </c>
      <c r="AA952" s="10" t="str">
        <f t="shared" si="251"/>
        <v/>
      </c>
      <c r="AB952" s="10" t="str">
        <f t="shared" si="252"/>
        <v/>
      </c>
      <c r="AC952" s="10" t="str">
        <f t="shared" si="253"/>
        <v/>
      </c>
      <c r="AD952" s="3" t="str">
        <f t="shared" si="254"/>
        <v>T506</v>
      </c>
    </row>
    <row r="953" spans="1:30" x14ac:dyDescent="0.2">
      <c r="A953" s="18"/>
      <c r="B953" s="25"/>
      <c r="C953" s="13" t="str">
        <f t="shared" si="239"/>
        <v/>
      </c>
      <c r="D953" s="23"/>
      <c r="E953" s="55"/>
      <c r="F953" s="18"/>
      <c r="G953" s="19" t="str">
        <f t="shared" si="240"/>
        <v/>
      </c>
      <c r="H953" s="34" t="s">
        <v>88</v>
      </c>
      <c r="I953" s="23"/>
      <c r="J953" s="23"/>
      <c r="K953" s="23"/>
      <c r="L953" s="18"/>
      <c r="M953" s="18"/>
      <c r="N953" s="56" t="str">
        <f t="shared" si="255"/>
        <v>T506</v>
      </c>
      <c r="P953" s="10" t="str">
        <f>IF(Q953="","",MAX($P$3:P952)+1)</f>
        <v/>
      </c>
      <c r="Q953" s="10" t="str">
        <f t="shared" si="241"/>
        <v/>
      </c>
      <c r="R953" s="11" t="str">
        <f t="shared" si="242"/>
        <v/>
      </c>
      <c r="S953" s="10" t="str">
        <f t="shared" si="243"/>
        <v/>
      </c>
      <c r="T953" s="10" t="str">
        <f t="shared" si="244"/>
        <v/>
      </c>
      <c r="U953" s="10" t="str">
        <f t="shared" si="245"/>
        <v/>
      </c>
      <c r="V953" s="28" t="str">
        <f t="shared" si="246"/>
        <v/>
      </c>
      <c r="W953" s="10" t="str">
        <f t="shared" si="247"/>
        <v/>
      </c>
      <c r="X953" s="10" t="str">
        <f t="shared" si="248"/>
        <v/>
      </c>
      <c r="Y953" s="10" t="str">
        <f t="shared" si="249"/>
        <v/>
      </c>
      <c r="Z953" s="10" t="str">
        <f t="shared" si="250"/>
        <v/>
      </c>
      <c r="AA953" s="10" t="str">
        <f t="shared" si="251"/>
        <v/>
      </c>
      <c r="AB953" s="10" t="str">
        <f t="shared" si="252"/>
        <v/>
      </c>
      <c r="AC953" s="10" t="str">
        <f t="shared" si="253"/>
        <v/>
      </c>
      <c r="AD953" s="3" t="str">
        <f t="shared" si="254"/>
        <v>T506</v>
      </c>
    </row>
    <row r="954" spans="1:30" x14ac:dyDescent="0.2">
      <c r="A954" s="18"/>
      <c r="B954" s="25"/>
      <c r="C954" s="13" t="str">
        <f t="shared" si="239"/>
        <v/>
      </c>
      <c r="D954" s="23"/>
      <c r="E954" s="55"/>
      <c r="F954" s="18"/>
      <c r="G954" s="19" t="str">
        <f t="shared" si="240"/>
        <v/>
      </c>
      <c r="H954" s="34" t="s">
        <v>88</v>
      </c>
      <c r="I954" s="23"/>
      <c r="J954" s="23"/>
      <c r="K954" s="23"/>
      <c r="L954" s="18"/>
      <c r="M954" s="18"/>
      <c r="N954" s="56" t="str">
        <f t="shared" si="255"/>
        <v>T506</v>
      </c>
      <c r="P954" s="10" t="str">
        <f>IF(Q954="","",MAX($P$3:P953)+1)</f>
        <v/>
      </c>
      <c r="Q954" s="10" t="str">
        <f t="shared" si="241"/>
        <v/>
      </c>
      <c r="R954" s="11" t="str">
        <f t="shared" si="242"/>
        <v/>
      </c>
      <c r="S954" s="10" t="str">
        <f t="shared" si="243"/>
        <v/>
      </c>
      <c r="T954" s="10" t="str">
        <f t="shared" si="244"/>
        <v/>
      </c>
      <c r="U954" s="10" t="str">
        <f t="shared" si="245"/>
        <v/>
      </c>
      <c r="V954" s="28" t="str">
        <f t="shared" si="246"/>
        <v/>
      </c>
      <c r="W954" s="10" t="str">
        <f t="shared" si="247"/>
        <v/>
      </c>
      <c r="X954" s="10" t="str">
        <f t="shared" si="248"/>
        <v/>
      </c>
      <c r="Y954" s="10" t="str">
        <f t="shared" si="249"/>
        <v/>
      </c>
      <c r="Z954" s="10" t="str">
        <f t="shared" si="250"/>
        <v/>
      </c>
      <c r="AA954" s="10" t="str">
        <f t="shared" si="251"/>
        <v/>
      </c>
      <c r="AB954" s="10" t="str">
        <f t="shared" si="252"/>
        <v/>
      </c>
      <c r="AC954" s="10" t="str">
        <f t="shared" si="253"/>
        <v/>
      </c>
      <c r="AD954" s="3" t="str">
        <f t="shared" si="254"/>
        <v>T506</v>
      </c>
    </row>
    <row r="955" spans="1:30" x14ac:dyDescent="0.2">
      <c r="A955" s="18"/>
      <c r="B955" s="25"/>
      <c r="C955" s="13" t="str">
        <f t="shared" si="239"/>
        <v/>
      </c>
      <c r="D955" s="23"/>
      <c r="E955" s="55"/>
      <c r="F955" s="18"/>
      <c r="G955" s="19" t="str">
        <f t="shared" si="240"/>
        <v/>
      </c>
      <c r="H955" s="34" t="s">
        <v>88</v>
      </c>
      <c r="I955" s="23"/>
      <c r="J955" s="23"/>
      <c r="K955" s="23"/>
      <c r="L955" s="18"/>
      <c r="M955" s="18"/>
      <c r="N955" s="56" t="str">
        <f t="shared" si="255"/>
        <v>T506</v>
      </c>
      <c r="P955" s="10" t="str">
        <f>IF(Q955="","",MAX($P$3:P954)+1)</f>
        <v/>
      </c>
      <c r="Q955" s="10" t="str">
        <f t="shared" si="241"/>
        <v/>
      </c>
      <c r="R955" s="11" t="str">
        <f t="shared" si="242"/>
        <v/>
      </c>
      <c r="S955" s="10" t="str">
        <f t="shared" si="243"/>
        <v/>
      </c>
      <c r="T955" s="10" t="str">
        <f t="shared" si="244"/>
        <v/>
      </c>
      <c r="U955" s="10" t="str">
        <f t="shared" si="245"/>
        <v/>
      </c>
      <c r="V955" s="28" t="str">
        <f t="shared" si="246"/>
        <v/>
      </c>
      <c r="W955" s="10" t="str">
        <f t="shared" si="247"/>
        <v/>
      </c>
      <c r="X955" s="10" t="str">
        <f t="shared" si="248"/>
        <v/>
      </c>
      <c r="Y955" s="10" t="str">
        <f t="shared" si="249"/>
        <v/>
      </c>
      <c r="Z955" s="10" t="str">
        <f t="shared" si="250"/>
        <v/>
      </c>
      <c r="AA955" s="10" t="str">
        <f t="shared" si="251"/>
        <v/>
      </c>
      <c r="AB955" s="10" t="str">
        <f t="shared" si="252"/>
        <v/>
      </c>
      <c r="AC955" s="10" t="str">
        <f t="shared" si="253"/>
        <v/>
      </c>
      <c r="AD955" s="3" t="str">
        <f t="shared" si="254"/>
        <v>T506</v>
      </c>
    </row>
    <row r="956" spans="1:30" x14ac:dyDescent="0.2">
      <c r="A956" s="18"/>
      <c r="B956" s="25"/>
      <c r="C956" s="13" t="str">
        <f t="shared" si="239"/>
        <v/>
      </c>
      <c r="D956" s="23"/>
      <c r="E956" s="55"/>
      <c r="F956" s="18"/>
      <c r="G956" s="19" t="str">
        <f t="shared" si="240"/>
        <v/>
      </c>
      <c r="H956" s="34" t="s">
        <v>88</v>
      </c>
      <c r="I956" s="23"/>
      <c r="J956" s="23"/>
      <c r="K956" s="23"/>
      <c r="L956" s="18"/>
      <c r="M956" s="18"/>
      <c r="N956" s="56" t="str">
        <f t="shared" si="255"/>
        <v>T506</v>
      </c>
      <c r="P956" s="10" t="str">
        <f>IF(Q956="","",MAX($P$3:P955)+1)</f>
        <v/>
      </c>
      <c r="Q956" s="10" t="str">
        <f t="shared" si="241"/>
        <v/>
      </c>
      <c r="R956" s="11" t="str">
        <f t="shared" si="242"/>
        <v/>
      </c>
      <c r="S956" s="10" t="str">
        <f t="shared" si="243"/>
        <v/>
      </c>
      <c r="T956" s="10" t="str">
        <f t="shared" si="244"/>
        <v/>
      </c>
      <c r="U956" s="10" t="str">
        <f t="shared" si="245"/>
        <v/>
      </c>
      <c r="V956" s="28" t="str">
        <f t="shared" si="246"/>
        <v/>
      </c>
      <c r="W956" s="10" t="str">
        <f t="shared" si="247"/>
        <v/>
      </c>
      <c r="X956" s="10" t="str">
        <f t="shared" si="248"/>
        <v/>
      </c>
      <c r="Y956" s="10" t="str">
        <f t="shared" si="249"/>
        <v/>
      </c>
      <c r="Z956" s="10" t="str">
        <f t="shared" si="250"/>
        <v/>
      </c>
      <c r="AA956" s="10" t="str">
        <f t="shared" si="251"/>
        <v/>
      </c>
      <c r="AB956" s="10" t="str">
        <f t="shared" si="252"/>
        <v/>
      </c>
      <c r="AC956" s="10" t="str">
        <f t="shared" si="253"/>
        <v/>
      </c>
      <c r="AD956" s="3" t="str">
        <f t="shared" si="254"/>
        <v>T506</v>
      </c>
    </row>
    <row r="957" spans="1:30" x14ac:dyDescent="0.2">
      <c r="A957" s="18"/>
      <c r="B957" s="25"/>
      <c r="C957" s="13" t="str">
        <f t="shared" si="239"/>
        <v/>
      </c>
      <c r="D957" s="23"/>
      <c r="E957" s="55"/>
      <c r="F957" s="18"/>
      <c r="G957" s="19" t="str">
        <f t="shared" si="240"/>
        <v/>
      </c>
      <c r="H957" s="34" t="s">
        <v>88</v>
      </c>
      <c r="I957" s="23"/>
      <c r="J957" s="23"/>
      <c r="K957" s="23"/>
      <c r="L957" s="18"/>
      <c r="M957" s="18"/>
      <c r="N957" s="56" t="str">
        <f t="shared" si="255"/>
        <v>T506</v>
      </c>
      <c r="P957" s="10" t="str">
        <f>IF(Q957="","",MAX($P$3:P956)+1)</f>
        <v/>
      </c>
      <c r="Q957" s="10" t="str">
        <f t="shared" si="241"/>
        <v/>
      </c>
      <c r="R957" s="11" t="str">
        <f t="shared" si="242"/>
        <v/>
      </c>
      <c r="S957" s="10" t="str">
        <f t="shared" si="243"/>
        <v/>
      </c>
      <c r="T957" s="10" t="str">
        <f t="shared" si="244"/>
        <v/>
      </c>
      <c r="U957" s="10" t="str">
        <f t="shared" si="245"/>
        <v/>
      </c>
      <c r="V957" s="28" t="str">
        <f t="shared" si="246"/>
        <v/>
      </c>
      <c r="W957" s="10" t="str">
        <f t="shared" si="247"/>
        <v/>
      </c>
      <c r="X957" s="10" t="str">
        <f t="shared" si="248"/>
        <v/>
      </c>
      <c r="Y957" s="10" t="str">
        <f t="shared" si="249"/>
        <v/>
      </c>
      <c r="Z957" s="10" t="str">
        <f t="shared" si="250"/>
        <v/>
      </c>
      <c r="AA957" s="10" t="str">
        <f t="shared" si="251"/>
        <v/>
      </c>
      <c r="AB957" s="10" t="str">
        <f t="shared" si="252"/>
        <v/>
      </c>
      <c r="AC957" s="10" t="str">
        <f t="shared" si="253"/>
        <v/>
      </c>
      <c r="AD957" s="3" t="str">
        <f t="shared" si="254"/>
        <v>T506</v>
      </c>
    </row>
    <row r="958" spans="1:30" x14ac:dyDescent="0.2">
      <c r="A958" s="18"/>
      <c r="B958" s="25"/>
      <c r="C958" s="13" t="str">
        <f t="shared" si="239"/>
        <v/>
      </c>
      <c r="D958" s="23"/>
      <c r="E958" s="55"/>
      <c r="F958" s="18"/>
      <c r="G958" s="19" t="str">
        <f t="shared" si="240"/>
        <v/>
      </c>
      <c r="H958" s="34" t="s">
        <v>88</v>
      </c>
      <c r="I958" s="23"/>
      <c r="J958" s="23"/>
      <c r="K958" s="23"/>
      <c r="L958" s="18"/>
      <c r="M958" s="18"/>
      <c r="N958" s="56" t="str">
        <f t="shared" si="255"/>
        <v>T506</v>
      </c>
      <c r="P958" s="10" t="str">
        <f>IF(Q958="","",MAX($P$3:P957)+1)</f>
        <v/>
      </c>
      <c r="Q958" s="10" t="str">
        <f t="shared" si="241"/>
        <v/>
      </c>
      <c r="R958" s="11" t="str">
        <f t="shared" si="242"/>
        <v/>
      </c>
      <c r="S958" s="10" t="str">
        <f t="shared" si="243"/>
        <v/>
      </c>
      <c r="T958" s="10" t="str">
        <f t="shared" si="244"/>
        <v/>
      </c>
      <c r="U958" s="10" t="str">
        <f t="shared" si="245"/>
        <v/>
      </c>
      <c r="V958" s="28" t="str">
        <f t="shared" si="246"/>
        <v/>
      </c>
      <c r="W958" s="10" t="str">
        <f t="shared" si="247"/>
        <v/>
      </c>
      <c r="X958" s="10" t="str">
        <f t="shared" si="248"/>
        <v/>
      </c>
      <c r="Y958" s="10" t="str">
        <f t="shared" si="249"/>
        <v/>
      </c>
      <c r="Z958" s="10" t="str">
        <f t="shared" si="250"/>
        <v/>
      </c>
      <c r="AA958" s="10" t="str">
        <f t="shared" si="251"/>
        <v/>
      </c>
      <c r="AB958" s="10" t="str">
        <f t="shared" si="252"/>
        <v/>
      </c>
      <c r="AC958" s="10" t="str">
        <f t="shared" si="253"/>
        <v/>
      </c>
      <c r="AD958" s="3" t="str">
        <f t="shared" si="254"/>
        <v>T506</v>
      </c>
    </row>
    <row r="959" spans="1:30" x14ac:dyDescent="0.2">
      <c r="A959" s="18"/>
      <c r="B959" s="25"/>
      <c r="C959" s="13" t="str">
        <f t="shared" si="239"/>
        <v/>
      </c>
      <c r="D959" s="23"/>
      <c r="E959" s="55"/>
      <c r="F959" s="18"/>
      <c r="G959" s="19" t="str">
        <f t="shared" si="240"/>
        <v/>
      </c>
      <c r="H959" s="34" t="s">
        <v>88</v>
      </c>
      <c r="I959" s="23"/>
      <c r="J959" s="23"/>
      <c r="K959" s="23"/>
      <c r="L959" s="18"/>
      <c r="M959" s="18"/>
      <c r="N959" s="56" t="str">
        <f t="shared" si="255"/>
        <v>T506</v>
      </c>
      <c r="P959" s="10" t="str">
        <f>IF(Q959="","",MAX($P$3:P958)+1)</f>
        <v/>
      </c>
      <c r="Q959" s="10" t="str">
        <f t="shared" si="241"/>
        <v/>
      </c>
      <c r="R959" s="11" t="str">
        <f t="shared" si="242"/>
        <v/>
      </c>
      <c r="S959" s="10" t="str">
        <f t="shared" si="243"/>
        <v/>
      </c>
      <c r="T959" s="10" t="str">
        <f t="shared" si="244"/>
        <v/>
      </c>
      <c r="U959" s="10" t="str">
        <f t="shared" si="245"/>
        <v/>
      </c>
      <c r="V959" s="28" t="str">
        <f t="shared" si="246"/>
        <v/>
      </c>
      <c r="W959" s="10" t="str">
        <f t="shared" si="247"/>
        <v/>
      </c>
      <c r="X959" s="10" t="str">
        <f t="shared" si="248"/>
        <v/>
      </c>
      <c r="Y959" s="10" t="str">
        <f t="shared" si="249"/>
        <v/>
      </c>
      <c r="Z959" s="10" t="str">
        <f t="shared" si="250"/>
        <v/>
      </c>
      <c r="AA959" s="10" t="str">
        <f t="shared" si="251"/>
        <v/>
      </c>
      <c r="AB959" s="10" t="str">
        <f t="shared" si="252"/>
        <v/>
      </c>
      <c r="AC959" s="10" t="str">
        <f t="shared" si="253"/>
        <v/>
      </c>
      <c r="AD959" s="3" t="str">
        <f t="shared" si="254"/>
        <v>T506</v>
      </c>
    </row>
    <row r="960" spans="1:30" x14ac:dyDescent="0.2">
      <c r="A960" s="18"/>
      <c r="B960" s="25"/>
      <c r="C960" s="13" t="str">
        <f t="shared" si="239"/>
        <v/>
      </c>
      <c r="D960" s="23"/>
      <c r="E960" s="55"/>
      <c r="F960" s="18"/>
      <c r="G960" s="19" t="str">
        <f t="shared" si="240"/>
        <v/>
      </c>
      <c r="H960" s="34" t="s">
        <v>88</v>
      </c>
      <c r="I960" s="23"/>
      <c r="J960" s="23"/>
      <c r="K960" s="23"/>
      <c r="L960" s="18"/>
      <c r="M960" s="18"/>
      <c r="N960" s="56" t="str">
        <f t="shared" si="255"/>
        <v>T506</v>
      </c>
      <c r="P960" s="10" t="str">
        <f>IF(Q960="","",MAX($P$3:P959)+1)</f>
        <v/>
      </c>
      <c r="Q960" s="10" t="str">
        <f t="shared" si="241"/>
        <v/>
      </c>
      <c r="R960" s="11" t="str">
        <f t="shared" si="242"/>
        <v/>
      </c>
      <c r="S960" s="10" t="str">
        <f t="shared" si="243"/>
        <v/>
      </c>
      <c r="T960" s="10" t="str">
        <f t="shared" si="244"/>
        <v/>
      </c>
      <c r="U960" s="10" t="str">
        <f t="shared" si="245"/>
        <v/>
      </c>
      <c r="V960" s="28" t="str">
        <f t="shared" si="246"/>
        <v/>
      </c>
      <c r="W960" s="10" t="str">
        <f t="shared" si="247"/>
        <v/>
      </c>
      <c r="X960" s="10" t="str">
        <f t="shared" si="248"/>
        <v/>
      </c>
      <c r="Y960" s="10" t="str">
        <f t="shared" si="249"/>
        <v/>
      </c>
      <c r="Z960" s="10" t="str">
        <f t="shared" si="250"/>
        <v/>
      </c>
      <c r="AA960" s="10" t="str">
        <f t="shared" si="251"/>
        <v/>
      </c>
      <c r="AB960" s="10" t="str">
        <f t="shared" si="252"/>
        <v/>
      </c>
      <c r="AC960" s="10" t="str">
        <f t="shared" si="253"/>
        <v/>
      </c>
      <c r="AD960" s="3" t="str">
        <f t="shared" si="254"/>
        <v>T506</v>
      </c>
    </row>
    <row r="961" spans="1:30" x14ac:dyDescent="0.2">
      <c r="A961" s="18"/>
      <c r="B961" s="25"/>
      <c r="C961" s="13" t="str">
        <f t="shared" si="239"/>
        <v/>
      </c>
      <c r="D961" s="23"/>
      <c r="E961" s="55"/>
      <c r="F961" s="18"/>
      <c r="G961" s="19" t="str">
        <f t="shared" si="240"/>
        <v/>
      </c>
      <c r="H961" s="34" t="s">
        <v>88</v>
      </c>
      <c r="I961" s="23"/>
      <c r="J961" s="23"/>
      <c r="K961" s="23"/>
      <c r="L961" s="18"/>
      <c r="M961" s="18"/>
      <c r="N961" s="56" t="str">
        <f t="shared" si="255"/>
        <v>T506</v>
      </c>
      <c r="P961" s="10" t="str">
        <f>IF(Q961="","",MAX($P$3:P960)+1)</f>
        <v/>
      </c>
      <c r="Q961" s="10" t="str">
        <f t="shared" si="241"/>
        <v/>
      </c>
      <c r="R961" s="11" t="str">
        <f t="shared" si="242"/>
        <v/>
      </c>
      <c r="S961" s="10" t="str">
        <f t="shared" si="243"/>
        <v/>
      </c>
      <c r="T961" s="10" t="str">
        <f t="shared" si="244"/>
        <v/>
      </c>
      <c r="U961" s="10" t="str">
        <f t="shared" si="245"/>
        <v/>
      </c>
      <c r="V961" s="28" t="str">
        <f t="shared" si="246"/>
        <v/>
      </c>
      <c r="W961" s="10" t="str">
        <f t="shared" si="247"/>
        <v/>
      </c>
      <c r="X961" s="10" t="str">
        <f t="shared" si="248"/>
        <v/>
      </c>
      <c r="Y961" s="10" t="str">
        <f t="shared" si="249"/>
        <v/>
      </c>
      <c r="Z961" s="10" t="str">
        <f t="shared" si="250"/>
        <v/>
      </c>
      <c r="AA961" s="10" t="str">
        <f t="shared" si="251"/>
        <v/>
      </c>
      <c r="AB961" s="10" t="str">
        <f t="shared" si="252"/>
        <v/>
      </c>
      <c r="AC961" s="10" t="str">
        <f t="shared" si="253"/>
        <v/>
      </c>
      <c r="AD961" s="3" t="str">
        <f t="shared" si="254"/>
        <v>T506</v>
      </c>
    </row>
    <row r="962" spans="1:30" x14ac:dyDescent="0.2">
      <c r="A962" s="18"/>
      <c r="B962" s="25"/>
      <c r="C962" s="13" t="str">
        <f t="shared" si="239"/>
        <v/>
      </c>
      <c r="D962" s="23"/>
      <c r="E962" s="55"/>
      <c r="F962" s="18"/>
      <c r="G962" s="19" t="str">
        <f t="shared" si="240"/>
        <v/>
      </c>
      <c r="H962" s="34" t="s">
        <v>88</v>
      </c>
      <c r="I962" s="23"/>
      <c r="J962" s="23"/>
      <c r="K962" s="23"/>
      <c r="L962" s="18"/>
      <c r="M962" s="18"/>
      <c r="N962" s="56" t="str">
        <f t="shared" si="255"/>
        <v>T506</v>
      </c>
      <c r="P962" s="10" t="str">
        <f>IF(Q962="","",MAX($P$3:P961)+1)</f>
        <v/>
      </c>
      <c r="Q962" s="10" t="str">
        <f t="shared" si="241"/>
        <v/>
      </c>
      <c r="R962" s="11" t="str">
        <f t="shared" si="242"/>
        <v/>
      </c>
      <c r="S962" s="10" t="str">
        <f t="shared" si="243"/>
        <v/>
      </c>
      <c r="T962" s="10" t="str">
        <f t="shared" si="244"/>
        <v/>
      </c>
      <c r="U962" s="10" t="str">
        <f t="shared" si="245"/>
        <v/>
      </c>
      <c r="V962" s="28" t="str">
        <f t="shared" si="246"/>
        <v/>
      </c>
      <c r="W962" s="10" t="str">
        <f t="shared" si="247"/>
        <v/>
      </c>
      <c r="X962" s="10" t="str">
        <f t="shared" si="248"/>
        <v/>
      </c>
      <c r="Y962" s="10" t="str">
        <f t="shared" si="249"/>
        <v/>
      </c>
      <c r="Z962" s="10" t="str">
        <f t="shared" si="250"/>
        <v/>
      </c>
      <c r="AA962" s="10" t="str">
        <f t="shared" si="251"/>
        <v/>
      </c>
      <c r="AB962" s="10" t="str">
        <f t="shared" si="252"/>
        <v/>
      </c>
      <c r="AC962" s="10" t="str">
        <f t="shared" si="253"/>
        <v/>
      </c>
      <c r="AD962" s="3" t="str">
        <f t="shared" si="254"/>
        <v>T506</v>
      </c>
    </row>
    <row r="963" spans="1:30" x14ac:dyDescent="0.2">
      <c r="A963" s="18"/>
      <c r="B963" s="25"/>
      <c r="C963" s="13" t="str">
        <f t="shared" si="239"/>
        <v/>
      </c>
      <c r="D963" s="23"/>
      <c r="E963" s="55"/>
      <c r="F963" s="18"/>
      <c r="G963" s="19" t="str">
        <f t="shared" si="240"/>
        <v/>
      </c>
      <c r="H963" s="34" t="s">
        <v>88</v>
      </c>
      <c r="I963" s="23"/>
      <c r="J963" s="23"/>
      <c r="K963" s="23"/>
      <c r="L963" s="18"/>
      <c r="M963" s="18"/>
      <c r="N963" s="56" t="str">
        <f t="shared" si="255"/>
        <v>T506</v>
      </c>
      <c r="P963" s="10" t="str">
        <f>IF(Q963="","",MAX($P$3:P962)+1)</f>
        <v/>
      </c>
      <c r="Q963" s="10" t="str">
        <f t="shared" si="241"/>
        <v/>
      </c>
      <c r="R963" s="11" t="str">
        <f t="shared" si="242"/>
        <v/>
      </c>
      <c r="S963" s="10" t="str">
        <f t="shared" si="243"/>
        <v/>
      </c>
      <c r="T963" s="10" t="str">
        <f t="shared" si="244"/>
        <v/>
      </c>
      <c r="U963" s="10" t="str">
        <f t="shared" si="245"/>
        <v/>
      </c>
      <c r="V963" s="28" t="str">
        <f t="shared" si="246"/>
        <v/>
      </c>
      <c r="W963" s="10" t="str">
        <f t="shared" si="247"/>
        <v/>
      </c>
      <c r="X963" s="10" t="str">
        <f t="shared" si="248"/>
        <v/>
      </c>
      <c r="Y963" s="10" t="str">
        <f t="shared" si="249"/>
        <v/>
      </c>
      <c r="Z963" s="10" t="str">
        <f t="shared" si="250"/>
        <v/>
      </c>
      <c r="AA963" s="10" t="str">
        <f t="shared" si="251"/>
        <v/>
      </c>
      <c r="AB963" s="10" t="str">
        <f t="shared" si="252"/>
        <v/>
      </c>
      <c r="AC963" s="10" t="str">
        <f t="shared" si="253"/>
        <v/>
      </c>
      <c r="AD963" s="3" t="str">
        <f t="shared" si="254"/>
        <v>T506</v>
      </c>
    </row>
    <row r="964" spans="1:30" x14ac:dyDescent="0.2">
      <c r="A964" s="18"/>
      <c r="B964" s="25"/>
      <c r="C964" s="13" t="str">
        <f t="shared" si="239"/>
        <v/>
      </c>
      <c r="D964" s="23"/>
      <c r="E964" s="55"/>
      <c r="F964" s="18"/>
      <c r="G964" s="19" t="str">
        <f t="shared" si="240"/>
        <v/>
      </c>
      <c r="H964" s="34" t="s">
        <v>88</v>
      </c>
      <c r="I964" s="23"/>
      <c r="J964" s="23"/>
      <c r="K964" s="23"/>
      <c r="L964" s="18"/>
      <c r="M964" s="18"/>
      <c r="N964" s="56" t="str">
        <f t="shared" si="255"/>
        <v>T506</v>
      </c>
      <c r="P964" s="10" t="str">
        <f>IF(Q964="","",MAX($P$3:P963)+1)</f>
        <v/>
      </c>
      <c r="Q964" s="10" t="str">
        <f t="shared" si="241"/>
        <v/>
      </c>
      <c r="R964" s="11" t="str">
        <f t="shared" si="242"/>
        <v/>
      </c>
      <c r="S964" s="10" t="str">
        <f t="shared" si="243"/>
        <v/>
      </c>
      <c r="T964" s="10" t="str">
        <f t="shared" si="244"/>
        <v/>
      </c>
      <c r="U964" s="10" t="str">
        <f t="shared" si="245"/>
        <v/>
      </c>
      <c r="V964" s="28" t="str">
        <f t="shared" si="246"/>
        <v/>
      </c>
      <c r="W964" s="10" t="str">
        <f t="shared" si="247"/>
        <v/>
      </c>
      <c r="X964" s="10" t="str">
        <f t="shared" si="248"/>
        <v/>
      </c>
      <c r="Y964" s="10" t="str">
        <f t="shared" si="249"/>
        <v/>
      </c>
      <c r="Z964" s="10" t="str">
        <f t="shared" si="250"/>
        <v/>
      </c>
      <c r="AA964" s="10" t="str">
        <f t="shared" si="251"/>
        <v/>
      </c>
      <c r="AB964" s="10" t="str">
        <f t="shared" si="252"/>
        <v/>
      </c>
      <c r="AC964" s="10" t="str">
        <f t="shared" si="253"/>
        <v/>
      </c>
      <c r="AD964" s="3" t="str">
        <f t="shared" si="254"/>
        <v>T506</v>
      </c>
    </row>
    <row r="965" spans="1:30" x14ac:dyDescent="0.2">
      <c r="A965" s="18"/>
      <c r="B965" s="25"/>
      <c r="C965" s="13" t="str">
        <f t="shared" ref="C965:C1000" si="256">IF(A965="","",CONCATENATE(A965,"-",$C$1,"-",RIGHT(YEAR(B965),2)))</f>
        <v/>
      </c>
      <c r="D965" s="23"/>
      <c r="E965" s="55"/>
      <c r="F965" s="18"/>
      <c r="G965" s="19" t="str">
        <f t="shared" ref="G965:G1000" si="257">IF(AND(D965="",B965=""),"",B965+364)</f>
        <v/>
      </c>
      <c r="H965" s="34" t="s">
        <v>88</v>
      </c>
      <c r="I965" s="23"/>
      <c r="J965" s="23"/>
      <c r="K965" s="23"/>
      <c r="L965" s="18"/>
      <c r="M965" s="18"/>
      <c r="N965" s="56" t="str">
        <f t="shared" si="255"/>
        <v>T506</v>
      </c>
      <c r="P965" s="10" t="str">
        <f>IF(Q965="","",MAX($P$3:P964)+1)</f>
        <v/>
      </c>
      <c r="Q965" s="10" t="str">
        <f t="shared" ref="Q965:Q1000" si="258">IF(D965="","",IF(B965=$P$1,D965,""))</f>
        <v/>
      </c>
      <c r="R965" s="11" t="str">
        <f t="shared" ref="R965:R1000" si="259">IF(P965="","",B965)</f>
        <v/>
      </c>
      <c r="S965" s="10" t="str">
        <f t="shared" ref="S965:S1000" si="260">IF(P965="","",C965)</f>
        <v/>
      </c>
      <c r="T965" s="10" t="str">
        <f t="shared" ref="T965:T1000" si="261">IF(P965="","",F965)</f>
        <v/>
      </c>
      <c r="U965" s="10" t="str">
        <f t="shared" ref="U965:U1000" si="262">IF(R965="","",H965)</f>
        <v/>
      </c>
      <c r="V965" s="28" t="str">
        <f t="shared" ref="V965:V1000" si="263">IF(S965="","",I965)</f>
        <v/>
      </c>
      <c r="W965" s="10" t="str">
        <f t="shared" ref="W965:W1000" si="264">IF(T965="","",J965)</f>
        <v/>
      </c>
      <c r="X965" s="10" t="str">
        <f t="shared" ref="X965:X1000" si="265">IF(U965="","",K965)</f>
        <v/>
      </c>
      <c r="Y965" s="10" t="str">
        <f t="shared" ref="Y965:Y1000" si="266">IF(V965="","",L965)</f>
        <v/>
      </c>
      <c r="Z965" s="10" t="str">
        <f t="shared" ref="Z965:Z1000" si="267">IF(W965="","",M965)</f>
        <v/>
      </c>
      <c r="AA965" s="10" t="str">
        <f t="shared" ref="AA965:AA1000" si="268">IF(S965="","",E965)</f>
        <v/>
      </c>
      <c r="AB965" s="10" t="str">
        <f t="shared" ref="AB965:AB1000" si="269">IF(S965="","",L965)</f>
        <v/>
      </c>
      <c r="AC965" s="10" t="str">
        <f t="shared" ref="AC965:AC1000" si="270">IF(S965="","",M965)</f>
        <v/>
      </c>
      <c r="AD965" s="3" t="str">
        <f t="shared" ref="AD965:AD1001" si="271">IF(P965="",N965,N965)</f>
        <v>T506</v>
      </c>
    </row>
    <row r="966" spans="1:30" x14ac:dyDescent="0.2">
      <c r="A966" s="18"/>
      <c r="B966" s="25"/>
      <c r="C966" s="13" t="str">
        <f t="shared" si="256"/>
        <v/>
      </c>
      <c r="D966" s="23"/>
      <c r="E966" s="55"/>
      <c r="F966" s="18"/>
      <c r="G966" s="19" t="str">
        <f t="shared" si="257"/>
        <v/>
      </c>
      <c r="H966" s="34" t="s">
        <v>88</v>
      </c>
      <c r="I966" s="23"/>
      <c r="J966" s="23"/>
      <c r="K966" s="23"/>
      <c r="L966" s="18"/>
      <c r="M966" s="18"/>
      <c r="N966" s="56" t="str">
        <f t="shared" ref="N966:N1000" si="272">$C$1</f>
        <v>T506</v>
      </c>
      <c r="P966" s="10" t="str">
        <f>IF(Q966="","",MAX($P$3:P965)+1)</f>
        <v/>
      </c>
      <c r="Q966" s="10" t="str">
        <f t="shared" si="258"/>
        <v/>
      </c>
      <c r="R966" s="11" t="str">
        <f t="shared" si="259"/>
        <v/>
      </c>
      <c r="S966" s="10" t="str">
        <f t="shared" si="260"/>
        <v/>
      </c>
      <c r="T966" s="10" t="str">
        <f t="shared" si="261"/>
        <v/>
      </c>
      <c r="U966" s="10" t="str">
        <f t="shared" si="262"/>
        <v/>
      </c>
      <c r="V966" s="28" t="str">
        <f t="shared" si="263"/>
        <v/>
      </c>
      <c r="W966" s="10" t="str">
        <f t="shared" si="264"/>
        <v/>
      </c>
      <c r="X966" s="10" t="str">
        <f t="shared" si="265"/>
        <v/>
      </c>
      <c r="Y966" s="10" t="str">
        <f t="shared" si="266"/>
        <v/>
      </c>
      <c r="Z966" s="10" t="str">
        <f t="shared" si="267"/>
        <v/>
      </c>
      <c r="AA966" s="10" t="str">
        <f t="shared" si="268"/>
        <v/>
      </c>
      <c r="AB966" s="10" t="str">
        <f t="shared" si="269"/>
        <v/>
      </c>
      <c r="AC966" s="10" t="str">
        <f t="shared" si="270"/>
        <v/>
      </c>
      <c r="AD966" s="3" t="str">
        <f t="shared" si="271"/>
        <v>T506</v>
      </c>
    </row>
    <row r="967" spans="1:30" x14ac:dyDescent="0.2">
      <c r="A967" s="18"/>
      <c r="B967" s="25"/>
      <c r="C967" s="13" t="str">
        <f t="shared" si="256"/>
        <v/>
      </c>
      <c r="D967" s="23"/>
      <c r="E967" s="55"/>
      <c r="F967" s="18"/>
      <c r="G967" s="19" t="str">
        <f t="shared" si="257"/>
        <v/>
      </c>
      <c r="H967" s="34" t="s">
        <v>88</v>
      </c>
      <c r="I967" s="23"/>
      <c r="J967" s="23"/>
      <c r="K967" s="23"/>
      <c r="L967" s="18"/>
      <c r="M967" s="18"/>
      <c r="N967" s="56" t="str">
        <f t="shared" si="272"/>
        <v>T506</v>
      </c>
      <c r="P967" s="10" t="str">
        <f>IF(Q967="","",MAX($P$3:P966)+1)</f>
        <v/>
      </c>
      <c r="Q967" s="10" t="str">
        <f t="shared" si="258"/>
        <v/>
      </c>
      <c r="R967" s="11" t="str">
        <f t="shared" si="259"/>
        <v/>
      </c>
      <c r="S967" s="10" t="str">
        <f t="shared" si="260"/>
        <v/>
      </c>
      <c r="T967" s="10" t="str">
        <f t="shared" si="261"/>
        <v/>
      </c>
      <c r="U967" s="10" t="str">
        <f t="shared" si="262"/>
        <v/>
      </c>
      <c r="V967" s="28" t="str">
        <f t="shared" si="263"/>
        <v/>
      </c>
      <c r="W967" s="10" t="str">
        <f t="shared" si="264"/>
        <v/>
      </c>
      <c r="X967" s="10" t="str">
        <f t="shared" si="265"/>
        <v/>
      </c>
      <c r="Y967" s="10" t="str">
        <f t="shared" si="266"/>
        <v/>
      </c>
      <c r="Z967" s="10" t="str">
        <f t="shared" si="267"/>
        <v/>
      </c>
      <c r="AA967" s="10" t="str">
        <f t="shared" si="268"/>
        <v/>
      </c>
      <c r="AB967" s="10" t="str">
        <f t="shared" si="269"/>
        <v/>
      </c>
      <c r="AC967" s="10" t="str">
        <f t="shared" si="270"/>
        <v/>
      </c>
      <c r="AD967" s="3" t="str">
        <f t="shared" si="271"/>
        <v>T506</v>
      </c>
    </row>
    <row r="968" spans="1:30" x14ac:dyDescent="0.2">
      <c r="A968" s="18"/>
      <c r="B968" s="25"/>
      <c r="C968" s="13" t="str">
        <f t="shared" si="256"/>
        <v/>
      </c>
      <c r="D968" s="23"/>
      <c r="E968" s="55"/>
      <c r="F968" s="18"/>
      <c r="G968" s="19" t="str">
        <f t="shared" si="257"/>
        <v/>
      </c>
      <c r="H968" s="34" t="s">
        <v>88</v>
      </c>
      <c r="I968" s="23"/>
      <c r="J968" s="23"/>
      <c r="K968" s="23"/>
      <c r="L968" s="18"/>
      <c r="M968" s="18"/>
      <c r="N968" s="56" t="str">
        <f t="shared" si="272"/>
        <v>T506</v>
      </c>
      <c r="P968" s="10" t="str">
        <f>IF(Q968="","",MAX($P$3:P967)+1)</f>
        <v/>
      </c>
      <c r="Q968" s="10" t="str">
        <f t="shared" si="258"/>
        <v/>
      </c>
      <c r="R968" s="11" t="str">
        <f t="shared" si="259"/>
        <v/>
      </c>
      <c r="S968" s="10" t="str">
        <f t="shared" si="260"/>
        <v/>
      </c>
      <c r="T968" s="10" t="str">
        <f t="shared" si="261"/>
        <v/>
      </c>
      <c r="U968" s="10" t="str">
        <f t="shared" si="262"/>
        <v/>
      </c>
      <c r="V968" s="28" t="str">
        <f t="shared" si="263"/>
        <v/>
      </c>
      <c r="W968" s="10" t="str">
        <f t="shared" si="264"/>
        <v/>
      </c>
      <c r="X968" s="10" t="str">
        <f t="shared" si="265"/>
        <v/>
      </c>
      <c r="Y968" s="10" t="str">
        <f t="shared" si="266"/>
        <v/>
      </c>
      <c r="Z968" s="10" t="str">
        <f t="shared" si="267"/>
        <v/>
      </c>
      <c r="AA968" s="10" t="str">
        <f t="shared" si="268"/>
        <v/>
      </c>
      <c r="AB968" s="10" t="str">
        <f t="shared" si="269"/>
        <v/>
      </c>
      <c r="AC968" s="10" t="str">
        <f t="shared" si="270"/>
        <v/>
      </c>
      <c r="AD968" s="3" t="str">
        <f t="shared" si="271"/>
        <v>T506</v>
      </c>
    </row>
    <row r="969" spans="1:30" x14ac:dyDescent="0.2">
      <c r="A969" s="18"/>
      <c r="B969" s="25"/>
      <c r="C969" s="13" t="str">
        <f t="shared" si="256"/>
        <v/>
      </c>
      <c r="D969" s="23"/>
      <c r="E969" s="55"/>
      <c r="F969" s="18"/>
      <c r="G969" s="19" t="str">
        <f t="shared" si="257"/>
        <v/>
      </c>
      <c r="H969" s="34" t="s">
        <v>88</v>
      </c>
      <c r="I969" s="23"/>
      <c r="J969" s="23"/>
      <c r="K969" s="23"/>
      <c r="L969" s="18"/>
      <c r="M969" s="18"/>
      <c r="N969" s="56" t="str">
        <f t="shared" si="272"/>
        <v>T506</v>
      </c>
      <c r="P969" s="10" t="str">
        <f>IF(Q969="","",MAX($P$3:P968)+1)</f>
        <v/>
      </c>
      <c r="Q969" s="10" t="str">
        <f t="shared" si="258"/>
        <v/>
      </c>
      <c r="R969" s="11" t="str">
        <f t="shared" si="259"/>
        <v/>
      </c>
      <c r="S969" s="10" t="str">
        <f t="shared" si="260"/>
        <v/>
      </c>
      <c r="T969" s="10" t="str">
        <f t="shared" si="261"/>
        <v/>
      </c>
      <c r="U969" s="10" t="str">
        <f t="shared" si="262"/>
        <v/>
      </c>
      <c r="V969" s="28" t="str">
        <f t="shared" si="263"/>
        <v/>
      </c>
      <c r="W969" s="10" t="str">
        <f t="shared" si="264"/>
        <v/>
      </c>
      <c r="X969" s="10" t="str">
        <f t="shared" si="265"/>
        <v/>
      </c>
      <c r="Y969" s="10" t="str">
        <f t="shared" si="266"/>
        <v/>
      </c>
      <c r="Z969" s="10" t="str">
        <f t="shared" si="267"/>
        <v/>
      </c>
      <c r="AA969" s="10" t="str">
        <f t="shared" si="268"/>
        <v/>
      </c>
      <c r="AB969" s="10" t="str">
        <f t="shared" si="269"/>
        <v/>
      </c>
      <c r="AC969" s="10" t="str">
        <f t="shared" si="270"/>
        <v/>
      </c>
      <c r="AD969" s="3" t="str">
        <f t="shared" si="271"/>
        <v>T506</v>
      </c>
    </row>
    <row r="970" spans="1:30" x14ac:dyDescent="0.2">
      <c r="A970" s="18"/>
      <c r="B970" s="25"/>
      <c r="C970" s="13" t="str">
        <f t="shared" si="256"/>
        <v/>
      </c>
      <c r="D970" s="23"/>
      <c r="E970" s="55"/>
      <c r="F970" s="18"/>
      <c r="G970" s="19" t="str">
        <f t="shared" si="257"/>
        <v/>
      </c>
      <c r="H970" s="34" t="s">
        <v>88</v>
      </c>
      <c r="I970" s="23"/>
      <c r="J970" s="23"/>
      <c r="K970" s="23"/>
      <c r="L970" s="18"/>
      <c r="M970" s="18"/>
      <c r="N970" s="56" t="str">
        <f t="shared" si="272"/>
        <v>T506</v>
      </c>
      <c r="P970" s="10" t="str">
        <f>IF(Q970="","",MAX($P$3:P969)+1)</f>
        <v/>
      </c>
      <c r="Q970" s="10" t="str">
        <f t="shared" si="258"/>
        <v/>
      </c>
      <c r="R970" s="11" t="str">
        <f t="shared" si="259"/>
        <v/>
      </c>
      <c r="S970" s="10" t="str">
        <f t="shared" si="260"/>
        <v/>
      </c>
      <c r="T970" s="10" t="str">
        <f t="shared" si="261"/>
        <v/>
      </c>
      <c r="U970" s="10" t="str">
        <f t="shared" si="262"/>
        <v/>
      </c>
      <c r="V970" s="28" t="str">
        <f t="shared" si="263"/>
        <v/>
      </c>
      <c r="W970" s="10" t="str">
        <f t="shared" si="264"/>
        <v/>
      </c>
      <c r="X970" s="10" t="str">
        <f t="shared" si="265"/>
        <v/>
      </c>
      <c r="Y970" s="10" t="str">
        <f t="shared" si="266"/>
        <v/>
      </c>
      <c r="Z970" s="10" t="str">
        <f t="shared" si="267"/>
        <v/>
      </c>
      <c r="AA970" s="10" t="str">
        <f t="shared" si="268"/>
        <v/>
      </c>
      <c r="AB970" s="10" t="str">
        <f t="shared" si="269"/>
        <v/>
      </c>
      <c r="AC970" s="10" t="str">
        <f t="shared" si="270"/>
        <v/>
      </c>
      <c r="AD970" s="3" t="str">
        <f t="shared" si="271"/>
        <v>T506</v>
      </c>
    </row>
    <row r="971" spans="1:30" x14ac:dyDescent="0.2">
      <c r="A971" s="18"/>
      <c r="B971" s="25"/>
      <c r="C971" s="13" t="str">
        <f t="shared" si="256"/>
        <v/>
      </c>
      <c r="D971" s="23"/>
      <c r="E971" s="55"/>
      <c r="F971" s="18"/>
      <c r="G971" s="19" t="str">
        <f t="shared" si="257"/>
        <v/>
      </c>
      <c r="H971" s="34" t="s">
        <v>88</v>
      </c>
      <c r="I971" s="23"/>
      <c r="J971" s="23"/>
      <c r="K971" s="23"/>
      <c r="L971" s="18"/>
      <c r="M971" s="18"/>
      <c r="N971" s="56" t="str">
        <f t="shared" si="272"/>
        <v>T506</v>
      </c>
      <c r="P971" s="10" t="str">
        <f>IF(Q971="","",MAX($P$3:P970)+1)</f>
        <v/>
      </c>
      <c r="Q971" s="10" t="str">
        <f t="shared" si="258"/>
        <v/>
      </c>
      <c r="R971" s="11" t="str">
        <f t="shared" si="259"/>
        <v/>
      </c>
      <c r="S971" s="10" t="str">
        <f t="shared" si="260"/>
        <v/>
      </c>
      <c r="T971" s="10" t="str">
        <f t="shared" si="261"/>
        <v/>
      </c>
      <c r="U971" s="10" t="str">
        <f t="shared" si="262"/>
        <v/>
      </c>
      <c r="V971" s="28" t="str">
        <f t="shared" si="263"/>
        <v/>
      </c>
      <c r="W971" s="10" t="str">
        <f t="shared" si="264"/>
        <v/>
      </c>
      <c r="X971" s="10" t="str">
        <f t="shared" si="265"/>
        <v/>
      </c>
      <c r="Y971" s="10" t="str">
        <f t="shared" si="266"/>
        <v/>
      </c>
      <c r="Z971" s="10" t="str">
        <f t="shared" si="267"/>
        <v/>
      </c>
      <c r="AA971" s="10" t="str">
        <f t="shared" si="268"/>
        <v/>
      </c>
      <c r="AB971" s="10" t="str">
        <f t="shared" si="269"/>
        <v/>
      </c>
      <c r="AC971" s="10" t="str">
        <f t="shared" si="270"/>
        <v/>
      </c>
      <c r="AD971" s="3" t="str">
        <f t="shared" si="271"/>
        <v>T506</v>
      </c>
    </row>
    <row r="972" spans="1:30" x14ac:dyDescent="0.2">
      <c r="A972" s="18"/>
      <c r="B972" s="25"/>
      <c r="C972" s="13" t="str">
        <f t="shared" si="256"/>
        <v/>
      </c>
      <c r="D972" s="23"/>
      <c r="E972" s="55"/>
      <c r="F972" s="18"/>
      <c r="G972" s="19" t="str">
        <f t="shared" si="257"/>
        <v/>
      </c>
      <c r="H972" s="34" t="s">
        <v>88</v>
      </c>
      <c r="I972" s="23"/>
      <c r="J972" s="23"/>
      <c r="K972" s="23"/>
      <c r="L972" s="18"/>
      <c r="M972" s="18"/>
      <c r="N972" s="56" t="str">
        <f t="shared" si="272"/>
        <v>T506</v>
      </c>
      <c r="P972" s="10" t="str">
        <f>IF(Q972="","",MAX($P$3:P971)+1)</f>
        <v/>
      </c>
      <c r="Q972" s="10" t="str">
        <f t="shared" si="258"/>
        <v/>
      </c>
      <c r="R972" s="11" t="str">
        <f t="shared" si="259"/>
        <v/>
      </c>
      <c r="S972" s="10" t="str">
        <f t="shared" si="260"/>
        <v/>
      </c>
      <c r="T972" s="10" t="str">
        <f t="shared" si="261"/>
        <v/>
      </c>
      <c r="U972" s="10" t="str">
        <f t="shared" si="262"/>
        <v/>
      </c>
      <c r="V972" s="28" t="str">
        <f t="shared" si="263"/>
        <v/>
      </c>
      <c r="W972" s="10" t="str">
        <f t="shared" si="264"/>
        <v/>
      </c>
      <c r="X972" s="10" t="str">
        <f t="shared" si="265"/>
        <v/>
      </c>
      <c r="Y972" s="10" t="str">
        <f t="shared" si="266"/>
        <v/>
      </c>
      <c r="Z972" s="10" t="str">
        <f t="shared" si="267"/>
        <v/>
      </c>
      <c r="AA972" s="10" t="str">
        <f t="shared" si="268"/>
        <v/>
      </c>
      <c r="AB972" s="10" t="str">
        <f t="shared" si="269"/>
        <v/>
      </c>
      <c r="AC972" s="10" t="str">
        <f t="shared" si="270"/>
        <v/>
      </c>
      <c r="AD972" s="3" t="str">
        <f t="shared" si="271"/>
        <v>T506</v>
      </c>
    </row>
    <row r="973" spans="1:30" x14ac:dyDescent="0.2">
      <c r="A973" s="18"/>
      <c r="B973" s="25"/>
      <c r="C973" s="13" t="str">
        <f t="shared" si="256"/>
        <v/>
      </c>
      <c r="D973" s="23"/>
      <c r="E973" s="55"/>
      <c r="F973" s="18"/>
      <c r="G973" s="19" t="str">
        <f t="shared" si="257"/>
        <v/>
      </c>
      <c r="H973" s="34" t="s">
        <v>88</v>
      </c>
      <c r="I973" s="23"/>
      <c r="J973" s="23"/>
      <c r="K973" s="23"/>
      <c r="L973" s="18"/>
      <c r="M973" s="18"/>
      <c r="N973" s="56" t="str">
        <f t="shared" si="272"/>
        <v>T506</v>
      </c>
      <c r="P973" s="10" t="str">
        <f>IF(Q973="","",MAX($P$3:P972)+1)</f>
        <v/>
      </c>
      <c r="Q973" s="10" t="str">
        <f t="shared" si="258"/>
        <v/>
      </c>
      <c r="R973" s="11" t="str">
        <f t="shared" si="259"/>
        <v/>
      </c>
      <c r="S973" s="10" t="str">
        <f t="shared" si="260"/>
        <v/>
      </c>
      <c r="T973" s="10" t="str">
        <f t="shared" si="261"/>
        <v/>
      </c>
      <c r="U973" s="10" t="str">
        <f t="shared" si="262"/>
        <v/>
      </c>
      <c r="V973" s="28" t="str">
        <f t="shared" si="263"/>
        <v/>
      </c>
      <c r="W973" s="10" t="str">
        <f t="shared" si="264"/>
        <v/>
      </c>
      <c r="X973" s="10" t="str">
        <f t="shared" si="265"/>
        <v/>
      </c>
      <c r="Y973" s="10" t="str">
        <f t="shared" si="266"/>
        <v/>
      </c>
      <c r="Z973" s="10" t="str">
        <f t="shared" si="267"/>
        <v/>
      </c>
      <c r="AA973" s="10" t="str">
        <f t="shared" si="268"/>
        <v/>
      </c>
      <c r="AB973" s="10" t="str">
        <f t="shared" si="269"/>
        <v/>
      </c>
      <c r="AC973" s="10" t="str">
        <f t="shared" si="270"/>
        <v/>
      </c>
      <c r="AD973" s="3" t="str">
        <f t="shared" si="271"/>
        <v>T506</v>
      </c>
    </row>
    <row r="974" spans="1:30" x14ac:dyDescent="0.2">
      <c r="A974" s="18"/>
      <c r="B974" s="25"/>
      <c r="C974" s="13" t="str">
        <f t="shared" si="256"/>
        <v/>
      </c>
      <c r="D974" s="23"/>
      <c r="E974" s="55"/>
      <c r="F974" s="18"/>
      <c r="G974" s="19" t="str">
        <f t="shared" si="257"/>
        <v/>
      </c>
      <c r="H974" s="34" t="s">
        <v>88</v>
      </c>
      <c r="I974" s="23"/>
      <c r="J974" s="23"/>
      <c r="K974" s="23"/>
      <c r="L974" s="18"/>
      <c r="M974" s="18"/>
      <c r="N974" s="56" t="str">
        <f t="shared" si="272"/>
        <v>T506</v>
      </c>
      <c r="P974" s="10" t="str">
        <f>IF(Q974="","",MAX($P$3:P973)+1)</f>
        <v/>
      </c>
      <c r="Q974" s="10" t="str">
        <f t="shared" si="258"/>
        <v/>
      </c>
      <c r="R974" s="11" t="str">
        <f t="shared" si="259"/>
        <v/>
      </c>
      <c r="S974" s="10" t="str">
        <f t="shared" si="260"/>
        <v/>
      </c>
      <c r="T974" s="10" t="str">
        <f t="shared" si="261"/>
        <v/>
      </c>
      <c r="U974" s="10" t="str">
        <f t="shared" si="262"/>
        <v/>
      </c>
      <c r="V974" s="28" t="str">
        <f t="shared" si="263"/>
        <v/>
      </c>
      <c r="W974" s="10" t="str">
        <f t="shared" si="264"/>
        <v/>
      </c>
      <c r="X974" s="10" t="str">
        <f t="shared" si="265"/>
        <v/>
      </c>
      <c r="Y974" s="10" t="str">
        <f t="shared" si="266"/>
        <v/>
      </c>
      <c r="Z974" s="10" t="str">
        <f t="shared" si="267"/>
        <v/>
      </c>
      <c r="AA974" s="10" t="str">
        <f t="shared" si="268"/>
        <v/>
      </c>
      <c r="AB974" s="10" t="str">
        <f t="shared" si="269"/>
        <v/>
      </c>
      <c r="AC974" s="10" t="str">
        <f t="shared" si="270"/>
        <v/>
      </c>
      <c r="AD974" s="3" t="str">
        <f t="shared" si="271"/>
        <v>T506</v>
      </c>
    </row>
    <row r="975" spans="1:30" x14ac:dyDescent="0.2">
      <c r="A975" s="18"/>
      <c r="B975" s="25"/>
      <c r="C975" s="13" t="str">
        <f t="shared" si="256"/>
        <v/>
      </c>
      <c r="D975" s="23"/>
      <c r="E975" s="55"/>
      <c r="F975" s="18"/>
      <c r="G975" s="19" t="str">
        <f t="shared" si="257"/>
        <v/>
      </c>
      <c r="H975" s="34" t="s">
        <v>88</v>
      </c>
      <c r="I975" s="23"/>
      <c r="J975" s="23"/>
      <c r="K975" s="23"/>
      <c r="L975" s="18"/>
      <c r="M975" s="18"/>
      <c r="N975" s="56" t="str">
        <f t="shared" si="272"/>
        <v>T506</v>
      </c>
      <c r="P975" s="10" t="str">
        <f>IF(Q975="","",MAX($P$3:P974)+1)</f>
        <v/>
      </c>
      <c r="Q975" s="10" t="str">
        <f t="shared" si="258"/>
        <v/>
      </c>
      <c r="R975" s="11" t="str">
        <f t="shared" si="259"/>
        <v/>
      </c>
      <c r="S975" s="10" t="str">
        <f t="shared" si="260"/>
        <v/>
      </c>
      <c r="T975" s="10" t="str">
        <f t="shared" si="261"/>
        <v/>
      </c>
      <c r="U975" s="10" t="str">
        <f t="shared" si="262"/>
        <v/>
      </c>
      <c r="V975" s="28" t="str">
        <f t="shared" si="263"/>
        <v/>
      </c>
      <c r="W975" s="10" t="str">
        <f t="shared" si="264"/>
        <v/>
      </c>
      <c r="X975" s="10" t="str">
        <f t="shared" si="265"/>
        <v/>
      </c>
      <c r="Y975" s="10" t="str">
        <f t="shared" si="266"/>
        <v/>
      </c>
      <c r="Z975" s="10" t="str">
        <f t="shared" si="267"/>
        <v/>
      </c>
      <c r="AA975" s="10" t="str">
        <f t="shared" si="268"/>
        <v/>
      </c>
      <c r="AB975" s="10" t="str">
        <f t="shared" si="269"/>
        <v/>
      </c>
      <c r="AC975" s="10" t="str">
        <f t="shared" si="270"/>
        <v/>
      </c>
      <c r="AD975" s="3" t="str">
        <f t="shared" si="271"/>
        <v>T506</v>
      </c>
    </row>
    <row r="976" spans="1:30" x14ac:dyDescent="0.2">
      <c r="A976" s="18"/>
      <c r="B976" s="25"/>
      <c r="C976" s="13" t="str">
        <f t="shared" si="256"/>
        <v/>
      </c>
      <c r="D976" s="23"/>
      <c r="E976" s="55"/>
      <c r="F976" s="18"/>
      <c r="G976" s="19" t="str">
        <f t="shared" si="257"/>
        <v/>
      </c>
      <c r="H976" s="34" t="s">
        <v>88</v>
      </c>
      <c r="I976" s="23"/>
      <c r="J976" s="23"/>
      <c r="K976" s="23"/>
      <c r="L976" s="18"/>
      <c r="M976" s="18"/>
      <c r="N976" s="56" t="str">
        <f t="shared" si="272"/>
        <v>T506</v>
      </c>
      <c r="P976" s="10" t="str">
        <f>IF(Q976="","",MAX($P$3:P975)+1)</f>
        <v/>
      </c>
      <c r="Q976" s="10" t="str">
        <f t="shared" si="258"/>
        <v/>
      </c>
      <c r="R976" s="11" t="str">
        <f t="shared" si="259"/>
        <v/>
      </c>
      <c r="S976" s="10" t="str">
        <f t="shared" si="260"/>
        <v/>
      </c>
      <c r="T976" s="10" t="str">
        <f t="shared" si="261"/>
        <v/>
      </c>
      <c r="U976" s="10" t="str">
        <f t="shared" si="262"/>
        <v/>
      </c>
      <c r="V976" s="28" t="str">
        <f t="shared" si="263"/>
        <v/>
      </c>
      <c r="W976" s="10" t="str">
        <f t="shared" si="264"/>
        <v/>
      </c>
      <c r="X976" s="10" t="str">
        <f t="shared" si="265"/>
        <v/>
      </c>
      <c r="Y976" s="10" t="str">
        <f t="shared" si="266"/>
        <v/>
      </c>
      <c r="Z976" s="10" t="str">
        <f t="shared" si="267"/>
        <v/>
      </c>
      <c r="AA976" s="10" t="str">
        <f t="shared" si="268"/>
        <v/>
      </c>
      <c r="AB976" s="10" t="str">
        <f t="shared" si="269"/>
        <v/>
      </c>
      <c r="AC976" s="10" t="str">
        <f t="shared" si="270"/>
        <v/>
      </c>
      <c r="AD976" s="3" t="str">
        <f t="shared" si="271"/>
        <v>T506</v>
      </c>
    </row>
    <row r="977" spans="1:30" x14ac:dyDescent="0.2">
      <c r="A977" s="18"/>
      <c r="B977" s="25"/>
      <c r="C977" s="13" t="str">
        <f t="shared" si="256"/>
        <v/>
      </c>
      <c r="D977" s="23"/>
      <c r="E977" s="55"/>
      <c r="F977" s="18"/>
      <c r="G977" s="19" t="str">
        <f t="shared" si="257"/>
        <v/>
      </c>
      <c r="H977" s="34" t="s">
        <v>88</v>
      </c>
      <c r="I977" s="23"/>
      <c r="J977" s="23"/>
      <c r="K977" s="23"/>
      <c r="L977" s="18"/>
      <c r="M977" s="18"/>
      <c r="N977" s="56" t="str">
        <f t="shared" si="272"/>
        <v>T506</v>
      </c>
      <c r="P977" s="10" t="str">
        <f>IF(Q977="","",MAX($P$3:P976)+1)</f>
        <v/>
      </c>
      <c r="Q977" s="10" t="str">
        <f t="shared" si="258"/>
        <v/>
      </c>
      <c r="R977" s="11" t="str">
        <f t="shared" si="259"/>
        <v/>
      </c>
      <c r="S977" s="10" t="str">
        <f t="shared" si="260"/>
        <v/>
      </c>
      <c r="T977" s="10" t="str">
        <f t="shared" si="261"/>
        <v/>
      </c>
      <c r="U977" s="10" t="str">
        <f t="shared" si="262"/>
        <v/>
      </c>
      <c r="V977" s="28" t="str">
        <f t="shared" si="263"/>
        <v/>
      </c>
      <c r="W977" s="10" t="str">
        <f t="shared" si="264"/>
        <v/>
      </c>
      <c r="X977" s="10" t="str">
        <f t="shared" si="265"/>
        <v/>
      </c>
      <c r="Y977" s="10" t="str">
        <f t="shared" si="266"/>
        <v/>
      </c>
      <c r="Z977" s="10" t="str">
        <f t="shared" si="267"/>
        <v/>
      </c>
      <c r="AA977" s="10" t="str">
        <f t="shared" si="268"/>
        <v/>
      </c>
      <c r="AB977" s="10" t="str">
        <f t="shared" si="269"/>
        <v/>
      </c>
      <c r="AC977" s="10" t="str">
        <f t="shared" si="270"/>
        <v/>
      </c>
      <c r="AD977" s="3" t="str">
        <f t="shared" si="271"/>
        <v>T506</v>
      </c>
    </row>
    <row r="978" spans="1:30" x14ac:dyDescent="0.2">
      <c r="A978" s="18"/>
      <c r="B978" s="25"/>
      <c r="C978" s="13" t="str">
        <f t="shared" si="256"/>
        <v/>
      </c>
      <c r="D978" s="23"/>
      <c r="E978" s="55"/>
      <c r="F978" s="18"/>
      <c r="G978" s="19" t="str">
        <f t="shared" si="257"/>
        <v/>
      </c>
      <c r="H978" s="34" t="s">
        <v>88</v>
      </c>
      <c r="I978" s="23"/>
      <c r="J978" s="23"/>
      <c r="K978" s="23"/>
      <c r="L978" s="18"/>
      <c r="M978" s="18"/>
      <c r="N978" s="56" t="str">
        <f t="shared" si="272"/>
        <v>T506</v>
      </c>
      <c r="P978" s="10" t="str">
        <f>IF(Q978="","",MAX($P$3:P977)+1)</f>
        <v/>
      </c>
      <c r="Q978" s="10" t="str">
        <f t="shared" si="258"/>
        <v/>
      </c>
      <c r="R978" s="11" t="str">
        <f t="shared" si="259"/>
        <v/>
      </c>
      <c r="S978" s="10" t="str">
        <f t="shared" si="260"/>
        <v/>
      </c>
      <c r="T978" s="10" t="str">
        <f t="shared" si="261"/>
        <v/>
      </c>
      <c r="U978" s="10" t="str">
        <f t="shared" si="262"/>
        <v/>
      </c>
      <c r="V978" s="28" t="str">
        <f t="shared" si="263"/>
        <v/>
      </c>
      <c r="W978" s="10" t="str">
        <f t="shared" si="264"/>
        <v/>
      </c>
      <c r="X978" s="10" t="str">
        <f t="shared" si="265"/>
        <v/>
      </c>
      <c r="Y978" s="10" t="str">
        <f t="shared" si="266"/>
        <v/>
      </c>
      <c r="Z978" s="10" t="str">
        <f t="shared" si="267"/>
        <v/>
      </c>
      <c r="AA978" s="10" t="str">
        <f t="shared" si="268"/>
        <v/>
      </c>
      <c r="AB978" s="10" t="str">
        <f t="shared" si="269"/>
        <v/>
      </c>
      <c r="AC978" s="10" t="str">
        <f t="shared" si="270"/>
        <v/>
      </c>
      <c r="AD978" s="3" t="str">
        <f t="shared" si="271"/>
        <v>T506</v>
      </c>
    </row>
    <row r="979" spans="1:30" x14ac:dyDescent="0.2">
      <c r="A979" s="18"/>
      <c r="B979" s="25"/>
      <c r="C979" s="13" t="str">
        <f t="shared" si="256"/>
        <v/>
      </c>
      <c r="D979" s="23"/>
      <c r="E979" s="55"/>
      <c r="F979" s="18"/>
      <c r="G979" s="19" t="str">
        <f t="shared" si="257"/>
        <v/>
      </c>
      <c r="H979" s="34" t="s">
        <v>88</v>
      </c>
      <c r="I979" s="23"/>
      <c r="J979" s="23"/>
      <c r="K979" s="23"/>
      <c r="L979" s="18"/>
      <c r="M979" s="18"/>
      <c r="N979" s="56" t="str">
        <f t="shared" si="272"/>
        <v>T506</v>
      </c>
      <c r="P979" s="10" t="str">
        <f>IF(Q979="","",MAX($P$3:P978)+1)</f>
        <v/>
      </c>
      <c r="Q979" s="10" t="str">
        <f t="shared" si="258"/>
        <v/>
      </c>
      <c r="R979" s="11" t="str">
        <f t="shared" si="259"/>
        <v/>
      </c>
      <c r="S979" s="10" t="str">
        <f t="shared" si="260"/>
        <v/>
      </c>
      <c r="T979" s="10" t="str">
        <f t="shared" si="261"/>
        <v/>
      </c>
      <c r="U979" s="10" t="str">
        <f t="shared" si="262"/>
        <v/>
      </c>
      <c r="V979" s="28" t="str">
        <f t="shared" si="263"/>
        <v/>
      </c>
      <c r="W979" s="10" t="str">
        <f t="shared" si="264"/>
        <v/>
      </c>
      <c r="X979" s="10" t="str">
        <f t="shared" si="265"/>
        <v/>
      </c>
      <c r="Y979" s="10" t="str">
        <f t="shared" si="266"/>
        <v/>
      </c>
      <c r="Z979" s="10" t="str">
        <f t="shared" si="267"/>
        <v/>
      </c>
      <c r="AA979" s="10" t="str">
        <f t="shared" si="268"/>
        <v/>
      </c>
      <c r="AB979" s="10" t="str">
        <f t="shared" si="269"/>
        <v/>
      </c>
      <c r="AC979" s="10" t="str">
        <f t="shared" si="270"/>
        <v/>
      </c>
      <c r="AD979" s="3" t="str">
        <f t="shared" si="271"/>
        <v>T506</v>
      </c>
    </row>
    <row r="980" spans="1:30" x14ac:dyDescent="0.2">
      <c r="A980" s="18"/>
      <c r="B980" s="25"/>
      <c r="C980" s="13" t="str">
        <f t="shared" si="256"/>
        <v/>
      </c>
      <c r="D980" s="23"/>
      <c r="E980" s="55"/>
      <c r="F980" s="18"/>
      <c r="G980" s="19" t="str">
        <f t="shared" si="257"/>
        <v/>
      </c>
      <c r="H980" s="34" t="s">
        <v>88</v>
      </c>
      <c r="I980" s="23"/>
      <c r="J980" s="23"/>
      <c r="K980" s="23"/>
      <c r="L980" s="18"/>
      <c r="M980" s="18"/>
      <c r="N980" s="56" t="str">
        <f t="shared" si="272"/>
        <v>T506</v>
      </c>
      <c r="P980" s="10" t="str">
        <f>IF(Q980="","",MAX($P$3:P979)+1)</f>
        <v/>
      </c>
      <c r="Q980" s="10" t="str">
        <f t="shared" si="258"/>
        <v/>
      </c>
      <c r="R980" s="11" t="str">
        <f t="shared" si="259"/>
        <v/>
      </c>
      <c r="S980" s="10" t="str">
        <f t="shared" si="260"/>
        <v/>
      </c>
      <c r="T980" s="10" t="str">
        <f t="shared" si="261"/>
        <v/>
      </c>
      <c r="U980" s="10" t="str">
        <f t="shared" si="262"/>
        <v/>
      </c>
      <c r="V980" s="28" t="str">
        <f t="shared" si="263"/>
        <v/>
      </c>
      <c r="W980" s="10" t="str">
        <f t="shared" si="264"/>
        <v/>
      </c>
      <c r="X980" s="10" t="str">
        <f t="shared" si="265"/>
        <v/>
      </c>
      <c r="Y980" s="10" t="str">
        <f t="shared" si="266"/>
        <v/>
      </c>
      <c r="Z980" s="10" t="str">
        <f t="shared" si="267"/>
        <v/>
      </c>
      <c r="AA980" s="10" t="str">
        <f t="shared" si="268"/>
        <v/>
      </c>
      <c r="AB980" s="10" t="str">
        <f t="shared" si="269"/>
        <v/>
      </c>
      <c r="AC980" s="10" t="str">
        <f t="shared" si="270"/>
        <v/>
      </c>
      <c r="AD980" s="3" t="str">
        <f t="shared" si="271"/>
        <v>T506</v>
      </c>
    </row>
    <row r="981" spans="1:30" x14ac:dyDescent="0.2">
      <c r="A981" s="18"/>
      <c r="B981" s="25"/>
      <c r="C981" s="13" t="str">
        <f t="shared" si="256"/>
        <v/>
      </c>
      <c r="D981" s="23"/>
      <c r="E981" s="55"/>
      <c r="F981" s="18"/>
      <c r="G981" s="19" t="str">
        <f t="shared" si="257"/>
        <v/>
      </c>
      <c r="H981" s="34" t="s">
        <v>88</v>
      </c>
      <c r="I981" s="23"/>
      <c r="J981" s="23"/>
      <c r="K981" s="23"/>
      <c r="L981" s="18"/>
      <c r="M981" s="18"/>
      <c r="N981" s="56" t="str">
        <f t="shared" si="272"/>
        <v>T506</v>
      </c>
      <c r="P981" s="10" t="str">
        <f>IF(Q981="","",MAX($P$3:P980)+1)</f>
        <v/>
      </c>
      <c r="Q981" s="10" t="str">
        <f t="shared" si="258"/>
        <v/>
      </c>
      <c r="R981" s="11" t="str">
        <f t="shared" si="259"/>
        <v/>
      </c>
      <c r="S981" s="10" t="str">
        <f t="shared" si="260"/>
        <v/>
      </c>
      <c r="T981" s="10" t="str">
        <f t="shared" si="261"/>
        <v/>
      </c>
      <c r="U981" s="10" t="str">
        <f t="shared" si="262"/>
        <v/>
      </c>
      <c r="V981" s="28" t="str">
        <f t="shared" si="263"/>
        <v/>
      </c>
      <c r="W981" s="10" t="str">
        <f t="shared" si="264"/>
        <v/>
      </c>
      <c r="X981" s="10" t="str">
        <f t="shared" si="265"/>
        <v/>
      </c>
      <c r="Y981" s="10" t="str">
        <f t="shared" si="266"/>
        <v/>
      </c>
      <c r="Z981" s="10" t="str">
        <f t="shared" si="267"/>
        <v/>
      </c>
      <c r="AA981" s="10" t="str">
        <f t="shared" si="268"/>
        <v/>
      </c>
      <c r="AB981" s="10" t="str">
        <f t="shared" si="269"/>
        <v/>
      </c>
      <c r="AC981" s="10" t="str">
        <f t="shared" si="270"/>
        <v/>
      </c>
      <c r="AD981" s="3" t="str">
        <f t="shared" si="271"/>
        <v>T506</v>
      </c>
    </row>
    <row r="982" spans="1:30" x14ac:dyDescent="0.2">
      <c r="A982" s="18"/>
      <c r="B982" s="25"/>
      <c r="C982" s="13" t="str">
        <f t="shared" si="256"/>
        <v/>
      </c>
      <c r="D982" s="23"/>
      <c r="E982" s="55"/>
      <c r="F982" s="18"/>
      <c r="G982" s="19" t="str">
        <f t="shared" si="257"/>
        <v/>
      </c>
      <c r="H982" s="34" t="s">
        <v>88</v>
      </c>
      <c r="I982" s="23"/>
      <c r="J982" s="23"/>
      <c r="K982" s="23"/>
      <c r="L982" s="18"/>
      <c r="M982" s="18"/>
      <c r="N982" s="56" t="str">
        <f t="shared" si="272"/>
        <v>T506</v>
      </c>
      <c r="P982" s="10" t="str">
        <f>IF(Q982="","",MAX($P$3:P981)+1)</f>
        <v/>
      </c>
      <c r="Q982" s="10" t="str">
        <f t="shared" si="258"/>
        <v/>
      </c>
      <c r="R982" s="11" t="str">
        <f t="shared" si="259"/>
        <v/>
      </c>
      <c r="S982" s="10" t="str">
        <f t="shared" si="260"/>
        <v/>
      </c>
      <c r="T982" s="10" t="str">
        <f t="shared" si="261"/>
        <v/>
      </c>
      <c r="U982" s="10" t="str">
        <f t="shared" si="262"/>
        <v/>
      </c>
      <c r="V982" s="28" t="str">
        <f t="shared" si="263"/>
        <v/>
      </c>
      <c r="W982" s="10" t="str">
        <f t="shared" si="264"/>
        <v/>
      </c>
      <c r="X982" s="10" t="str">
        <f t="shared" si="265"/>
        <v/>
      </c>
      <c r="Y982" s="10" t="str">
        <f t="shared" si="266"/>
        <v/>
      </c>
      <c r="Z982" s="10" t="str">
        <f t="shared" si="267"/>
        <v/>
      </c>
      <c r="AA982" s="10" t="str">
        <f t="shared" si="268"/>
        <v/>
      </c>
      <c r="AB982" s="10" t="str">
        <f t="shared" si="269"/>
        <v/>
      </c>
      <c r="AC982" s="10" t="str">
        <f t="shared" si="270"/>
        <v/>
      </c>
      <c r="AD982" s="3" t="str">
        <f t="shared" si="271"/>
        <v>T506</v>
      </c>
    </row>
    <row r="983" spans="1:30" x14ac:dyDescent="0.2">
      <c r="A983" s="18"/>
      <c r="B983" s="25"/>
      <c r="C983" s="13" t="str">
        <f t="shared" si="256"/>
        <v/>
      </c>
      <c r="D983" s="23"/>
      <c r="E983" s="55"/>
      <c r="F983" s="18"/>
      <c r="G983" s="19" t="str">
        <f t="shared" si="257"/>
        <v/>
      </c>
      <c r="H983" s="34" t="s">
        <v>88</v>
      </c>
      <c r="I983" s="23"/>
      <c r="J983" s="23"/>
      <c r="K983" s="23"/>
      <c r="L983" s="18"/>
      <c r="M983" s="18"/>
      <c r="N983" s="56" t="str">
        <f t="shared" si="272"/>
        <v>T506</v>
      </c>
      <c r="P983" s="10" t="str">
        <f>IF(Q983="","",MAX($P$3:P982)+1)</f>
        <v/>
      </c>
      <c r="Q983" s="10" t="str">
        <f t="shared" si="258"/>
        <v/>
      </c>
      <c r="R983" s="11" t="str">
        <f t="shared" si="259"/>
        <v/>
      </c>
      <c r="S983" s="10" t="str">
        <f t="shared" si="260"/>
        <v/>
      </c>
      <c r="T983" s="10" t="str">
        <f t="shared" si="261"/>
        <v/>
      </c>
      <c r="U983" s="10" t="str">
        <f t="shared" si="262"/>
        <v/>
      </c>
      <c r="V983" s="28" t="str">
        <f t="shared" si="263"/>
        <v/>
      </c>
      <c r="W983" s="10" t="str">
        <f t="shared" si="264"/>
        <v/>
      </c>
      <c r="X983" s="10" t="str">
        <f t="shared" si="265"/>
        <v/>
      </c>
      <c r="Y983" s="10" t="str">
        <f t="shared" si="266"/>
        <v/>
      </c>
      <c r="Z983" s="10" t="str">
        <f t="shared" si="267"/>
        <v/>
      </c>
      <c r="AA983" s="10" t="str">
        <f t="shared" si="268"/>
        <v/>
      </c>
      <c r="AB983" s="10" t="str">
        <f t="shared" si="269"/>
        <v/>
      </c>
      <c r="AC983" s="10" t="str">
        <f t="shared" si="270"/>
        <v/>
      </c>
      <c r="AD983" s="3" t="str">
        <f t="shared" si="271"/>
        <v>T506</v>
      </c>
    </row>
    <row r="984" spans="1:30" x14ac:dyDescent="0.2">
      <c r="A984" s="18"/>
      <c r="B984" s="25"/>
      <c r="C984" s="13" t="str">
        <f t="shared" si="256"/>
        <v/>
      </c>
      <c r="D984" s="23"/>
      <c r="E984" s="55"/>
      <c r="F984" s="18"/>
      <c r="G984" s="19" t="str">
        <f t="shared" si="257"/>
        <v/>
      </c>
      <c r="H984" s="34" t="s">
        <v>88</v>
      </c>
      <c r="I984" s="23"/>
      <c r="J984" s="23"/>
      <c r="K984" s="23"/>
      <c r="L984" s="18"/>
      <c r="M984" s="18"/>
      <c r="N984" s="56" t="str">
        <f t="shared" si="272"/>
        <v>T506</v>
      </c>
      <c r="P984" s="10" t="str">
        <f>IF(Q984="","",MAX($P$3:P983)+1)</f>
        <v/>
      </c>
      <c r="Q984" s="10" t="str">
        <f t="shared" si="258"/>
        <v/>
      </c>
      <c r="R984" s="11" t="str">
        <f t="shared" si="259"/>
        <v/>
      </c>
      <c r="S984" s="10" t="str">
        <f t="shared" si="260"/>
        <v/>
      </c>
      <c r="T984" s="10" t="str">
        <f t="shared" si="261"/>
        <v/>
      </c>
      <c r="U984" s="10" t="str">
        <f t="shared" si="262"/>
        <v/>
      </c>
      <c r="V984" s="28" t="str">
        <f t="shared" si="263"/>
        <v/>
      </c>
      <c r="W984" s="10" t="str">
        <f t="shared" si="264"/>
        <v/>
      </c>
      <c r="X984" s="10" t="str">
        <f t="shared" si="265"/>
        <v/>
      </c>
      <c r="Y984" s="10" t="str">
        <f t="shared" si="266"/>
        <v/>
      </c>
      <c r="Z984" s="10" t="str">
        <f t="shared" si="267"/>
        <v/>
      </c>
      <c r="AA984" s="10" t="str">
        <f t="shared" si="268"/>
        <v/>
      </c>
      <c r="AB984" s="10" t="str">
        <f t="shared" si="269"/>
        <v/>
      </c>
      <c r="AC984" s="10" t="str">
        <f t="shared" si="270"/>
        <v/>
      </c>
      <c r="AD984" s="3" t="str">
        <f t="shared" si="271"/>
        <v>T506</v>
      </c>
    </row>
    <row r="985" spans="1:30" x14ac:dyDescent="0.2">
      <c r="A985" s="18"/>
      <c r="B985" s="25"/>
      <c r="C985" s="13" t="str">
        <f t="shared" si="256"/>
        <v/>
      </c>
      <c r="D985" s="23"/>
      <c r="E985" s="55"/>
      <c r="F985" s="18"/>
      <c r="G985" s="19" t="str">
        <f t="shared" si="257"/>
        <v/>
      </c>
      <c r="H985" s="34" t="s">
        <v>88</v>
      </c>
      <c r="I985" s="23"/>
      <c r="J985" s="23"/>
      <c r="K985" s="23"/>
      <c r="L985" s="18"/>
      <c r="M985" s="18"/>
      <c r="N985" s="56" t="str">
        <f t="shared" si="272"/>
        <v>T506</v>
      </c>
      <c r="P985" s="10" t="str">
        <f>IF(Q985="","",MAX($P$3:P984)+1)</f>
        <v/>
      </c>
      <c r="Q985" s="10" t="str">
        <f t="shared" si="258"/>
        <v/>
      </c>
      <c r="R985" s="11" t="str">
        <f t="shared" si="259"/>
        <v/>
      </c>
      <c r="S985" s="10" t="str">
        <f t="shared" si="260"/>
        <v/>
      </c>
      <c r="T985" s="10" t="str">
        <f t="shared" si="261"/>
        <v/>
      </c>
      <c r="U985" s="10" t="str">
        <f t="shared" si="262"/>
        <v/>
      </c>
      <c r="V985" s="28" t="str">
        <f t="shared" si="263"/>
        <v/>
      </c>
      <c r="W985" s="10" t="str">
        <f t="shared" si="264"/>
        <v/>
      </c>
      <c r="X985" s="10" t="str">
        <f t="shared" si="265"/>
        <v/>
      </c>
      <c r="Y985" s="10" t="str">
        <f t="shared" si="266"/>
        <v/>
      </c>
      <c r="Z985" s="10" t="str">
        <f t="shared" si="267"/>
        <v/>
      </c>
      <c r="AA985" s="10" t="str">
        <f t="shared" si="268"/>
        <v/>
      </c>
      <c r="AB985" s="10" t="str">
        <f t="shared" si="269"/>
        <v/>
      </c>
      <c r="AC985" s="10" t="str">
        <f t="shared" si="270"/>
        <v/>
      </c>
      <c r="AD985" s="3" t="str">
        <f t="shared" si="271"/>
        <v>T506</v>
      </c>
    </row>
    <row r="986" spans="1:30" x14ac:dyDescent="0.2">
      <c r="A986" s="18"/>
      <c r="B986" s="25"/>
      <c r="C986" s="13" t="str">
        <f t="shared" si="256"/>
        <v/>
      </c>
      <c r="D986" s="23"/>
      <c r="E986" s="55"/>
      <c r="F986" s="18"/>
      <c r="G986" s="19" t="str">
        <f t="shared" si="257"/>
        <v/>
      </c>
      <c r="H986" s="34" t="s">
        <v>88</v>
      </c>
      <c r="I986" s="23"/>
      <c r="J986" s="23"/>
      <c r="K986" s="23"/>
      <c r="L986" s="18"/>
      <c r="M986" s="18"/>
      <c r="N986" s="56" t="str">
        <f t="shared" si="272"/>
        <v>T506</v>
      </c>
      <c r="P986" s="10" t="str">
        <f>IF(Q986="","",MAX($P$3:P985)+1)</f>
        <v/>
      </c>
      <c r="Q986" s="10" t="str">
        <f t="shared" si="258"/>
        <v/>
      </c>
      <c r="R986" s="11" t="str">
        <f t="shared" si="259"/>
        <v/>
      </c>
      <c r="S986" s="10" t="str">
        <f t="shared" si="260"/>
        <v/>
      </c>
      <c r="T986" s="10" t="str">
        <f t="shared" si="261"/>
        <v/>
      </c>
      <c r="U986" s="10" t="str">
        <f t="shared" si="262"/>
        <v/>
      </c>
      <c r="V986" s="28" t="str">
        <f t="shared" si="263"/>
        <v/>
      </c>
      <c r="W986" s="10" t="str">
        <f t="shared" si="264"/>
        <v/>
      </c>
      <c r="X986" s="10" t="str">
        <f t="shared" si="265"/>
        <v/>
      </c>
      <c r="Y986" s="10" t="str">
        <f t="shared" si="266"/>
        <v/>
      </c>
      <c r="Z986" s="10" t="str">
        <f t="shared" si="267"/>
        <v/>
      </c>
      <c r="AA986" s="10" t="str">
        <f t="shared" si="268"/>
        <v/>
      </c>
      <c r="AB986" s="10" t="str">
        <f t="shared" si="269"/>
        <v/>
      </c>
      <c r="AC986" s="10" t="str">
        <f t="shared" si="270"/>
        <v/>
      </c>
      <c r="AD986" s="3" t="str">
        <f t="shared" si="271"/>
        <v>T506</v>
      </c>
    </row>
    <row r="987" spans="1:30" x14ac:dyDescent="0.2">
      <c r="A987" s="18"/>
      <c r="B987" s="25"/>
      <c r="C987" s="13" t="str">
        <f t="shared" si="256"/>
        <v/>
      </c>
      <c r="D987" s="23"/>
      <c r="E987" s="55"/>
      <c r="F987" s="18"/>
      <c r="G987" s="19" t="str">
        <f t="shared" si="257"/>
        <v/>
      </c>
      <c r="H987" s="34" t="s">
        <v>88</v>
      </c>
      <c r="I987" s="23"/>
      <c r="J987" s="23"/>
      <c r="K987" s="23"/>
      <c r="L987" s="18"/>
      <c r="M987" s="18"/>
      <c r="N987" s="56" t="str">
        <f t="shared" si="272"/>
        <v>T506</v>
      </c>
      <c r="P987" s="10" t="str">
        <f>IF(Q987="","",MAX($P$3:P986)+1)</f>
        <v/>
      </c>
      <c r="Q987" s="10" t="str">
        <f t="shared" si="258"/>
        <v/>
      </c>
      <c r="R987" s="11" t="str">
        <f t="shared" si="259"/>
        <v/>
      </c>
      <c r="S987" s="10" t="str">
        <f t="shared" si="260"/>
        <v/>
      </c>
      <c r="T987" s="10" t="str">
        <f t="shared" si="261"/>
        <v/>
      </c>
      <c r="U987" s="10" t="str">
        <f t="shared" si="262"/>
        <v/>
      </c>
      <c r="V987" s="28" t="str">
        <f t="shared" si="263"/>
        <v/>
      </c>
      <c r="W987" s="10" t="str">
        <f t="shared" si="264"/>
        <v/>
      </c>
      <c r="X987" s="10" t="str">
        <f t="shared" si="265"/>
        <v/>
      </c>
      <c r="Y987" s="10" t="str">
        <f t="shared" si="266"/>
        <v/>
      </c>
      <c r="Z987" s="10" t="str">
        <f t="shared" si="267"/>
        <v/>
      </c>
      <c r="AA987" s="10" t="str">
        <f t="shared" si="268"/>
        <v/>
      </c>
      <c r="AB987" s="10" t="str">
        <f t="shared" si="269"/>
        <v/>
      </c>
      <c r="AC987" s="10" t="str">
        <f t="shared" si="270"/>
        <v/>
      </c>
      <c r="AD987" s="3" t="str">
        <f t="shared" si="271"/>
        <v>T506</v>
      </c>
    </row>
    <row r="988" spans="1:30" x14ac:dyDescent="0.2">
      <c r="A988" s="18"/>
      <c r="B988" s="25"/>
      <c r="C988" s="13" t="str">
        <f t="shared" si="256"/>
        <v/>
      </c>
      <c r="D988" s="23"/>
      <c r="E988" s="55"/>
      <c r="F988" s="18"/>
      <c r="G988" s="19" t="str">
        <f t="shared" si="257"/>
        <v/>
      </c>
      <c r="H988" s="34" t="s">
        <v>88</v>
      </c>
      <c r="I988" s="23"/>
      <c r="J988" s="23"/>
      <c r="K988" s="23"/>
      <c r="L988" s="18"/>
      <c r="M988" s="18"/>
      <c r="N988" s="56" t="str">
        <f t="shared" si="272"/>
        <v>T506</v>
      </c>
      <c r="P988" s="10" t="str">
        <f>IF(Q988="","",MAX($P$3:P987)+1)</f>
        <v/>
      </c>
      <c r="Q988" s="10" t="str">
        <f t="shared" si="258"/>
        <v/>
      </c>
      <c r="R988" s="11" t="str">
        <f t="shared" si="259"/>
        <v/>
      </c>
      <c r="S988" s="10" t="str">
        <f t="shared" si="260"/>
        <v/>
      </c>
      <c r="T988" s="10" t="str">
        <f t="shared" si="261"/>
        <v/>
      </c>
      <c r="U988" s="10" t="str">
        <f t="shared" si="262"/>
        <v/>
      </c>
      <c r="V988" s="28" t="str">
        <f t="shared" si="263"/>
        <v/>
      </c>
      <c r="W988" s="10" t="str">
        <f t="shared" si="264"/>
        <v/>
      </c>
      <c r="X988" s="10" t="str">
        <f t="shared" si="265"/>
        <v/>
      </c>
      <c r="Y988" s="10" t="str">
        <f t="shared" si="266"/>
        <v/>
      </c>
      <c r="Z988" s="10" t="str">
        <f t="shared" si="267"/>
        <v/>
      </c>
      <c r="AA988" s="10" t="str">
        <f t="shared" si="268"/>
        <v/>
      </c>
      <c r="AB988" s="10" t="str">
        <f t="shared" si="269"/>
        <v/>
      </c>
      <c r="AC988" s="10" t="str">
        <f t="shared" si="270"/>
        <v/>
      </c>
      <c r="AD988" s="3" t="str">
        <f t="shared" si="271"/>
        <v>T506</v>
      </c>
    </row>
    <row r="989" spans="1:30" x14ac:dyDescent="0.2">
      <c r="A989" s="18"/>
      <c r="B989" s="25"/>
      <c r="C989" s="13" t="str">
        <f t="shared" si="256"/>
        <v/>
      </c>
      <c r="D989" s="23"/>
      <c r="E989" s="55"/>
      <c r="F989" s="18"/>
      <c r="G989" s="19" t="str">
        <f t="shared" si="257"/>
        <v/>
      </c>
      <c r="H989" s="34" t="s">
        <v>88</v>
      </c>
      <c r="I989" s="23"/>
      <c r="J989" s="23"/>
      <c r="K989" s="23"/>
      <c r="L989" s="18"/>
      <c r="M989" s="18"/>
      <c r="N989" s="56" t="str">
        <f t="shared" si="272"/>
        <v>T506</v>
      </c>
      <c r="P989" s="10" t="str">
        <f>IF(Q989="","",MAX($P$3:P988)+1)</f>
        <v/>
      </c>
      <c r="Q989" s="10" t="str">
        <f t="shared" si="258"/>
        <v/>
      </c>
      <c r="R989" s="11" t="str">
        <f t="shared" si="259"/>
        <v/>
      </c>
      <c r="S989" s="10" t="str">
        <f t="shared" si="260"/>
        <v/>
      </c>
      <c r="T989" s="10" t="str">
        <f t="shared" si="261"/>
        <v/>
      </c>
      <c r="U989" s="10" t="str">
        <f t="shared" si="262"/>
        <v/>
      </c>
      <c r="V989" s="28" t="str">
        <f t="shared" si="263"/>
        <v/>
      </c>
      <c r="W989" s="10" t="str">
        <f t="shared" si="264"/>
        <v/>
      </c>
      <c r="X989" s="10" t="str">
        <f t="shared" si="265"/>
        <v/>
      </c>
      <c r="Y989" s="10" t="str">
        <f t="shared" si="266"/>
        <v/>
      </c>
      <c r="Z989" s="10" t="str">
        <f t="shared" si="267"/>
        <v/>
      </c>
      <c r="AA989" s="10" t="str">
        <f t="shared" si="268"/>
        <v/>
      </c>
      <c r="AB989" s="10" t="str">
        <f t="shared" si="269"/>
        <v/>
      </c>
      <c r="AC989" s="10" t="str">
        <f t="shared" si="270"/>
        <v/>
      </c>
      <c r="AD989" s="3" t="str">
        <f t="shared" si="271"/>
        <v>T506</v>
      </c>
    </row>
    <row r="990" spans="1:30" x14ac:dyDescent="0.2">
      <c r="A990" s="18"/>
      <c r="B990" s="25"/>
      <c r="C990" s="13" t="str">
        <f t="shared" si="256"/>
        <v/>
      </c>
      <c r="D990" s="23"/>
      <c r="E990" s="55"/>
      <c r="F990" s="18"/>
      <c r="G990" s="19" t="str">
        <f t="shared" si="257"/>
        <v/>
      </c>
      <c r="H990" s="34" t="s">
        <v>88</v>
      </c>
      <c r="I990" s="23"/>
      <c r="J990" s="23"/>
      <c r="K990" s="23"/>
      <c r="L990" s="18"/>
      <c r="M990" s="18"/>
      <c r="N990" s="56" t="str">
        <f t="shared" si="272"/>
        <v>T506</v>
      </c>
      <c r="P990" s="10" t="str">
        <f>IF(Q990="","",MAX($P$3:P989)+1)</f>
        <v/>
      </c>
      <c r="Q990" s="10" t="str">
        <f t="shared" si="258"/>
        <v/>
      </c>
      <c r="R990" s="11" t="str">
        <f t="shared" si="259"/>
        <v/>
      </c>
      <c r="S990" s="10" t="str">
        <f t="shared" si="260"/>
        <v/>
      </c>
      <c r="T990" s="10" t="str">
        <f t="shared" si="261"/>
        <v/>
      </c>
      <c r="U990" s="10" t="str">
        <f t="shared" si="262"/>
        <v/>
      </c>
      <c r="V990" s="28" t="str">
        <f t="shared" si="263"/>
        <v/>
      </c>
      <c r="W990" s="10" t="str">
        <f t="shared" si="264"/>
        <v/>
      </c>
      <c r="X990" s="10" t="str">
        <f t="shared" si="265"/>
        <v/>
      </c>
      <c r="Y990" s="10" t="str">
        <f t="shared" si="266"/>
        <v/>
      </c>
      <c r="Z990" s="10" t="str">
        <f t="shared" si="267"/>
        <v/>
      </c>
      <c r="AA990" s="10" t="str">
        <f t="shared" si="268"/>
        <v/>
      </c>
      <c r="AB990" s="10" t="str">
        <f t="shared" si="269"/>
        <v/>
      </c>
      <c r="AC990" s="10" t="str">
        <f t="shared" si="270"/>
        <v/>
      </c>
      <c r="AD990" s="3" t="str">
        <f t="shared" si="271"/>
        <v>T506</v>
      </c>
    </row>
    <row r="991" spans="1:30" x14ac:dyDescent="0.2">
      <c r="A991" s="18"/>
      <c r="B991" s="25"/>
      <c r="C991" s="13" t="str">
        <f t="shared" si="256"/>
        <v/>
      </c>
      <c r="D991" s="23"/>
      <c r="E991" s="55"/>
      <c r="F991" s="18"/>
      <c r="G991" s="19" t="str">
        <f t="shared" si="257"/>
        <v/>
      </c>
      <c r="H991" s="34" t="s">
        <v>88</v>
      </c>
      <c r="I991" s="23"/>
      <c r="J991" s="23"/>
      <c r="K991" s="23"/>
      <c r="L991" s="18"/>
      <c r="M991" s="18"/>
      <c r="N991" s="56" t="str">
        <f t="shared" si="272"/>
        <v>T506</v>
      </c>
      <c r="P991" s="10" t="str">
        <f>IF(Q991="","",MAX($P$3:P990)+1)</f>
        <v/>
      </c>
      <c r="Q991" s="10" t="str">
        <f t="shared" si="258"/>
        <v/>
      </c>
      <c r="R991" s="11" t="str">
        <f t="shared" si="259"/>
        <v/>
      </c>
      <c r="S991" s="10" t="str">
        <f t="shared" si="260"/>
        <v/>
      </c>
      <c r="T991" s="10" t="str">
        <f t="shared" si="261"/>
        <v/>
      </c>
      <c r="U991" s="10" t="str">
        <f t="shared" si="262"/>
        <v/>
      </c>
      <c r="V991" s="28" t="str">
        <f t="shared" si="263"/>
        <v/>
      </c>
      <c r="W991" s="10" t="str">
        <f t="shared" si="264"/>
        <v/>
      </c>
      <c r="X991" s="10" t="str">
        <f t="shared" si="265"/>
        <v/>
      </c>
      <c r="Y991" s="10" t="str">
        <f t="shared" si="266"/>
        <v/>
      </c>
      <c r="Z991" s="10" t="str">
        <f t="shared" si="267"/>
        <v/>
      </c>
      <c r="AA991" s="10" t="str">
        <f t="shared" si="268"/>
        <v/>
      </c>
      <c r="AB991" s="10" t="str">
        <f t="shared" si="269"/>
        <v/>
      </c>
      <c r="AC991" s="10" t="str">
        <f t="shared" si="270"/>
        <v/>
      </c>
      <c r="AD991" s="3" t="str">
        <f t="shared" si="271"/>
        <v>T506</v>
      </c>
    </row>
    <row r="992" spans="1:30" x14ac:dyDescent="0.2">
      <c r="A992" s="18"/>
      <c r="B992" s="25"/>
      <c r="C992" s="13" t="str">
        <f t="shared" si="256"/>
        <v/>
      </c>
      <c r="D992" s="23"/>
      <c r="E992" s="55"/>
      <c r="F992" s="18"/>
      <c r="G992" s="19" t="str">
        <f t="shared" si="257"/>
        <v/>
      </c>
      <c r="H992" s="34" t="s">
        <v>88</v>
      </c>
      <c r="I992" s="23"/>
      <c r="J992" s="23"/>
      <c r="K992" s="23"/>
      <c r="L992" s="18"/>
      <c r="M992" s="18"/>
      <c r="N992" s="56" t="str">
        <f t="shared" si="272"/>
        <v>T506</v>
      </c>
      <c r="P992" s="10" t="str">
        <f>IF(Q992="","",MAX($P$3:P991)+1)</f>
        <v/>
      </c>
      <c r="Q992" s="10" t="str">
        <f t="shared" si="258"/>
        <v/>
      </c>
      <c r="R992" s="11" t="str">
        <f t="shared" si="259"/>
        <v/>
      </c>
      <c r="S992" s="10" t="str">
        <f t="shared" si="260"/>
        <v/>
      </c>
      <c r="T992" s="10" t="str">
        <f t="shared" si="261"/>
        <v/>
      </c>
      <c r="U992" s="10" t="str">
        <f t="shared" si="262"/>
        <v/>
      </c>
      <c r="V992" s="28" t="str">
        <f t="shared" si="263"/>
        <v/>
      </c>
      <c r="W992" s="10" t="str">
        <f t="shared" si="264"/>
        <v/>
      </c>
      <c r="X992" s="10" t="str">
        <f t="shared" si="265"/>
        <v/>
      </c>
      <c r="Y992" s="10" t="str">
        <f t="shared" si="266"/>
        <v/>
      </c>
      <c r="Z992" s="10" t="str">
        <f t="shared" si="267"/>
        <v/>
      </c>
      <c r="AA992" s="10" t="str">
        <f t="shared" si="268"/>
        <v/>
      </c>
      <c r="AB992" s="10" t="str">
        <f t="shared" si="269"/>
        <v/>
      </c>
      <c r="AC992" s="10" t="str">
        <f t="shared" si="270"/>
        <v/>
      </c>
      <c r="AD992" s="3" t="str">
        <f t="shared" si="271"/>
        <v>T506</v>
      </c>
    </row>
    <row r="993" spans="1:30" x14ac:dyDescent="0.2">
      <c r="A993" s="18"/>
      <c r="B993" s="25"/>
      <c r="C993" s="13" t="str">
        <f t="shared" si="256"/>
        <v/>
      </c>
      <c r="D993" s="23"/>
      <c r="E993" s="55"/>
      <c r="F993" s="18"/>
      <c r="G993" s="19" t="str">
        <f t="shared" si="257"/>
        <v/>
      </c>
      <c r="H993" s="34" t="s">
        <v>88</v>
      </c>
      <c r="I993" s="23"/>
      <c r="J993" s="23"/>
      <c r="K993" s="23"/>
      <c r="L993" s="18"/>
      <c r="M993" s="18"/>
      <c r="N993" s="56" t="str">
        <f t="shared" si="272"/>
        <v>T506</v>
      </c>
      <c r="P993" s="10" t="str">
        <f>IF(Q993="","",MAX($P$3:P992)+1)</f>
        <v/>
      </c>
      <c r="Q993" s="10" t="str">
        <f t="shared" si="258"/>
        <v/>
      </c>
      <c r="R993" s="11" t="str">
        <f t="shared" si="259"/>
        <v/>
      </c>
      <c r="S993" s="10" t="str">
        <f t="shared" si="260"/>
        <v/>
      </c>
      <c r="T993" s="10" t="str">
        <f t="shared" si="261"/>
        <v/>
      </c>
      <c r="U993" s="10" t="str">
        <f t="shared" si="262"/>
        <v/>
      </c>
      <c r="V993" s="28" t="str">
        <f t="shared" si="263"/>
        <v/>
      </c>
      <c r="W993" s="10" t="str">
        <f t="shared" si="264"/>
        <v/>
      </c>
      <c r="X993" s="10" t="str">
        <f t="shared" si="265"/>
        <v/>
      </c>
      <c r="Y993" s="10" t="str">
        <f t="shared" si="266"/>
        <v/>
      </c>
      <c r="Z993" s="10" t="str">
        <f t="shared" si="267"/>
        <v/>
      </c>
      <c r="AA993" s="10" t="str">
        <f t="shared" si="268"/>
        <v/>
      </c>
      <c r="AB993" s="10" t="str">
        <f t="shared" si="269"/>
        <v/>
      </c>
      <c r="AC993" s="10" t="str">
        <f t="shared" si="270"/>
        <v/>
      </c>
      <c r="AD993" s="3" t="str">
        <f t="shared" si="271"/>
        <v>T506</v>
      </c>
    </row>
    <row r="994" spans="1:30" x14ac:dyDescent="0.2">
      <c r="A994" s="18"/>
      <c r="B994" s="25"/>
      <c r="C994" s="13" t="str">
        <f t="shared" si="256"/>
        <v/>
      </c>
      <c r="D994" s="23"/>
      <c r="E994" s="55"/>
      <c r="F994" s="18"/>
      <c r="G994" s="19" t="str">
        <f t="shared" si="257"/>
        <v/>
      </c>
      <c r="H994" s="34" t="s">
        <v>88</v>
      </c>
      <c r="I994" s="23"/>
      <c r="J994" s="23"/>
      <c r="K994" s="23"/>
      <c r="L994" s="18"/>
      <c r="M994" s="18"/>
      <c r="N994" s="56" t="str">
        <f t="shared" si="272"/>
        <v>T506</v>
      </c>
      <c r="P994" s="10" t="str">
        <f>IF(Q994="","",MAX($P$3:P993)+1)</f>
        <v/>
      </c>
      <c r="Q994" s="10" t="str">
        <f t="shared" si="258"/>
        <v/>
      </c>
      <c r="R994" s="11" t="str">
        <f t="shared" si="259"/>
        <v/>
      </c>
      <c r="S994" s="10" t="str">
        <f t="shared" si="260"/>
        <v/>
      </c>
      <c r="T994" s="10" t="str">
        <f t="shared" si="261"/>
        <v/>
      </c>
      <c r="U994" s="10" t="str">
        <f t="shared" si="262"/>
        <v/>
      </c>
      <c r="V994" s="28" t="str">
        <f t="shared" si="263"/>
        <v/>
      </c>
      <c r="W994" s="10" t="str">
        <f t="shared" si="264"/>
        <v/>
      </c>
      <c r="X994" s="10" t="str">
        <f t="shared" si="265"/>
        <v/>
      </c>
      <c r="Y994" s="10" t="str">
        <f t="shared" si="266"/>
        <v/>
      </c>
      <c r="Z994" s="10" t="str">
        <f t="shared" si="267"/>
        <v/>
      </c>
      <c r="AA994" s="10" t="str">
        <f t="shared" si="268"/>
        <v/>
      </c>
      <c r="AB994" s="10" t="str">
        <f t="shared" si="269"/>
        <v/>
      </c>
      <c r="AC994" s="10" t="str">
        <f t="shared" si="270"/>
        <v/>
      </c>
      <c r="AD994" s="3" t="str">
        <f t="shared" si="271"/>
        <v>T506</v>
      </c>
    </row>
    <row r="995" spans="1:30" x14ac:dyDescent="0.2">
      <c r="A995" s="18"/>
      <c r="B995" s="25"/>
      <c r="C995" s="13" t="str">
        <f t="shared" si="256"/>
        <v/>
      </c>
      <c r="D995" s="23"/>
      <c r="E995" s="55"/>
      <c r="F995" s="18"/>
      <c r="G995" s="19" t="str">
        <f t="shared" si="257"/>
        <v/>
      </c>
      <c r="H995" s="34" t="s">
        <v>88</v>
      </c>
      <c r="I995" s="23"/>
      <c r="J995" s="23"/>
      <c r="K995" s="23"/>
      <c r="L995" s="18"/>
      <c r="M995" s="18"/>
      <c r="N995" s="56" t="str">
        <f t="shared" si="272"/>
        <v>T506</v>
      </c>
      <c r="P995" s="10" t="str">
        <f>IF(Q995="","",MAX($P$3:P994)+1)</f>
        <v/>
      </c>
      <c r="Q995" s="10" t="str">
        <f t="shared" si="258"/>
        <v/>
      </c>
      <c r="R995" s="11" t="str">
        <f t="shared" si="259"/>
        <v/>
      </c>
      <c r="S995" s="10" t="str">
        <f t="shared" si="260"/>
        <v/>
      </c>
      <c r="T995" s="10" t="str">
        <f t="shared" si="261"/>
        <v/>
      </c>
      <c r="U995" s="10" t="str">
        <f t="shared" si="262"/>
        <v/>
      </c>
      <c r="V995" s="28" t="str">
        <f t="shared" si="263"/>
        <v/>
      </c>
      <c r="W995" s="10" t="str">
        <f t="shared" si="264"/>
        <v/>
      </c>
      <c r="X995" s="10" t="str">
        <f t="shared" si="265"/>
        <v/>
      </c>
      <c r="Y995" s="10" t="str">
        <f t="shared" si="266"/>
        <v/>
      </c>
      <c r="Z995" s="10" t="str">
        <f t="shared" si="267"/>
        <v/>
      </c>
      <c r="AA995" s="10" t="str">
        <f t="shared" si="268"/>
        <v/>
      </c>
      <c r="AB995" s="10" t="str">
        <f t="shared" si="269"/>
        <v/>
      </c>
      <c r="AC995" s="10" t="str">
        <f t="shared" si="270"/>
        <v/>
      </c>
      <c r="AD995" s="3" t="str">
        <f t="shared" si="271"/>
        <v>T506</v>
      </c>
    </row>
    <row r="996" spans="1:30" x14ac:dyDescent="0.2">
      <c r="A996" s="18"/>
      <c r="B996" s="25"/>
      <c r="C996" s="13" t="str">
        <f t="shared" si="256"/>
        <v/>
      </c>
      <c r="D996" s="23"/>
      <c r="E996" s="55"/>
      <c r="F996" s="18"/>
      <c r="G996" s="19" t="str">
        <f t="shared" si="257"/>
        <v/>
      </c>
      <c r="H996" s="34" t="s">
        <v>88</v>
      </c>
      <c r="I996" s="23"/>
      <c r="J996" s="23"/>
      <c r="K996" s="23"/>
      <c r="L996" s="18"/>
      <c r="M996" s="18"/>
      <c r="N996" s="56" t="str">
        <f t="shared" si="272"/>
        <v>T506</v>
      </c>
      <c r="P996" s="10" t="str">
        <f>IF(Q996="","",MAX($P$3:P995)+1)</f>
        <v/>
      </c>
      <c r="Q996" s="10" t="str">
        <f t="shared" si="258"/>
        <v/>
      </c>
      <c r="R996" s="11" t="str">
        <f t="shared" si="259"/>
        <v/>
      </c>
      <c r="S996" s="10" t="str">
        <f t="shared" si="260"/>
        <v/>
      </c>
      <c r="T996" s="10" t="str">
        <f t="shared" si="261"/>
        <v/>
      </c>
      <c r="U996" s="10" t="str">
        <f t="shared" si="262"/>
        <v/>
      </c>
      <c r="V996" s="28" t="str">
        <f t="shared" si="263"/>
        <v/>
      </c>
      <c r="W996" s="10" t="str">
        <f t="shared" si="264"/>
        <v/>
      </c>
      <c r="X996" s="10" t="str">
        <f t="shared" si="265"/>
        <v/>
      </c>
      <c r="Y996" s="10" t="str">
        <f t="shared" si="266"/>
        <v/>
      </c>
      <c r="Z996" s="10" t="str">
        <f t="shared" si="267"/>
        <v/>
      </c>
      <c r="AA996" s="10" t="str">
        <f t="shared" si="268"/>
        <v/>
      </c>
      <c r="AB996" s="10" t="str">
        <f t="shared" si="269"/>
        <v/>
      </c>
      <c r="AC996" s="10" t="str">
        <f t="shared" si="270"/>
        <v/>
      </c>
      <c r="AD996" s="3" t="str">
        <f t="shared" si="271"/>
        <v>T506</v>
      </c>
    </row>
    <row r="997" spans="1:30" x14ac:dyDescent="0.2">
      <c r="A997" s="18"/>
      <c r="B997" s="25"/>
      <c r="C997" s="13" t="str">
        <f t="shared" si="256"/>
        <v/>
      </c>
      <c r="D997" s="23"/>
      <c r="E997" s="55"/>
      <c r="F997" s="18"/>
      <c r="G997" s="19" t="str">
        <f t="shared" si="257"/>
        <v/>
      </c>
      <c r="H997" s="34" t="s">
        <v>88</v>
      </c>
      <c r="I997" s="23"/>
      <c r="J997" s="23"/>
      <c r="K997" s="23"/>
      <c r="L997" s="18"/>
      <c r="M997" s="18"/>
      <c r="N997" s="56" t="str">
        <f t="shared" si="272"/>
        <v>T506</v>
      </c>
      <c r="P997" s="10" t="str">
        <f>IF(Q997="","",MAX($P$3:P996)+1)</f>
        <v/>
      </c>
      <c r="Q997" s="10" t="str">
        <f t="shared" si="258"/>
        <v/>
      </c>
      <c r="R997" s="11" t="str">
        <f t="shared" si="259"/>
        <v/>
      </c>
      <c r="S997" s="10" t="str">
        <f t="shared" si="260"/>
        <v/>
      </c>
      <c r="T997" s="10" t="str">
        <f t="shared" si="261"/>
        <v/>
      </c>
      <c r="U997" s="10" t="str">
        <f t="shared" si="262"/>
        <v/>
      </c>
      <c r="V997" s="28" t="str">
        <f t="shared" si="263"/>
        <v/>
      </c>
      <c r="W997" s="10" t="str">
        <f t="shared" si="264"/>
        <v/>
      </c>
      <c r="X997" s="10" t="str">
        <f t="shared" si="265"/>
        <v/>
      </c>
      <c r="Y997" s="10" t="str">
        <f t="shared" si="266"/>
        <v/>
      </c>
      <c r="Z997" s="10" t="str">
        <f t="shared" si="267"/>
        <v/>
      </c>
      <c r="AA997" s="10" t="str">
        <f t="shared" si="268"/>
        <v/>
      </c>
      <c r="AB997" s="10" t="str">
        <f t="shared" si="269"/>
        <v/>
      </c>
      <c r="AC997" s="10" t="str">
        <f t="shared" si="270"/>
        <v/>
      </c>
      <c r="AD997" s="3" t="str">
        <f t="shared" si="271"/>
        <v>T506</v>
      </c>
    </row>
    <row r="998" spans="1:30" x14ac:dyDescent="0.2">
      <c r="A998" s="18"/>
      <c r="B998" s="25"/>
      <c r="C998" s="13" t="str">
        <f t="shared" si="256"/>
        <v/>
      </c>
      <c r="D998" s="23"/>
      <c r="E998" s="55"/>
      <c r="F998" s="18"/>
      <c r="G998" s="19" t="str">
        <f t="shared" si="257"/>
        <v/>
      </c>
      <c r="H998" s="34" t="s">
        <v>88</v>
      </c>
      <c r="I998" s="23"/>
      <c r="J998" s="23"/>
      <c r="K998" s="23"/>
      <c r="L998" s="18"/>
      <c r="M998" s="18"/>
      <c r="N998" s="56" t="str">
        <f t="shared" si="272"/>
        <v>T506</v>
      </c>
      <c r="P998" s="10" t="str">
        <f>IF(Q998="","",MAX($P$3:P997)+1)</f>
        <v/>
      </c>
      <c r="Q998" s="10" t="str">
        <f t="shared" si="258"/>
        <v/>
      </c>
      <c r="R998" s="11" t="str">
        <f t="shared" si="259"/>
        <v/>
      </c>
      <c r="S998" s="10" t="str">
        <f t="shared" si="260"/>
        <v/>
      </c>
      <c r="T998" s="10" t="str">
        <f t="shared" si="261"/>
        <v/>
      </c>
      <c r="U998" s="10" t="str">
        <f t="shared" si="262"/>
        <v/>
      </c>
      <c r="V998" s="28" t="str">
        <f t="shared" si="263"/>
        <v/>
      </c>
      <c r="W998" s="10" t="str">
        <f t="shared" si="264"/>
        <v/>
      </c>
      <c r="X998" s="10" t="str">
        <f t="shared" si="265"/>
        <v/>
      </c>
      <c r="Y998" s="10" t="str">
        <f t="shared" si="266"/>
        <v/>
      </c>
      <c r="Z998" s="10" t="str">
        <f t="shared" si="267"/>
        <v/>
      </c>
      <c r="AA998" s="10" t="str">
        <f t="shared" si="268"/>
        <v/>
      </c>
      <c r="AB998" s="10" t="str">
        <f t="shared" si="269"/>
        <v/>
      </c>
      <c r="AC998" s="10" t="str">
        <f t="shared" si="270"/>
        <v/>
      </c>
      <c r="AD998" s="3" t="str">
        <f t="shared" si="271"/>
        <v>T506</v>
      </c>
    </row>
    <row r="999" spans="1:30" x14ac:dyDescent="0.2">
      <c r="A999" s="18"/>
      <c r="B999" s="25"/>
      <c r="C999" s="13" t="str">
        <f t="shared" si="256"/>
        <v/>
      </c>
      <c r="D999" s="23"/>
      <c r="E999" s="55"/>
      <c r="F999" s="18"/>
      <c r="G999" s="19" t="str">
        <f t="shared" si="257"/>
        <v/>
      </c>
      <c r="H999" s="34" t="s">
        <v>88</v>
      </c>
      <c r="I999" s="23"/>
      <c r="J999" s="23"/>
      <c r="K999" s="23"/>
      <c r="L999" s="18"/>
      <c r="M999" s="18"/>
      <c r="N999" s="56" t="str">
        <f t="shared" si="272"/>
        <v>T506</v>
      </c>
      <c r="P999" s="10" t="str">
        <f>IF(Q999="","",MAX($P$3:P998)+1)</f>
        <v/>
      </c>
      <c r="Q999" s="10" t="str">
        <f t="shared" si="258"/>
        <v/>
      </c>
      <c r="R999" s="11" t="str">
        <f t="shared" si="259"/>
        <v/>
      </c>
      <c r="S999" s="10" t="str">
        <f t="shared" si="260"/>
        <v/>
      </c>
      <c r="T999" s="10" t="str">
        <f t="shared" si="261"/>
        <v/>
      </c>
      <c r="U999" s="10" t="str">
        <f t="shared" si="262"/>
        <v/>
      </c>
      <c r="V999" s="28" t="str">
        <f t="shared" si="263"/>
        <v/>
      </c>
      <c r="W999" s="10" t="str">
        <f t="shared" si="264"/>
        <v/>
      </c>
      <c r="X999" s="10" t="str">
        <f t="shared" si="265"/>
        <v/>
      </c>
      <c r="Y999" s="10" t="str">
        <f t="shared" si="266"/>
        <v/>
      </c>
      <c r="Z999" s="10" t="str">
        <f t="shared" si="267"/>
        <v/>
      </c>
      <c r="AA999" s="10" t="str">
        <f t="shared" si="268"/>
        <v/>
      </c>
      <c r="AB999" s="10" t="str">
        <f t="shared" si="269"/>
        <v/>
      </c>
      <c r="AC999" s="10" t="str">
        <f t="shared" si="270"/>
        <v/>
      </c>
      <c r="AD999" s="3" t="str">
        <f t="shared" si="271"/>
        <v>T506</v>
      </c>
    </row>
    <row r="1000" spans="1:30" x14ac:dyDescent="0.2">
      <c r="A1000" s="18"/>
      <c r="B1000" s="25"/>
      <c r="C1000" s="13" t="str">
        <f t="shared" si="256"/>
        <v/>
      </c>
      <c r="D1000" s="23"/>
      <c r="E1000" s="55"/>
      <c r="F1000" s="18"/>
      <c r="G1000" s="19" t="str">
        <f t="shared" si="257"/>
        <v/>
      </c>
      <c r="H1000" s="34" t="s">
        <v>88</v>
      </c>
      <c r="I1000" s="23"/>
      <c r="J1000" s="23"/>
      <c r="K1000" s="23"/>
      <c r="L1000" s="18"/>
      <c r="M1000" s="18"/>
      <c r="N1000" s="56" t="str">
        <f t="shared" si="272"/>
        <v>T506</v>
      </c>
      <c r="P1000" s="10" t="str">
        <f>IF(Q1000="","",MAX($P$3:P999)+1)</f>
        <v/>
      </c>
      <c r="Q1000" s="10" t="str">
        <f t="shared" si="258"/>
        <v/>
      </c>
      <c r="R1000" s="11" t="str">
        <f t="shared" si="259"/>
        <v/>
      </c>
      <c r="S1000" s="10" t="str">
        <f t="shared" si="260"/>
        <v/>
      </c>
      <c r="T1000" s="10" t="str">
        <f t="shared" si="261"/>
        <v/>
      </c>
      <c r="U1000" s="10" t="str">
        <f t="shared" si="262"/>
        <v/>
      </c>
      <c r="V1000" s="28" t="str">
        <f t="shared" si="263"/>
        <v/>
      </c>
      <c r="W1000" s="10" t="str">
        <f t="shared" si="264"/>
        <v/>
      </c>
      <c r="X1000" s="10" t="str">
        <f t="shared" si="265"/>
        <v/>
      </c>
      <c r="Y1000" s="10" t="str">
        <f t="shared" si="266"/>
        <v/>
      </c>
      <c r="Z1000" s="10" t="str">
        <f t="shared" si="267"/>
        <v/>
      </c>
      <c r="AA1000" s="10" t="str">
        <f t="shared" si="268"/>
        <v/>
      </c>
      <c r="AB1000" s="10" t="str">
        <f t="shared" si="269"/>
        <v/>
      </c>
      <c r="AC1000" s="10" t="str">
        <f t="shared" si="270"/>
        <v/>
      </c>
      <c r="AD1000" s="3" t="str">
        <f t="shared" si="271"/>
        <v>T506</v>
      </c>
    </row>
    <row r="1001" spans="1:30" x14ac:dyDescent="0.2">
      <c r="A1001" s="7"/>
      <c r="B1001" s="7"/>
      <c r="C1001" s="6"/>
      <c r="D1001" s="24"/>
      <c r="E1001" s="32"/>
      <c r="F1001" s="7"/>
      <c r="G1001" s="6"/>
      <c r="H1001" s="32"/>
      <c r="I1001" s="7"/>
      <c r="J1001" s="7"/>
      <c r="K1001" s="7"/>
      <c r="L1001" s="7"/>
      <c r="M1001" s="7"/>
      <c r="N1001" s="8"/>
      <c r="O1001" s="8"/>
      <c r="P1001" s="15"/>
      <c r="Q1001" s="15"/>
      <c r="R1001" s="15"/>
      <c r="S1001" s="15"/>
      <c r="T1001" s="15"/>
      <c r="AD1001" s="3">
        <f t="shared" si="271"/>
        <v>0</v>
      </c>
    </row>
  </sheetData>
  <sheetProtection algorithmName="SHA-512" hashValue="CQQKKrZqheFzqdccYAJTwvne2hAn3XUzK9wU4OoRb/X5ekPowNEYwIFpRjcV63n9h4nJczXX3rYwBwJCvH785g==" saltValue="UGa6MsiZp2uazadWoKfsSA==" spinCount="100000" sheet="1" objects="1" scenarios="1"/>
  <phoneticPr fontId="47" type="noConversion"/>
  <dataValidations count="3">
    <dataValidation type="date" allowBlank="1" showInputMessage="1" showErrorMessage="1" sqref="R2 B1:B3 B1001:B1048576" xr:uid="{00000000-0002-0000-0000-000000000000}">
      <formula1>41640</formula1>
      <formula2>43831</formula2>
    </dataValidation>
    <dataValidation type="date" allowBlank="1" showInputMessage="1" showErrorMessage="1" sqref="B4:B1000" xr:uid="{00000000-0002-0000-0000-000001000000}">
      <formula1>41640</formula1>
      <formula2>45658</formula2>
    </dataValidation>
    <dataValidation type="list" allowBlank="1" showInputMessage="1" showErrorMessage="1" sqref="I4:K1000" xr:uid="{7A3BB4F7-EA0D-42C9-8D7C-9BE7083A65DB}">
      <formula1>#REF!</formula1>
    </dataValidation>
  </dataValidations>
  <pageMargins left="0.25" right="0.25" top="0.75" bottom="0.75" header="0.3" footer="0.3"/>
  <pageSetup paperSize="9" scale="78" orientation="landscape" r:id="rId1"/>
  <headerFooter>
    <oddHeader xml:space="preserve">&amp;C&amp;"-,полужирный"Электронный журнал учета обученных по программе
«Оказания первой помощи пострадавшим на производстве»*
</oddHeader>
  </headerFooter>
  <rowBreaks count="3" manualBreakCount="3">
    <brk id="38" max="16383" man="1"/>
    <brk id="304" max="30" man="1"/>
    <brk id="349" max="16383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'00-Настройки'!$A$2:$A$23</xm:f>
          </x14:formula1>
          <xm:sqref>C1</xm:sqref>
        </x14:dataValidation>
        <x14:dataValidation type="list" allowBlank="1" showInputMessage="1" showErrorMessage="1" xr:uid="{00000000-0002-0000-0000-000003000000}">
          <x14:formula1>
            <xm:f>'00-Настройки'!$C$2:$C$2</xm:f>
          </x14:formula1>
          <xm:sqref>H4:H1000</xm:sqref>
        </x14:dataValidation>
        <x14:dataValidation type="list" allowBlank="1" showInputMessage="1" showErrorMessage="1" xr:uid="{610BB628-4D47-4F53-824D-4618388302DC}">
          <x14:formula1>
            <xm:f>'00-Настройки'!$I$2:$I$3</xm:f>
          </x14:formula1>
          <xm:sqref>L4:L1000</xm:sqref>
        </x14:dataValidation>
        <x14:dataValidation type="list" allowBlank="1" showInputMessage="1" showErrorMessage="1" xr:uid="{1F05A141-FAB4-4802-AEF4-8FD73BD7A5BF}">
          <x14:formula1>
            <xm:f>'00-Настройки'!$K$2:$K$3</xm:f>
          </x14:formula1>
          <xm:sqref>M4:M1000</xm:sqref>
        </x14:dataValidation>
        <x14:dataValidation type="list" allowBlank="1" showInputMessage="1" showErrorMessage="1" xr:uid="{441C2F92-CC61-482C-9D18-2B99309F75F2}">
          <x14:formula1>
            <xm:f>'00-Настройки'!$G$2:$G$30</xm:f>
          </x14:formula1>
          <xm:sqref>E4:E1000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AO29"/>
  <sheetViews>
    <sheetView topLeftCell="AC1" workbookViewId="0">
      <selection activeCell="AN22" sqref="AN22"/>
    </sheetView>
  </sheetViews>
  <sheetFormatPr defaultRowHeight="15" x14ac:dyDescent="0.25"/>
  <cols>
    <col min="1" max="1" width="15.85546875" bestFit="1" customWidth="1"/>
    <col min="7" max="7" width="39.140625" customWidth="1"/>
  </cols>
  <sheetData>
    <row r="1" spans="1:41" x14ac:dyDescent="0.25">
      <c r="A1" t="s">
        <v>16</v>
      </c>
      <c r="C1" t="s">
        <v>17</v>
      </c>
      <c r="G1" t="s">
        <v>19</v>
      </c>
      <c r="AO1" t="s">
        <v>19</v>
      </c>
    </row>
    <row r="2" spans="1:41" x14ac:dyDescent="0.25">
      <c r="A2" s="35" t="s">
        <v>39</v>
      </c>
      <c r="C2" t="s">
        <v>88</v>
      </c>
      <c r="G2" t="s">
        <v>63</v>
      </c>
      <c r="I2" t="s">
        <v>33</v>
      </c>
      <c r="K2" t="s">
        <v>35</v>
      </c>
      <c r="M2" s="27" t="s">
        <v>56</v>
      </c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O2" t="s">
        <v>103</v>
      </c>
    </row>
    <row r="3" spans="1:41" x14ac:dyDescent="0.25">
      <c r="A3" s="35" t="s">
        <v>38</v>
      </c>
      <c r="G3" t="s">
        <v>64</v>
      </c>
      <c r="I3" t="s">
        <v>34</v>
      </c>
      <c r="K3" t="s">
        <v>36</v>
      </c>
      <c r="M3" t="s">
        <v>57</v>
      </c>
      <c r="AO3" t="s">
        <v>93</v>
      </c>
    </row>
    <row r="4" spans="1:41" x14ac:dyDescent="0.25">
      <c r="A4" s="35" t="s">
        <v>40</v>
      </c>
      <c r="G4" t="s">
        <v>119</v>
      </c>
      <c r="M4" t="s">
        <v>58</v>
      </c>
      <c r="AO4" t="s">
        <v>120</v>
      </c>
    </row>
    <row r="5" spans="1:41" x14ac:dyDescent="0.25">
      <c r="A5" s="35" t="s">
        <v>41</v>
      </c>
      <c r="G5" t="s">
        <v>65</v>
      </c>
      <c r="M5" t="s">
        <v>59</v>
      </c>
      <c r="AO5" t="s">
        <v>94</v>
      </c>
    </row>
    <row r="6" spans="1:41" x14ac:dyDescent="0.25">
      <c r="A6" s="35" t="s">
        <v>42</v>
      </c>
      <c r="G6" t="s">
        <v>66</v>
      </c>
      <c r="M6" t="s">
        <v>60</v>
      </c>
      <c r="AO6" t="s">
        <v>95</v>
      </c>
    </row>
    <row r="7" spans="1:41" x14ac:dyDescent="0.25">
      <c r="A7" s="35" t="s">
        <v>43</v>
      </c>
      <c r="G7" t="s">
        <v>67</v>
      </c>
      <c r="AO7" t="s">
        <v>96</v>
      </c>
    </row>
    <row r="8" spans="1:41" x14ac:dyDescent="0.25">
      <c r="A8" s="35" t="s">
        <v>44</v>
      </c>
      <c r="G8" t="s">
        <v>68</v>
      </c>
      <c r="AO8" t="s">
        <v>104</v>
      </c>
    </row>
    <row r="9" spans="1:41" x14ac:dyDescent="0.25">
      <c r="A9" s="35" t="s">
        <v>45</v>
      </c>
      <c r="G9" t="s">
        <v>69</v>
      </c>
      <c r="AO9" t="s">
        <v>105</v>
      </c>
    </row>
    <row r="10" spans="1:41" x14ac:dyDescent="0.25">
      <c r="A10" s="35" t="s">
        <v>46</v>
      </c>
      <c r="G10" t="s">
        <v>70</v>
      </c>
      <c r="AO10" t="s">
        <v>97</v>
      </c>
    </row>
    <row r="11" spans="1:41" x14ac:dyDescent="0.25">
      <c r="A11" s="35" t="s">
        <v>47</v>
      </c>
      <c r="G11" t="s">
        <v>71</v>
      </c>
      <c r="AO11" t="s">
        <v>106</v>
      </c>
    </row>
    <row r="12" spans="1:41" x14ac:dyDescent="0.25">
      <c r="A12" s="35" t="s">
        <v>48</v>
      </c>
      <c r="G12" t="s">
        <v>72</v>
      </c>
      <c r="AO12" t="s">
        <v>107</v>
      </c>
    </row>
    <row r="13" spans="1:41" x14ac:dyDescent="0.25">
      <c r="A13" s="35" t="s">
        <v>49</v>
      </c>
      <c r="G13" t="s">
        <v>73</v>
      </c>
      <c r="AO13" t="s">
        <v>108</v>
      </c>
    </row>
    <row r="14" spans="1:41" x14ac:dyDescent="0.25">
      <c r="A14" s="35" t="s">
        <v>50</v>
      </c>
      <c r="G14" t="s">
        <v>74</v>
      </c>
      <c r="AO14" t="s">
        <v>109</v>
      </c>
    </row>
    <row r="15" spans="1:41" x14ac:dyDescent="0.25">
      <c r="A15" s="35" t="s">
        <v>51</v>
      </c>
      <c r="G15" t="s">
        <v>75</v>
      </c>
      <c r="AO15" t="s">
        <v>110</v>
      </c>
    </row>
    <row r="16" spans="1:41" x14ac:dyDescent="0.25">
      <c r="A16" s="35" t="s">
        <v>52</v>
      </c>
      <c r="G16" t="s">
        <v>76</v>
      </c>
      <c r="AO16" t="s">
        <v>111</v>
      </c>
    </row>
    <row r="17" spans="1:41" x14ac:dyDescent="0.25">
      <c r="A17" s="35" t="s">
        <v>53</v>
      </c>
      <c r="G17" t="s">
        <v>79</v>
      </c>
      <c r="AO17" t="s">
        <v>98</v>
      </c>
    </row>
    <row r="18" spans="1:41" x14ac:dyDescent="0.25">
      <c r="A18" s="35" t="s">
        <v>54</v>
      </c>
      <c r="G18" t="s">
        <v>80</v>
      </c>
      <c r="AO18" t="s">
        <v>99</v>
      </c>
    </row>
    <row r="19" spans="1:41" x14ac:dyDescent="0.25">
      <c r="A19" s="35" t="s">
        <v>92</v>
      </c>
      <c r="G19" t="s">
        <v>81</v>
      </c>
      <c r="AO19" t="s">
        <v>100</v>
      </c>
    </row>
    <row r="20" spans="1:41" x14ac:dyDescent="0.25">
      <c r="A20" t="s">
        <v>18</v>
      </c>
      <c r="G20" t="s">
        <v>82</v>
      </c>
      <c r="AO20" t="s">
        <v>101</v>
      </c>
    </row>
    <row r="21" spans="1:41" x14ac:dyDescent="0.25">
      <c r="G21" t="s">
        <v>77</v>
      </c>
      <c r="AO21" t="s">
        <v>102</v>
      </c>
    </row>
    <row r="22" spans="1:41" x14ac:dyDescent="0.25">
      <c r="G22" t="s">
        <v>78</v>
      </c>
      <c r="AO22" t="s">
        <v>112</v>
      </c>
    </row>
    <row r="23" spans="1:41" x14ac:dyDescent="0.25">
      <c r="G23" t="s">
        <v>83</v>
      </c>
      <c r="AO23" t="s">
        <v>113</v>
      </c>
    </row>
    <row r="24" spans="1:41" x14ac:dyDescent="0.25">
      <c r="G24" t="s">
        <v>84</v>
      </c>
      <c r="AO24" t="s">
        <v>114</v>
      </c>
    </row>
    <row r="25" spans="1:41" x14ac:dyDescent="0.25">
      <c r="G25" t="s">
        <v>85</v>
      </c>
      <c r="AO25" t="s">
        <v>115</v>
      </c>
    </row>
    <row r="26" spans="1:41" x14ac:dyDescent="0.25">
      <c r="G26" t="s">
        <v>86</v>
      </c>
      <c r="AO26" t="s">
        <v>116</v>
      </c>
    </row>
    <row r="27" spans="1:41" x14ac:dyDescent="0.25">
      <c r="G27" t="s">
        <v>32</v>
      </c>
      <c r="AO27" t="s">
        <v>117</v>
      </c>
    </row>
    <row r="28" spans="1:41" x14ac:dyDescent="0.25">
      <c r="G28" t="s">
        <v>27</v>
      </c>
      <c r="AO28" t="s">
        <v>118</v>
      </c>
    </row>
    <row r="29" spans="1:41" x14ac:dyDescent="0.25">
      <c r="G29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4BB6-B42E-4E64-8108-15078A0F5DFF}">
  <sheetPr codeName="Лист6"/>
  <dimension ref="A1:X32"/>
  <sheetViews>
    <sheetView view="pageBreakPreview" zoomScaleNormal="100" zoomScaleSheetLayoutView="100" workbookViewId="0">
      <selection activeCell="C14" sqref="C14"/>
    </sheetView>
  </sheetViews>
  <sheetFormatPr defaultRowHeight="15" x14ac:dyDescent="0.25"/>
  <sheetData>
    <row r="1" spans="1:24" x14ac:dyDescent="0.25">
      <c r="A1" s="39"/>
      <c r="B1" s="40"/>
      <c r="C1" s="40"/>
      <c r="D1" s="40"/>
      <c r="E1" s="70" t="e">
        <f>D7</f>
        <v>#REF!</v>
      </c>
      <c r="F1" s="70"/>
      <c r="G1" s="70"/>
      <c r="H1" s="39"/>
      <c r="I1" s="40"/>
      <c r="J1" s="40"/>
      <c r="K1" s="40"/>
      <c r="L1" s="70" t="e">
        <f>K7</f>
        <v>#REF!</v>
      </c>
      <c r="M1" s="70"/>
      <c r="N1" s="70"/>
      <c r="O1" s="47"/>
      <c r="P1" s="47"/>
      <c r="Q1" s="47"/>
      <c r="R1" s="47"/>
      <c r="S1" s="47"/>
      <c r="T1" s="47"/>
      <c r="U1" s="47"/>
      <c r="V1" s="47"/>
      <c r="W1" s="47"/>
      <c r="X1" s="48"/>
    </row>
    <row r="2" spans="1:24" x14ac:dyDescent="0.25">
      <c r="A2" s="41"/>
      <c r="B2" s="42"/>
      <c r="C2" s="42"/>
      <c r="D2" s="42"/>
      <c r="E2" s="71"/>
      <c r="F2" s="71"/>
      <c r="G2" s="71"/>
      <c r="H2" s="41"/>
      <c r="I2" s="42"/>
      <c r="J2" s="42"/>
      <c r="K2" s="42"/>
      <c r="L2" s="71"/>
      <c r="M2" s="71"/>
      <c r="N2" s="71"/>
      <c r="O2" s="49"/>
      <c r="P2" s="49"/>
      <c r="Q2" s="49"/>
      <c r="R2" s="49"/>
      <c r="S2" s="49"/>
      <c r="T2" s="49"/>
      <c r="U2" s="49"/>
      <c r="V2" s="49"/>
      <c r="W2" s="49"/>
      <c r="X2" s="50"/>
    </row>
    <row r="3" spans="1:24" x14ac:dyDescent="0.25">
      <c r="A3" s="36"/>
      <c r="B3" s="37"/>
      <c r="C3" s="72" t="s">
        <v>0</v>
      </c>
      <c r="D3" s="72"/>
      <c r="E3" s="72"/>
      <c r="F3" s="21"/>
      <c r="G3" s="21"/>
      <c r="H3" s="36"/>
      <c r="I3" s="37"/>
      <c r="J3" s="72" t="s">
        <v>0</v>
      </c>
      <c r="K3" s="72"/>
      <c r="L3" s="72"/>
      <c r="M3" s="21"/>
      <c r="N3" s="21"/>
      <c r="O3" t="s">
        <v>29</v>
      </c>
      <c r="P3">
        <v>1</v>
      </c>
    </row>
    <row r="4" spans="1:24" x14ac:dyDescent="0.25">
      <c r="A4" s="36"/>
      <c r="B4" s="37"/>
      <c r="C4" s="1" t="s">
        <v>1</v>
      </c>
      <c r="D4" s="51" t="e">
        <f>IF(VLOOKUP(P5,#REF!,$P4,FALSE)=0,"",VLOOKUP(P3,#REF!,$P6,FALSE))</f>
        <v>#REF!</v>
      </c>
      <c r="E4" s="37"/>
      <c r="F4" s="37"/>
      <c r="G4" s="20"/>
      <c r="H4" s="36"/>
      <c r="I4" s="37"/>
      <c r="J4" s="1" t="s">
        <v>1</v>
      </c>
      <c r="K4" s="51" t="e">
        <f>IF(VLOOKUP(P4,#REF!,$P4,FALSE)=0,"",VLOOKUP(P3,#REF!,$P6,FALSE))</f>
        <v>#REF!</v>
      </c>
      <c r="L4" s="37"/>
      <c r="M4" s="37"/>
      <c r="N4" s="20"/>
      <c r="O4" t="s">
        <v>28</v>
      </c>
      <c r="P4">
        <v>1</v>
      </c>
    </row>
    <row r="5" spans="1:24" ht="10.5" customHeight="1" x14ac:dyDescent="0.25">
      <c r="A5" s="36"/>
      <c r="B5" s="69" t="e">
        <f>IF(VLOOKUP(P5,#REF!,$P4,FALSE)=0,"",VLOOKUP(P3,#REF!,$Q6,FALSE))</f>
        <v>#REF!</v>
      </c>
      <c r="C5" s="69"/>
      <c r="D5" s="69"/>
      <c r="E5" s="69"/>
      <c r="F5" s="37"/>
      <c r="G5" s="37"/>
      <c r="H5" s="36"/>
      <c r="I5" s="69" t="e">
        <f>IF(VLOOKUP(P5,#REF!,$P4,FALSE)=0,"",VLOOKUP(P3,#REF!,$Q6,FALSE))</f>
        <v>#REF!</v>
      </c>
      <c r="J5" s="69"/>
      <c r="K5" s="69"/>
      <c r="L5" s="69"/>
      <c r="M5" s="37"/>
      <c r="N5" s="37"/>
      <c r="O5" t="s">
        <v>30</v>
      </c>
      <c r="P5">
        <v>1</v>
      </c>
    </row>
    <row r="6" spans="1:24" ht="12.75" customHeight="1" x14ac:dyDescent="0.25">
      <c r="A6" s="36"/>
      <c r="B6" s="69"/>
      <c r="C6" s="69"/>
      <c r="D6" s="69"/>
      <c r="E6" s="69"/>
      <c r="F6" s="43"/>
      <c r="G6" s="43"/>
      <c r="H6" s="36"/>
      <c r="I6" s="69"/>
      <c r="J6" s="69"/>
      <c r="K6" s="69"/>
      <c r="L6" s="69"/>
      <c r="M6" s="43"/>
      <c r="N6" s="43"/>
      <c r="O6" s="43" t="s">
        <v>55</v>
      </c>
      <c r="P6" s="43">
        <v>3</v>
      </c>
      <c r="Q6" s="43">
        <v>4</v>
      </c>
      <c r="R6" s="43">
        <v>6</v>
      </c>
      <c r="S6" s="43">
        <v>5</v>
      </c>
      <c r="T6" s="43"/>
      <c r="U6" s="43"/>
    </row>
    <row r="7" spans="1:24" ht="15" customHeight="1" x14ac:dyDescent="0.25">
      <c r="B7" s="63" t="s">
        <v>10</v>
      </c>
      <c r="C7" s="63"/>
      <c r="D7" s="63" t="e">
        <f>IF(VLOOKUP(P5,#REF!,$P4,FALSE)=0,"",VLOOKUP(P3,#REF!,$R6,FALSE))</f>
        <v>#REF!</v>
      </c>
      <c r="E7" s="63"/>
      <c r="F7" s="44"/>
      <c r="G7" s="44"/>
      <c r="I7" s="63" t="s">
        <v>10</v>
      </c>
      <c r="J7" s="63"/>
      <c r="K7" s="63" t="e">
        <f>IF(VLOOKUP(P5,#REF!,$P4,FALSE)=0,"",VLOOKUP(P3,#REF!,$R6,FALSE))</f>
        <v>#REF!</v>
      </c>
      <c r="L7" s="63"/>
      <c r="M7" s="44"/>
      <c r="N7" s="44"/>
      <c r="O7" s="44"/>
      <c r="P7" s="44"/>
      <c r="Q7" s="44"/>
      <c r="R7" s="44"/>
      <c r="S7" s="44"/>
    </row>
    <row r="8" spans="1:24" x14ac:dyDescent="0.25">
      <c r="A8" s="36"/>
      <c r="B8" s="37"/>
      <c r="C8" s="37"/>
      <c r="D8" s="37"/>
      <c r="E8" s="37"/>
      <c r="F8" s="37"/>
      <c r="G8" s="37"/>
      <c r="H8" s="36"/>
      <c r="I8" s="37"/>
      <c r="J8" s="37"/>
      <c r="K8" s="37"/>
      <c r="L8" s="37"/>
      <c r="M8" s="37"/>
      <c r="N8" s="37"/>
    </row>
    <row r="9" spans="1:24" x14ac:dyDescent="0.25">
      <c r="A9" s="36"/>
      <c r="B9" s="37"/>
      <c r="C9" s="37"/>
      <c r="D9" s="37"/>
      <c r="E9" s="37"/>
      <c r="F9" s="37"/>
      <c r="G9" s="37"/>
      <c r="H9" s="36"/>
      <c r="I9" s="37"/>
      <c r="J9" s="37"/>
      <c r="K9" s="37"/>
      <c r="L9" s="37"/>
      <c r="M9" s="37"/>
      <c r="N9" s="37"/>
    </row>
    <row r="10" spans="1:24" x14ac:dyDescent="0.25">
      <c r="A10" s="36"/>
      <c r="B10" s="37"/>
      <c r="C10" s="37"/>
      <c r="D10" s="37"/>
      <c r="E10" s="37"/>
      <c r="F10" s="37"/>
      <c r="G10" s="37"/>
      <c r="H10" s="36"/>
      <c r="I10" s="37"/>
      <c r="J10" s="37"/>
      <c r="K10" s="37"/>
      <c r="L10" s="37"/>
      <c r="M10" s="37"/>
      <c r="N10" s="37"/>
    </row>
    <row r="11" spans="1:24" x14ac:dyDescent="0.25">
      <c r="A11" s="36"/>
      <c r="B11" s="37"/>
      <c r="C11" s="37"/>
      <c r="D11" s="37"/>
      <c r="E11" s="37"/>
      <c r="F11" s="37"/>
      <c r="G11" s="37"/>
      <c r="H11" s="36"/>
      <c r="I11" s="37"/>
      <c r="J11" s="37"/>
      <c r="K11" s="37"/>
      <c r="L11" s="37"/>
      <c r="M11" s="37"/>
      <c r="N11" s="37"/>
    </row>
    <row r="12" spans="1:24" x14ac:dyDescent="0.25">
      <c r="A12" s="36"/>
      <c r="B12" s="37"/>
      <c r="C12" s="37"/>
      <c r="D12" s="37"/>
      <c r="E12" s="37"/>
      <c r="F12" s="37"/>
      <c r="G12" s="37"/>
      <c r="H12" s="36"/>
      <c r="I12" s="37"/>
      <c r="J12" s="37"/>
      <c r="K12" s="37"/>
      <c r="L12" s="37"/>
      <c r="M12" s="37"/>
      <c r="N12" s="37"/>
    </row>
    <row r="13" spans="1:24" x14ac:dyDescent="0.25">
      <c r="A13" s="36"/>
      <c r="B13" s="37"/>
      <c r="C13" s="37"/>
      <c r="D13" s="37"/>
      <c r="E13" s="37"/>
      <c r="F13" s="37"/>
      <c r="G13" s="37"/>
      <c r="H13" s="36"/>
      <c r="I13" s="37"/>
      <c r="J13" s="37"/>
      <c r="K13" s="37"/>
      <c r="L13" s="37"/>
      <c r="M13" s="37"/>
      <c r="N13" s="37"/>
    </row>
    <row r="14" spans="1:24" x14ac:dyDescent="0.25">
      <c r="A14" s="64" t="s">
        <v>2</v>
      </c>
      <c r="B14" s="65"/>
      <c r="C14" s="53" t="e">
        <f>IF(VLOOKUP(#REF!,#REF!,#REF!,FALSE)=0,"",VLOOKUP(#REF!,#REF!,#REF!,FALSE))</f>
        <v>#REF!</v>
      </c>
      <c r="D14" s="66" t="s">
        <v>3</v>
      </c>
      <c r="E14" s="66"/>
      <c r="F14" s="67" t="str">
        <f>IFERROR(C14+1095,"")</f>
        <v/>
      </c>
      <c r="G14" s="68"/>
      <c r="H14" s="64" t="s">
        <v>2</v>
      </c>
      <c r="I14" s="65"/>
      <c r="J14" s="53" t="e">
        <f>IF(VLOOKUP(#REF!,#REF!,#REF!,FALSE)=0,"",VLOOKUP(#REF!,#REF!,#REF!,FALSE))</f>
        <v>#REF!</v>
      </c>
      <c r="K14" s="66" t="s">
        <v>3</v>
      </c>
      <c r="L14" s="66"/>
      <c r="M14" s="67" t="str">
        <f>IFERROR(J14+1095,"")</f>
        <v/>
      </c>
      <c r="N14" s="68"/>
      <c r="O14" s="2"/>
      <c r="Q14" s="45"/>
      <c r="R14" s="45"/>
      <c r="S14" s="45"/>
      <c r="T14" s="45"/>
    </row>
    <row r="15" spans="1:24" x14ac:dyDescent="0.25">
      <c r="A15" s="59" t="s">
        <v>26</v>
      </c>
      <c r="B15" s="60"/>
      <c r="C15" s="61" t="e">
        <f>IF(VLOOKUP(P5,#REF!,$P4,FALSE)=0,"",VLOOKUP(P3,#REF!,$S6,FALSE))</f>
        <v>#REF!</v>
      </c>
      <c r="D15" s="61"/>
      <c r="E15" s="52"/>
      <c r="F15" s="52"/>
      <c r="G15" s="37"/>
      <c r="H15" s="59" t="s">
        <v>26</v>
      </c>
      <c r="I15" s="60"/>
      <c r="J15" s="61" t="e">
        <f>IF(VLOOKUP(W5,#REF!,$P4,FALSE)=0,"",VLOOKUP(W3,#REF!,$S6,FALSE))</f>
        <v>#REF!</v>
      </c>
      <c r="K15" s="61"/>
      <c r="L15" s="52"/>
      <c r="M15" s="52"/>
      <c r="N15" s="37"/>
    </row>
    <row r="16" spans="1:24" x14ac:dyDescent="0.25">
      <c r="A16" s="38"/>
      <c r="B16" s="26"/>
      <c r="C16" s="26"/>
      <c r="D16" s="26"/>
      <c r="E16" s="62" t="s">
        <v>4</v>
      </c>
      <c r="F16" s="62"/>
      <c r="G16" s="46"/>
      <c r="H16" s="38"/>
      <c r="I16" s="26"/>
      <c r="J16" s="26"/>
      <c r="K16" s="26"/>
      <c r="L16" s="62" t="s">
        <v>4</v>
      </c>
      <c r="M16" s="62"/>
      <c r="N16" s="46"/>
    </row>
    <row r="17" spans="1:14" x14ac:dyDescent="0.25">
      <c r="A17" s="39"/>
      <c r="B17" s="40"/>
      <c r="C17" s="40"/>
      <c r="D17" s="40"/>
      <c r="E17" s="70" t="e">
        <f>D23</f>
        <v>#REF!</v>
      </c>
      <c r="F17" s="70"/>
      <c r="G17" s="70"/>
      <c r="H17" s="39"/>
      <c r="I17" s="40"/>
      <c r="J17" s="40"/>
      <c r="K17" s="40"/>
      <c r="L17" s="70" t="e">
        <f>K23</f>
        <v>#REF!</v>
      </c>
      <c r="M17" s="70"/>
      <c r="N17" s="70"/>
    </row>
    <row r="18" spans="1:14" x14ac:dyDescent="0.25">
      <c r="A18" s="41"/>
      <c r="B18" s="42"/>
      <c r="C18" s="42"/>
      <c r="D18" s="42"/>
      <c r="E18" s="71"/>
      <c r="F18" s="71"/>
      <c r="G18" s="71"/>
      <c r="H18" s="41"/>
      <c r="I18" s="42"/>
      <c r="J18" s="42"/>
      <c r="K18" s="42"/>
      <c r="L18" s="71"/>
      <c r="M18" s="71"/>
      <c r="N18" s="71"/>
    </row>
    <row r="19" spans="1:14" x14ac:dyDescent="0.25">
      <c r="A19" s="36"/>
      <c r="B19" s="37"/>
      <c r="C19" s="72" t="s">
        <v>0</v>
      </c>
      <c r="D19" s="72"/>
      <c r="E19" s="72"/>
      <c r="F19" s="21"/>
      <c r="G19" s="21"/>
      <c r="H19" s="36"/>
      <c r="I19" s="37"/>
      <c r="J19" s="72" t="s">
        <v>0</v>
      </c>
      <c r="K19" s="72"/>
      <c r="L19" s="72"/>
      <c r="M19" s="21"/>
      <c r="N19" s="21"/>
    </row>
    <row r="20" spans="1:14" x14ac:dyDescent="0.25">
      <c r="A20" s="36"/>
      <c r="B20" s="37"/>
      <c r="C20" s="1" t="s">
        <v>1</v>
      </c>
      <c r="D20" s="51" t="e">
        <f>IF(VLOOKUP(P21,#REF!,$P20,FALSE)=0,"",VLOOKUP(P19,#REF!,$P22,FALSE))</f>
        <v>#REF!</v>
      </c>
      <c r="E20" s="37"/>
      <c r="F20" s="37"/>
      <c r="G20" s="20"/>
      <c r="H20" s="36"/>
      <c r="I20" s="37"/>
      <c r="J20" s="1" t="s">
        <v>1</v>
      </c>
      <c r="K20" s="51" t="e">
        <f>IF(VLOOKUP(W21,#REF!,$P20,FALSE)=0,"",VLOOKUP(W19,#REF!,$P22,FALSE))</f>
        <v>#REF!</v>
      </c>
      <c r="L20" s="37"/>
      <c r="M20" s="37"/>
      <c r="N20" s="20"/>
    </row>
    <row r="21" spans="1:14" x14ac:dyDescent="0.25">
      <c r="A21" s="36"/>
      <c r="B21" s="69" t="e">
        <f>IF(VLOOKUP(P21,#REF!,$P20,FALSE)=0,"",VLOOKUP(P19,#REF!,$Q22,FALSE))</f>
        <v>#REF!</v>
      </c>
      <c r="C21" s="69"/>
      <c r="D21" s="69"/>
      <c r="E21" s="69"/>
      <c r="F21" s="37"/>
      <c r="G21" s="37"/>
      <c r="H21" s="36"/>
      <c r="I21" s="69" t="e">
        <f>IF(VLOOKUP(W21,#REF!,$P20,FALSE)=0,"",VLOOKUP(W19,#REF!,$Q22,FALSE))</f>
        <v>#REF!</v>
      </c>
      <c r="J21" s="69"/>
      <c r="K21" s="69"/>
      <c r="L21" s="69"/>
      <c r="M21" s="37"/>
      <c r="N21" s="37"/>
    </row>
    <row r="22" spans="1:14" x14ac:dyDescent="0.25">
      <c r="A22" s="36"/>
      <c r="B22" s="69"/>
      <c r="C22" s="69"/>
      <c r="D22" s="69"/>
      <c r="E22" s="69"/>
      <c r="F22" s="43"/>
      <c r="G22" s="43"/>
      <c r="H22" s="36"/>
      <c r="I22" s="69"/>
      <c r="J22" s="69"/>
      <c r="K22" s="69"/>
      <c r="L22" s="69"/>
      <c r="M22" s="43"/>
      <c r="N22" s="43"/>
    </row>
    <row r="23" spans="1:14" x14ac:dyDescent="0.25">
      <c r="B23" s="63" t="s">
        <v>10</v>
      </c>
      <c r="C23" s="63"/>
      <c r="D23" s="63" t="e">
        <f>IF(VLOOKUP(P21,#REF!,$P20,FALSE)=0,"",VLOOKUP(P19,#REF!,$R22,FALSE))</f>
        <v>#REF!</v>
      </c>
      <c r="E23" s="63"/>
      <c r="F23" s="44"/>
      <c r="G23" s="44"/>
      <c r="I23" s="63" t="s">
        <v>10</v>
      </c>
      <c r="J23" s="63"/>
      <c r="K23" s="63" t="e">
        <f>IF(VLOOKUP(W21,#REF!,$P20,FALSE)=0,"",VLOOKUP(W19,#REF!,$R22,FALSE))</f>
        <v>#REF!</v>
      </c>
      <c r="L23" s="63"/>
      <c r="M23" s="44"/>
      <c r="N23" s="44"/>
    </row>
    <row r="24" spans="1:14" x14ac:dyDescent="0.25">
      <c r="A24" s="36"/>
      <c r="B24" s="37"/>
      <c r="C24" s="37"/>
      <c r="D24" s="37"/>
      <c r="E24" s="37"/>
      <c r="F24" s="37"/>
      <c r="G24" s="37"/>
      <c r="H24" s="36"/>
      <c r="I24" s="37"/>
      <c r="J24" s="37"/>
      <c r="K24" s="37"/>
      <c r="L24" s="37"/>
      <c r="M24" s="37"/>
      <c r="N24" s="37"/>
    </row>
    <row r="25" spans="1:14" x14ac:dyDescent="0.25">
      <c r="A25" s="36"/>
      <c r="B25" s="37"/>
      <c r="C25" s="37"/>
      <c r="D25" s="37"/>
      <c r="E25" s="37"/>
      <c r="F25" s="37"/>
      <c r="G25" s="37"/>
      <c r="H25" s="36"/>
      <c r="I25" s="37"/>
      <c r="J25" s="37"/>
      <c r="K25" s="37"/>
      <c r="L25" s="37"/>
      <c r="M25" s="37"/>
      <c r="N25" s="37"/>
    </row>
    <row r="26" spans="1:14" x14ac:dyDescent="0.25">
      <c r="A26" s="36"/>
      <c r="B26" s="37"/>
      <c r="C26" s="37"/>
      <c r="D26" s="37"/>
      <c r="E26" s="37"/>
      <c r="F26" s="37"/>
      <c r="G26" s="37"/>
      <c r="H26" s="36"/>
      <c r="I26" s="37"/>
      <c r="J26" s="37"/>
      <c r="K26" s="37"/>
      <c r="L26" s="37"/>
      <c r="M26" s="37"/>
      <c r="N26" s="37"/>
    </row>
    <row r="27" spans="1:14" x14ac:dyDescent="0.25">
      <c r="A27" s="36"/>
      <c r="B27" s="37"/>
      <c r="C27" s="37"/>
      <c r="D27" s="37"/>
      <c r="E27" s="37"/>
      <c r="F27" s="37"/>
      <c r="G27" s="37"/>
      <c r="H27" s="36"/>
      <c r="I27" s="37"/>
      <c r="J27" s="37"/>
      <c r="K27" s="37"/>
      <c r="L27" s="37"/>
      <c r="M27" s="37"/>
      <c r="N27" s="37"/>
    </row>
    <row r="28" spans="1:14" x14ac:dyDescent="0.25">
      <c r="A28" s="36"/>
      <c r="B28" s="37"/>
      <c r="C28" s="37"/>
      <c r="D28" s="37"/>
      <c r="E28" s="37"/>
      <c r="F28" s="37"/>
      <c r="G28" s="37"/>
      <c r="H28" s="36"/>
      <c r="I28" s="37"/>
      <c r="J28" s="37"/>
      <c r="K28" s="37"/>
      <c r="L28" s="37"/>
      <c r="M28" s="37"/>
      <c r="N28" s="37"/>
    </row>
    <row r="29" spans="1:14" x14ac:dyDescent="0.25">
      <c r="A29" s="36"/>
      <c r="B29" s="37"/>
      <c r="C29" s="37"/>
      <c r="D29" s="37"/>
      <c r="E29" s="37"/>
      <c r="F29" s="37"/>
      <c r="G29" s="37"/>
      <c r="H29" s="36"/>
      <c r="I29" s="37"/>
      <c r="J29" s="37"/>
      <c r="K29" s="37"/>
      <c r="L29" s="37"/>
      <c r="M29" s="37"/>
      <c r="N29" s="37"/>
    </row>
    <row r="30" spans="1:14" x14ac:dyDescent="0.25">
      <c r="A30" s="64" t="s">
        <v>2</v>
      </c>
      <c r="B30" s="65"/>
      <c r="C30" s="53" t="e">
        <f>IF(VLOOKUP(#REF!,#REF!,#REF!,FALSE)=0,"",VLOOKUP(#REF!,#REF!,#REF!,FALSE))</f>
        <v>#REF!</v>
      </c>
      <c r="D30" s="66" t="s">
        <v>3</v>
      </c>
      <c r="E30" s="66"/>
      <c r="F30" s="67" t="str">
        <f>IFERROR(C30+1095,"")</f>
        <v/>
      </c>
      <c r="G30" s="68"/>
      <c r="H30" s="64" t="s">
        <v>2</v>
      </c>
      <c r="I30" s="65"/>
      <c r="J30" s="53" t="e">
        <f>IF(VLOOKUP(#REF!,#REF!,#REF!,FALSE)=0,"",VLOOKUP(#REF!,#REF!,#REF!,FALSE))</f>
        <v>#REF!</v>
      </c>
      <c r="K30" s="66" t="s">
        <v>3</v>
      </c>
      <c r="L30" s="66"/>
      <c r="M30" s="67" t="str">
        <f>IFERROR(J30+1095,"")</f>
        <v/>
      </c>
      <c r="N30" s="68"/>
    </row>
    <row r="31" spans="1:14" x14ac:dyDescent="0.25">
      <c r="A31" s="59" t="s">
        <v>26</v>
      </c>
      <c r="B31" s="60"/>
      <c r="C31" s="61" t="e">
        <f>IF(VLOOKUP(P21,#REF!,$P20,FALSE)=0,"",VLOOKUP(P19,#REF!,$S22,FALSE))</f>
        <v>#REF!</v>
      </c>
      <c r="D31" s="61"/>
      <c r="E31" s="52"/>
      <c r="F31" s="52"/>
      <c r="G31" s="37"/>
      <c r="H31" s="59" t="s">
        <v>26</v>
      </c>
      <c r="I31" s="60"/>
      <c r="J31" s="61" t="e">
        <f>IF(VLOOKUP(W21,#REF!,$P20,FALSE)=0,"",VLOOKUP(W19,#REF!,$S22,FALSE))</f>
        <v>#REF!</v>
      </c>
      <c r="K31" s="61"/>
      <c r="L31" s="52"/>
      <c r="M31" s="52"/>
      <c r="N31" s="37"/>
    </row>
    <row r="32" spans="1:14" x14ac:dyDescent="0.25">
      <c r="A32" s="38"/>
      <c r="B32" s="26"/>
      <c r="C32" s="26"/>
      <c r="D32" s="26"/>
      <c r="E32" s="62" t="s">
        <v>4</v>
      </c>
      <c r="F32" s="62"/>
      <c r="G32" s="46"/>
      <c r="H32" s="38"/>
      <c r="I32" s="26"/>
      <c r="J32" s="26"/>
      <c r="K32" s="26"/>
      <c r="L32" s="62" t="s">
        <v>4</v>
      </c>
      <c r="M32" s="62"/>
      <c r="N32" s="46"/>
    </row>
  </sheetData>
  <mergeCells count="44">
    <mergeCell ref="L1:N2"/>
    <mergeCell ref="J3:L3"/>
    <mergeCell ref="E1:G2"/>
    <mergeCell ref="B5:E6"/>
    <mergeCell ref="B7:C7"/>
    <mergeCell ref="C3:E3"/>
    <mergeCell ref="A14:B14"/>
    <mergeCell ref="I5:L6"/>
    <mergeCell ref="I7:J7"/>
    <mergeCell ref="K7:L7"/>
    <mergeCell ref="H14:I14"/>
    <mergeCell ref="K14:L14"/>
    <mergeCell ref="M14:N14"/>
    <mergeCell ref="D7:E7"/>
    <mergeCell ref="F14:G14"/>
    <mergeCell ref="D14:E14"/>
    <mergeCell ref="B21:E22"/>
    <mergeCell ref="L17:N18"/>
    <mergeCell ref="J19:L19"/>
    <mergeCell ref="I21:L22"/>
    <mergeCell ref="A15:B15"/>
    <mergeCell ref="E16:F16"/>
    <mergeCell ref="C15:D15"/>
    <mergeCell ref="H15:I15"/>
    <mergeCell ref="J15:K15"/>
    <mergeCell ref="L16:M16"/>
    <mergeCell ref="E17:G18"/>
    <mergeCell ref="C19:E19"/>
    <mergeCell ref="A31:B31"/>
    <mergeCell ref="C31:D31"/>
    <mergeCell ref="L32:M32"/>
    <mergeCell ref="I23:J23"/>
    <mergeCell ref="K23:L23"/>
    <mergeCell ref="H30:I30"/>
    <mergeCell ref="K30:L30"/>
    <mergeCell ref="M30:N30"/>
    <mergeCell ref="H31:I31"/>
    <mergeCell ref="J31:K31"/>
    <mergeCell ref="E32:F32"/>
    <mergeCell ref="A30:B30"/>
    <mergeCell ref="D30:E30"/>
    <mergeCell ref="F30:G30"/>
    <mergeCell ref="B23:C23"/>
    <mergeCell ref="D23:E23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01-Журнал</vt:lpstr>
      <vt:lpstr>00-Настройки</vt:lpstr>
      <vt:lpstr>Удостоверение</vt:lpstr>
      <vt:lpstr>'01-Журнал'!Область_печати</vt:lpstr>
      <vt:lpstr>Удостоверение!Область_печати</vt:lpstr>
    </vt:vector>
  </TitlesOfParts>
  <Company>KCA DEUTAG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Kinarov</dc:creator>
  <cp:lastModifiedBy>T506 HSE</cp:lastModifiedBy>
  <cp:lastPrinted>2022-09-03T09:19:10Z</cp:lastPrinted>
  <dcterms:created xsi:type="dcterms:W3CDTF">2015-05-07T04:02:19Z</dcterms:created>
  <dcterms:modified xsi:type="dcterms:W3CDTF">2022-10-23T07:58:34Z</dcterms:modified>
</cp:coreProperties>
</file>