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X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P3" i="1" s="1"/>
  <c r="P15" i="1" l="1"/>
  <c r="Q15" i="1" s="1"/>
  <c r="P7" i="1"/>
  <c r="Q7" i="1" s="1"/>
  <c r="P19" i="1"/>
  <c r="Q19" i="1" s="1"/>
  <c r="P11" i="1"/>
  <c r="Q11" i="1" s="1"/>
  <c r="P18" i="1"/>
  <c r="Q18" i="1" s="1"/>
  <c r="P10" i="1"/>
  <c r="Q10" i="1" s="1"/>
  <c r="P14" i="1"/>
  <c r="Q14" i="1" s="1"/>
  <c r="P6" i="1"/>
  <c r="Q6" i="1" s="1"/>
  <c r="P17" i="1"/>
  <c r="Q17" i="1" s="1"/>
  <c r="P13" i="1"/>
  <c r="Q13" i="1" s="1"/>
  <c r="P9" i="1"/>
  <c r="Q9" i="1" s="1"/>
  <c r="P5" i="1"/>
  <c r="Q5" i="1" s="1"/>
  <c r="P20" i="1"/>
  <c r="Q20" i="1" s="1"/>
  <c r="P16" i="1"/>
  <c r="Q16" i="1" s="1"/>
  <c r="P12" i="1"/>
  <c r="Q12" i="1" s="1"/>
  <c r="P8" i="1"/>
  <c r="Q8" i="1" s="1"/>
  <c r="P4" i="1"/>
  <c r="Q4" i="1" s="1"/>
</calcChain>
</file>

<file path=xl/sharedStrings.xml><?xml version="1.0" encoding="utf-8"?>
<sst xmlns="http://schemas.openxmlformats.org/spreadsheetml/2006/main" count="74" uniqueCount="21">
  <si>
    <t>31090329</t>
  </si>
  <si>
    <t>ЖД</t>
  </si>
  <si>
    <t>Россия</t>
  </si>
  <si>
    <t>да</t>
  </si>
  <si>
    <t>31090330</t>
  </si>
  <si>
    <t>факт</t>
  </si>
  <si>
    <t>31129320</t>
  </si>
  <si>
    <t>31138531</t>
  </si>
  <si>
    <t>31138332</t>
  </si>
  <si>
    <t>31138326</t>
  </si>
  <si>
    <t>31181472</t>
  </si>
  <si>
    <t>есть</t>
  </si>
  <si>
    <t>31138348</t>
  </si>
  <si>
    <t>31138397</t>
  </si>
  <si>
    <t>31138403</t>
  </si>
  <si>
    <t>дп</t>
  </si>
  <si>
    <t>31181479</t>
  </si>
  <si>
    <t>31155548</t>
  </si>
  <si>
    <t>31155547</t>
  </si>
  <si>
    <t>31155552</t>
  </si>
  <si>
    <t>31181553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</si>
</sst>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7" formatCode="d/m/yy;@"/>
  </numFmts>
  <fonts count="2" x14ac:knownFonts="1"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B050"/>
      </patternFill>
    </fill>
    <fill>
      <patternFill patternType="solid">
        <fgColor rgb="FFFFFF00"/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B050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/>
    <xf numFmtId="0" fontId="1" fillId="4" borderId="1" xfId="0" applyFont="1" applyFill="1" applyBorder="1"/>
    <xf numFmtId="164" fontId="1" fillId="5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/>
    <xf numFmtId="14" fontId="1" fillId="7" borderId="1" xfId="0" applyNumberFormat="1" applyFont="1" applyFill="1" applyBorder="1" applyAlignment="1">
      <alignment horizontal="center"/>
    </xf>
    <xf numFmtId="167" fontId="0" fillId="0" borderId="0" xfId="0" applyNumberFormat="1"/>
    <xf numFmtId="14" fontId="0" fillId="8" borderId="1" xfId="0" applyNumberFormat="1" applyFill="1" applyBorder="1"/>
    <xf numFmtId="167" fontId="0" fillId="8" borderId="1" xfId="0" applyNumberFormat="1" applyFill="1" applyBorder="1"/>
    <xf numFmtId="0" fontId="0" fillId="8" borderId="1" xfId="0" applyFill="1" applyBorder="1"/>
  </cellXfs>
  <cellStyles count="1">
    <cellStyle name="Обычный" xfId="0" builtinId="0"/>
  </cellStyles>
  <dxfs count="4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1"/>
  <sheetViews>
    <sheetView tabSelected="1" workbookViewId="0">
      <selection activeCell="P26" sqref="P26"/>
    </sheetView>
  </sheetViews>
  <sheetFormatPr defaultRowHeight="15" x14ac:dyDescent="0.25"/>
  <cols>
    <col min="16" max="16" width="9.140625" style="25"/>
  </cols>
  <sheetData>
    <row r="3" spans="2:20" x14ac:dyDescent="0.25">
      <c r="B3" s="2" t="s">
        <v>0</v>
      </c>
      <c r="C3" s="3">
        <v>1</v>
      </c>
      <c r="D3" s="4"/>
      <c r="E3" s="3">
        <v>1</v>
      </c>
      <c r="F3" s="3">
        <v>4850</v>
      </c>
      <c r="G3" s="3" t="s">
        <v>1</v>
      </c>
      <c r="H3" s="5">
        <v>44826</v>
      </c>
      <c r="I3" s="20">
        <v>44843</v>
      </c>
      <c r="J3" s="6" t="s">
        <v>2</v>
      </c>
      <c r="K3" s="7" t="s">
        <v>3</v>
      </c>
      <c r="L3" s="7" t="s">
        <v>3</v>
      </c>
      <c r="O3" s="26">
        <f ca="1">TODAY()</f>
        <v>44873</v>
      </c>
      <c r="P3" s="27" t="str">
        <f ca="1">IF(I3=$O$3,$O$3,"")</f>
        <v/>
      </c>
      <c r="Q3" s="28"/>
      <c r="R3" s="28"/>
      <c r="S3" s="28"/>
      <c r="T3" s="28"/>
    </row>
    <row r="4" spans="2:20" x14ac:dyDescent="0.25">
      <c r="B4" s="2" t="s">
        <v>4</v>
      </c>
      <c r="C4" s="3">
        <v>1</v>
      </c>
      <c r="D4" s="4"/>
      <c r="E4" s="3">
        <v>1</v>
      </c>
      <c r="F4" s="3">
        <v>4850</v>
      </c>
      <c r="G4" s="3" t="s">
        <v>1</v>
      </c>
      <c r="H4" s="5">
        <v>44826</v>
      </c>
      <c r="I4" s="20">
        <v>44873</v>
      </c>
      <c r="J4" s="6" t="s">
        <v>2</v>
      </c>
      <c r="K4" s="7" t="s">
        <v>5</v>
      </c>
      <c r="L4" s="7" t="s">
        <v>3</v>
      </c>
      <c r="O4" s="28"/>
      <c r="P4" s="27">
        <f t="shared" ref="P4:P20" ca="1" si="0">IF(I4=$O$3,$O$3,"")</f>
        <v>44873</v>
      </c>
      <c r="Q4" s="28" t="str">
        <f ca="1">IF(P4="","",B4)</f>
        <v>31090330</v>
      </c>
      <c r="R4" s="28"/>
      <c r="S4" s="28"/>
      <c r="T4" s="28"/>
    </row>
    <row r="5" spans="2:20" x14ac:dyDescent="0.25">
      <c r="B5" s="8"/>
      <c r="C5" s="9">
        <v>1</v>
      </c>
      <c r="D5" s="10"/>
      <c r="E5" s="9">
        <v>1</v>
      </c>
      <c r="F5" s="9">
        <v>4850</v>
      </c>
      <c r="G5" s="9" t="s">
        <v>1</v>
      </c>
      <c r="H5" s="11">
        <v>44835</v>
      </c>
      <c r="I5" s="21"/>
      <c r="J5" s="12" t="s">
        <v>2</v>
      </c>
      <c r="K5" s="13"/>
      <c r="L5" s="13"/>
      <c r="O5" s="28"/>
      <c r="P5" s="27" t="str">
        <f t="shared" ca="1" si="0"/>
        <v/>
      </c>
      <c r="Q5" s="28" t="str">
        <f t="shared" ref="Q5:Q20" ca="1" si="1">IF(P5="","",B5)</f>
        <v/>
      </c>
      <c r="R5" s="28"/>
      <c r="S5" s="28"/>
      <c r="T5" s="28"/>
    </row>
    <row r="6" spans="2:20" x14ac:dyDescent="0.25">
      <c r="B6" s="14" t="s">
        <v>6</v>
      </c>
      <c r="C6" s="16">
        <v>1</v>
      </c>
      <c r="D6" s="17"/>
      <c r="E6" s="16">
        <v>1</v>
      </c>
      <c r="F6" s="16">
        <v>4850</v>
      </c>
      <c r="G6" s="16" t="s">
        <v>1</v>
      </c>
      <c r="H6" s="18">
        <v>44833</v>
      </c>
      <c r="I6" s="22"/>
      <c r="J6" s="19" t="s">
        <v>2</v>
      </c>
      <c r="K6" s="15" t="s">
        <v>5</v>
      </c>
      <c r="L6" s="15" t="s">
        <v>3</v>
      </c>
      <c r="O6" s="28"/>
      <c r="P6" s="27" t="str">
        <f t="shared" ca="1" si="0"/>
        <v/>
      </c>
      <c r="Q6" s="28" t="str">
        <f t="shared" ca="1" si="1"/>
        <v/>
      </c>
      <c r="R6" s="28"/>
      <c r="S6" s="28"/>
      <c r="T6" s="28"/>
    </row>
    <row r="7" spans="2:20" x14ac:dyDescent="0.25">
      <c r="B7" s="2" t="s">
        <v>7</v>
      </c>
      <c r="C7" s="3">
        <v>1</v>
      </c>
      <c r="D7" s="4"/>
      <c r="E7" s="3">
        <v>1</v>
      </c>
      <c r="F7" s="3">
        <v>4850</v>
      </c>
      <c r="G7" s="3" t="s">
        <v>1</v>
      </c>
      <c r="H7" s="5">
        <v>44837</v>
      </c>
      <c r="I7" s="20"/>
      <c r="J7" s="6" t="s">
        <v>2</v>
      </c>
      <c r="K7" s="7"/>
      <c r="L7" s="7"/>
      <c r="O7" s="28"/>
      <c r="P7" s="27" t="str">
        <f t="shared" ca="1" si="0"/>
        <v/>
      </c>
      <c r="Q7" s="28" t="str">
        <f t="shared" ca="1" si="1"/>
        <v/>
      </c>
      <c r="R7" s="28"/>
      <c r="S7" s="28"/>
      <c r="T7" s="28"/>
    </row>
    <row r="8" spans="2:20" x14ac:dyDescent="0.25">
      <c r="B8" s="2" t="s">
        <v>8</v>
      </c>
      <c r="C8" s="3">
        <v>1</v>
      </c>
      <c r="D8" s="4"/>
      <c r="E8" s="3">
        <v>1</v>
      </c>
      <c r="F8" s="3">
        <v>4850</v>
      </c>
      <c r="G8" s="3" t="s">
        <v>1</v>
      </c>
      <c r="H8" s="5">
        <v>44837</v>
      </c>
      <c r="I8" s="20"/>
      <c r="J8" s="6" t="s">
        <v>2</v>
      </c>
      <c r="K8" s="7"/>
      <c r="L8" s="7"/>
      <c r="O8" s="28"/>
      <c r="P8" s="27" t="str">
        <f t="shared" ca="1" si="0"/>
        <v/>
      </c>
      <c r="Q8" s="28" t="str">
        <f t="shared" ca="1" si="1"/>
        <v/>
      </c>
      <c r="R8" s="28"/>
      <c r="S8" s="28"/>
      <c r="T8" s="28"/>
    </row>
    <row r="9" spans="2:20" x14ac:dyDescent="0.25">
      <c r="B9" s="2" t="s">
        <v>9</v>
      </c>
      <c r="C9" s="3">
        <v>1</v>
      </c>
      <c r="D9" s="4"/>
      <c r="E9" s="3">
        <v>1</v>
      </c>
      <c r="F9" s="3">
        <v>4850</v>
      </c>
      <c r="G9" s="3" t="s">
        <v>1</v>
      </c>
      <c r="H9" s="5">
        <v>44837</v>
      </c>
      <c r="I9" s="20"/>
      <c r="J9" s="6" t="s">
        <v>2</v>
      </c>
      <c r="K9" s="7"/>
      <c r="L9" s="7"/>
      <c r="O9" s="28"/>
      <c r="P9" s="27" t="str">
        <f t="shared" ca="1" si="0"/>
        <v/>
      </c>
      <c r="Q9" s="28" t="str">
        <f t="shared" ca="1" si="1"/>
        <v/>
      </c>
      <c r="R9" s="28"/>
      <c r="S9" s="28"/>
      <c r="T9" s="28"/>
    </row>
    <row r="10" spans="2:20" x14ac:dyDescent="0.25">
      <c r="B10" s="14" t="s">
        <v>10</v>
      </c>
      <c r="C10" s="16">
        <v>1</v>
      </c>
      <c r="D10" s="17" t="s">
        <v>11</v>
      </c>
      <c r="E10" s="16">
        <v>1</v>
      </c>
      <c r="F10" s="16">
        <v>4850</v>
      </c>
      <c r="G10" s="16" t="s">
        <v>1</v>
      </c>
      <c r="H10" s="18">
        <v>44837</v>
      </c>
      <c r="I10" s="22"/>
      <c r="J10" s="19" t="s">
        <v>2</v>
      </c>
      <c r="K10" s="15" t="s">
        <v>5</v>
      </c>
      <c r="L10" s="15" t="s">
        <v>3</v>
      </c>
      <c r="O10" s="28"/>
      <c r="P10" s="27" t="str">
        <f t="shared" ca="1" si="0"/>
        <v/>
      </c>
      <c r="Q10" s="28" t="str">
        <f t="shared" ca="1" si="1"/>
        <v/>
      </c>
      <c r="R10" s="28"/>
      <c r="S10" s="28"/>
      <c r="T10" s="28"/>
    </row>
    <row r="11" spans="2:20" x14ac:dyDescent="0.25">
      <c r="B11" s="2" t="s">
        <v>12</v>
      </c>
      <c r="C11" s="3">
        <v>1</v>
      </c>
      <c r="D11" s="4"/>
      <c r="E11" s="3">
        <v>1</v>
      </c>
      <c r="F11" s="3">
        <v>4850</v>
      </c>
      <c r="G11" s="3" t="s">
        <v>1</v>
      </c>
      <c r="H11" s="5">
        <v>44837</v>
      </c>
      <c r="I11" s="20"/>
      <c r="J11" s="6" t="s">
        <v>2</v>
      </c>
      <c r="K11" s="7"/>
      <c r="L11" s="7"/>
      <c r="O11" s="28"/>
      <c r="P11" s="27" t="str">
        <f t="shared" ca="1" si="0"/>
        <v/>
      </c>
      <c r="Q11" s="28" t="str">
        <f t="shared" ca="1" si="1"/>
        <v/>
      </c>
      <c r="R11" s="28"/>
      <c r="S11" s="28"/>
      <c r="T11" s="28"/>
    </row>
    <row r="12" spans="2:20" x14ac:dyDescent="0.25">
      <c r="B12" s="14" t="s">
        <v>13</v>
      </c>
      <c r="C12" s="16">
        <v>1</v>
      </c>
      <c r="D12" s="14" t="s">
        <v>11</v>
      </c>
      <c r="E12" s="16">
        <v>1</v>
      </c>
      <c r="F12" s="16">
        <v>4850</v>
      </c>
      <c r="G12" s="16" t="s">
        <v>1</v>
      </c>
      <c r="H12" s="18">
        <v>44838</v>
      </c>
      <c r="I12" s="22">
        <v>44864</v>
      </c>
      <c r="J12" s="19" t="s">
        <v>2</v>
      </c>
      <c r="K12" s="15" t="s">
        <v>5</v>
      </c>
      <c r="L12" s="15" t="s">
        <v>3</v>
      </c>
      <c r="O12" s="28"/>
      <c r="P12" s="27" t="str">
        <f t="shared" ca="1" si="0"/>
        <v/>
      </c>
      <c r="Q12" s="28" t="str">
        <f t="shared" ca="1" si="1"/>
        <v/>
      </c>
      <c r="R12" s="28"/>
      <c r="S12" s="28"/>
      <c r="T12" s="28"/>
    </row>
    <row r="13" spans="2:20" x14ac:dyDescent="0.25">
      <c r="B13" s="14" t="s">
        <v>14</v>
      </c>
      <c r="C13" s="16">
        <v>1</v>
      </c>
      <c r="D13" s="17"/>
      <c r="E13" s="16">
        <v>1</v>
      </c>
      <c r="F13" s="16">
        <v>4850</v>
      </c>
      <c r="G13" s="16" t="s">
        <v>1</v>
      </c>
      <c r="H13" s="18">
        <v>44838</v>
      </c>
      <c r="I13" s="22"/>
      <c r="J13" s="19" t="s">
        <v>2</v>
      </c>
      <c r="K13" s="15" t="s">
        <v>5</v>
      </c>
      <c r="L13" s="15" t="s">
        <v>15</v>
      </c>
      <c r="O13" s="28"/>
      <c r="P13" s="27" t="str">
        <f t="shared" ca="1" si="0"/>
        <v/>
      </c>
      <c r="Q13" s="28" t="str">
        <f t="shared" ca="1" si="1"/>
        <v/>
      </c>
      <c r="R13" s="28"/>
      <c r="S13" s="28"/>
      <c r="T13" s="28"/>
    </row>
    <row r="14" spans="2:20" x14ac:dyDescent="0.25">
      <c r="B14" s="14" t="s">
        <v>16</v>
      </c>
      <c r="C14" s="16">
        <v>1</v>
      </c>
      <c r="D14" s="17" t="s">
        <v>11</v>
      </c>
      <c r="E14" s="16">
        <v>1</v>
      </c>
      <c r="F14" s="16">
        <v>4850</v>
      </c>
      <c r="G14" s="16" t="s">
        <v>1</v>
      </c>
      <c r="H14" s="18"/>
      <c r="I14" s="22"/>
      <c r="J14" s="19" t="s">
        <v>2</v>
      </c>
      <c r="K14" s="15" t="s">
        <v>5</v>
      </c>
      <c r="L14" s="15" t="s">
        <v>3</v>
      </c>
      <c r="O14" s="28"/>
      <c r="P14" s="27" t="str">
        <f t="shared" ca="1" si="0"/>
        <v/>
      </c>
      <c r="Q14" s="28" t="str">
        <f t="shared" ca="1" si="1"/>
        <v/>
      </c>
      <c r="R14" s="28"/>
      <c r="S14" s="28"/>
      <c r="T14" s="28"/>
    </row>
    <row r="15" spans="2:20" x14ac:dyDescent="0.25">
      <c r="B15" s="8" t="s">
        <v>17</v>
      </c>
      <c r="C15" s="9">
        <v>1</v>
      </c>
      <c r="D15" s="10"/>
      <c r="E15" s="9">
        <v>1</v>
      </c>
      <c r="F15" s="9">
        <v>4850</v>
      </c>
      <c r="G15" s="9" t="s">
        <v>1</v>
      </c>
      <c r="H15" s="11">
        <v>44839</v>
      </c>
      <c r="I15" s="21">
        <v>44873</v>
      </c>
      <c r="J15" s="12" t="s">
        <v>2</v>
      </c>
      <c r="K15" s="13"/>
      <c r="L15" s="13"/>
      <c r="O15" s="28"/>
      <c r="P15" s="27">
        <f t="shared" ca="1" si="0"/>
        <v>44873</v>
      </c>
      <c r="Q15" s="28" t="str">
        <f t="shared" ca="1" si="1"/>
        <v>31155548</v>
      </c>
      <c r="R15" s="28"/>
      <c r="S15" s="28"/>
      <c r="T15" s="28"/>
    </row>
    <row r="16" spans="2:20" x14ac:dyDescent="0.25">
      <c r="B16" s="8" t="s">
        <v>18</v>
      </c>
      <c r="C16" s="9">
        <v>1</v>
      </c>
      <c r="D16" s="10"/>
      <c r="E16" s="9">
        <v>1</v>
      </c>
      <c r="F16" s="9">
        <v>4850</v>
      </c>
      <c r="G16" s="9" t="s">
        <v>1</v>
      </c>
      <c r="H16" s="11">
        <v>44839</v>
      </c>
      <c r="I16" s="21"/>
      <c r="J16" s="12" t="s">
        <v>2</v>
      </c>
      <c r="K16" s="13"/>
      <c r="L16" s="13"/>
      <c r="O16" s="28"/>
      <c r="P16" s="27" t="str">
        <f t="shared" ca="1" si="0"/>
        <v/>
      </c>
      <c r="Q16" s="28" t="str">
        <f t="shared" ca="1" si="1"/>
        <v/>
      </c>
      <c r="R16" s="28"/>
      <c r="S16" s="28"/>
      <c r="T16" s="28"/>
    </row>
    <row r="17" spans="2:20" x14ac:dyDescent="0.25">
      <c r="B17" s="8" t="s">
        <v>19</v>
      </c>
      <c r="C17" s="9">
        <v>1</v>
      </c>
      <c r="D17" s="10"/>
      <c r="E17" s="9">
        <v>1</v>
      </c>
      <c r="F17" s="9">
        <v>4850</v>
      </c>
      <c r="G17" s="9" t="s">
        <v>1</v>
      </c>
      <c r="H17" s="11">
        <v>44839</v>
      </c>
      <c r="I17" s="21"/>
      <c r="J17" s="12" t="s">
        <v>2</v>
      </c>
      <c r="K17" s="13"/>
      <c r="L17" s="13"/>
      <c r="O17" s="28"/>
      <c r="P17" s="27" t="str">
        <f t="shared" ca="1" si="0"/>
        <v/>
      </c>
      <c r="Q17" s="28" t="str">
        <f t="shared" ca="1" si="1"/>
        <v/>
      </c>
      <c r="R17" s="28"/>
      <c r="S17" s="28"/>
      <c r="T17" s="28"/>
    </row>
    <row r="18" spans="2:20" x14ac:dyDescent="0.25">
      <c r="B18" s="14" t="s">
        <v>20</v>
      </c>
      <c r="C18" s="16">
        <v>1</v>
      </c>
      <c r="D18" s="17" t="s">
        <v>11</v>
      </c>
      <c r="E18" s="16">
        <v>1</v>
      </c>
      <c r="F18" s="16">
        <v>4850</v>
      </c>
      <c r="G18" s="16" t="s">
        <v>1</v>
      </c>
      <c r="H18" s="18"/>
      <c r="I18" s="22"/>
      <c r="J18" s="19" t="s">
        <v>2</v>
      </c>
      <c r="K18" s="15" t="s">
        <v>5</v>
      </c>
      <c r="L18" s="15" t="s">
        <v>3</v>
      </c>
      <c r="O18" s="28"/>
      <c r="P18" s="27" t="str">
        <f t="shared" ca="1" si="0"/>
        <v/>
      </c>
      <c r="Q18" s="28" t="str">
        <f t="shared" ca="1" si="1"/>
        <v/>
      </c>
      <c r="R18" s="28"/>
      <c r="S18" s="28"/>
      <c r="T18" s="28"/>
    </row>
    <row r="19" spans="2:20" x14ac:dyDescent="0.25">
      <c r="B19" s="15">
        <v>31181448</v>
      </c>
      <c r="C19" s="16">
        <v>1</v>
      </c>
      <c r="D19" s="17" t="s">
        <v>11</v>
      </c>
      <c r="E19" s="16">
        <v>1</v>
      </c>
      <c r="F19" s="16">
        <v>4850</v>
      </c>
      <c r="G19" s="16" t="s">
        <v>1</v>
      </c>
      <c r="H19" s="18"/>
      <c r="I19" s="23"/>
      <c r="J19" s="19"/>
      <c r="K19" s="15" t="s">
        <v>5</v>
      </c>
      <c r="L19" s="15" t="s">
        <v>3</v>
      </c>
      <c r="O19" s="28"/>
      <c r="P19" s="27" t="str">
        <f t="shared" ca="1" si="0"/>
        <v/>
      </c>
      <c r="Q19" s="28" t="str">
        <f t="shared" ca="1" si="1"/>
        <v/>
      </c>
      <c r="R19" s="28"/>
      <c r="S19" s="28"/>
      <c r="T19" s="28"/>
    </row>
    <row r="20" spans="2:20" x14ac:dyDescent="0.25">
      <c r="B20" s="15">
        <v>31187337</v>
      </c>
      <c r="C20" s="16">
        <v>1</v>
      </c>
      <c r="D20" s="17"/>
      <c r="E20" s="16">
        <v>1</v>
      </c>
      <c r="F20" s="16">
        <v>4850</v>
      </c>
      <c r="G20" s="16" t="s">
        <v>1</v>
      </c>
      <c r="H20" s="18"/>
      <c r="I20" s="24">
        <v>44866</v>
      </c>
      <c r="J20" s="19"/>
      <c r="K20" s="15" t="s">
        <v>5</v>
      </c>
      <c r="L20" s="15" t="s">
        <v>3</v>
      </c>
      <c r="O20" s="28"/>
      <c r="P20" s="27" t="str">
        <f t="shared" ca="1" si="0"/>
        <v/>
      </c>
      <c r="Q20" s="28" t="str">
        <f t="shared" ca="1" si="1"/>
        <v/>
      </c>
      <c r="R20" s="28"/>
      <c r="S20" s="28"/>
      <c r="T20" s="28"/>
    </row>
    <row r="21" spans="2:20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conditionalFormatting sqref="B14:B20">
    <cfRule type="cellIs" dxfId="1" priority="1" operator="equal">
      <formula>"Сбор док."</formula>
    </cfRule>
  </conditionalFormatting>
  <conditionalFormatting sqref="B14:B20">
    <cfRule type="cellIs" dxfId="0" priority="2" operator="equal">
      <formula>"Док. готовы"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ALEXX</dc:creator>
  <cp:lastModifiedBy>ALEXX</cp:lastModifiedBy>
  <dcterms:created xsi:type="dcterms:W3CDTF">2022-11-08T11:08:55Z</dcterms:created>
  <dcterms:modified xsi:type="dcterms:W3CDTF">2022-11-08T11:17:40Z</dcterms:modified>
</cp:coreProperties>
</file>