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5D7AFB1-012E-4C3F-868D-097977B94360}" xr6:coauthVersionLast="47" xr6:coauthVersionMax="47" xr10:uidLastSave="{00000000-0000-0000-0000-000000000000}"/>
  <bookViews>
    <workbookView xWindow="-120" yWindow="-120" windowWidth="38640" windowHeight="15840" activeTab="1" xr2:uid="{C8BC22EC-665F-4407-8163-AC46959F6E4F}"/>
  </bookViews>
  <sheets>
    <sheet name="Таблица" sheetId="1" r:id="rId1"/>
    <sheet name="Сводная таблица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<sst xmlns="http://schemas.openxmlformats.org/spreadsheetml/2006/main" count="77" uniqueCount="51">
  <si>
    <t>Завод</t>
  </si>
  <si>
    <t>Техника</t>
  </si>
  <si>
    <t>X</t>
  </si>
  <si>
    <t>Y</t>
  </si>
  <si>
    <t>Z</t>
  </si>
  <si>
    <t>E</t>
  </si>
  <si>
    <t>a</t>
  </si>
  <si>
    <t>b</t>
  </si>
  <si>
    <t>c</t>
  </si>
  <si>
    <t>d</t>
  </si>
  <si>
    <t>e</t>
  </si>
  <si>
    <t>h</t>
  </si>
  <si>
    <t>q</t>
  </si>
  <si>
    <t>w</t>
  </si>
  <si>
    <t>r</t>
  </si>
  <si>
    <t>t</t>
  </si>
  <si>
    <t>y</t>
  </si>
  <si>
    <t>u</t>
  </si>
  <si>
    <t>i</t>
  </si>
  <si>
    <t>o</t>
  </si>
  <si>
    <t>p</t>
  </si>
  <si>
    <t>s</t>
  </si>
  <si>
    <t>янв.21</t>
  </si>
  <si>
    <t>фев.21</t>
  </si>
  <si>
    <t>мар.21</t>
  </si>
  <si>
    <t>апр.21</t>
  </si>
  <si>
    <t>май.21</t>
  </si>
  <si>
    <t>июн.21</t>
  </si>
  <si>
    <t>июл.21</t>
  </si>
  <si>
    <t>авг.21</t>
  </si>
  <si>
    <t>сен.21</t>
  </si>
  <si>
    <t>окт.21</t>
  </si>
  <si>
    <t>ноя.21</t>
  </si>
  <si>
    <t>дек.21</t>
  </si>
  <si>
    <t>янв.22</t>
  </si>
  <si>
    <t>фев.22</t>
  </si>
  <si>
    <t>мар.22</t>
  </si>
  <si>
    <t>апр.22</t>
  </si>
  <si>
    <t>май.22</t>
  </si>
  <si>
    <t>июн.22</t>
  </si>
  <si>
    <t>июл.22</t>
  </si>
  <si>
    <t>авг.22</t>
  </si>
  <si>
    <t>сен.22</t>
  </si>
  <si>
    <t>окт.22</t>
  </si>
  <si>
    <t>ноя.22</t>
  </si>
  <si>
    <t>дек.22</t>
  </si>
  <si>
    <t>Названия строк</t>
  </si>
  <si>
    <t>Общий итог</t>
  </si>
  <si>
    <t>Сумма по полю янв.21</t>
  </si>
  <si>
    <t>Сумма по полю фев.21</t>
  </si>
  <si>
    <t>Сумма по полю мар.21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</si>
</sst>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" fontId="0" fillId="0" borderId="6" xfId="0" applyNumberFormat="1" applyBorder="1"/>
    <xf numFmtId="0" fontId="0" fillId="0" borderId="5" xfId="0" applyBorder="1"/>
    <xf numFmtId="17" fontId="0" fillId="0" borderId="3" xfId="0" applyNumberFormat="1" applyBorder="1"/>
    <xf numFmtId="17" fontId="0" fillId="0" borderId="7" xfId="0" applyNumberFormat="1" applyBorder="1"/>
    <xf numFmtId="1" fontId="0" fillId="0" borderId="2" xfId="0" applyNumberFormat="1" applyBorder="1"/>
    <xf numFmtId="1" fontId="0" fillId="0" borderId="8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29"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22" formatCode="mmm/yy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Зайцев Р. В." refreshedDate="44872.666555902775" createdVersion="8" refreshedVersion="8" minRefreshableVersion="3" recordCount="24" xr:uid="{46D21CC6-5B43-4934-8E36-70DA32661728}">
  <cacheSource type="worksheet">
    <worksheetSource name="Таблица1"/>
  </cacheSource>
  <cacheFields count="26">
    <cacheField name="Завод" numFmtId="0">
      <sharedItems count="4">
        <s v="X"/>
        <s v="Y"/>
        <s v="Z"/>
        <s v="E"/>
      </sharedItems>
    </cacheField>
    <cacheField name="Техника" numFmtId="0">
      <sharedItems containsMixedTypes="1" containsNumber="1" containsInteger="1" minValue="1" maxValue="6" count="22">
        <n v="1"/>
        <n v="2"/>
        <n v="3"/>
        <n v="4"/>
        <n v="5"/>
        <n v="6"/>
        <s v="a"/>
        <s v="b"/>
        <s v="c"/>
        <s v="d"/>
        <s v="e"/>
        <s v="h"/>
        <s v="q"/>
        <s v="w"/>
        <s v="r"/>
        <s v="t"/>
        <s v="y"/>
        <s v="u"/>
        <s v="i"/>
        <s v="o"/>
        <s v="p"/>
        <s v="s"/>
      </sharedItems>
    </cacheField>
    <cacheField name="янв.21" numFmtId="1">
      <sharedItems containsMixedTypes="1" containsNumber="1" minValue="157.53424657534245" maxValue="7000" count="23">
        <n v="666.66666666666663"/>
        <n v="255.50660792951541"/>
        <n v="531.91489361702122"/>
        <n v="214.95327102803739"/>
        <n v="7000"/>
        <n v="1090.9090909090908"/>
        <n v="369.56521739130432"/>
        <n v="615.78947368421052"/>
        <n v="181.81818181818181"/>
        <n v="157.53424657534245"/>
        <n v="3500"/>
        <n v="2090.909090909091"/>
        <n v="952.38095238095229"/>
        <n v="389.4736842105263"/>
        <e v="#N/A"/>
        <n v="783.13253012048187"/>
        <n v="327.54342431761785"/>
        <n v="671.0526315789474"/>
        <n v="296.66666666666669"/>
        <n v="1000"/>
        <n v="777.77777777777783"/>
        <n v="3333.3333333333335"/>
        <n v="266.66666666666669"/>
      </sharedItems>
    </cacheField>
    <cacheField name="фев.21" numFmtId="1">
      <sharedItems containsMixedTypes="1" containsNumber="1" minValue="201.34228187919462" maxValue="3500"/>
    </cacheField>
    <cacheField name="мар.21" numFmtId="1">
      <sharedItems containsMixedTypes="1" containsNumber="1" minValue="257.86163522012578" maxValue="7000"/>
    </cacheField>
    <cacheField name="апр.21" numFmtId="1">
      <sharedItems containsMixedTypes="1" containsNumber="1" minValue="272.72727272727269" maxValue="7000"/>
    </cacheField>
    <cacheField name="май.21" numFmtId="1">
      <sharedItems containsMixedTypes="1" containsNumber="1" minValue="298.78048780487802" maxValue="3576.9230769230771"/>
    </cacheField>
    <cacheField name="июн.21" numFmtId="1">
      <sharedItems containsMixedTypes="1" containsNumber="1" minValue="317.64705882352939" maxValue="4250"/>
    </cacheField>
    <cacheField name="июл.21" numFmtId="1">
      <sharedItems containsMixedTypes="1" containsNumber="1" minValue="373.33333333333337" maxValue="6000"/>
    </cacheField>
    <cacheField name="авг.21" numFmtId="1">
      <sharedItems containsMixedTypes="1" containsNumber="1" minValue="404.25531914893617" maxValue="6750"/>
    </cacheField>
    <cacheField name="сен.21" numFmtId="1">
      <sharedItems containsSemiMixedTypes="0" containsString="0" containsNumber="1" minValue="418.4397163120567" maxValue="9500"/>
    </cacheField>
    <cacheField name="окт.21" numFmtId="1">
      <sharedItems containsSemiMixedTypes="0" containsString="0" containsNumber="1" minValue="393.54838709677421" maxValue="9500"/>
    </cacheField>
    <cacheField name="ноя.21" numFmtId="1">
      <sharedItems containsSemiMixedTypes="0" containsString="0" containsNumber="1" minValue="432.43243243243245" maxValue="18500"/>
    </cacheField>
    <cacheField name="дек.21" numFmtId="1">
      <sharedItems containsSemiMixedTypes="0" containsString="0" containsNumber="1" minValue="455.78231292517006" maxValue="36000"/>
    </cacheField>
    <cacheField name="янв.22" numFmtId="1">
      <sharedItems containsSemiMixedTypes="0" containsString="0" containsNumber="1" minValue="516.77852348993292" maxValue="9250"/>
    </cacheField>
    <cacheField name="фев.22" numFmtId="1">
      <sharedItems containsSemiMixedTypes="0" containsString="0" containsNumber="1" minValue="492.95774647887328" maxValue="9000"/>
    </cacheField>
    <cacheField name="мар.22" numFmtId="1">
      <sharedItems containsSemiMixedTypes="0" containsString="0" containsNumber="1" minValue="418.4397163120567" maxValue="5000"/>
    </cacheField>
    <cacheField name="апр.22" numFmtId="1">
      <sharedItems containsSemiMixedTypes="0" containsString="0" containsNumber="1" minValue="376.71232876712327" maxValue="3966.666666666667"/>
    </cacheField>
    <cacheField name="май.22" numFmtId="1">
      <sharedItems containsSemiMixedTypes="0" containsString="0" containsNumber="1" minValue="371.62162162162161" maxValue="3451.6129032258063"/>
    </cacheField>
    <cacheField name="июн.22" numFmtId="1">
      <sharedItems containsSemiMixedTypes="0" containsString="0" containsNumber="1" minValue="348.38709677419354" maxValue="9875"/>
    </cacheField>
    <cacheField name="июл.22" numFmtId="1">
      <sharedItems containsMixedTypes="1" containsNumber="1" minValue="322.36842105263156" maxValue="5615.3846153846152"/>
    </cacheField>
    <cacheField name="авг.22" numFmtId="1">
      <sharedItems containsMixedTypes="1" containsNumber="1" minValue="303.22580645161293" maxValue="7000"/>
    </cacheField>
    <cacheField name="сен.22" numFmtId="1">
      <sharedItems containsMixedTypes="1" containsNumber="1" minValue="328.67132867132864" maxValue="7166.666666666667"/>
    </cacheField>
    <cacheField name="окт.22" numFmtId="1">
      <sharedItems/>
    </cacheField>
    <cacheField name="ноя.22" numFmtId="1">
      <sharedItems/>
    </cacheField>
    <cacheField name="дек.22" numFmtId="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n v="1064.516129032258"/>
    <n v="926.82926829268297"/>
    <n v="901.96078431372553"/>
    <n v="963.63636363636363"/>
    <n v="1125"/>
    <n v="1142.8571428571429"/>
    <n v="1382.9787234042553"/>
    <n v="1408.1632653061224"/>
    <n v="1237.2881355932204"/>
    <n v="1117.6470588235295"/>
    <n v="986.1111111111112"/>
    <n v="1107.6923076923078"/>
    <n v="1111.1111111111111"/>
    <n v="2000"/>
    <n v="1973.6842105263156"/>
    <n v="1769.2307692307691"/>
    <n v="2081.0810810810813"/>
    <n v="2083.3333333333335"/>
    <n v="1674.4186046511629"/>
    <n v="1288.4615384615386"/>
    <e v="#N/A"/>
    <e v="#N/A"/>
    <e v="#N/A"/>
  </r>
  <r>
    <x v="0"/>
    <x v="1"/>
    <x v="1"/>
    <n v="275.10917030567686"/>
    <n v="345.38152610441767"/>
    <n v="394.53125"/>
    <n v="426.87747035573119"/>
    <n v="459.67741935483866"/>
    <n v="478.92720306513411"/>
    <n v="539.32584269662925"/>
    <n v="602.23048327137553"/>
    <n v="613.97058823529414"/>
    <n v="679.1044776119403"/>
    <n v="645.16129032258061"/>
    <n v="664.28571428571422"/>
    <n v="650"/>
    <n v="646.2585034013606"/>
    <n v="696.113074204947"/>
    <n v="724.63768115942025"/>
    <n v="819.18819188191878"/>
    <n v="871.09375"/>
    <n v="879.69924812030081"/>
    <n v="888.8888888888888"/>
    <e v="#N/A"/>
    <e v="#N/A"/>
    <e v="#N/A"/>
  </r>
  <r>
    <x v="0"/>
    <x v="2"/>
    <x v="2"/>
    <n v="1035.7142857142858"/>
    <n v="944.44444444444446"/>
    <n v="872.34042553191489"/>
    <n v="941.17647058823525"/>
    <n v="1063.8297872340424"/>
    <n v="1127.6595744680851"/>
    <n v="1377.7777777777778"/>
    <n v="1425.5319148936169"/>
    <n v="1264.1509433962265"/>
    <n v="1147.5409836065573"/>
    <n v="941.17647058823525"/>
    <n v="1031.7460317460318"/>
    <n v="1016.3934426229508"/>
    <n v="1885.7142857142858"/>
    <n v="1882.3529411764705"/>
    <n v="1705.8823529411764"/>
    <n v="1794.1176470588236"/>
    <n v="1638.8888888888889"/>
    <n v="1302.325581395349"/>
    <n v="1000"/>
    <e v="#N/A"/>
    <e v="#N/A"/>
    <e v="#N/A"/>
  </r>
  <r>
    <x v="0"/>
    <x v="3"/>
    <x v="3"/>
    <n v="251.16279069767444"/>
    <n v="313.5593220338983"/>
    <n v="365.14522821576759"/>
    <n v="390.75630252100842"/>
    <n v="427.35042735042731"/>
    <n v="443.54838709677421"/>
    <n v="500"/>
    <n v="560.78431372549016"/>
    <n v="554.6875"/>
    <n v="618.47389558232931"/>
    <n v="580.76923076923083"/>
    <n v="596.95817490494301"/>
    <n v="570.42253521126759"/>
    <n v="564.74820143884892"/>
    <n v="609.02255639097746"/>
    <n v="643.41085271317831"/>
    <n v="718.25396825396831"/>
    <n v="757.3221757322176"/>
    <n v="759.03614457831327"/>
    <n v="750"/>
    <e v="#N/A"/>
    <e v="#N/A"/>
    <e v="#N/A"/>
  </r>
  <r>
    <x v="0"/>
    <x v="4"/>
    <x v="4"/>
    <n v="1333.3333333333333"/>
    <n v="800"/>
    <n v="1250"/>
    <n v="1250"/>
    <n v="4000"/>
    <n v="1500"/>
    <n v="1500"/>
    <n v="1000"/>
    <n v="1000"/>
    <n v="857.14285714285711"/>
    <n v="1750"/>
    <n v="3500"/>
    <n v="4000"/>
    <n v="3333.3333333333335"/>
    <n v="2750"/>
    <n v="2750"/>
    <n v="8000"/>
    <e v="#N/A"/>
    <e v="#N/A"/>
    <e v="#N/A"/>
    <e v="#N/A"/>
    <e v="#N/A"/>
    <e v="#N/A"/>
  </r>
  <r>
    <x v="0"/>
    <x v="5"/>
    <x v="5"/>
    <n v="750"/>
    <n v="1090.9090909090908"/>
    <n v="1000"/>
    <n v="1153.8461538461538"/>
    <n v="1166.6666666666667"/>
    <n v="1153.8461538461538"/>
    <n v="1307.6923076923076"/>
    <n v="1357.1428571428571"/>
    <n v="1562.5"/>
    <n v="1473.6842105263156"/>
    <n v="1526.3157894736844"/>
    <n v="1705.8823529411764"/>
    <n v="2062.5"/>
    <n v="2062.5"/>
    <n v="2058.8235294117644"/>
    <n v="2000"/>
    <n v="2562.5"/>
    <n v="2625"/>
    <n v="2812.5"/>
    <n v="3615.3846153846152"/>
    <e v="#N/A"/>
    <e v="#N/A"/>
    <e v="#N/A"/>
  </r>
  <r>
    <x v="1"/>
    <x v="6"/>
    <x v="6"/>
    <n v="487.80487804878049"/>
    <n v="714.28571428571433"/>
    <n v="641.02564102564111"/>
    <n v="589.74358974358972"/>
    <n v="1105.2631578947369"/>
    <n v="1142.8571428571429"/>
    <n v="1578.9473684210527"/>
    <n v="1600"/>
    <n v="1033.3333333333335"/>
    <n v="1000"/>
    <n v="604.16666666666663"/>
    <n v="868.42105263157896"/>
    <n v="783.78378378378375"/>
    <n v="714.28571428571433"/>
    <n v="555.55555555555554"/>
    <n v="750"/>
    <n v="1000"/>
    <n v="962.96296296296293"/>
    <n v="833.33333333333337"/>
    <n v="1384.6153846153845"/>
    <e v="#N/A"/>
    <e v="#N/A"/>
    <e v="#N/A"/>
  </r>
  <r>
    <x v="1"/>
    <x v="7"/>
    <x v="7"/>
    <n v="653.0612244897959"/>
    <n v="657.14285714285711"/>
    <n v="695.6521739130435"/>
    <n v="758.97435897435889"/>
    <n v="875.77639751552795"/>
    <n v="894.40993788819878"/>
    <n v="917.19745222929942"/>
    <n v="946.30872483221469"/>
    <n v="792.68292682926835"/>
    <n v="715.18987341772151"/>
    <n v="687.11656441717798"/>
    <n v="684.52380952380952"/>
    <n v="639.75155279503099"/>
    <n v="537.5"/>
    <n v="473.37278106508876"/>
    <n v="443.7869822485207"/>
    <n v="438.20224719101122"/>
    <n v="401.12994350282486"/>
    <n v="375.69060773480663"/>
    <n v="404.76190476190476"/>
    <e v="#N/A"/>
    <e v="#N/A"/>
    <e v="#N/A"/>
  </r>
  <r>
    <x v="1"/>
    <x v="8"/>
    <x v="8"/>
    <n v="282.05128205128204"/>
    <n v="470.58823529411762"/>
    <n v="421.05263157894734"/>
    <n v="378.37837837837839"/>
    <n v="764.7058823529411"/>
    <n v="888.8888888888888"/>
    <n v="1176.4705882352941"/>
    <n v="1294.1176470588236"/>
    <n v="962.96296296296293"/>
    <n v="896.55172413793105"/>
    <n v="631.57894736842104"/>
    <n v="866.66666666666674"/>
    <n v="709.67741935483878"/>
    <n v="515.15151515151513"/>
    <n v="425"/>
    <n v="612.90322580645159"/>
    <n v="769.23076923076928"/>
    <n v="782.60869565217399"/>
    <n v="777.77777777777783"/>
    <n v="1444.4444444444443"/>
    <e v="#N/A"/>
    <e v="#N/A"/>
    <e v="#N/A"/>
  </r>
  <r>
    <x v="1"/>
    <x v="9"/>
    <x v="9"/>
    <n v="201.34228187919462"/>
    <n v="257.86163522012578"/>
    <n v="272.72727272727269"/>
    <n v="298.78048780487802"/>
    <n v="367.64705882352945"/>
    <n v="380.28169014084506"/>
    <n v="404.25531914893617"/>
    <n v="418.4397163120567"/>
    <n v="393.54838709677421"/>
    <n v="432.43243243243245"/>
    <n v="455.78231292517006"/>
    <n v="516.77852348993292"/>
    <n v="492.95774647887328"/>
    <n v="418.4397163120567"/>
    <n v="376.71232876712327"/>
    <n v="371.62162162162161"/>
    <n v="348.38709677419354"/>
    <n v="322.36842105263156"/>
    <n v="303.22580645161293"/>
    <n v="328.67132867132864"/>
    <e v="#N/A"/>
    <e v="#N/A"/>
    <e v="#N/A"/>
  </r>
  <r>
    <x v="1"/>
    <x v="10"/>
    <x v="10"/>
    <n v="3500"/>
    <n v="7000"/>
    <n v="7000"/>
    <n v="3500"/>
    <n v="3000"/>
    <n v="2000"/>
    <n v="4000"/>
    <n v="2666.6666666666665"/>
    <n v="1666.6666666666667"/>
    <n v="2500"/>
    <n v="500"/>
    <n v="714.28571428571433"/>
    <n v="1000"/>
    <n v="5000"/>
    <n v="1000"/>
    <n v="1000"/>
    <n v="2000"/>
    <n v="1250"/>
    <n v="500"/>
    <n v="500"/>
    <e v="#N/A"/>
    <e v="#N/A"/>
    <e v="#N/A"/>
  </r>
  <r>
    <x v="1"/>
    <x v="11"/>
    <x v="11"/>
    <n v="2238.0952380952381"/>
    <n v="2021.7391304347827"/>
    <n v="2513.5135135135138"/>
    <n v="3576.9230769230771"/>
    <n v="4250"/>
    <n v="6000"/>
    <n v="6750"/>
    <n v="9500"/>
    <n v="7222.2222222222226"/>
    <n v="4500"/>
    <n v="2562.5"/>
    <n v="1777.7777777777776"/>
    <n v="1611.1111111111111"/>
    <n v="1222.2222222222224"/>
    <n v="1000"/>
    <n v="850"/>
    <n v="954.54545454545462"/>
    <n v="791.66666666666663"/>
    <n v="720"/>
    <n v="750"/>
    <e v="#N/A"/>
    <e v="#N/A"/>
    <e v="#N/A"/>
  </r>
  <r>
    <x v="2"/>
    <x v="12"/>
    <x v="12"/>
    <n v="1333.3333333333333"/>
    <n v="2300"/>
    <n v="1250"/>
    <n v="1120"/>
    <n v="1100"/>
    <n v="1413.7931034482758"/>
    <n v="1656.25"/>
    <n v="1675.6756756756756"/>
    <n v="1621.6216216216217"/>
    <n v="1675"/>
    <n v="1528.3018867924529"/>
    <n v="1851.063829787234"/>
    <n v="1328.7671232876712"/>
    <n v="1455.6962025316457"/>
    <n v="1666.6666666666667"/>
    <n v="2934.7826086956525"/>
    <n v="5833.333333333333"/>
    <n v="3972.2222222222222"/>
    <n v="4085.7142857142853"/>
    <n v="3260.869565217391"/>
    <e v="#N/A"/>
    <e v="#N/A"/>
    <e v="#N/A"/>
  </r>
  <r>
    <x v="2"/>
    <x v="13"/>
    <x v="13"/>
    <n v="431.37254901960785"/>
    <n v="472.22222222222223"/>
    <n v="504.3478260869565"/>
    <n v="581.19658119658129"/>
    <n v="581.39534883720933"/>
    <n v="701.61290322580646"/>
    <n v="980.19801980198019"/>
    <n v="1069.3069306930693"/>
    <n v="890.75630252100848"/>
    <n v="686.39053254437863"/>
    <n v="719.7802197802198"/>
    <n v="740.74074074074065"/>
    <n v="711.11111111111109"/>
    <n v="702.81124497991959"/>
    <n v="751.96850393700788"/>
    <n v="920.16806722689068"/>
    <n v="1095.0226244343892"/>
    <n v="1179.3721973094171"/>
    <n v="1366.9724770642201"/>
    <n v="1325"/>
    <e v="#N/A"/>
    <e v="#N/A"/>
    <e v="#N/A"/>
  </r>
  <r>
    <x v="2"/>
    <x v="10"/>
    <x v="14"/>
    <e v="#N/A"/>
    <e v="#N/A"/>
    <e v="#N/A"/>
    <e v="#N/A"/>
    <e v="#N/A"/>
    <e v="#N/A"/>
    <e v="#N/A"/>
    <n v="1928.5714285714287"/>
    <n v="1800"/>
    <n v="2000"/>
    <n v="2100"/>
    <n v="3357.1428571428573"/>
    <n v="1358.9743589743591"/>
    <n v="1169.8113207547169"/>
    <n v="1181.818181818182"/>
    <n v="2678.5714285714284"/>
    <n v="9875"/>
    <n v="4812.5"/>
    <n v="4117.6470588235288"/>
    <n v="4714.2857142857147"/>
    <e v="#N/A"/>
    <e v="#N/A"/>
    <e v="#N/A"/>
  </r>
  <r>
    <x v="2"/>
    <x v="14"/>
    <x v="14"/>
    <e v="#N/A"/>
    <e v="#N/A"/>
    <e v="#N/A"/>
    <e v="#N/A"/>
    <e v="#N/A"/>
    <e v="#N/A"/>
    <e v="#N/A"/>
    <n v="1928.5714285714287"/>
    <n v="1227.2727272727273"/>
    <n v="1178.5714285714287"/>
    <n v="1243.2432432432431"/>
    <n v="1300"/>
    <n v="880"/>
    <n v="868.13186813186815"/>
    <n v="892.15686274509812"/>
    <n v="1140"/>
    <n v="1357.1428571428571"/>
    <n v="1346.1538461538462"/>
    <n v="1370.3703703703704"/>
    <n v="1339.2857142857142"/>
    <e v="#N/A"/>
    <e v="#N/A"/>
    <e v="#N/A"/>
  </r>
  <r>
    <x v="3"/>
    <x v="15"/>
    <x v="15"/>
    <n v="851.063829787234"/>
    <n v="1411.7647058823529"/>
    <n v="1337.3493975903614"/>
    <n v="1528.7356321839081"/>
    <n v="1724.1379310344826"/>
    <n v="2047.6190476190475"/>
    <n v="2564.1025641025644"/>
    <n v="2933.333333333333"/>
    <n v="3082.1917808219177"/>
    <n v="3298.5074626865671"/>
    <n v="2088.2352941176473"/>
    <n v="2476.1904761904761"/>
    <n v="2419.7530864197533"/>
    <n v="3857.1428571428573"/>
    <n v="3129.6296296296296"/>
    <n v="3142.8571428571427"/>
    <n v="3833.3333333333335"/>
    <n v="3666.6666666666665"/>
    <n v="2906.25"/>
    <n v="2205.8823529411766"/>
    <e v="#N/A"/>
    <e v="#N/A"/>
    <e v="#N/A"/>
  </r>
  <r>
    <x v="3"/>
    <x v="16"/>
    <x v="16"/>
    <n v="386.09112709832135"/>
    <n v="444.96487119437938"/>
    <n v="527.77777777777783"/>
    <n v="610.59907834101375"/>
    <n v="686.66666666666663"/>
    <n v="768.8888888888888"/>
    <n v="897.19626168224295"/>
    <n v="967.59259259259261"/>
    <n v="1009.4562647754137"/>
    <n v="1075.2427184466021"/>
    <n v="1083.1295843520784"/>
    <n v="1101.4851485148515"/>
    <n v="1080.4020100502512"/>
    <n v="1099.737532808399"/>
    <n v="1116.1473087818697"/>
    <n v="1074.7126436781609"/>
    <n v="1036.0360360360362"/>
    <n v="1052.4590163934427"/>
    <n v="1053.6912751677851"/>
    <n v="1025.2707581227437"/>
    <e v="#N/A"/>
    <e v="#N/A"/>
    <e v="#N/A"/>
  </r>
  <r>
    <x v="3"/>
    <x v="17"/>
    <x v="17"/>
    <n v="773.80952380952385"/>
    <n v="1472.7272727272727"/>
    <n v="1405.7971014492755"/>
    <n v="1614.2857142857142"/>
    <n v="1782.6086956521738"/>
    <n v="2151.5151515151515"/>
    <n v="2945.4545454545455"/>
    <n v="3460"/>
    <n v="3160.7142857142858"/>
    <n v="3142.8571428571427"/>
    <n v="1920.4545454545455"/>
    <n v="2417.9104477611941"/>
    <n v="2483.3333333333335"/>
    <n v="4857.1428571428569"/>
    <n v="3966.666666666667"/>
    <n v="3451.6129032258063"/>
    <n v="5823.5294117647054"/>
    <n v="5615.3846153846152"/>
    <n v="7000"/>
    <n v="7166.666666666667"/>
    <e v="#N/A"/>
    <e v="#N/A"/>
    <e v="#N/A"/>
  </r>
  <r>
    <x v="3"/>
    <x v="18"/>
    <x v="18"/>
    <n v="370.12987012987014"/>
    <n v="447.61904761904765"/>
    <n v="551.40186915887841"/>
    <n v="625.38699690402473"/>
    <n v="675.43859649122805"/>
    <n v="742.12034383954153"/>
    <n v="859.28143712574843"/>
    <n v="951.21951219512187"/>
    <n v="984.61538461538464"/>
    <n v="1034.4827586206898"/>
    <n v="1073.9549839228296"/>
    <n v="1105.2631578947369"/>
    <n v="1095.5631399317408"/>
    <n v="1105.4545454545455"/>
    <n v="1112"/>
    <n v="1100.8403361344538"/>
    <n v="1111.6071428571429"/>
    <n v="1143.5643564356435"/>
    <n v="1198.9247311827958"/>
    <n v="1179.6407185628743"/>
    <e v="#N/A"/>
    <e v="#N/A"/>
    <e v="#N/A"/>
  </r>
  <r>
    <x v="3"/>
    <x v="19"/>
    <x v="19"/>
    <n v="1250"/>
    <n v="1000"/>
    <n v="1166.6666666666667"/>
    <n v="2400"/>
    <n v="2714.2857142857142"/>
    <n v="2625"/>
    <n v="2416.6666666666665"/>
    <n v="3800"/>
    <n v="9500"/>
    <n v="18500"/>
    <n v="36000"/>
    <n v="9250"/>
    <n v="9000"/>
    <n v="4000"/>
    <n v="2615.3846153846152"/>
    <n v="3000"/>
    <n v="3833.3333333333335"/>
    <n v="5500"/>
    <n v="3500"/>
    <n v="2500"/>
    <e v="#N/A"/>
    <e v="#N/A"/>
    <e v="#N/A"/>
  </r>
  <r>
    <x v="3"/>
    <x v="20"/>
    <x v="20"/>
    <n v="766.66666666666674"/>
    <n v="785.71428571428567"/>
    <n v="892.85714285714289"/>
    <n v="1307.6923076923076"/>
    <n v="2181.8181818181815"/>
    <n v="2333.3333333333335"/>
    <n v="1600"/>
    <n v="1674.4186046511629"/>
    <n v="1800"/>
    <n v="2222.2222222222222"/>
    <n v="2294.1176470588234"/>
    <n v="2166.6666666666665"/>
    <n v="2171.4285714285711"/>
    <n v="2111.1111111111113"/>
    <n v="2135.135135135135"/>
    <n v="1947.3684210526317"/>
    <n v="1742.8571428571429"/>
    <n v="1774.1935483870968"/>
    <n v="1724.1379310344826"/>
    <n v="1500"/>
    <e v="#N/A"/>
    <e v="#N/A"/>
    <e v="#N/A"/>
  </r>
  <r>
    <x v="3"/>
    <x v="9"/>
    <x v="21"/>
    <n v="1666.6666666666667"/>
    <n v="1250"/>
    <n v="875"/>
    <n v="666.66666666666663"/>
    <n v="727.27272727272725"/>
    <n v="1000"/>
    <n v="900"/>
    <n v="750"/>
    <n v="909.09090909090901"/>
    <n v="1000"/>
    <n v="1600"/>
    <n v="2250"/>
    <n v="1375"/>
    <n v="3400"/>
    <n v="3200"/>
    <n v="3400"/>
    <n v="1777.7777777777776"/>
    <n v="1500"/>
    <n v="2125"/>
    <n v="1636.3636363636365"/>
    <e v="#N/A"/>
    <e v="#N/A"/>
    <e v="#N/A"/>
  </r>
  <r>
    <x v="3"/>
    <x v="21"/>
    <x v="22"/>
    <n v="294.87179487179486"/>
    <n v="301.20481927710847"/>
    <n v="289.15662650602411"/>
    <n v="305.88235294117652"/>
    <n v="317.64705882352939"/>
    <n v="373.33333333333337"/>
    <n v="557.69230769230774"/>
    <n v="600"/>
    <n v="727.27272727272725"/>
    <n v="681.81818181818176"/>
    <n v="666.66666666666663"/>
    <n v="736.8421052631578"/>
    <n v="714.28571428571433"/>
    <n v="880.95238095238096"/>
    <n v="945.94594594594594"/>
    <n v="1088.2352941176471"/>
    <n v="894.73684210526312"/>
    <n v="942.85714285714289"/>
    <n v="891.89189189189187"/>
    <n v="944.44444444444446"/>
    <e v="#N/A"/>
    <e v="#N/A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9DDCD5-D695-4B6F-93DE-1527B7374446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D8" firstHeaderRow="0" firstDataRow="1" firstDataCol="1"/>
  <pivotFields count="26">
    <pivotField axis="axisRow" showAll="0">
      <items count="5">
        <item sd="0" x="3"/>
        <item sd="0" x="0"/>
        <item sd="0" x="1"/>
        <item sd="0" x="2"/>
        <item t="default"/>
      </items>
    </pivotField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8"/>
        <item x="19"/>
        <item x="20"/>
        <item x="12"/>
        <item x="14"/>
        <item x="21"/>
        <item x="15"/>
        <item x="17"/>
        <item x="13"/>
        <item x="16"/>
        <item t="default"/>
      </items>
    </pivotField>
    <pivotField dataField="1" showAll="0">
      <items count="24">
        <item x="9"/>
        <item x="8"/>
        <item x="3"/>
        <item x="1"/>
        <item x="22"/>
        <item x="18"/>
        <item x="16"/>
        <item x="6"/>
        <item x="13"/>
        <item x="2"/>
        <item x="7"/>
        <item x="0"/>
        <item x="17"/>
        <item x="20"/>
        <item x="15"/>
        <item x="12"/>
        <item x="19"/>
        <item x="5"/>
        <item x="11"/>
        <item x="21"/>
        <item x="10"/>
        <item x="4"/>
        <item x="14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янв.21" fld="2" baseField="0" baseItem="3"/>
    <dataField name="Сумма по полю фев.21" fld="3" baseField="0" baseItem="3"/>
    <dataField name="Сумма по полю мар.21" fld="4" baseField="0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5C486A-CDA8-460D-8C6F-E03B62F0959A}" name="Таблица1" displayName="Таблица1" ref="A1:Z25" totalsRowShown="0" headerRowDxfId="28" headerRowBorderDxfId="27" tableBorderDxfId="26">
  <autoFilter ref="A1:Z25" xr:uid="{D85C486A-CDA8-460D-8C6F-E03B62F0959A}"/>
  <tableColumns count="26">
    <tableColumn id="1" xr3:uid="{2C4F2FC4-DF54-4672-A673-BB9E06330129}" name="Завод" dataDxfId="25"/>
    <tableColumn id="2" xr3:uid="{C3BBE382-77EB-4461-811E-2A69AE1A5ADB}" name="Техника" dataDxfId="24"/>
    <tableColumn id="3" xr3:uid="{F062403D-B635-43A6-9B5A-FA91D8E8E482}" name="янв.21" dataDxfId="23"/>
    <tableColumn id="4" xr3:uid="{EA7F4426-FE1F-460F-9555-A7E5161CE5C2}" name="фев.21" dataDxfId="22"/>
    <tableColumn id="5" xr3:uid="{E3D46D52-A94C-4C50-B071-4F5126520A4F}" name="мар.21" dataDxfId="21"/>
    <tableColumn id="6" xr3:uid="{6AAC4EB7-96AA-4B02-9FFC-6D4F0D332DBA}" name="апр.21" dataDxfId="20"/>
    <tableColumn id="7" xr3:uid="{7A64151A-7EA1-41DD-B6C5-4C57012B059A}" name="май.21" dataDxfId="19"/>
    <tableColumn id="8" xr3:uid="{13539B40-1D9C-4BC1-92BF-9821427D2FC2}" name="июн.21" dataDxfId="18"/>
    <tableColumn id="9" xr3:uid="{87FA5845-B3AE-46CB-8612-B6856428F0D0}" name="июл.21" dataDxfId="17"/>
    <tableColumn id="10" xr3:uid="{B279B7ED-314E-40D0-A50F-B0FFBEE50ED8}" name="авг.21" dataDxfId="16"/>
    <tableColumn id="11" xr3:uid="{D5F366C0-7B6E-478C-B10B-9B0F53EFAD15}" name="сен.21" dataDxfId="15"/>
    <tableColumn id="12" xr3:uid="{1214773A-8B5D-4015-BED0-79DB20C9E3F0}" name="окт.21" dataDxfId="14"/>
    <tableColumn id="13" xr3:uid="{5E48819B-6E51-4051-B076-6432BCD7BFB7}" name="ноя.21" dataDxfId="13"/>
    <tableColumn id="14" xr3:uid="{A76A357E-7FE3-40CB-9495-4AAFD0C7D62C}" name="дек.21" dataDxfId="12"/>
    <tableColumn id="15" xr3:uid="{DD756D95-5756-4632-8071-6EBE3BC5ACCC}" name="янв.22" dataDxfId="11"/>
    <tableColumn id="16" xr3:uid="{7114E103-AAEE-4F59-9B23-FC2D2BF25096}" name="фев.22" dataDxfId="10"/>
    <tableColumn id="17" xr3:uid="{ACA2389A-B783-4FAD-8ACB-350490F9334C}" name="мар.22" dataDxfId="9"/>
    <tableColumn id="18" xr3:uid="{C1465B3B-3F6F-4794-BD1A-7C2D8837B932}" name="апр.22" dataDxfId="8"/>
    <tableColumn id="19" xr3:uid="{6B67569F-EB65-438B-A2F0-D946EA1FA168}" name="май.22" dataDxfId="7"/>
    <tableColumn id="20" xr3:uid="{DFB8C436-7E59-4076-B11F-D6B79F1BD61B}" name="июн.22" dataDxfId="6"/>
    <tableColumn id="21" xr3:uid="{8B65EC31-13E6-4120-ADF6-EDDA977339B2}" name="июл.22" dataDxfId="5"/>
    <tableColumn id="22" xr3:uid="{B96C7850-C7E9-424F-B479-6580BED1E855}" name="авг.22" dataDxfId="4"/>
    <tableColumn id="23" xr3:uid="{8E498759-D8BA-436F-B35F-477E3F34AD64}" name="сен.22" dataDxfId="3"/>
    <tableColumn id="24" xr3:uid="{78FC4D9A-39B2-492B-AE52-D3755A29EBE3}" name="окт.22" dataDxfId="2"/>
    <tableColumn id="25" xr3:uid="{F6074863-8B37-4537-B22C-A0C250DD5E96}" name="ноя.22" dataDxfId="1"/>
    <tableColumn id="26" xr3:uid="{B38DD895-83AE-4440-BF15-AEFF667298E4}" name="дек.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E5ED-E2F4-44FB-8545-086FCF1B78F5}">
  <dimension ref="A1:Z25"/>
  <sheetViews>
    <sheetView zoomScale="80" zoomScaleNormal="80" workbookViewId="0">
      <selection activeCell="I10" sqref="I10"/>
    </sheetView>
  </sheetViews>
  <sheetFormatPr defaultRowHeight="15" x14ac:dyDescent="0.25"/>
  <cols>
    <col min="1" max="1" width="8.7109375" customWidth="1"/>
    <col min="2" max="2" width="11.140625" style="5" customWidth="1"/>
    <col min="3" max="3" width="9.28515625" customWidth="1"/>
    <col min="4" max="4" width="9.42578125" customWidth="1"/>
    <col min="5" max="5" width="9.7109375" customWidth="1"/>
    <col min="7" max="7" width="9.85546875" customWidth="1"/>
    <col min="8" max="8" width="10" customWidth="1"/>
    <col min="9" max="9" width="9.85546875" customWidth="1"/>
    <col min="13" max="15" width="9.28515625" customWidth="1"/>
    <col min="16" max="16" width="9.42578125" customWidth="1"/>
    <col min="17" max="17" width="9.7109375" customWidth="1"/>
    <col min="19" max="19" width="9.85546875" customWidth="1"/>
    <col min="20" max="20" width="10" customWidth="1"/>
    <col min="21" max="21" width="9.85546875" customWidth="1"/>
    <col min="25" max="26" width="9.28515625" customWidth="1"/>
  </cols>
  <sheetData>
    <row r="1" spans="1:26" x14ac:dyDescent="0.25">
      <c r="A1" s="8" t="s">
        <v>0</v>
      </c>
      <c r="B1" s="4" t="s">
        <v>1</v>
      </c>
      <c r="C1" s="9" t="s">
        <v>22</v>
      </c>
      <c r="D1" s="9" t="s">
        <v>23</v>
      </c>
      <c r="E1" s="9" t="s">
        <v>24</v>
      </c>
      <c r="F1" s="9" t="s">
        <v>25</v>
      </c>
      <c r="G1" s="9" t="s">
        <v>26</v>
      </c>
      <c r="H1" s="9" t="s">
        <v>27</v>
      </c>
      <c r="I1" s="9" t="s">
        <v>28</v>
      </c>
      <c r="J1" s="9" t="s">
        <v>29</v>
      </c>
      <c r="K1" s="9" t="s">
        <v>30</v>
      </c>
      <c r="L1" s="9" t="s">
        <v>31</v>
      </c>
      <c r="M1" s="9" t="s">
        <v>32</v>
      </c>
      <c r="N1" s="9" t="s">
        <v>33</v>
      </c>
      <c r="O1" s="9" t="s">
        <v>34</v>
      </c>
      <c r="P1" s="9" t="s">
        <v>35</v>
      </c>
      <c r="Q1" s="9" t="s">
        <v>36</v>
      </c>
      <c r="R1" s="9" t="s">
        <v>37</v>
      </c>
      <c r="S1" s="9" t="s">
        <v>38</v>
      </c>
      <c r="T1" s="9" t="s">
        <v>39</v>
      </c>
      <c r="U1" s="9" t="s">
        <v>40</v>
      </c>
      <c r="V1" s="9" t="s">
        <v>41</v>
      </c>
      <c r="W1" s="9" t="s">
        <v>42</v>
      </c>
      <c r="X1" s="9" t="s">
        <v>43</v>
      </c>
      <c r="Y1" s="9" t="s">
        <v>44</v>
      </c>
      <c r="Z1" s="10" t="s">
        <v>45</v>
      </c>
    </row>
    <row r="2" spans="1:26" x14ac:dyDescent="0.25">
      <c r="A2" s="6" t="s">
        <v>2</v>
      </c>
      <c r="B2" s="2">
        <v>1</v>
      </c>
      <c r="C2" s="1">
        <v>666.66666666666663</v>
      </c>
      <c r="D2" s="1">
        <v>1064.516129032258</v>
      </c>
      <c r="E2" s="1">
        <v>926.82926829268297</v>
      </c>
      <c r="F2" s="1">
        <v>901.96078431372553</v>
      </c>
      <c r="G2" s="1">
        <v>963.63636363636363</v>
      </c>
      <c r="H2" s="1">
        <v>1125</v>
      </c>
      <c r="I2" s="1">
        <v>1142.8571428571429</v>
      </c>
      <c r="J2" s="1">
        <v>1382.9787234042553</v>
      </c>
      <c r="K2" s="1">
        <v>1408.1632653061224</v>
      </c>
      <c r="L2" s="1">
        <v>1237.2881355932204</v>
      </c>
      <c r="M2" s="1">
        <v>1117.6470588235295</v>
      </c>
      <c r="N2" s="1">
        <v>986.1111111111112</v>
      </c>
      <c r="O2" s="1">
        <v>1107.6923076923078</v>
      </c>
      <c r="P2" s="1">
        <v>1111.1111111111111</v>
      </c>
      <c r="Q2" s="1">
        <v>2000</v>
      </c>
      <c r="R2" s="1">
        <v>1973.6842105263156</v>
      </c>
      <c r="S2" s="1">
        <v>1769.2307692307691</v>
      </c>
      <c r="T2" s="1">
        <v>2081.0810810810813</v>
      </c>
      <c r="U2" s="1">
        <v>2083.3333333333335</v>
      </c>
      <c r="V2" s="1">
        <v>1674.4186046511629</v>
      </c>
      <c r="W2" s="1">
        <v>1288.4615384615386</v>
      </c>
      <c r="X2" s="1" t="e">
        <v>#N/A</v>
      </c>
      <c r="Y2" s="1" t="e">
        <v>#N/A</v>
      </c>
      <c r="Z2" s="7" t="e">
        <v>#N/A</v>
      </c>
    </row>
    <row r="3" spans="1:26" x14ac:dyDescent="0.25">
      <c r="A3" s="6" t="s">
        <v>2</v>
      </c>
      <c r="B3" s="2">
        <v>2</v>
      </c>
      <c r="C3" s="1">
        <v>255.50660792951541</v>
      </c>
      <c r="D3" s="1">
        <v>275.10917030567686</v>
      </c>
      <c r="E3" s="1">
        <v>345.38152610441767</v>
      </c>
      <c r="F3" s="1">
        <v>394.53125</v>
      </c>
      <c r="G3" s="1">
        <v>426.87747035573119</v>
      </c>
      <c r="H3" s="1">
        <v>459.67741935483866</v>
      </c>
      <c r="I3" s="1">
        <v>478.92720306513411</v>
      </c>
      <c r="J3" s="1">
        <v>539.32584269662925</v>
      </c>
      <c r="K3" s="1">
        <v>602.23048327137553</v>
      </c>
      <c r="L3" s="1">
        <v>613.97058823529414</v>
      </c>
      <c r="M3" s="1">
        <v>679.1044776119403</v>
      </c>
      <c r="N3" s="1">
        <v>645.16129032258061</v>
      </c>
      <c r="O3" s="1">
        <v>664.28571428571422</v>
      </c>
      <c r="P3" s="1">
        <v>650</v>
      </c>
      <c r="Q3" s="1">
        <v>646.2585034013606</v>
      </c>
      <c r="R3" s="1">
        <v>696.113074204947</v>
      </c>
      <c r="S3" s="1">
        <v>724.63768115942025</v>
      </c>
      <c r="T3" s="1">
        <v>819.18819188191878</v>
      </c>
      <c r="U3" s="1">
        <v>871.09375</v>
      </c>
      <c r="V3" s="1">
        <v>879.69924812030081</v>
      </c>
      <c r="W3" s="1">
        <v>888.8888888888888</v>
      </c>
      <c r="X3" s="1" t="e">
        <v>#N/A</v>
      </c>
      <c r="Y3" s="1" t="e">
        <v>#N/A</v>
      </c>
      <c r="Z3" s="7" t="e">
        <v>#N/A</v>
      </c>
    </row>
    <row r="4" spans="1:26" x14ac:dyDescent="0.25">
      <c r="A4" s="6" t="s">
        <v>2</v>
      </c>
      <c r="B4" s="2">
        <v>3</v>
      </c>
      <c r="C4" s="1">
        <v>531.91489361702122</v>
      </c>
      <c r="D4" s="1">
        <v>1035.7142857142858</v>
      </c>
      <c r="E4" s="1">
        <v>944.44444444444446</v>
      </c>
      <c r="F4" s="1">
        <v>872.34042553191489</v>
      </c>
      <c r="G4" s="1">
        <v>941.17647058823525</v>
      </c>
      <c r="H4" s="1">
        <v>1063.8297872340424</v>
      </c>
      <c r="I4" s="1">
        <v>1127.6595744680851</v>
      </c>
      <c r="J4" s="1">
        <v>1377.7777777777778</v>
      </c>
      <c r="K4" s="1">
        <v>1425.5319148936169</v>
      </c>
      <c r="L4" s="1">
        <v>1264.1509433962265</v>
      </c>
      <c r="M4" s="1">
        <v>1147.5409836065573</v>
      </c>
      <c r="N4" s="1">
        <v>941.17647058823525</v>
      </c>
      <c r="O4" s="1">
        <v>1031.7460317460318</v>
      </c>
      <c r="P4" s="1">
        <v>1016.3934426229508</v>
      </c>
      <c r="Q4" s="1">
        <v>1885.7142857142858</v>
      </c>
      <c r="R4" s="1">
        <v>1882.3529411764705</v>
      </c>
      <c r="S4" s="1">
        <v>1705.8823529411764</v>
      </c>
      <c r="T4" s="1">
        <v>1794.1176470588236</v>
      </c>
      <c r="U4" s="1">
        <v>1638.8888888888889</v>
      </c>
      <c r="V4" s="1">
        <v>1302.325581395349</v>
      </c>
      <c r="W4" s="1">
        <v>1000</v>
      </c>
      <c r="X4" s="1" t="e">
        <v>#N/A</v>
      </c>
      <c r="Y4" s="1" t="e">
        <v>#N/A</v>
      </c>
      <c r="Z4" s="7" t="e">
        <v>#N/A</v>
      </c>
    </row>
    <row r="5" spans="1:26" x14ac:dyDescent="0.25">
      <c r="A5" s="6" t="s">
        <v>2</v>
      </c>
      <c r="B5" s="2">
        <v>4</v>
      </c>
      <c r="C5" s="1">
        <v>214.95327102803739</v>
      </c>
      <c r="D5" s="1">
        <v>251.16279069767444</v>
      </c>
      <c r="E5" s="1">
        <v>313.5593220338983</v>
      </c>
      <c r="F5" s="1">
        <v>365.14522821576759</v>
      </c>
      <c r="G5" s="1">
        <v>390.75630252100842</v>
      </c>
      <c r="H5" s="1">
        <v>427.35042735042731</v>
      </c>
      <c r="I5" s="1">
        <v>443.54838709677421</v>
      </c>
      <c r="J5" s="1">
        <v>500</v>
      </c>
      <c r="K5" s="1">
        <v>560.78431372549016</v>
      </c>
      <c r="L5" s="1">
        <v>554.6875</v>
      </c>
      <c r="M5" s="1">
        <v>618.47389558232931</v>
      </c>
      <c r="N5" s="1">
        <v>580.76923076923083</v>
      </c>
      <c r="O5" s="1">
        <v>596.95817490494301</v>
      </c>
      <c r="P5" s="1">
        <v>570.42253521126759</v>
      </c>
      <c r="Q5" s="1">
        <v>564.74820143884892</v>
      </c>
      <c r="R5" s="1">
        <v>609.02255639097746</v>
      </c>
      <c r="S5" s="1">
        <v>643.41085271317831</v>
      </c>
      <c r="T5" s="1">
        <v>718.25396825396831</v>
      </c>
      <c r="U5" s="1">
        <v>757.3221757322176</v>
      </c>
      <c r="V5" s="1">
        <v>759.03614457831327</v>
      </c>
      <c r="W5" s="1">
        <v>750</v>
      </c>
      <c r="X5" s="1" t="e">
        <v>#N/A</v>
      </c>
      <c r="Y5" s="1" t="e">
        <v>#N/A</v>
      </c>
      <c r="Z5" s="7" t="e">
        <v>#N/A</v>
      </c>
    </row>
    <row r="6" spans="1:26" x14ac:dyDescent="0.25">
      <c r="A6" s="6" t="s">
        <v>2</v>
      </c>
      <c r="B6" s="2">
        <v>5</v>
      </c>
      <c r="C6" s="1">
        <v>7000</v>
      </c>
      <c r="D6" s="1">
        <v>1333.3333333333333</v>
      </c>
      <c r="E6" s="1">
        <v>800</v>
      </c>
      <c r="F6" s="1">
        <v>1250</v>
      </c>
      <c r="G6" s="1">
        <v>1250</v>
      </c>
      <c r="H6" s="1">
        <v>4000</v>
      </c>
      <c r="I6" s="1">
        <v>1500</v>
      </c>
      <c r="J6" s="1">
        <v>1500</v>
      </c>
      <c r="K6" s="1">
        <v>1000</v>
      </c>
      <c r="L6" s="1">
        <v>1000</v>
      </c>
      <c r="M6" s="1">
        <v>857.14285714285711</v>
      </c>
      <c r="N6" s="1">
        <v>1750</v>
      </c>
      <c r="O6" s="1">
        <v>3500</v>
      </c>
      <c r="P6" s="1">
        <v>4000</v>
      </c>
      <c r="Q6" s="1">
        <v>3333.3333333333335</v>
      </c>
      <c r="R6" s="1">
        <v>2750</v>
      </c>
      <c r="S6" s="1">
        <v>2750</v>
      </c>
      <c r="T6" s="1">
        <v>8000</v>
      </c>
      <c r="U6" s="1" t="e">
        <v>#N/A</v>
      </c>
      <c r="V6" s="1" t="e">
        <v>#N/A</v>
      </c>
      <c r="W6" s="1" t="e">
        <v>#N/A</v>
      </c>
      <c r="X6" s="1" t="e">
        <v>#N/A</v>
      </c>
      <c r="Y6" s="1" t="e">
        <v>#N/A</v>
      </c>
      <c r="Z6" s="7" t="e">
        <v>#N/A</v>
      </c>
    </row>
    <row r="7" spans="1:26" x14ac:dyDescent="0.25">
      <c r="A7" s="6" t="s">
        <v>2</v>
      </c>
      <c r="B7" s="2">
        <v>6</v>
      </c>
      <c r="C7" s="1">
        <v>1090.9090909090908</v>
      </c>
      <c r="D7" s="1">
        <v>750</v>
      </c>
      <c r="E7" s="1">
        <v>1090.9090909090908</v>
      </c>
      <c r="F7" s="1">
        <v>1000</v>
      </c>
      <c r="G7" s="1">
        <v>1153.8461538461538</v>
      </c>
      <c r="H7" s="1">
        <v>1166.6666666666667</v>
      </c>
      <c r="I7" s="1">
        <v>1153.8461538461538</v>
      </c>
      <c r="J7" s="1">
        <v>1307.6923076923076</v>
      </c>
      <c r="K7" s="1">
        <v>1357.1428571428571</v>
      </c>
      <c r="L7" s="1">
        <v>1562.5</v>
      </c>
      <c r="M7" s="1">
        <v>1473.6842105263156</v>
      </c>
      <c r="N7" s="1">
        <v>1526.3157894736844</v>
      </c>
      <c r="O7" s="1">
        <v>1705.8823529411764</v>
      </c>
      <c r="P7" s="1">
        <v>2062.5</v>
      </c>
      <c r="Q7" s="1">
        <v>2062.5</v>
      </c>
      <c r="R7" s="1">
        <v>2058.8235294117644</v>
      </c>
      <c r="S7" s="1">
        <v>2000</v>
      </c>
      <c r="T7" s="1">
        <v>2562.5</v>
      </c>
      <c r="U7" s="1">
        <v>2625</v>
      </c>
      <c r="V7" s="1">
        <v>2812.5</v>
      </c>
      <c r="W7" s="1">
        <v>3615.3846153846152</v>
      </c>
      <c r="X7" s="1" t="e">
        <v>#N/A</v>
      </c>
      <c r="Y7" s="1" t="e">
        <v>#N/A</v>
      </c>
      <c r="Z7" s="7" t="e">
        <v>#N/A</v>
      </c>
    </row>
    <row r="8" spans="1:26" x14ac:dyDescent="0.25">
      <c r="A8" s="6" t="s">
        <v>3</v>
      </c>
      <c r="B8" s="2" t="s">
        <v>6</v>
      </c>
      <c r="C8" s="1">
        <v>369.56521739130432</v>
      </c>
      <c r="D8" s="1">
        <v>487.80487804878049</v>
      </c>
      <c r="E8" s="1">
        <v>714.28571428571433</v>
      </c>
      <c r="F8" s="1">
        <v>641.02564102564111</v>
      </c>
      <c r="G8" s="1">
        <v>589.74358974358972</v>
      </c>
      <c r="H8" s="1">
        <v>1105.2631578947369</v>
      </c>
      <c r="I8" s="1">
        <v>1142.8571428571429</v>
      </c>
      <c r="J8" s="1">
        <v>1578.9473684210527</v>
      </c>
      <c r="K8" s="1">
        <v>1600</v>
      </c>
      <c r="L8" s="1">
        <v>1033.3333333333335</v>
      </c>
      <c r="M8" s="1">
        <v>1000</v>
      </c>
      <c r="N8" s="1">
        <v>604.16666666666663</v>
      </c>
      <c r="O8" s="1">
        <v>868.42105263157896</v>
      </c>
      <c r="P8" s="1">
        <v>783.78378378378375</v>
      </c>
      <c r="Q8" s="1">
        <v>714.28571428571433</v>
      </c>
      <c r="R8" s="1">
        <v>555.55555555555554</v>
      </c>
      <c r="S8" s="1">
        <v>750</v>
      </c>
      <c r="T8" s="1">
        <v>1000</v>
      </c>
      <c r="U8" s="1">
        <v>962.96296296296293</v>
      </c>
      <c r="V8" s="1">
        <v>833.33333333333337</v>
      </c>
      <c r="W8" s="1">
        <v>1384.6153846153845</v>
      </c>
      <c r="X8" s="1" t="e">
        <v>#N/A</v>
      </c>
      <c r="Y8" s="1" t="e">
        <v>#N/A</v>
      </c>
      <c r="Z8" s="7" t="e">
        <v>#N/A</v>
      </c>
    </row>
    <row r="9" spans="1:26" x14ac:dyDescent="0.25">
      <c r="A9" s="6" t="s">
        <v>3</v>
      </c>
      <c r="B9" s="2" t="s">
        <v>7</v>
      </c>
      <c r="C9" s="1">
        <v>615.78947368421052</v>
      </c>
      <c r="D9" s="1">
        <v>653.0612244897959</v>
      </c>
      <c r="E9" s="1">
        <v>657.14285714285711</v>
      </c>
      <c r="F9" s="1">
        <v>695.6521739130435</v>
      </c>
      <c r="G9" s="1">
        <v>758.97435897435889</v>
      </c>
      <c r="H9" s="1">
        <v>875.77639751552795</v>
      </c>
      <c r="I9" s="1">
        <v>894.40993788819878</v>
      </c>
      <c r="J9" s="1">
        <v>917.19745222929942</v>
      </c>
      <c r="K9" s="1">
        <v>946.30872483221469</v>
      </c>
      <c r="L9" s="1">
        <v>792.68292682926835</v>
      </c>
      <c r="M9" s="1">
        <v>715.18987341772151</v>
      </c>
      <c r="N9" s="1">
        <v>687.11656441717798</v>
      </c>
      <c r="O9" s="1">
        <v>684.52380952380952</v>
      </c>
      <c r="P9" s="1">
        <v>639.75155279503099</v>
      </c>
      <c r="Q9" s="1">
        <v>537.5</v>
      </c>
      <c r="R9" s="1">
        <v>473.37278106508876</v>
      </c>
      <c r="S9" s="1">
        <v>443.7869822485207</v>
      </c>
      <c r="T9" s="1">
        <v>438.20224719101122</v>
      </c>
      <c r="U9" s="1">
        <v>401.12994350282486</v>
      </c>
      <c r="V9" s="1">
        <v>375.69060773480663</v>
      </c>
      <c r="W9" s="1">
        <v>404.76190476190476</v>
      </c>
      <c r="X9" s="1" t="e">
        <v>#N/A</v>
      </c>
      <c r="Y9" s="1" t="e">
        <v>#N/A</v>
      </c>
      <c r="Z9" s="7" t="e">
        <v>#N/A</v>
      </c>
    </row>
    <row r="10" spans="1:26" x14ac:dyDescent="0.25">
      <c r="A10" s="6" t="s">
        <v>3</v>
      </c>
      <c r="B10" s="2" t="s">
        <v>8</v>
      </c>
      <c r="C10" s="1">
        <v>181.81818181818181</v>
      </c>
      <c r="D10" s="1">
        <v>282.05128205128204</v>
      </c>
      <c r="E10" s="1">
        <v>470.58823529411762</v>
      </c>
      <c r="F10" s="1">
        <v>421.05263157894734</v>
      </c>
      <c r="G10" s="1">
        <v>378.37837837837839</v>
      </c>
      <c r="H10" s="1">
        <v>764.7058823529411</v>
      </c>
      <c r="I10" s="1">
        <v>888.8888888888888</v>
      </c>
      <c r="J10" s="1">
        <v>1176.4705882352941</v>
      </c>
      <c r="K10" s="1">
        <v>1294.1176470588236</v>
      </c>
      <c r="L10" s="1">
        <v>962.96296296296293</v>
      </c>
      <c r="M10" s="1">
        <v>896.55172413793105</v>
      </c>
      <c r="N10" s="1">
        <v>631.57894736842104</v>
      </c>
      <c r="O10" s="1">
        <v>866.66666666666674</v>
      </c>
      <c r="P10" s="1">
        <v>709.67741935483878</v>
      </c>
      <c r="Q10" s="1">
        <v>515.15151515151513</v>
      </c>
      <c r="R10" s="1">
        <v>425</v>
      </c>
      <c r="S10" s="1">
        <v>612.90322580645159</v>
      </c>
      <c r="T10" s="1">
        <v>769.23076923076928</v>
      </c>
      <c r="U10" s="1">
        <v>782.60869565217399</v>
      </c>
      <c r="V10" s="1">
        <v>777.77777777777783</v>
      </c>
      <c r="W10" s="1">
        <v>1444.4444444444443</v>
      </c>
      <c r="X10" s="1" t="e">
        <v>#N/A</v>
      </c>
      <c r="Y10" s="1" t="e">
        <v>#N/A</v>
      </c>
      <c r="Z10" s="7" t="e">
        <v>#N/A</v>
      </c>
    </row>
    <row r="11" spans="1:26" x14ac:dyDescent="0.25">
      <c r="A11" s="6" t="s">
        <v>3</v>
      </c>
      <c r="B11" s="2" t="s">
        <v>9</v>
      </c>
      <c r="C11" s="1">
        <v>157.53424657534245</v>
      </c>
      <c r="D11" s="1">
        <v>201.34228187919462</v>
      </c>
      <c r="E11" s="1">
        <v>257.86163522012578</v>
      </c>
      <c r="F11" s="1">
        <v>272.72727272727269</v>
      </c>
      <c r="G11" s="1">
        <v>298.78048780487802</v>
      </c>
      <c r="H11" s="1">
        <v>367.64705882352945</v>
      </c>
      <c r="I11" s="1">
        <v>380.28169014084506</v>
      </c>
      <c r="J11" s="1">
        <v>404.25531914893617</v>
      </c>
      <c r="K11" s="1">
        <v>418.4397163120567</v>
      </c>
      <c r="L11" s="1">
        <v>393.54838709677421</v>
      </c>
      <c r="M11" s="1">
        <v>432.43243243243245</v>
      </c>
      <c r="N11" s="1">
        <v>455.78231292517006</v>
      </c>
      <c r="O11" s="1">
        <v>516.77852348993292</v>
      </c>
      <c r="P11" s="1">
        <v>492.95774647887328</v>
      </c>
      <c r="Q11" s="1">
        <v>418.4397163120567</v>
      </c>
      <c r="R11" s="1">
        <v>376.71232876712327</v>
      </c>
      <c r="S11" s="1">
        <v>371.62162162162161</v>
      </c>
      <c r="T11" s="1">
        <v>348.38709677419354</v>
      </c>
      <c r="U11" s="1">
        <v>322.36842105263156</v>
      </c>
      <c r="V11" s="1">
        <v>303.22580645161293</v>
      </c>
      <c r="W11" s="1">
        <v>328.67132867132864</v>
      </c>
      <c r="X11" s="1" t="e">
        <v>#N/A</v>
      </c>
      <c r="Y11" s="1" t="e">
        <v>#N/A</v>
      </c>
      <c r="Z11" s="7" t="e">
        <v>#N/A</v>
      </c>
    </row>
    <row r="12" spans="1:26" x14ac:dyDescent="0.25">
      <c r="A12" s="6" t="s">
        <v>3</v>
      </c>
      <c r="B12" s="2" t="s">
        <v>10</v>
      </c>
      <c r="C12" s="1">
        <v>3500</v>
      </c>
      <c r="D12" s="1">
        <v>3500</v>
      </c>
      <c r="E12" s="1">
        <v>7000</v>
      </c>
      <c r="F12" s="1">
        <v>7000</v>
      </c>
      <c r="G12" s="1">
        <v>3500</v>
      </c>
      <c r="H12" s="1">
        <v>3000</v>
      </c>
      <c r="I12" s="1">
        <v>2000</v>
      </c>
      <c r="J12" s="1">
        <v>4000</v>
      </c>
      <c r="K12" s="1">
        <v>2666.6666666666665</v>
      </c>
      <c r="L12" s="1">
        <v>1666.6666666666667</v>
      </c>
      <c r="M12" s="1">
        <v>2500</v>
      </c>
      <c r="N12" s="1">
        <v>500</v>
      </c>
      <c r="O12" s="1">
        <v>714.28571428571433</v>
      </c>
      <c r="P12" s="1">
        <v>1000</v>
      </c>
      <c r="Q12" s="1">
        <v>5000</v>
      </c>
      <c r="R12" s="1">
        <v>1000</v>
      </c>
      <c r="S12" s="1">
        <v>1000</v>
      </c>
      <c r="T12" s="1">
        <v>2000</v>
      </c>
      <c r="U12" s="1">
        <v>1250</v>
      </c>
      <c r="V12" s="1">
        <v>500</v>
      </c>
      <c r="W12" s="1">
        <v>500</v>
      </c>
      <c r="X12" s="1" t="e">
        <v>#N/A</v>
      </c>
      <c r="Y12" s="1" t="e">
        <v>#N/A</v>
      </c>
      <c r="Z12" s="7" t="e">
        <v>#N/A</v>
      </c>
    </row>
    <row r="13" spans="1:26" x14ac:dyDescent="0.25">
      <c r="A13" s="6" t="s">
        <v>3</v>
      </c>
      <c r="B13" s="2" t="s">
        <v>11</v>
      </c>
      <c r="C13" s="1">
        <v>2090.909090909091</v>
      </c>
      <c r="D13" s="1">
        <v>2238.0952380952381</v>
      </c>
      <c r="E13" s="1">
        <v>2021.7391304347827</v>
      </c>
      <c r="F13" s="1">
        <v>2513.5135135135138</v>
      </c>
      <c r="G13" s="1">
        <v>3576.9230769230771</v>
      </c>
      <c r="H13" s="1">
        <v>4250</v>
      </c>
      <c r="I13" s="1">
        <v>6000</v>
      </c>
      <c r="J13" s="1">
        <v>6750</v>
      </c>
      <c r="K13" s="1">
        <v>9500</v>
      </c>
      <c r="L13" s="1">
        <v>7222.2222222222226</v>
      </c>
      <c r="M13" s="1">
        <v>4500</v>
      </c>
      <c r="N13" s="1">
        <v>2562.5</v>
      </c>
      <c r="O13" s="1">
        <v>1777.7777777777776</v>
      </c>
      <c r="P13" s="1">
        <v>1611.1111111111111</v>
      </c>
      <c r="Q13" s="1">
        <v>1222.2222222222224</v>
      </c>
      <c r="R13" s="1">
        <v>1000</v>
      </c>
      <c r="S13" s="1">
        <v>850</v>
      </c>
      <c r="T13" s="1">
        <v>954.54545454545462</v>
      </c>
      <c r="U13" s="1">
        <v>791.66666666666663</v>
      </c>
      <c r="V13" s="1">
        <v>720</v>
      </c>
      <c r="W13" s="1">
        <v>750</v>
      </c>
      <c r="X13" s="1" t="e">
        <v>#N/A</v>
      </c>
      <c r="Y13" s="1" t="e">
        <v>#N/A</v>
      </c>
      <c r="Z13" s="7" t="e">
        <v>#N/A</v>
      </c>
    </row>
    <row r="14" spans="1:26" x14ac:dyDescent="0.25">
      <c r="A14" s="6" t="s">
        <v>4</v>
      </c>
      <c r="B14" s="2" t="s">
        <v>12</v>
      </c>
      <c r="C14" s="1">
        <v>952.38095238095229</v>
      </c>
      <c r="D14" s="1">
        <v>1333.3333333333333</v>
      </c>
      <c r="E14" s="1">
        <v>2300</v>
      </c>
      <c r="F14" s="1">
        <v>1250</v>
      </c>
      <c r="G14" s="1">
        <v>1120</v>
      </c>
      <c r="H14" s="1">
        <v>1100</v>
      </c>
      <c r="I14" s="1">
        <v>1413.7931034482758</v>
      </c>
      <c r="J14" s="1">
        <v>1656.25</v>
      </c>
      <c r="K14" s="1">
        <v>1675.6756756756756</v>
      </c>
      <c r="L14" s="1">
        <v>1621.6216216216217</v>
      </c>
      <c r="M14" s="1">
        <v>1675</v>
      </c>
      <c r="N14" s="1">
        <v>1528.3018867924529</v>
      </c>
      <c r="O14" s="1">
        <v>1851.063829787234</v>
      </c>
      <c r="P14" s="1">
        <v>1328.7671232876712</v>
      </c>
      <c r="Q14" s="1">
        <v>1455.6962025316457</v>
      </c>
      <c r="R14" s="1">
        <v>1666.6666666666667</v>
      </c>
      <c r="S14" s="1">
        <v>2934.7826086956525</v>
      </c>
      <c r="T14" s="1">
        <v>5833.333333333333</v>
      </c>
      <c r="U14" s="1">
        <v>3972.2222222222222</v>
      </c>
      <c r="V14" s="1">
        <v>4085.7142857142853</v>
      </c>
      <c r="W14" s="1">
        <v>3260.869565217391</v>
      </c>
      <c r="X14" s="1" t="e">
        <v>#N/A</v>
      </c>
      <c r="Y14" s="1" t="e">
        <v>#N/A</v>
      </c>
      <c r="Z14" s="7" t="e">
        <v>#N/A</v>
      </c>
    </row>
    <row r="15" spans="1:26" x14ac:dyDescent="0.25">
      <c r="A15" s="6" t="s">
        <v>4</v>
      </c>
      <c r="B15" s="2" t="s">
        <v>13</v>
      </c>
      <c r="C15" s="1">
        <v>389.4736842105263</v>
      </c>
      <c r="D15" s="1">
        <v>431.37254901960785</v>
      </c>
      <c r="E15" s="1">
        <v>472.22222222222223</v>
      </c>
      <c r="F15" s="1">
        <v>504.3478260869565</v>
      </c>
      <c r="G15" s="1">
        <v>581.19658119658129</v>
      </c>
      <c r="H15" s="1">
        <v>581.39534883720933</v>
      </c>
      <c r="I15" s="1">
        <v>701.61290322580646</v>
      </c>
      <c r="J15" s="1">
        <v>980.19801980198019</v>
      </c>
      <c r="K15" s="1">
        <v>1069.3069306930693</v>
      </c>
      <c r="L15" s="1">
        <v>890.75630252100848</v>
      </c>
      <c r="M15" s="1">
        <v>686.39053254437863</v>
      </c>
      <c r="N15" s="1">
        <v>719.7802197802198</v>
      </c>
      <c r="O15" s="1">
        <v>740.74074074074065</v>
      </c>
      <c r="P15" s="1">
        <v>711.11111111111109</v>
      </c>
      <c r="Q15" s="1">
        <v>702.81124497991959</v>
      </c>
      <c r="R15" s="1">
        <v>751.96850393700788</v>
      </c>
      <c r="S15" s="1">
        <v>920.16806722689068</v>
      </c>
      <c r="T15" s="1">
        <v>1095.0226244343892</v>
      </c>
      <c r="U15" s="1">
        <v>1179.3721973094171</v>
      </c>
      <c r="V15" s="1">
        <v>1366.9724770642201</v>
      </c>
      <c r="W15" s="1">
        <v>1325</v>
      </c>
      <c r="X15" s="1" t="e">
        <v>#N/A</v>
      </c>
      <c r="Y15" s="1" t="e">
        <v>#N/A</v>
      </c>
      <c r="Z15" s="7" t="e">
        <v>#N/A</v>
      </c>
    </row>
    <row r="16" spans="1:26" x14ac:dyDescent="0.25">
      <c r="A16" s="6" t="s">
        <v>4</v>
      </c>
      <c r="B16" s="2" t="s">
        <v>10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>
        <v>1928.5714285714287</v>
      </c>
      <c r="L16" s="1">
        <v>1800</v>
      </c>
      <c r="M16" s="1">
        <v>2000</v>
      </c>
      <c r="N16" s="1">
        <v>2100</v>
      </c>
      <c r="O16" s="1">
        <v>3357.1428571428573</v>
      </c>
      <c r="P16" s="1">
        <v>1358.9743589743591</v>
      </c>
      <c r="Q16" s="1">
        <v>1169.8113207547169</v>
      </c>
      <c r="R16" s="1">
        <v>1181.818181818182</v>
      </c>
      <c r="S16" s="1">
        <v>2678.5714285714284</v>
      </c>
      <c r="T16" s="1">
        <v>9875</v>
      </c>
      <c r="U16" s="1">
        <v>4812.5</v>
      </c>
      <c r="V16" s="1">
        <v>4117.6470588235288</v>
      </c>
      <c r="W16" s="1">
        <v>4714.2857142857147</v>
      </c>
      <c r="X16" s="1" t="e">
        <v>#N/A</v>
      </c>
      <c r="Y16" s="1" t="e">
        <v>#N/A</v>
      </c>
      <c r="Z16" s="7" t="e">
        <v>#N/A</v>
      </c>
    </row>
    <row r="17" spans="1:26" x14ac:dyDescent="0.25">
      <c r="A17" s="6" t="s">
        <v>4</v>
      </c>
      <c r="B17" s="2" t="s">
        <v>14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>
        <v>1928.5714285714287</v>
      </c>
      <c r="L17" s="1">
        <v>1227.2727272727273</v>
      </c>
      <c r="M17" s="1">
        <v>1178.5714285714287</v>
      </c>
      <c r="N17" s="1">
        <v>1243.2432432432431</v>
      </c>
      <c r="O17" s="1">
        <v>1300</v>
      </c>
      <c r="P17" s="1">
        <v>880</v>
      </c>
      <c r="Q17" s="1">
        <v>868.13186813186815</v>
      </c>
      <c r="R17" s="1">
        <v>892.15686274509812</v>
      </c>
      <c r="S17" s="1">
        <v>1140</v>
      </c>
      <c r="T17" s="1">
        <v>1357.1428571428571</v>
      </c>
      <c r="U17" s="1">
        <v>1346.1538461538462</v>
      </c>
      <c r="V17" s="1">
        <v>1370.3703703703704</v>
      </c>
      <c r="W17" s="1">
        <v>1339.2857142857142</v>
      </c>
      <c r="X17" s="1" t="e">
        <v>#N/A</v>
      </c>
      <c r="Y17" s="1" t="e">
        <v>#N/A</v>
      </c>
      <c r="Z17" s="7" t="e">
        <v>#N/A</v>
      </c>
    </row>
    <row r="18" spans="1:26" x14ac:dyDescent="0.25">
      <c r="A18" s="6" t="s">
        <v>5</v>
      </c>
      <c r="B18" s="2" t="s">
        <v>15</v>
      </c>
      <c r="C18" s="1">
        <v>783.13253012048187</v>
      </c>
      <c r="D18" s="1">
        <v>851.063829787234</v>
      </c>
      <c r="E18" s="1">
        <v>1411.7647058823529</v>
      </c>
      <c r="F18" s="1">
        <v>1337.3493975903614</v>
      </c>
      <c r="G18" s="1">
        <v>1528.7356321839081</v>
      </c>
      <c r="H18" s="1">
        <v>1724.1379310344826</v>
      </c>
      <c r="I18" s="1">
        <v>2047.6190476190475</v>
      </c>
      <c r="J18" s="1">
        <v>2564.1025641025644</v>
      </c>
      <c r="K18" s="1">
        <v>2933.333333333333</v>
      </c>
      <c r="L18" s="1">
        <v>3082.1917808219177</v>
      </c>
      <c r="M18" s="1">
        <v>3298.5074626865671</v>
      </c>
      <c r="N18" s="1">
        <v>2088.2352941176473</v>
      </c>
      <c r="O18" s="1">
        <v>2476.1904761904761</v>
      </c>
      <c r="P18" s="1">
        <v>2419.7530864197533</v>
      </c>
      <c r="Q18" s="1">
        <v>3857.1428571428573</v>
      </c>
      <c r="R18" s="1">
        <v>3129.6296296296296</v>
      </c>
      <c r="S18" s="1">
        <v>3142.8571428571427</v>
      </c>
      <c r="T18" s="1">
        <v>3833.3333333333335</v>
      </c>
      <c r="U18" s="1">
        <v>3666.6666666666665</v>
      </c>
      <c r="V18" s="1">
        <v>2906.25</v>
      </c>
      <c r="W18" s="1">
        <v>2205.8823529411766</v>
      </c>
      <c r="X18" s="1" t="e">
        <v>#N/A</v>
      </c>
      <c r="Y18" s="1" t="e">
        <v>#N/A</v>
      </c>
      <c r="Z18" s="7" t="e">
        <v>#N/A</v>
      </c>
    </row>
    <row r="19" spans="1:26" x14ac:dyDescent="0.25">
      <c r="A19" s="6" t="s">
        <v>5</v>
      </c>
      <c r="B19" s="2" t="s">
        <v>16</v>
      </c>
      <c r="C19" s="1">
        <v>327.54342431761785</v>
      </c>
      <c r="D19" s="1">
        <v>386.09112709832135</v>
      </c>
      <c r="E19" s="1">
        <v>444.96487119437938</v>
      </c>
      <c r="F19" s="1">
        <v>527.77777777777783</v>
      </c>
      <c r="G19" s="1">
        <v>610.59907834101375</v>
      </c>
      <c r="H19" s="1">
        <v>686.66666666666663</v>
      </c>
      <c r="I19" s="1">
        <v>768.8888888888888</v>
      </c>
      <c r="J19" s="1">
        <v>897.19626168224295</v>
      </c>
      <c r="K19" s="1">
        <v>967.59259259259261</v>
      </c>
      <c r="L19" s="1">
        <v>1009.4562647754137</v>
      </c>
      <c r="M19" s="1">
        <v>1075.2427184466021</v>
      </c>
      <c r="N19" s="1">
        <v>1083.1295843520784</v>
      </c>
      <c r="O19" s="1">
        <v>1101.4851485148515</v>
      </c>
      <c r="P19" s="1">
        <v>1080.4020100502512</v>
      </c>
      <c r="Q19" s="1">
        <v>1099.737532808399</v>
      </c>
      <c r="R19" s="1">
        <v>1116.1473087818697</v>
      </c>
      <c r="S19" s="1">
        <v>1074.7126436781609</v>
      </c>
      <c r="T19" s="1">
        <v>1036.0360360360362</v>
      </c>
      <c r="U19" s="1">
        <v>1052.4590163934427</v>
      </c>
      <c r="V19" s="1">
        <v>1053.6912751677851</v>
      </c>
      <c r="W19" s="1">
        <v>1025.2707581227437</v>
      </c>
      <c r="X19" s="1" t="e">
        <v>#N/A</v>
      </c>
      <c r="Y19" s="1" t="e">
        <v>#N/A</v>
      </c>
      <c r="Z19" s="7" t="e">
        <v>#N/A</v>
      </c>
    </row>
    <row r="20" spans="1:26" x14ac:dyDescent="0.25">
      <c r="A20" s="6" t="s">
        <v>5</v>
      </c>
      <c r="B20" s="2" t="s">
        <v>17</v>
      </c>
      <c r="C20" s="1">
        <v>671.0526315789474</v>
      </c>
      <c r="D20" s="1">
        <v>773.80952380952385</v>
      </c>
      <c r="E20" s="1">
        <v>1472.7272727272727</v>
      </c>
      <c r="F20" s="1">
        <v>1405.7971014492755</v>
      </c>
      <c r="G20" s="1">
        <v>1614.2857142857142</v>
      </c>
      <c r="H20" s="1">
        <v>1782.6086956521738</v>
      </c>
      <c r="I20" s="1">
        <v>2151.5151515151515</v>
      </c>
      <c r="J20" s="1">
        <v>2945.4545454545455</v>
      </c>
      <c r="K20" s="1">
        <v>3460</v>
      </c>
      <c r="L20" s="1">
        <v>3160.7142857142858</v>
      </c>
      <c r="M20" s="1">
        <v>3142.8571428571427</v>
      </c>
      <c r="N20" s="1">
        <v>1920.4545454545455</v>
      </c>
      <c r="O20" s="1">
        <v>2417.9104477611941</v>
      </c>
      <c r="P20" s="1">
        <v>2483.3333333333335</v>
      </c>
      <c r="Q20" s="1">
        <v>4857.1428571428569</v>
      </c>
      <c r="R20" s="1">
        <v>3966.666666666667</v>
      </c>
      <c r="S20" s="1">
        <v>3451.6129032258063</v>
      </c>
      <c r="T20" s="1">
        <v>5823.5294117647054</v>
      </c>
      <c r="U20" s="1">
        <v>5615.3846153846152</v>
      </c>
      <c r="V20" s="1">
        <v>7000</v>
      </c>
      <c r="W20" s="1">
        <v>7166.666666666667</v>
      </c>
      <c r="X20" s="1" t="e">
        <v>#N/A</v>
      </c>
      <c r="Y20" s="1" t="e">
        <v>#N/A</v>
      </c>
      <c r="Z20" s="7" t="e">
        <v>#N/A</v>
      </c>
    </row>
    <row r="21" spans="1:26" x14ac:dyDescent="0.25">
      <c r="A21" s="6" t="s">
        <v>5</v>
      </c>
      <c r="B21" s="2" t="s">
        <v>18</v>
      </c>
      <c r="C21" s="1">
        <v>296.66666666666669</v>
      </c>
      <c r="D21" s="1">
        <v>370.12987012987014</v>
      </c>
      <c r="E21" s="1">
        <v>447.61904761904765</v>
      </c>
      <c r="F21" s="1">
        <v>551.40186915887841</v>
      </c>
      <c r="G21" s="1">
        <v>625.38699690402473</v>
      </c>
      <c r="H21" s="1">
        <v>675.43859649122805</v>
      </c>
      <c r="I21" s="1">
        <v>742.12034383954153</v>
      </c>
      <c r="J21" s="1">
        <v>859.28143712574843</v>
      </c>
      <c r="K21" s="1">
        <v>951.21951219512187</v>
      </c>
      <c r="L21" s="1">
        <v>984.61538461538464</v>
      </c>
      <c r="M21" s="1">
        <v>1034.4827586206898</v>
      </c>
      <c r="N21" s="1">
        <v>1073.9549839228296</v>
      </c>
      <c r="O21" s="1">
        <v>1105.2631578947369</v>
      </c>
      <c r="P21" s="1">
        <v>1095.5631399317408</v>
      </c>
      <c r="Q21" s="1">
        <v>1105.4545454545455</v>
      </c>
      <c r="R21" s="1">
        <v>1112</v>
      </c>
      <c r="S21" s="1">
        <v>1100.8403361344538</v>
      </c>
      <c r="T21" s="1">
        <v>1111.6071428571429</v>
      </c>
      <c r="U21" s="1">
        <v>1143.5643564356435</v>
      </c>
      <c r="V21" s="1">
        <v>1198.9247311827958</v>
      </c>
      <c r="W21" s="1">
        <v>1179.6407185628743</v>
      </c>
      <c r="X21" s="1" t="e">
        <v>#N/A</v>
      </c>
      <c r="Y21" s="1" t="e">
        <v>#N/A</v>
      </c>
      <c r="Z21" s="7" t="e">
        <v>#N/A</v>
      </c>
    </row>
    <row r="22" spans="1:26" x14ac:dyDescent="0.25">
      <c r="A22" s="6" t="s">
        <v>5</v>
      </c>
      <c r="B22" s="2" t="s">
        <v>19</v>
      </c>
      <c r="C22" s="1">
        <v>1000</v>
      </c>
      <c r="D22" s="1">
        <v>1250</v>
      </c>
      <c r="E22" s="1">
        <v>1000</v>
      </c>
      <c r="F22" s="1">
        <v>1166.6666666666667</v>
      </c>
      <c r="G22" s="1">
        <v>2400</v>
      </c>
      <c r="H22" s="1">
        <v>2714.2857142857142</v>
      </c>
      <c r="I22" s="1">
        <v>2625</v>
      </c>
      <c r="J22" s="1">
        <v>2416.6666666666665</v>
      </c>
      <c r="K22" s="1">
        <v>3800</v>
      </c>
      <c r="L22" s="1">
        <v>9500</v>
      </c>
      <c r="M22" s="1">
        <v>18500</v>
      </c>
      <c r="N22" s="1">
        <v>36000</v>
      </c>
      <c r="O22" s="1">
        <v>9250</v>
      </c>
      <c r="P22" s="1">
        <v>9000</v>
      </c>
      <c r="Q22" s="1">
        <v>4000</v>
      </c>
      <c r="R22" s="1">
        <v>2615.3846153846152</v>
      </c>
      <c r="S22" s="1">
        <v>3000</v>
      </c>
      <c r="T22" s="1">
        <v>3833.3333333333335</v>
      </c>
      <c r="U22" s="1">
        <v>5500</v>
      </c>
      <c r="V22" s="1">
        <v>3500</v>
      </c>
      <c r="W22" s="1">
        <v>2500</v>
      </c>
      <c r="X22" s="1" t="e">
        <v>#N/A</v>
      </c>
      <c r="Y22" s="1" t="e">
        <v>#N/A</v>
      </c>
      <c r="Z22" s="7" t="e">
        <v>#N/A</v>
      </c>
    </row>
    <row r="23" spans="1:26" x14ac:dyDescent="0.25">
      <c r="A23" s="6" t="s">
        <v>5</v>
      </c>
      <c r="B23" s="2" t="s">
        <v>20</v>
      </c>
      <c r="C23" s="1">
        <v>777.77777777777783</v>
      </c>
      <c r="D23" s="1">
        <v>766.66666666666674</v>
      </c>
      <c r="E23" s="1">
        <v>785.71428571428567</v>
      </c>
      <c r="F23" s="1">
        <v>892.85714285714289</v>
      </c>
      <c r="G23" s="1">
        <v>1307.6923076923076</v>
      </c>
      <c r="H23" s="1">
        <v>2181.8181818181815</v>
      </c>
      <c r="I23" s="1">
        <v>2333.3333333333335</v>
      </c>
      <c r="J23" s="1">
        <v>1600</v>
      </c>
      <c r="K23" s="1">
        <v>1674.4186046511629</v>
      </c>
      <c r="L23" s="1">
        <v>1800</v>
      </c>
      <c r="M23" s="1">
        <v>2222.2222222222222</v>
      </c>
      <c r="N23" s="1">
        <v>2294.1176470588234</v>
      </c>
      <c r="O23" s="1">
        <v>2166.6666666666665</v>
      </c>
      <c r="P23" s="1">
        <v>2171.4285714285711</v>
      </c>
      <c r="Q23" s="1">
        <v>2111.1111111111113</v>
      </c>
      <c r="R23" s="1">
        <v>2135.135135135135</v>
      </c>
      <c r="S23" s="1">
        <v>1947.3684210526317</v>
      </c>
      <c r="T23" s="1">
        <v>1742.8571428571429</v>
      </c>
      <c r="U23" s="1">
        <v>1774.1935483870968</v>
      </c>
      <c r="V23" s="1">
        <v>1724.1379310344826</v>
      </c>
      <c r="W23" s="1">
        <v>1500</v>
      </c>
      <c r="X23" s="1" t="e">
        <v>#N/A</v>
      </c>
      <c r="Y23" s="1" t="e">
        <v>#N/A</v>
      </c>
      <c r="Z23" s="7" t="e">
        <v>#N/A</v>
      </c>
    </row>
    <row r="24" spans="1:26" x14ac:dyDescent="0.25">
      <c r="A24" s="6" t="s">
        <v>5</v>
      </c>
      <c r="B24" s="2" t="s">
        <v>9</v>
      </c>
      <c r="C24" s="1">
        <v>3333.3333333333335</v>
      </c>
      <c r="D24" s="1">
        <v>1666.6666666666667</v>
      </c>
      <c r="E24" s="1">
        <v>1250</v>
      </c>
      <c r="F24" s="1">
        <v>875</v>
      </c>
      <c r="G24" s="1">
        <v>666.66666666666663</v>
      </c>
      <c r="H24" s="1">
        <v>727.27272727272725</v>
      </c>
      <c r="I24" s="1">
        <v>1000</v>
      </c>
      <c r="J24" s="1">
        <v>900</v>
      </c>
      <c r="K24" s="1">
        <v>750</v>
      </c>
      <c r="L24" s="1">
        <v>909.09090909090901</v>
      </c>
      <c r="M24" s="1">
        <v>1000</v>
      </c>
      <c r="N24" s="1">
        <v>1600</v>
      </c>
      <c r="O24" s="1">
        <v>2250</v>
      </c>
      <c r="P24" s="1">
        <v>1375</v>
      </c>
      <c r="Q24" s="1">
        <v>3400</v>
      </c>
      <c r="R24" s="1">
        <v>3200</v>
      </c>
      <c r="S24" s="1">
        <v>3400</v>
      </c>
      <c r="T24" s="1">
        <v>1777.7777777777776</v>
      </c>
      <c r="U24" s="1">
        <v>1500</v>
      </c>
      <c r="V24" s="1">
        <v>2125</v>
      </c>
      <c r="W24" s="1">
        <v>1636.3636363636365</v>
      </c>
      <c r="X24" s="1" t="e">
        <v>#N/A</v>
      </c>
      <c r="Y24" s="1" t="e">
        <v>#N/A</v>
      </c>
      <c r="Z24" s="7" t="e">
        <v>#N/A</v>
      </c>
    </row>
    <row r="25" spans="1:26" x14ac:dyDescent="0.25">
      <c r="A25" s="6" t="s">
        <v>5</v>
      </c>
      <c r="B25" s="3" t="s">
        <v>21</v>
      </c>
      <c r="C25" s="11">
        <v>266.66666666666669</v>
      </c>
      <c r="D25" s="11">
        <v>294.87179487179486</v>
      </c>
      <c r="E25" s="11">
        <v>301.20481927710847</v>
      </c>
      <c r="F25" s="11">
        <v>289.15662650602411</v>
      </c>
      <c r="G25" s="11">
        <v>305.88235294117652</v>
      </c>
      <c r="H25" s="11">
        <v>317.64705882352939</v>
      </c>
      <c r="I25" s="11">
        <v>373.33333333333337</v>
      </c>
      <c r="J25" s="11">
        <v>557.69230769230774</v>
      </c>
      <c r="K25" s="11">
        <v>600</v>
      </c>
      <c r="L25" s="11">
        <v>727.27272727272725</v>
      </c>
      <c r="M25" s="11">
        <v>681.81818181818176</v>
      </c>
      <c r="N25" s="11">
        <v>666.66666666666663</v>
      </c>
      <c r="O25" s="11">
        <v>736.8421052631578</v>
      </c>
      <c r="P25" s="11">
        <v>714.28571428571433</v>
      </c>
      <c r="Q25" s="11">
        <v>880.95238095238096</v>
      </c>
      <c r="R25" s="11">
        <v>945.94594594594594</v>
      </c>
      <c r="S25" s="11">
        <v>1088.2352941176471</v>
      </c>
      <c r="T25" s="11">
        <v>894.73684210526312</v>
      </c>
      <c r="U25" s="11">
        <v>942.85714285714289</v>
      </c>
      <c r="V25" s="11">
        <v>891.89189189189187</v>
      </c>
      <c r="W25" s="11">
        <v>944.44444444444446</v>
      </c>
      <c r="X25" s="11" t="e">
        <v>#N/A</v>
      </c>
      <c r="Y25" s="11" t="e">
        <v>#N/A</v>
      </c>
      <c r="Z25" s="12" t="e">
        <v>#N/A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8BBF-3BDE-4702-BA98-DB55D0BD34DD}">
  <dimension ref="A3:D8"/>
  <sheetViews>
    <sheetView tabSelected="1" workbookViewId="0">
      <selection activeCell="A7" sqref="A7"/>
    </sheetView>
  </sheetViews>
  <sheetFormatPr defaultRowHeight="15" x14ac:dyDescent="0.25"/>
  <cols>
    <col min="1" max="1" width="17.28515625" bestFit="1" customWidth="1"/>
    <col min="2" max="2" width="22" bestFit="1" customWidth="1"/>
    <col min="3" max="3" width="22.42578125" bestFit="1" customWidth="1"/>
    <col min="4" max="4" width="22.5703125" bestFit="1" customWidth="1"/>
    <col min="5" max="17" width="12" bestFit="1" customWidth="1"/>
    <col min="18" max="18" width="5" bestFit="1" customWidth="1"/>
    <col min="19" max="21" width="12" bestFit="1" customWidth="1"/>
    <col min="22" max="23" width="5" bestFit="1" customWidth="1"/>
    <col min="24" max="24" width="5.5703125" bestFit="1" customWidth="1"/>
    <col min="25" max="25" width="11.85546875" bestFit="1" customWidth="1"/>
  </cols>
  <sheetData>
    <row r="3" spans="1:4" x14ac:dyDescent="0.25">
      <c r="A3" s="13" t="s">
        <v>46</v>
      </c>
      <c r="B3" t="s">
        <v>48</v>
      </c>
      <c r="C3" t="s">
        <v>49</v>
      </c>
      <c r="D3" t="s">
        <v>50</v>
      </c>
    </row>
    <row r="4" spans="1:4" x14ac:dyDescent="0.25">
      <c r="A4" s="14" t="s">
        <v>5</v>
      </c>
      <c r="B4" s="15">
        <v>7456.1730304614921</v>
      </c>
      <c r="C4" s="15">
        <v>6359.2994790300781</v>
      </c>
      <c r="D4" s="15">
        <v>7113.9950024144464</v>
      </c>
    </row>
    <row r="5" spans="1:4" x14ac:dyDescent="0.25">
      <c r="A5" s="14" t="s">
        <v>2</v>
      </c>
      <c r="B5" s="15">
        <v>9759.9505301503305</v>
      </c>
      <c r="C5" s="15">
        <v>4709.8357090832287</v>
      </c>
      <c r="D5" s="15">
        <v>4421.1236517845346</v>
      </c>
    </row>
    <row r="6" spans="1:4" x14ac:dyDescent="0.25">
      <c r="A6" s="14" t="s">
        <v>3</v>
      </c>
      <c r="B6" s="15">
        <v>6915.6162103781298</v>
      </c>
      <c r="C6" s="15">
        <v>7362.3549045642903</v>
      </c>
      <c r="D6" s="15">
        <v>11121.617572377598</v>
      </c>
    </row>
    <row r="7" spans="1:4" x14ac:dyDescent="0.25">
      <c r="A7" s="14" t="s">
        <v>4</v>
      </c>
      <c r="B7" s="15" t="e">
        <v>#N/A</v>
      </c>
      <c r="C7" s="15" t="e">
        <v>#N/A</v>
      </c>
      <c r="D7" s="15" t="e">
        <v>#N/A</v>
      </c>
    </row>
    <row r="8" spans="1:4" x14ac:dyDescent="0.25">
      <c r="A8" s="14" t="s">
        <v>47</v>
      </c>
      <c r="B8" s="15" t="e">
        <v>#N/A</v>
      </c>
      <c r="C8" s="15" t="e">
        <v>#N/A</v>
      </c>
      <c r="D8" s="15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Сводная таблица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Р. В.</dc:creator>
  <cp:lastModifiedBy>Elena</cp:lastModifiedBy>
  <dcterms:created xsi:type="dcterms:W3CDTF">2022-11-07T12:52:24Z</dcterms:created>
  <dcterms:modified xsi:type="dcterms:W3CDTF">2022-11-07T14:03:37Z</dcterms:modified>
</cp:coreProperties>
</file>