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16" i="1" a="1"/>
  <c r="D16" i="1"/>
  <c r="D17" i="1" a="1"/>
  <c r="D17" i="1" s="1"/>
</calcChain>
</file>

<file path=xl/sharedStrings.xml><?xml version="1.0" encoding="utf-8"?>
<sst xmlns="http://schemas.openxmlformats.org/spreadsheetml/2006/main" count="74" uniqueCount="18">
  <si>
    <t>да</t>
  </si>
  <si>
    <t>нет</t>
  </si>
  <si>
    <t>белый</t>
  </si>
  <si>
    <t>синий</t>
  </si>
  <si>
    <t>красный</t>
  </si>
  <si>
    <t>зеленый</t>
  </si>
  <si>
    <t>желтый</t>
  </si>
  <si>
    <t>без заливки</t>
  </si>
  <si>
    <t>цвет с заливкой</t>
  </si>
  <si>
    <t>цвет без заливки</t>
  </si>
  <si>
    <t>оттенок без заливки</t>
  </si>
  <si>
    <t>оттенок с заливкой</t>
  </si>
  <si>
    <t>граница с заливкой</t>
  </si>
  <si>
    <t>граница без заливки</t>
  </si>
  <si>
    <t>количество</t>
  </si>
  <si>
    <t>цвет</t>
  </si>
  <si>
    <t>градация</t>
  </si>
  <si>
    <t xml:space="preserve"> с заливкой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</si>
</sst>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7"/>
  <sheetViews>
    <sheetView tabSelected="1" workbookViewId="0">
      <selection activeCell="D2" sqref="D2"/>
    </sheetView>
  </sheetViews>
  <sheetFormatPr defaultRowHeight="15" x14ac:dyDescent="0.25"/>
  <cols>
    <col min="1" max="1" width="13.5703125" style="2" customWidth="1"/>
    <col min="2" max="2" width="12.140625" style="2" customWidth="1"/>
    <col min="3" max="3" width="25.42578125" style="2" customWidth="1"/>
    <col min="4" max="4" width="13.28515625" style="2" customWidth="1"/>
    <col min="5" max="10" width="9.140625" style="2"/>
    <col min="11" max="11" width="16.7109375" style="2" customWidth="1"/>
    <col min="12" max="12" width="14.7109375" style="2" customWidth="1"/>
    <col min="13" max="16384" width="9.140625" style="2"/>
  </cols>
  <sheetData>
    <row r="1" spans="1:12" x14ac:dyDescent="0.25">
      <c r="A1" s="3"/>
      <c r="B1" s="3" t="s">
        <v>15</v>
      </c>
      <c r="C1" s="3" t="s">
        <v>16</v>
      </c>
      <c r="D1" s="3" t="s">
        <v>14</v>
      </c>
      <c r="I1" s="3"/>
      <c r="J1" s="3" t="s">
        <v>15</v>
      </c>
      <c r="K1" s="3" t="s">
        <v>17</v>
      </c>
      <c r="L1" s="3" t="s">
        <v>7</v>
      </c>
    </row>
    <row r="2" spans="1:12" x14ac:dyDescent="0.25">
      <c r="A2" s="1" t="s">
        <v>0</v>
      </c>
      <c r="B2" s="1" t="s">
        <v>2</v>
      </c>
      <c r="C2" s="1" t="s">
        <v>8</v>
      </c>
      <c r="D2" s="1">
        <f t="array" ref="D2">INDEX(K$2:L$11,MATCH(A2&amp;" "&amp;B2,I$2:I$11&amp;" "&amp;J$2:J$11,),1+(RIGHTB(C2)="и"))</f>
        <v>10</v>
      </c>
      <c r="E2" s="2">
        <f>SUMIFS(INDEX(K$2:L$11,,1+(RIGHTB(C2)="и")),I$2:I$11,A2,J$2:J$11,B2)</f>
        <v>10</v>
      </c>
      <c r="I2" s="1" t="s">
        <v>0</v>
      </c>
      <c r="J2" s="1" t="s">
        <v>2</v>
      </c>
      <c r="K2" s="1">
        <v>10</v>
      </c>
      <c r="L2" s="1">
        <v>10.3</v>
      </c>
    </row>
    <row r="3" spans="1:12" x14ac:dyDescent="0.25">
      <c r="A3" s="1" t="s">
        <v>1</v>
      </c>
      <c r="B3" s="1" t="s">
        <v>3</v>
      </c>
      <c r="C3" s="1" t="s">
        <v>9</v>
      </c>
      <c r="D3" s="1">
        <f t="array" ref="D3">INDEX(K$2:L$11,MATCH(A3&amp;" "&amp;B3,I$2:I$11&amp;" "&amp;J$2:J$11,),1+(RIGHTB(C3)="и"))</f>
        <v>10.9</v>
      </c>
      <c r="E3" s="2">
        <f t="shared" ref="E3:E17" si="0">SUMIFS(INDEX(K$2:L$11,,1+(RIGHTB(C3)="и")),I$2:I$11,A3,J$2:J$11,B3)</f>
        <v>10.9</v>
      </c>
      <c r="I3" s="1" t="s">
        <v>0</v>
      </c>
      <c r="J3" s="1" t="s">
        <v>3</v>
      </c>
      <c r="K3" s="1">
        <v>11</v>
      </c>
      <c r="L3" s="1">
        <v>10.4</v>
      </c>
    </row>
    <row r="4" spans="1:12" x14ac:dyDescent="0.25">
      <c r="A4" s="1" t="s">
        <v>0</v>
      </c>
      <c r="B4" s="1" t="s">
        <v>4</v>
      </c>
      <c r="C4" s="1" t="s">
        <v>10</v>
      </c>
      <c r="D4" s="1">
        <f t="array" ref="D4">INDEX(K$2:L$11,MATCH(A4&amp;" "&amp;B4,I$2:I$11&amp;" "&amp;J$2:J$11,),1+(RIGHTB(C4)="и"))</f>
        <v>10.5</v>
      </c>
      <c r="E4" s="2">
        <f t="shared" si="0"/>
        <v>10.5</v>
      </c>
      <c r="I4" s="1" t="s">
        <v>0</v>
      </c>
      <c r="J4" s="1" t="s">
        <v>4</v>
      </c>
      <c r="K4" s="1">
        <v>12</v>
      </c>
      <c r="L4" s="1">
        <v>10.5</v>
      </c>
    </row>
    <row r="5" spans="1:12" x14ac:dyDescent="0.25">
      <c r="A5" s="1" t="s">
        <v>1</v>
      </c>
      <c r="B5" s="1" t="s">
        <v>5</v>
      </c>
      <c r="C5" s="1" t="s">
        <v>10</v>
      </c>
      <c r="D5" s="1">
        <f t="array" ref="D5">INDEX(K$2:L$11,MATCH(A5&amp;" "&amp;B5,I$2:I$11&amp;" "&amp;J$2:J$11,),1+(RIGHTB(C5)="и"))</f>
        <v>11.1</v>
      </c>
      <c r="E5" s="2">
        <f t="shared" si="0"/>
        <v>11.1</v>
      </c>
      <c r="I5" s="1" t="s">
        <v>0</v>
      </c>
      <c r="J5" s="1" t="s">
        <v>5</v>
      </c>
      <c r="K5" s="1">
        <v>13</v>
      </c>
      <c r="L5" s="1">
        <v>10.6</v>
      </c>
    </row>
    <row r="6" spans="1:12" x14ac:dyDescent="0.25">
      <c r="A6" s="1" t="s">
        <v>0</v>
      </c>
      <c r="B6" s="1" t="s">
        <v>6</v>
      </c>
      <c r="C6" s="1" t="s">
        <v>12</v>
      </c>
      <c r="D6" s="1">
        <f t="array" ref="D6">INDEX(K$2:L$11,MATCH(A6&amp;" "&amp;B6,I$2:I$11&amp;" "&amp;J$2:J$11,),1+(RIGHTB(C6)="и"))</f>
        <v>14</v>
      </c>
      <c r="E6" s="2">
        <f t="shared" si="0"/>
        <v>14</v>
      </c>
      <c r="I6" s="1" t="s">
        <v>0</v>
      </c>
      <c r="J6" s="1" t="s">
        <v>6</v>
      </c>
      <c r="K6" s="1">
        <v>14</v>
      </c>
      <c r="L6" s="1">
        <v>10.7</v>
      </c>
    </row>
    <row r="7" spans="1:12" x14ac:dyDescent="0.25">
      <c r="A7" s="1" t="s">
        <v>1</v>
      </c>
      <c r="B7" s="1" t="s">
        <v>2</v>
      </c>
      <c r="C7" s="1" t="s">
        <v>8</v>
      </c>
      <c r="D7" s="1">
        <f t="array" ref="D7">INDEX(K$2:L$11,MATCH(A7&amp;" "&amp;B7,I$2:I$11&amp;" "&amp;J$2:J$11,),1+(RIGHTB(C7)="и"))</f>
        <v>15</v>
      </c>
      <c r="E7" s="2">
        <f t="shared" si="0"/>
        <v>15</v>
      </c>
      <c r="I7" s="1" t="s">
        <v>1</v>
      </c>
      <c r="J7" s="1" t="s">
        <v>2</v>
      </c>
      <c r="K7" s="1">
        <v>15</v>
      </c>
      <c r="L7" s="1">
        <v>10.8</v>
      </c>
    </row>
    <row r="8" spans="1:12" x14ac:dyDescent="0.25">
      <c r="A8" s="1" t="s">
        <v>0</v>
      </c>
      <c r="B8" s="1" t="s">
        <v>3</v>
      </c>
      <c r="C8" s="1" t="s">
        <v>11</v>
      </c>
      <c r="D8" s="1">
        <f t="array" ref="D8">INDEX(K$2:L$11,MATCH(A8&amp;" "&amp;B8,I$2:I$11&amp;" "&amp;J$2:J$11,),1+(RIGHTB(C8)="и"))</f>
        <v>11</v>
      </c>
      <c r="E8" s="2">
        <f t="shared" si="0"/>
        <v>11</v>
      </c>
      <c r="I8" s="1" t="s">
        <v>1</v>
      </c>
      <c r="J8" s="1" t="s">
        <v>3</v>
      </c>
      <c r="K8" s="1">
        <v>16</v>
      </c>
      <c r="L8" s="1">
        <v>10.9</v>
      </c>
    </row>
    <row r="9" spans="1:12" x14ac:dyDescent="0.25">
      <c r="A9" s="1" t="s">
        <v>1</v>
      </c>
      <c r="B9" s="1" t="s">
        <v>4</v>
      </c>
      <c r="C9" s="1" t="s">
        <v>12</v>
      </c>
      <c r="D9" s="1">
        <f t="array" ref="D9">INDEX(K$2:L$11,MATCH(A9&amp;" "&amp;B9,I$2:I$11&amp;" "&amp;J$2:J$11,),1+(RIGHTB(C9)="и"))</f>
        <v>17</v>
      </c>
      <c r="E9" s="2">
        <f t="shared" si="0"/>
        <v>17</v>
      </c>
      <c r="I9" s="1" t="s">
        <v>1</v>
      </c>
      <c r="J9" s="1" t="s">
        <v>4</v>
      </c>
      <c r="K9" s="1">
        <v>17</v>
      </c>
      <c r="L9" s="1">
        <v>11</v>
      </c>
    </row>
    <row r="10" spans="1:12" x14ac:dyDescent="0.25">
      <c r="A10" s="1" t="s">
        <v>0</v>
      </c>
      <c r="B10" s="1" t="s">
        <v>5</v>
      </c>
      <c r="C10" s="1" t="s">
        <v>13</v>
      </c>
      <c r="D10" s="1">
        <f t="array" ref="D10">INDEX(K$2:L$11,MATCH(A10&amp;" "&amp;B10,I$2:I$11&amp;" "&amp;J$2:J$11,),1+(RIGHTB(C10)="и"))</f>
        <v>10.6</v>
      </c>
      <c r="E10" s="2">
        <f t="shared" si="0"/>
        <v>10.6</v>
      </c>
      <c r="I10" s="1" t="s">
        <v>1</v>
      </c>
      <c r="J10" s="1" t="s">
        <v>5</v>
      </c>
      <c r="K10" s="1">
        <v>18</v>
      </c>
      <c r="L10" s="1">
        <v>11.1</v>
      </c>
    </row>
    <row r="11" spans="1:12" x14ac:dyDescent="0.25">
      <c r="A11" s="1" t="s">
        <v>1</v>
      </c>
      <c r="B11" s="1" t="s">
        <v>6</v>
      </c>
      <c r="C11" s="1" t="s">
        <v>8</v>
      </c>
      <c r="D11" s="1">
        <f t="array" ref="D11">INDEX(K$2:L$11,MATCH(A11&amp;" "&amp;B11,I$2:I$11&amp;" "&amp;J$2:J$11,),1+(RIGHTB(C11)="и"))</f>
        <v>19</v>
      </c>
      <c r="E11" s="2">
        <f t="shared" si="0"/>
        <v>19</v>
      </c>
      <c r="I11" s="1" t="s">
        <v>1</v>
      </c>
      <c r="J11" s="1" t="s">
        <v>6</v>
      </c>
      <c r="K11" s="1">
        <v>19</v>
      </c>
      <c r="L11" s="1">
        <v>11.2</v>
      </c>
    </row>
    <row r="12" spans="1:12" x14ac:dyDescent="0.25">
      <c r="A12" s="1" t="s">
        <v>0</v>
      </c>
      <c r="B12" s="1" t="s">
        <v>2</v>
      </c>
      <c r="C12" s="1" t="s">
        <v>9</v>
      </c>
      <c r="D12" s="1">
        <f t="array" ref="D12">INDEX(K$2:L$11,MATCH(A12&amp;" "&amp;B12,I$2:I$11&amp;" "&amp;J$2:J$11,),1+(RIGHTB(C12)="и"))</f>
        <v>10.3</v>
      </c>
      <c r="E12" s="2">
        <f t="shared" si="0"/>
        <v>10.3</v>
      </c>
    </row>
    <row r="13" spans="1:12" x14ac:dyDescent="0.25">
      <c r="A13" s="1" t="s">
        <v>1</v>
      </c>
      <c r="B13" s="1" t="s">
        <v>3</v>
      </c>
      <c r="C13" s="1" t="s">
        <v>10</v>
      </c>
      <c r="D13" s="1">
        <f t="array" ref="D13">INDEX(K$2:L$11,MATCH(A13&amp;" "&amp;B13,I$2:I$11&amp;" "&amp;J$2:J$11,),1+(RIGHTB(C13)="и"))</f>
        <v>10.9</v>
      </c>
      <c r="E13" s="2">
        <f t="shared" si="0"/>
        <v>10.9</v>
      </c>
    </row>
    <row r="14" spans="1:12" x14ac:dyDescent="0.25">
      <c r="A14" s="1" t="s">
        <v>0</v>
      </c>
      <c r="B14" s="1" t="s">
        <v>4</v>
      </c>
      <c r="C14" s="1" t="s">
        <v>10</v>
      </c>
      <c r="D14" s="1">
        <f t="array" ref="D14">INDEX(K$2:L$11,MATCH(A14&amp;" "&amp;B14,I$2:I$11&amp;" "&amp;J$2:J$11,),1+(RIGHTB(C14)="и"))</f>
        <v>10.5</v>
      </c>
      <c r="E14" s="2">
        <f t="shared" si="0"/>
        <v>10.5</v>
      </c>
    </row>
    <row r="15" spans="1:12" x14ac:dyDescent="0.25">
      <c r="A15" s="1" t="s">
        <v>1</v>
      </c>
      <c r="B15" s="1" t="s">
        <v>5</v>
      </c>
      <c r="C15" s="1" t="s">
        <v>11</v>
      </c>
      <c r="D15" s="1">
        <f t="array" ref="D15">INDEX(K$2:L$11,MATCH(A15&amp;" "&amp;B15,I$2:I$11&amp;" "&amp;J$2:J$11,),1+(RIGHTB(C15)="и"))</f>
        <v>18</v>
      </c>
      <c r="E15" s="2">
        <f t="shared" si="0"/>
        <v>18</v>
      </c>
    </row>
    <row r="16" spans="1:12" x14ac:dyDescent="0.25">
      <c r="A16" s="1" t="s">
        <v>0</v>
      </c>
      <c r="B16" s="1" t="s">
        <v>6</v>
      </c>
      <c r="C16" s="1" t="s">
        <v>12</v>
      </c>
      <c r="D16" s="1">
        <f t="array" ref="D16">INDEX(K$2:L$11,MATCH(A16&amp;" "&amp;B16,I$2:I$11&amp;" "&amp;J$2:J$11,),1+(RIGHTB(C16)="и"))</f>
        <v>14</v>
      </c>
      <c r="E16" s="2">
        <f t="shared" si="0"/>
        <v>14</v>
      </c>
    </row>
    <row r="17" spans="1:5" x14ac:dyDescent="0.25">
      <c r="A17" s="1" t="s">
        <v>1</v>
      </c>
      <c r="B17" s="1" t="s">
        <v>2</v>
      </c>
      <c r="C17" s="1" t="s">
        <v>13</v>
      </c>
      <c r="D17" s="1">
        <f t="array" ref="D17">INDEX(K$2:L$11,MATCH(A17&amp;" "&amp;B17,I$2:I$11&amp;" "&amp;J$2:J$11,),1+(RIGHTB(C17)="и"))</f>
        <v>10.8</v>
      </c>
      <c r="E17" s="2">
        <f t="shared" si="0"/>
        <v>10.8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Александровна. Сафронова</dc:creator>
  <cp:lastModifiedBy>Гусев Александр Валентинович</cp:lastModifiedBy>
  <dcterms:created xsi:type="dcterms:W3CDTF">2022-11-24T05:44:34Z</dcterms:created>
  <dcterms:modified xsi:type="dcterms:W3CDTF">2022-11-24T06:18:44Z</dcterms:modified>
</cp:coreProperties>
</file>