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ytcevRV\Documents\CSA\"/>
    </mc:Choice>
  </mc:AlternateContent>
  <xr:revisionPtr revIDLastSave="0" documentId="13_ncr:1_{7F7C225D-E5A6-4B44-8A43-6C0F04D70E4D}" xr6:coauthVersionLast="47" xr6:coauthVersionMax="47" xr10:uidLastSave="{00000000-0000-0000-0000-000000000000}"/>
  <bookViews>
    <workbookView xWindow="-120" yWindow="-120" windowWidth="20730" windowHeight="11160" activeTab="1" xr2:uid="{C1F8FD87-631D-41F8-AEC1-5065CA1E23F5}"/>
  </bookViews>
  <sheets>
    <sheet name="Исход. данные" sheetId="1" r:id="rId1"/>
    <sheet name="График" sheetId="4" r:id="rId2"/>
  </sheets>
  <calcPr calcId="191029"/>
  <pivotCaches>
    <pivotCache cacheId="3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</calcChain>
</file>

<file path=xl/sharedStrings.xml><?xml version="1.0" encoding="utf-8"?>
<sst xmlns="http://schemas.openxmlformats.org/spreadsheetml/2006/main" count="25" uniqueCount="12">
  <si>
    <t>Общий итог</t>
  </si>
  <si>
    <t>восемьдесят</t>
  </si>
  <si>
    <t>сорок</t>
  </si>
  <si>
    <t>десять</t>
  </si>
  <si>
    <t>цель</t>
  </si>
  <si>
    <t>вес балла</t>
  </si>
  <si>
    <t>Баллы</t>
  </si>
  <si>
    <t>Дата</t>
  </si>
  <si>
    <t>Сумма по полю Баллы</t>
  </si>
  <si>
    <t>Итог Сумма по полю Баллы</t>
  </si>
  <si>
    <t xml:space="preserve">Итог цель </t>
  </si>
  <si>
    <t xml:space="preserve">цель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</si>
</sst>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/>
    <xf numFmtId="0" fontId="0" fillId="0" borderId="1" xfId="0" applyBorder="1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[Книга2.xlsx]График!Сводная таблица6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График!$B$3:$B$4</c:f>
              <c:strCache>
                <c:ptCount val="1"/>
                <c:pt idx="0">
                  <c:v>восемьдесят - Сумма по полю Баллы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График!$A$5:$A$8</c:f>
              <c:strCache>
                <c:ptCount val="3"/>
                <c:pt idx="0">
                  <c:v>01.11.2022</c:v>
                </c:pt>
                <c:pt idx="1">
                  <c:v>10.11.2022</c:v>
                </c:pt>
                <c:pt idx="2">
                  <c:v>20.11.2022</c:v>
                </c:pt>
              </c:strCache>
            </c:strRef>
          </c:cat>
          <c:val>
            <c:numRef>
              <c:f>График!$B$5:$B$8</c:f>
              <c:numCache>
                <c:formatCode>General</c:formatCode>
                <c:ptCount val="3"/>
                <c:pt idx="0">
                  <c:v>960</c:v>
                </c:pt>
                <c:pt idx="1">
                  <c:v>900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4-4C46-B31A-4FF9CF0EED0C}"/>
            </c:ext>
          </c:extLst>
        </c:ser>
        <c:ser>
          <c:idx val="2"/>
          <c:order val="2"/>
          <c:tx>
            <c:strRef>
              <c:f>График!$D$3:$D$4</c:f>
              <c:strCache>
                <c:ptCount val="1"/>
                <c:pt idx="0">
                  <c:v>десять - Сумма по полю Баллы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График!$A$5:$A$8</c:f>
              <c:strCache>
                <c:ptCount val="3"/>
                <c:pt idx="0">
                  <c:v>01.11.2022</c:v>
                </c:pt>
                <c:pt idx="1">
                  <c:v>10.11.2022</c:v>
                </c:pt>
                <c:pt idx="2">
                  <c:v>20.11.2022</c:v>
                </c:pt>
              </c:strCache>
            </c:strRef>
          </c:cat>
          <c:val>
            <c:numRef>
              <c:f>График!$D$5:$D$8</c:f>
              <c:numCache>
                <c:formatCode>General</c:formatCode>
                <c:ptCount val="3"/>
                <c:pt idx="0">
                  <c:v>400</c:v>
                </c:pt>
                <c:pt idx="1">
                  <c:v>550</c:v>
                </c:pt>
                <c:pt idx="2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04-4C46-B31A-4FF9CF0EED0C}"/>
            </c:ext>
          </c:extLst>
        </c:ser>
        <c:ser>
          <c:idx val="3"/>
          <c:order val="3"/>
          <c:tx>
            <c:strRef>
              <c:f>График!$E$3:$E$4</c:f>
              <c:strCache>
                <c:ptCount val="1"/>
                <c:pt idx="0">
                  <c:v>десять - цель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График!$A$5:$A$8</c:f>
              <c:strCache>
                <c:ptCount val="3"/>
                <c:pt idx="0">
                  <c:v>01.11.2022</c:v>
                </c:pt>
                <c:pt idx="1">
                  <c:v>10.11.2022</c:v>
                </c:pt>
                <c:pt idx="2">
                  <c:v>20.11.2022</c:v>
                </c:pt>
              </c:strCache>
            </c:strRef>
          </c:cat>
          <c:val>
            <c:numRef>
              <c:f>График!$E$5:$E$8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C-C204-4C46-B31A-4FF9CF0EED0C}"/>
            </c:ext>
          </c:extLst>
        </c:ser>
        <c:ser>
          <c:idx val="4"/>
          <c:order val="4"/>
          <c:tx>
            <c:strRef>
              <c:f>График!$F$3:$F$4</c:f>
              <c:strCache>
                <c:ptCount val="1"/>
                <c:pt idx="0">
                  <c:v>сорок - Сумма по полю Баллы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График!$A$5:$A$8</c:f>
              <c:strCache>
                <c:ptCount val="3"/>
                <c:pt idx="0">
                  <c:v>01.11.2022</c:v>
                </c:pt>
                <c:pt idx="1">
                  <c:v>10.11.2022</c:v>
                </c:pt>
                <c:pt idx="2">
                  <c:v>20.11.2022</c:v>
                </c:pt>
              </c:strCache>
            </c:strRef>
          </c:cat>
          <c:val>
            <c:numRef>
              <c:f>График!$F$5:$F$8</c:f>
              <c:numCache>
                <c:formatCode>General</c:formatCode>
                <c:ptCount val="3"/>
                <c:pt idx="0">
                  <c:v>2240</c:v>
                </c:pt>
                <c:pt idx="1">
                  <c:v>1800</c:v>
                </c:pt>
                <c:pt idx="2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04-4C46-B31A-4FF9CF0EED0C}"/>
            </c:ext>
          </c:extLst>
        </c:ser>
        <c:ser>
          <c:idx val="5"/>
          <c:order val="5"/>
          <c:tx>
            <c:strRef>
              <c:f>График!$G$3:$G$4</c:f>
              <c:strCache>
                <c:ptCount val="1"/>
                <c:pt idx="0">
                  <c:v>сорок - цель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График!$A$5:$A$8</c:f>
              <c:strCache>
                <c:ptCount val="3"/>
                <c:pt idx="0">
                  <c:v>01.11.2022</c:v>
                </c:pt>
                <c:pt idx="1">
                  <c:v>10.11.2022</c:v>
                </c:pt>
                <c:pt idx="2">
                  <c:v>20.11.2022</c:v>
                </c:pt>
              </c:strCache>
            </c:strRef>
          </c:cat>
          <c:val>
            <c:numRef>
              <c:f>График!$G$5:$G$8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C204-4C46-B31A-4FF9CF0EED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180096"/>
        <c:axId val="22178848"/>
      </c:barChart>
      <c:lineChart>
        <c:grouping val="standard"/>
        <c:varyColors val="0"/>
        <c:ser>
          <c:idx val="1"/>
          <c:order val="1"/>
          <c:tx>
            <c:strRef>
              <c:f>График!$C$3:$C$4</c:f>
              <c:strCache>
                <c:ptCount val="1"/>
                <c:pt idx="0">
                  <c:v>восемьдесят - цель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График!$A$5:$A$8</c:f>
              <c:strCache>
                <c:ptCount val="3"/>
                <c:pt idx="0">
                  <c:v>01.11.2022</c:v>
                </c:pt>
                <c:pt idx="1">
                  <c:v>10.11.2022</c:v>
                </c:pt>
                <c:pt idx="2">
                  <c:v>20.11.2022</c:v>
                </c:pt>
              </c:strCache>
            </c:strRef>
          </c:cat>
          <c:val>
            <c:numRef>
              <c:f>График!$C$5:$C$8</c:f>
              <c:numCache>
                <c:formatCode>General</c:formatCode>
                <c:ptCount val="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04-4C46-B31A-4FF9CF0EED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0096"/>
        <c:axId val="22178848"/>
      </c:lineChart>
      <c:catAx>
        <c:axId val="221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78848"/>
        <c:crosses val="autoZero"/>
        <c:auto val="1"/>
        <c:lblAlgn val="ctr"/>
        <c:lblOffset val="100"/>
        <c:noMultiLvlLbl val="0"/>
      </c:catAx>
      <c:valAx>
        <c:axId val="221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9</xdr:row>
      <xdr:rowOff>66675</xdr:rowOff>
    </xdr:from>
    <xdr:to>
      <xdr:col>4</xdr:col>
      <xdr:colOff>257175</xdr:colOff>
      <xdr:row>23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BC8375A-F524-1205-FE52-D704CCB6A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Зайцев Р. В." refreshedDate="44903.444273842593" createdVersion="8" refreshedVersion="8" minRefreshableVersion="3" recordCount="9" xr:uid="{8469C3B2-654E-4956-9DAE-BF6D0D4703FF}">
  <cacheSource type="worksheet">
    <worksheetSource ref="G6:J15" sheet="Исход. данные"/>
  </cacheSource>
  <cacheFields count="4">
    <cacheField name="Дата" numFmtId="14">
      <sharedItems containsSemiMixedTypes="0" containsNonDate="0" containsDate="1" containsString="0" minDate="2022-11-01T00:00:00" maxDate="2022-11-21T00:00:00" count="3">
        <d v="2022-11-01T00:00:00"/>
        <d v="2022-11-10T00:00:00"/>
        <d v="2022-11-20T00:00:00"/>
      </sharedItems>
    </cacheField>
    <cacheField name="вес балла" numFmtId="0">
      <sharedItems count="3">
        <s v="восемьдесят"/>
        <s v="сорок"/>
        <s v="десять"/>
      </sharedItems>
    </cacheField>
    <cacheField name="Баллы" numFmtId="0">
      <sharedItems containsSemiMixedTypes="0" containsString="0" containsNumber="1" containsInteger="1" minValue="400" maxValue="2240"/>
    </cacheField>
    <cacheField name="цель" numFmtId="0">
      <sharedItems containsString="0" containsBlank="1" containsNumber="1" containsInteger="1" minValue="10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960"/>
    <n v="1000"/>
  </r>
  <r>
    <x v="0"/>
    <x v="1"/>
    <n v="2240"/>
    <m/>
  </r>
  <r>
    <x v="0"/>
    <x v="2"/>
    <n v="400"/>
    <m/>
  </r>
  <r>
    <x v="1"/>
    <x v="0"/>
    <n v="900"/>
    <n v="1000"/>
  </r>
  <r>
    <x v="1"/>
    <x v="1"/>
    <n v="1800"/>
    <m/>
  </r>
  <r>
    <x v="1"/>
    <x v="2"/>
    <n v="550"/>
    <m/>
  </r>
  <r>
    <x v="2"/>
    <x v="0"/>
    <n v="1000"/>
    <n v="1000"/>
  </r>
  <r>
    <x v="2"/>
    <x v="1"/>
    <n v="1500"/>
    <m/>
  </r>
  <r>
    <x v="2"/>
    <x v="2"/>
    <n v="58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2896E9-B7B1-45F6-9833-553894227475}" name="Сводная таблица6" cacheId="39" applyNumberFormats="0" applyBorderFormats="0" applyFontFormats="0" applyPatternFormats="0" applyAlignmentFormats="0" applyWidthHeightFormats="1" dataCaption="Значения" updatedVersion="8" minRefreshableVersion="3" showDrill="0" useAutoFormatting="1" itemPrintTitles="1" createdVersion="8" indent="0" showHeaders="0" outline="1" outlineData="1" multipleFieldFilters="0" chartFormat="1">
  <location ref="A3:I8" firstHeaderRow="0" firstDataRow="2" firstDataCol="1"/>
  <pivotFields count="4">
    <pivotField axis="axisRow" numFmtId="14" showAll="0">
      <items count="4">
        <item x="0"/>
        <item x="1"/>
        <item x="2"/>
        <item t="default"/>
      </items>
    </pivotField>
    <pivotField axis="axisCol" showAll="0">
      <items count="4">
        <item x="0"/>
        <item x="2"/>
        <item x="1"/>
        <item t="default"/>
      </items>
    </pivotField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2">
    <field x="1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Сумма по полю Баллы" fld="2" baseField="0" baseItem="0"/>
    <dataField name="цель " fld="3" baseField="0" baseItem="0"/>
  </dataFields>
  <chartFormats count="10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9A98-CFBB-4FF8-987D-D09A9BD80148}">
  <dimension ref="D3:J111"/>
  <sheetViews>
    <sheetView workbookViewId="0">
      <selection activeCell="J13" sqref="J13:J15"/>
    </sheetView>
  </sheetViews>
  <sheetFormatPr defaultRowHeight="15" x14ac:dyDescent="0.25"/>
  <cols>
    <col min="7" max="7" width="10.140625" bestFit="1" customWidth="1"/>
    <col min="8" max="8" width="10.5703125" customWidth="1"/>
    <col min="9" max="9" width="13" customWidth="1"/>
  </cols>
  <sheetData>
    <row r="3" spans="4:10" x14ac:dyDescent="0.25">
      <c r="D3" s="1">
        <v>80</v>
      </c>
    </row>
    <row r="4" spans="4:10" x14ac:dyDescent="0.25">
      <c r="D4" s="1">
        <v>80</v>
      </c>
    </row>
    <row r="5" spans="4:10" x14ac:dyDescent="0.25">
      <c r="D5" s="1">
        <v>80</v>
      </c>
    </row>
    <row r="6" spans="4:10" x14ac:dyDescent="0.25">
      <c r="D6" s="1">
        <v>80</v>
      </c>
      <c r="G6" s="4" t="s">
        <v>7</v>
      </c>
      <c r="H6" s="4" t="s">
        <v>5</v>
      </c>
      <c r="I6" s="4" t="s">
        <v>6</v>
      </c>
      <c r="J6" s="4" t="s">
        <v>4</v>
      </c>
    </row>
    <row r="7" spans="4:10" x14ac:dyDescent="0.25">
      <c r="D7" s="1">
        <v>80</v>
      </c>
      <c r="G7" s="8">
        <v>44866</v>
      </c>
      <c r="H7" s="4" t="s">
        <v>1</v>
      </c>
      <c r="I7" s="4">
        <f>SUMIF(D:D,80)</f>
        <v>960</v>
      </c>
      <c r="J7" s="6">
        <v>1000</v>
      </c>
    </row>
    <row r="8" spans="4:10" x14ac:dyDescent="0.25">
      <c r="D8" s="1">
        <v>80</v>
      </c>
      <c r="G8" s="8">
        <v>44866</v>
      </c>
      <c r="H8" s="4" t="s">
        <v>2</v>
      </c>
      <c r="I8" s="4">
        <f>SUMIF(D:D,40)</f>
        <v>2240</v>
      </c>
      <c r="J8" s="7"/>
    </row>
    <row r="9" spans="4:10" x14ac:dyDescent="0.25">
      <c r="D9" s="1">
        <v>80</v>
      </c>
      <c r="G9" s="8">
        <v>44866</v>
      </c>
      <c r="H9" s="4" t="s">
        <v>3</v>
      </c>
      <c r="I9" s="4">
        <f>SUMIF(D:D,10)</f>
        <v>400</v>
      </c>
      <c r="J9" s="7"/>
    </row>
    <row r="10" spans="4:10" x14ac:dyDescent="0.25">
      <c r="D10" s="1">
        <v>80</v>
      </c>
      <c r="G10" s="8">
        <v>44875</v>
      </c>
      <c r="H10" s="4" t="s">
        <v>1</v>
      </c>
      <c r="I10" s="4">
        <v>900</v>
      </c>
      <c r="J10" s="6">
        <v>1000</v>
      </c>
    </row>
    <row r="11" spans="4:10" x14ac:dyDescent="0.25">
      <c r="D11" s="1">
        <v>80</v>
      </c>
      <c r="G11" s="8">
        <v>44875</v>
      </c>
      <c r="H11" s="4" t="s">
        <v>2</v>
      </c>
      <c r="I11" s="4">
        <v>1800</v>
      </c>
      <c r="J11" s="7"/>
    </row>
    <row r="12" spans="4:10" x14ac:dyDescent="0.25">
      <c r="D12" s="1"/>
      <c r="G12" s="8">
        <v>44875</v>
      </c>
      <c r="H12" s="4" t="s">
        <v>3</v>
      </c>
      <c r="I12" s="4">
        <v>550</v>
      </c>
      <c r="J12" s="7"/>
    </row>
    <row r="13" spans="4:10" x14ac:dyDescent="0.25">
      <c r="D13" s="1">
        <v>80</v>
      </c>
      <c r="G13" s="8">
        <v>44885</v>
      </c>
      <c r="H13" s="4" t="s">
        <v>1</v>
      </c>
      <c r="I13" s="4">
        <v>1000</v>
      </c>
      <c r="J13" s="6">
        <v>1000</v>
      </c>
    </row>
    <row r="14" spans="4:10" x14ac:dyDescent="0.25">
      <c r="D14" s="1">
        <v>80</v>
      </c>
      <c r="G14" s="8">
        <v>44885</v>
      </c>
      <c r="H14" s="4" t="s">
        <v>2</v>
      </c>
      <c r="I14" s="4">
        <v>1500</v>
      </c>
      <c r="J14" s="7"/>
    </row>
    <row r="15" spans="4:10" x14ac:dyDescent="0.25">
      <c r="D15" s="1">
        <v>80</v>
      </c>
      <c r="G15" s="8">
        <v>44885</v>
      </c>
      <c r="H15" s="4" t="s">
        <v>3</v>
      </c>
      <c r="I15" s="4">
        <v>580</v>
      </c>
      <c r="J15" s="7"/>
    </row>
    <row r="16" spans="4:10" x14ac:dyDescent="0.25">
      <c r="D16" s="1">
        <v>40</v>
      </c>
    </row>
    <row r="17" spans="4:4" x14ac:dyDescent="0.25">
      <c r="D17" s="1">
        <v>40</v>
      </c>
    </row>
    <row r="18" spans="4:4" x14ac:dyDescent="0.25">
      <c r="D18" s="1">
        <v>40</v>
      </c>
    </row>
    <row r="19" spans="4:4" x14ac:dyDescent="0.25">
      <c r="D19" s="1">
        <v>40</v>
      </c>
    </row>
    <row r="20" spans="4:4" x14ac:dyDescent="0.25">
      <c r="D20" s="1">
        <v>40</v>
      </c>
    </row>
    <row r="21" spans="4:4" x14ac:dyDescent="0.25">
      <c r="D21" s="1">
        <v>40</v>
      </c>
    </row>
    <row r="22" spans="4:4" x14ac:dyDescent="0.25">
      <c r="D22" s="1">
        <v>40</v>
      </c>
    </row>
    <row r="23" spans="4:4" x14ac:dyDescent="0.25">
      <c r="D23" s="1">
        <v>40</v>
      </c>
    </row>
    <row r="24" spans="4:4" x14ac:dyDescent="0.25">
      <c r="D24" s="1">
        <v>40</v>
      </c>
    </row>
    <row r="25" spans="4:4" x14ac:dyDescent="0.25">
      <c r="D25" s="1">
        <v>40</v>
      </c>
    </row>
    <row r="26" spans="4:4" x14ac:dyDescent="0.25">
      <c r="D26" s="1">
        <v>40</v>
      </c>
    </row>
    <row r="27" spans="4:4" x14ac:dyDescent="0.25">
      <c r="D27" s="1">
        <v>40</v>
      </c>
    </row>
    <row r="28" spans="4:4" x14ac:dyDescent="0.25">
      <c r="D28" s="1">
        <v>40</v>
      </c>
    </row>
    <row r="29" spans="4:4" x14ac:dyDescent="0.25">
      <c r="D29" s="1">
        <v>40</v>
      </c>
    </row>
    <row r="30" spans="4:4" x14ac:dyDescent="0.25">
      <c r="D30" s="1">
        <v>40</v>
      </c>
    </row>
    <row r="31" spans="4:4" x14ac:dyDescent="0.25">
      <c r="D31" s="1">
        <v>40</v>
      </c>
    </row>
    <row r="32" spans="4:4" x14ac:dyDescent="0.25">
      <c r="D32" s="2">
        <v>40</v>
      </c>
    </row>
    <row r="33" spans="4:4" x14ac:dyDescent="0.25">
      <c r="D33" s="1">
        <v>40</v>
      </c>
    </row>
    <row r="34" spans="4:4" x14ac:dyDescent="0.25">
      <c r="D34" s="1">
        <v>40</v>
      </c>
    </row>
    <row r="35" spans="4:4" x14ac:dyDescent="0.25">
      <c r="D35" s="1">
        <v>40</v>
      </c>
    </row>
    <row r="36" spans="4:4" x14ac:dyDescent="0.25">
      <c r="D36" s="1">
        <v>40</v>
      </c>
    </row>
    <row r="37" spans="4:4" x14ac:dyDescent="0.25">
      <c r="D37" s="1">
        <v>40</v>
      </c>
    </row>
    <row r="38" spans="4:4" x14ac:dyDescent="0.25">
      <c r="D38" s="1">
        <v>40</v>
      </c>
    </row>
    <row r="39" spans="4:4" x14ac:dyDescent="0.25">
      <c r="D39" s="2">
        <v>40</v>
      </c>
    </row>
    <row r="40" spans="4:4" x14ac:dyDescent="0.25">
      <c r="D40" s="1">
        <v>40</v>
      </c>
    </row>
    <row r="41" spans="4:4" x14ac:dyDescent="0.25">
      <c r="D41" s="1">
        <v>40</v>
      </c>
    </row>
    <row r="42" spans="4:4" x14ac:dyDescent="0.25">
      <c r="D42" s="1">
        <v>40</v>
      </c>
    </row>
    <row r="43" spans="4:4" x14ac:dyDescent="0.25">
      <c r="D43" s="1">
        <v>40</v>
      </c>
    </row>
    <row r="44" spans="4:4" x14ac:dyDescent="0.25">
      <c r="D44" s="1">
        <v>40</v>
      </c>
    </row>
    <row r="45" spans="4:4" x14ac:dyDescent="0.25">
      <c r="D45" s="1">
        <v>40</v>
      </c>
    </row>
    <row r="46" spans="4:4" x14ac:dyDescent="0.25">
      <c r="D46" s="1">
        <v>40</v>
      </c>
    </row>
    <row r="47" spans="4:4" x14ac:dyDescent="0.25">
      <c r="D47" s="1">
        <v>40</v>
      </c>
    </row>
    <row r="48" spans="4:4" x14ac:dyDescent="0.25">
      <c r="D48" s="1">
        <v>40</v>
      </c>
    </row>
    <row r="49" spans="4:4" x14ac:dyDescent="0.25">
      <c r="D49" s="1">
        <v>40</v>
      </c>
    </row>
    <row r="50" spans="4:4" x14ac:dyDescent="0.25">
      <c r="D50" s="1">
        <v>40</v>
      </c>
    </row>
    <row r="51" spans="4:4" x14ac:dyDescent="0.25">
      <c r="D51" s="1">
        <v>40</v>
      </c>
    </row>
    <row r="52" spans="4:4" x14ac:dyDescent="0.25">
      <c r="D52" s="1">
        <v>40</v>
      </c>
    </row>
    <row r="53" spans="4:4" x14ac:dyDescent="0.25">
      <c r="D53" s="1">
        <v>40</v>
      </c>
    </row>
    <row r="54" spans="4:4" x14ac:dyDescent="0.25">
      <c r="D54" s="1">
        <v>40</v>
      </c>
    </row>
    <row r="55" spans="4:4" x14ac:dyDescent="0.25">
      <c r="D55" s="1">
        <v>40</v>
      </c>
    </row>
    <row r="56" spans="4:4" x14ac:dyDescent="0.25">
      <c r="D56" s="1">
        <v>40</v>
      </c>
    </row>
    <row r="57" spans="4:4" x14ac:dyDescent="0.25">
      <c r="D57" s="1">
        <v>40</v>
      </c>
    </row>
    <row r="58" spans="4:4" x14ac:dyDescent="0.25">
      <c r="D58" s="1">
        <v>40</v>
      </c>
    </row>
    <row r="59" spans="4:4" x14ac:dyDescent="0.25">
      <c r="D59" s="1">
        <v>40</v>
      </c>
    </row>
    <row r="60" spans="4:4" x14ac:dyDescent="0.25">
      <c r="D60" s="1">
        <v>40</v>
      </c>
    </row>
    <row r="61" spans="4:4" x14ac:dyDescent="0.25">
      <c r="D61" s="1">
        <v>40</v>
      </c>
    </row>
    <row r="62" spans="4:4" x14ac:dyDescent="0.25">
      <c r="D62" s="1">
        <v>40</v>
      </c>
    </row>
    <row r="63" spans="4:4" x14ac:dyDescent="0.25">
      <c r="D63" s="1">
        <v>40</v>
      </c>
    </row>
    <row r="64" spans="4:4" x14ac:dyDescent="0.25">
      <c r="D64" s="1">
        <v>40</v>
      </c>
    </row>
    <row r="65" spans="4:4" x14ac:dyDescent="0.25">
      <c r="D65" s="1">
        <v>10</v>
      </c>
    </row>
    <row r="66" spans="4:4" x14ac:dyDescent="0.25">
      <c r="D66" s="1">
        <v>10</v>
      </c>
    </row>
    <row r="67" spans="4:4" x14ac:dyDescent="0.25">
      <c r="D67" s="1">
        <v>10</v>
      </c>
    </row>
    <row r="68" spans="4:4" x14ac:dyDescent="0.25">
      <c r="D68" s="1">
        <v>10</v>
      </c>
    </row>
    <row r="69" spans="4:4" x14ac:dyDescent="0.25">
      <c r="D69" s="1">
        <v>10</v>
      </c>
    </row>
    <row r="70" spans="4:4" x14ac:dyDescent="0.25">
      <c r="D70" s="1">
        <v>10</v>
      </c>
    </row>
    <row r="71" spans="4:4" x14ac:dyDescent="0.25">
      <c r="D71" s="1">
        <v>10</v>
      </c>
    </row>
    <row r="72" spans="4:4" x14ac:dyDescent="0.25">
      <c r="D72" s="1">
        <v>10</v>
      </c>
    </row>
    <row r="73" spans="4:4" x14ac:dyDescent="0.25">
      <c r="D73" s="1">
        <v>10</v>
      </c>
    </row>
    <row r="74" spans="4:4" x14ac:dyDescent="0.25">
      <c r="D74" s="1">
        <v>10</v>
      </c>
    </row>
    <row r="75" spans="4:4" x14ac:dyDescent="0.25">
      <c r="D75" s="1">
        <v>10</v>
      </c>
    </row>
    <row r="76" spans="4:4" x14ac:dyDescent="0.25">
      <c r="D76" s="1">
        <v>10</v>
      </c>
    </row>
    <row r="77" spans="4:4" x14ac:dyDescent="0.25">
      <c r="D77" s="1">
        <v>10</v>
      </c>
    </row>
    <row r="78" spans="4:4" x14ac:dyDescent="0.25">
      <c r="D78" s="1">
        <v>10</v>
      </c>
    </row>
    <row r="79" spans="4:4" x14ac:dyDescent="0.25">
      <c r="D79" s="1">
        <v>10</v>
      </c>
    </row>
    <row r="80" spans="4:4" x14ac:dyDescent="0.25">
      <c r="D80" s="1">
        <v>10</v>
      </c>
    </row>
    <row r="81" spans="4:4" x14ac:dyDescent="0.25">
      <c r="D81" s="1">
        <v>10</v>
      </c>
    </row>
    <row r="82" spans="4:4" x14ac:dyDescent="0.25">
      <c r="D82" s="1">
        <v>10</v>
      </c>
    </row>
    <row r="83" spans="4:4" x14ac:dyDescent="0.25">
      <c r="D83" s="1">
        <v>10</v>
      </c>
    </row>
    <row r="84" spans="4:4" x14ac:dyDescent="0.25">
      <c r="D84" s="1">
        <v>10</v>
      </c>
    </row>
    <row r="85" spans="4:4" x14ac:dyDescent="0.25">
      <c r="D85" s="1">
        <v>10</v>
      </c>
    </row>
    <row r="86" spans="4:4" x14ac:dyDescent="0.25">
      <c r="D86" s="1">
        <v>10</v>
      </c>
    </row>
    <row r="87" spans="4:4" x14ac:dyDescent="0.25">
      <c r="D87" s="1">
        <v>10</v>
      </c>
    </row>
    <row r="88" spans="4:4" x14ac:dyDescent="0.25">
      <c r="D88" s="1">
        <v>10</v>
      </c>
    </row>
    <row r="89" spans="4:4" x14ac:dyDescent="0.25">
      <c r="D89" s="1">
        <v>10</v>
      </c>
    </row>
    <row r="90" spans="4:4" x14ac:dyDescent="0.25">
      <c r="D90" s="1">
        <v>10</v>
      </c>
    </row>
    <row r="91" spans="4:4" x14ac:dyDescent="0.25">
      <c r="D91" s="1">
        <v>10</v>
      </c>
    </row>
    <row r="92" spans="4:4" x14ac:dyDescent="0.25">
      <c r="D92" s="1">
        <v>10</v>
      </c>
    </row>
    <row r="93" spans="4:4" x14ac:dyDescent="0.25">
      <c r="D93" s="1">
        <v>10</v>
      </c>
    </row>
    <row r="94" spans="4:4" x14ac:dyDescent="0.25">
      <c r="D94" s="1">
        <v>10</v>
      </c>
    </row>
    <row r="95" spans="4:4" x14ac:dyDescent="0.25">
      <c r="D95" s="1">
        <v>10</v>
      </c>
    </row>
    <row r="96" spans="4:4" x14ac:dyDescent="0.25">
      <c r="D96" s="1">
        <v>10</v>
      </c>
    </row>
    <row r="97" spans="4:4" x14ac:dyDescent="0.25">
      <c r="D97" s="1">
        <v>10</v>
      </c>
    </row>
    <row r="98" spans="4:4" x14ac:dyDescent="0.25">
      <c r="D98" s="1">
        <v>10</v>
      </c>
    </row>
    <row r="99" spans="4:4" x14ac:dyDescent="0.25">
      <c r="D99" s="1">
        <v>10</v>
      </c>
    </row>
    <row r="100" spans="4:4" x14ac:dyDescent="0.25">
      <c r="D100" s="1">
        <v>10</v>
      </c>
    </row>
    <row r="101" spans="4:4" x14ac:dyDescent="0.25">
      <c r="D101" s="1">
        <v>10</v>
      </c>
    </row>
    <row r="102" spans="4:4" x14ac:dyDescent="0.25">
      <c r="D102" s="1">
        <v>10</v>
      </c>
    </row>
    <row r="103" spans="4:4" x14ac:dyDescent="0.25">
      <c r="D103" s="1">
        <v>10</v>
      </c>
    </row>
    <row r="104" spans="4:4" x14ac:dyDescent="0.25">
      <c r="D104" s="1">
        <v>10</v>
      </c>
    </row>
    <row r="105" spans="4:4" x14ac:dyDescent="0.25">
      <c r="D105" s="1">
        <v>40</v>
      </c>
    </row>
    <row r="106" spans="4:4" x14ac:dyDescent="0.25">
      <c r="D106" s="1">
        <v>40</v>
      </c>
    </row>
    <row r="107" spans="4:4" x14ac:dyDescent="0.25">
      <c r="D107" s="1">
        <v>40</v>
      </c>
    </row>
    <row r="108" spans="4:4" x14ac:dyDescent="0.25">
      <c r="D108" s="1">
        <v>40</v>
      </c>
    </row>
    <row r="109" spans="4:4" x14ac:dyDescent="0.25">
      <c r="D109" s="1">
        <v>40</v>
      </c>
    </row>
    <row r="110" spans="4:4" x14ac:dyDescent="0.25">
      <c r="D110" s="1">
        <v>40</v>
      </c>
    </row>
    <row r="111" spans="4:4" x14ac:dyDescent="0.25">
      <c r="D111" s="1">
        <v>40</v>
      </c>
    </row>
  </sheetData>
  <mergeCells count="3">
    <mergeCell ref="J7:J9"/>
    <mergeCell ref="J10:J12"/>
    <mergeCell ref="J13:J15"/>
  </mergeCells>
  <dataValidations count="1">
    <dataValidation type="list" allowBlank="1" showInputMessage="1" showErrorMessage="1" sqref="D3:D111" xr:uid="{510640DF-925E-4727-ADCC-82B8F3D8ED27}">
      <formula1>$Y$157:$Y$166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BD39-492E-4042-961F-E28FBE8AF828}">
  <dimension ref="A3:I8"/>
  <sheetViews>
    <sheetView tabSelected="1" topLeftCell="A4" workbookViewId="0">
      <selection activeCell="G25" sqref="G25"/>
    </sheetView>
  </sheetViews>
  <sheetFormatPr defaultRowHeight="15" x14ac:dyDescent="0.25"/>
  <cols>
    <col min="1" max="1" width="11.85546875" bestFit="1" customWidth="1"/>
    <col min="2" max="2" width="22.28515625" bestFit="1" customWidth="1"/>
    <col min="3" max="3" width="5.85546875" bestFit="1" customWidth="1"/>
    <col min="4" max="4" width="22.28515625" bestFit="1" customWidth="1"/>
    <col min="5" max="5" width="5.85546875" bestFit="1" customWidth="1"/>
    <col min="6" max="6" width="22.28515625" bestFit="1" customWidth="1"/>
    <col min="7" max="7" width="5.85546875" bestFit="1" customWidth="1"/>
    <col min="8" max="8" width="27" bestFit="1" customWidth="1"/>
    <col min="9" max="9" width="10.42578125" bestFit="1" customWidth="1"/>
    <col min="10" max="10" width="27" bestFit="1" customWidth="1"/>
    <col min="11" max="11" width="25.28515625" bestFit="1" customWidth="1"/>
  </cols>
  <sheetData>
    <row r="3" spans="1:9" x14ac:dyDescent="0.25">
      <c r="B3" t="s">
        <v>1</v>
      </c>
      <c r="D3" t="s">
        <v>3</v>
      </c>
      <c r="F3" t="s">
        <v>2</v>
      </c>
      <c r="H3" t="s">
        <v>9</v>
      </c>
      <c r="I3" t="s">
        <v>10</v>
      </c>
    </row>
    <row r="4" spans="1:9" x14ac:dyDescent="0.25">
      <c r="B4" t="s">
        <v>8</v>
      </c>
      <c r="C4" t="s">
        <v>11</v>
      </c>
      <c r="D4" t="s">
        <v>8</v>
      </c>
      <c r="E4" t="s">
        <v>11</v>
      </c>
      <c r="F4" t="s">
        <v>8</v>
      </c>
      <c r="G4" t="s">
        <v>11</v>
      </c>
    </row>
    <row r="5" spans="1:9" x14ac:dyDescent="0.25">
      <c r="A5" s="5">
        <v>44866</v>
      </c>
      <c r="B5" s="3">
        <v>960</v>
      </c>
      <c r="C5" s="3">
        <v>1000</v>
      </c>
      <c r="D5" s="3">
        <v>400</v>
      </c>
      <c r="E5" s="3"/>
      <c r="F5" s="3">
        <v>2240</v>
      </c>
      <c r="G5" s="3"/>
      <c r="H5" s="3">
        <v>3600</v>
      </c>
      <c r="I5" s="3">
        <v>1000</v>
      </c>
    </row>
    <row r="6" spans="1:9" x14ac:dyDescent="0.25">
      <c r="A6" s="5">
        <v>44875</v>
      </c>
      <c r="B6" s="3">
        <v>900</v>
      </c>
      <c r="C6" s="3">
        <v>1000</v>
      </c>
      <c r="D6" s="3">
        <v>550</v>
      </c>
      <c r="E6" s="3"/>
      <c r="F6" s="3">
        <v>1800</v>
      </c>
      <c r="G6" s="3"/>
      <c r="H6" s="3">
        <v>3250</v>
      </c>
      <c r="I6" s="3">
        <v>1000</v>
      </c>
    </row>
    <row r="7" spans="1:9" x14ac:dyDescent="0.25">
      <c r="A7" s="5">
        <v>44885</v>
      </c>
      <c r="B7" s="3">
        <v>1000</v>
      </c>
      <c r="C7" s="3">
        <v>1000</v>
      </c>
      <c r="D7" s="3">
        <v>580</v>
      </c>
      <c r="E7" s="3"/>
      <c r="F7" s="3">
        <v>1500</v>
      </c>
      <c r="G7" s="3"/>
      <c r="H7" s="3">
        <v>3080</v>
      </c>
      <c r="I7" s="3">
        <v>1000</v>
      </c>
    </row>
    <row r="8" spans="1:9" x14ac:dyDescent="0.25">
      <c r="A8" s="5" t="s">
        <v>0</v>
      </c>
      <c r="B8" s="3">
        <v>2860</v>
      </c>
      <c r="C8" s="3">
        <v>3000</v>
      </c>
      <c r="D8" s="3">
        <v>1530</v>
      </c>
      <c r="E8" s="3"/>
      <c r="F8" s="3">
        <v>5540</v>
      </c>
      <c r="G8" s="3"/>
      <c r="H8" s="3">
        <v>9930</v>
      </c>
      <c r="I8" s="3">
        <v>3000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Исход. данные</vt:lpstr>
      <vt:lpstr>График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Р. В.</dc:creator>
  <cp:lastModifiedBy>Зайцев Р. В.</cp:lastModifiedBy>
  <dcterms:created xsi:type="dcterms:W3CDTF">2022-12-07T11:34:54Z</dcterms:created>
  <dcterms:modified xsi:type="dcterms:W3CDTF">2022-12-08T07:51:13Z</dcterms:modified>
</cp:coreProperties>
</file>