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XXX200605\Desktop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</sheets>
  <externalReferences>
    <externalReference r:id="rId3"/>
  </externalReferences>
  <definedNames>
    <definedName name="DN_оборудования">OFFSET('[1]DN оборудования'!$A$2,MATCH(INDIRECT([1]Перечень!$K$2),'[1]DN оборудования'!$A$2:$A$133,0)-1,1,COUNTIF('[1]DN оборудования'!$A$2:$A$133,INDIRECT([1]Перечень!$K$2)),1)</definedName>
    <definedName name="PN_оборудования">OFFSET('[1]PN оборудования'!$A$2,MATCH(INDIRECT([1]Перечень!$K$2),'[1]PN оборудования'!$A$2:$A$89,0)-1,1,COUNTIF('[1]PN оборудования'!$A$2:$A$89,INDIRECT([1]Перечень!$K$2)),1)</definedName>
    <definedName name="Виды_оборудований">OFFSET([1]Виды!$A$2,MATCH(INDIRECT([1]Перечень!$J$2),[1]Виды!$A$2:$A$123,0)-1,1,COUNTIF([1]Виды!$A$2:$A$123,INDIRECT([1]Перечень!$J$2)),1)</definedName>
    <definedName name="Назначение">OFFSET([1]Назначение!$A$2,MATCH(INDIRECT([1]Перечень!$J$2),[1]Назначение!$A$2:$A$112,0)-1,1,COUNTIF([1]Назначение!$A$2:$A$112,INDIRECT([1]Перечень!$J$2)),1)</definedName>
    <definedName name="Наименования_оборудования">[1]Наименование!$A$2:$A$49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5" i="1"/>
  <c r="A4" i="1" l="1"/>
  <c r="A22" i="1" s="1"/>
  <c r="A23" i="1" s="1"/>
</calcChain>
</file>

<file path=xl/sharedStrings.xml><?xml version="1.0" encoding="utf-8"?>
<sst xmlns="http://schemas.openxmlformats.org/spreadsheetml/2006/main" count="353" uniqueCount="159">
  <si>
    <t xml:space="preserve">                                                                                     11 Узел подготовки теплоносителя</t>
  </si>
  <si>
    <t>11.1-1… 11.1-16</t>
  </si>
  <si>
    <t>Кран шаровый муфтовый</t>
  </si>
  <si>
    <t>"БИВАЛ" КШТ 15.025.40 Р/Р</t>
  </si>
  <si>
    <t xml:space="preserve"> DN25</t>
  </si>
  <si>
    <t>PN1,6 МПа</t>
  </si>
  <si>
    <t>шт.</t>
  </si>
  <si>
    <t>Обвязка по воде</t>
  </si>
  <si>
    <t>11.2-1... 11.2-7</t>
  </si>
  <si>
    <t>"БИВАЛ" КШТ 15.020.40 Р/Р</t>
  </si>
  <si>
    <t>DN20</t>
  </si>
  <si>
    <t>11.3-1... 11.3-6</t>
  </si>
  <si>
    <t>"БИВАЛ" КШТ 15.015.40 Р/Р</t>
  </si>
  <si>
    <t>DN15</t>
  </si>
  <si>
    <t>DN32</t>
  </si>
  <si>
    <t>-</t>
  </si>
  <si>
    <t>11.10-1</t>
  </si>
  <si>
    <t>Блок двухвентильный</t>
  </si>
  <si>
    <t>АВ11.1-1, АВ11.1-2</t>
  </si>
  <si>
    <t>Аппарат воздушного отопления</t>
  </si>
  <si>
    <t>АВО-42 "ВЕЗА" (ШСАУ-АВО-2.2-(АВО-42))</t>
  </si>
  <si>
    <t>Воздушное отопление</t>
  </si>
  <si>
    <t>Б11.1-1</t>
  </si>
  <si>
    <t>Пластиковый бак для воды</t>
  </si>
  <si>
    <t>100 л К100К</t>
  </si>
  <si>
    <t>ВБ11.1-1</t>
  </si>
  <si>
    <t>Балансировочный вентиль</t>
  </si>
  <si>
    <t>WattFlow BP SRV-IG</t>
  </si>
  <si>
    <t>DN25</t>
  </si>
  <si>
    <t>ВО11.1-1... ВО11.1-6</t>
  </si>
  <si>
    <t>Автоматический воздухоотводчик</t>
  </si>
  <si>
    <t>VT.502NV</t>
  </si>
  <si>
    <t>Сброс воздуха из коммуникаций</t>
  </si>
  <si>
    <t>ГР11.1</t>
  </si>
  <si>
    <t>Гидроразделитель</t>
  </si>
  <si>
    <t>.</t>
  </si>
  <si>
    <t>DN325</t>
  </si>
  <si>
    <t>DN80</t>
  </si>
  <si>
    <t>КЭ11.1-1</t>
  </si>
  <si>
    <t>Клапан электромагнитный</t>
  </si>
  <si>
    <t>запорный</t>
  </si>
  <si>
    <t>DN50</t>
  </si>
  <si>
    <t>Аварийное перекрытие подачи газа</t>
  </si>
  <si>
    <t>ЗП11.1-1... ЗП11.1-7</t>
  </si>
  <si>
    <t>Затвор поворотный</t>
  </si>
  <si>
    <t>Гранвэл ЗПТЛ</t>
  </si>
  <si>
    <t>PN1,6МПа</t>
  </si>
  <si>
    <t>ЗП11.2-1... ЗП11.2-10</t>
  </si>
  <si>
    <t>ЗК11.1-1</t>
  </si>
  <si>
    <t>Задвижка клиновая</t>
  </si>
  <si>
    <t>VT.012.G.05 (1")</t>
  </si>
  <si>
    <t>Н11.1-1, 11.1-2</t>
  </si>
  <si>
    <t>Насос сетевой технология</t>
  </si>
  <si>
    <t>G=16 м3/ч, Н=12 м, W=1,6 кВт TOP S50/10</t>
  </si>
  <si>
    <t xml:space="preserve">Фильтр сетчатый фланцевый </t>
  </si>
  <si>
    <t>АДЛ IS16</t>
  </si>
  <si>
    <t>Очистка теплоносителя</t>
  </si>
  <si>
    <t>Ф11.3-1</t>
  </si>
  <si>
    <t xml:space="preserve">                                                                                        6 Узел одоризации газа</t>
  </si>
  <si>
    <t xml:space="preserve">                                                                                        Оборудование на площадке</t>
  </si>
  <si>
    <t>Е6-1</t>
  </si>
  <si>
    <r>
      <t xml:space="preserve">Ёмкость расходная одоранта 12Х18Н10Т Vпол=360 л, </t>
    </r>
    <r>
      <rPr>
        <sz val="12"/>
        <color indexed="8"/>
        <rFont val="Times New Roman"/>
        <family val="1"/>
        <charset val="1"/>
      </rPr>
      <t>P</t>
    </r>
    <r>
      <rPr>
        <vertAlign val="subscript"/>
        <sz val="12"/>
        <color indexed="8"/>
        <rFont val="Times New Roman"/>
        <family val="1"/>
        <charset val="1"/>
      </rPr>
      <t xml:space="preserve"> </t>
    </r>
    <r>
      <rPr>
        <sz val="12"/>
        <color indexed="8"/>
        <rFont val="Times New Roman"/>
        <family val="1"/>
        <charset val="1"/>
      </rPr>
      <t>раб. =0,05 МПа ООО Завод «Газпроммаш»</t>
    </r>
  </si>
  <si>
    <t>Хранение одоранта</t>
  </si>
  <si>
    <t>ОДДК04-01-00.00.00-01</t>
  </si>
  <si>
    <t>Е6-2</t>
  </si>
  <si>
    <t>Емкость замерная Vпол=3,5 л, Рраб.=0,05 МПа, 12Х18Н10Т, с мерной линейкой ООО Завод «Газпроммаш»</t>
  </si>
  <si>
    <t xml:space="preserve">Указатель уровня в расходной ёмкости </t>
  </si>
  <si>
    <t>ЗТ6-1</t>
  </si>
  <si>
    <t xml:space="preserve">Трубка замерная Vпол=1,5 л, Рраб.=0,05 МПа, 12Х18Н10Т, с мерной линейкой </t>
  </si>
  <si>
    <t>Н6-1</t>
  </si>
  <si>
    <r>
      <t xml:space="preserve">Насос дозировочный мембранный ГПМ-НДММ-ЭПМ-0,7/35-К1-Ех-У2  взрывозащищенный, </t>
    </r>
    <r>
      <rPr>
        <sz val="12"/>
        <rFont val="Times New Roman"/>
        <family val="1"/>
        <charset val="1"/>
      </rPr>
      <t>номинальная подача 0,7 кг/час, предельное давление нагнетания 35 кгс/см2, 24 В, ООО Завод «Газпроммаш»</t>
    </r>
  </si>
  <si>
    <t>Подача одоранта в газопровод</t>
  </si>
  <si>
    <t>НР6-1</t>
  </si>
  <si>
    <t>Промывочный узел с ручным насосом ООО Завод «Газпроммаш»</t>
  </si>
  <si>
    <t>ФУ6-1</t>
  </si>
  <si>
    <t>Фильтр угольный ОДДК04-01-ХХ.00.00 ООО Завод «Газпроммаш»</t>
  </si>
  <si>
    <t>Сброс газа на свечу</t>
  </si>
  <si>
    <t>Ф6-1</t>
  </si>
  <si>
    <t>Фильтр грубой очистки ФОД3-00.00.00 ООО Завод «Газпроммаш»</t>
  </si>
  <si>
    <t>Ф6-2</t>
  </si>
  <si>
    <t>Фильтр тонкой очистки D-Pro Dk-Lok V76В-D-8M- FES73C-140-S</t>
  </si>
  <si>
    <t>Очистка одоранта от механических примесей</t>
  </si>
  <si>
    <t>СО6-1</t>
  </si>
  <si>
    <t>Смотровое окно ОДДК02-М56-02.00.00 ООО Завод «Газпроммаш»</t>
  </si>
  <si>
    <t>НЗ.6-1</t>
  </si>
  <si>
    <t xml:space="preserve">Клапан электромагнитный КЭО 03/16/760/111 c ЭВ 05/DC/024/4 (НЗ) ООО НПП «Технопроект» г. Пенза </t>
  </si>
  <si>
    <t>Заправка замерной трубки в узле замера одоранта</t>
  </si>
  <si>
    <t xml:space="preserve"> 6-4, 6-5, 6-6, 6-7, 6-8, 6-9, 6-10, 6-19, 6-26, 6-27 </t>
  </si>
  <si>
    <t>Кран шаровой VL82B-D-8M-S-RD ручной привод, фитинги Dk-Lok, DN8, Рраб.=206 бар, корпус нержавеющая сталь 316</t>
  </si>
  <si>
    <t>6-1, 6-2, 6-3, 6-14, 6-15</t>
  </si>
  <si>
    <t>Кран шаровой V83B-D-12M-S-RD ручной привод, фитинги Dk-Lok, DN12 Рраб.=206 бар, корпус нержавеющая сталь 316</t>
  </si>
  <si>
    <t xml:space="preserve">9.6-1 </t>
  </si>
  <si>
    <t>Продувка азотом</t>
  </si>
  <si>
    <t xml:space="preserve">КО6-1, КО6-2 </t>
  </si>
  <si>
    <t>Клапан обратный VH36B-D-8M-SA, фитинги  Dk-Lok,  DN8, Рраб.=413 бар, корпус нержавеющая сталь 316</t>
  </si>
  <si>
    <t>9s</t>
  </si>
  <si>
    <t>Узел одоризации капельного типа с автоматичеким включением</t>
  </si>
  <si>
    <t>Е6-3</t>
  </si>
  <si>
    <r>
      <t>Емкость резервная V=9,0 л</t>
    </r>
    <r>
      <rPr>
        <sz val="12"/>
        <rFont val="Times New Roman"/>
        <family val="1"/>
        <charset val="1"/>
      </rPr>
      <t xml:space="preserve"> Рраб.=0,6 МПа</t>
    </r>
    <r>
      <rPr>
        <sz val="12"/>
        <color indexed="8"/>
        <rFont val="Times New Roman"/>
        <family val="1"/>
        <charset val="1"/>
      </rPr>
      <t>, 12Х18Н10Т</t>
    </r>
    <r>
      <rPr>
        <sz val="12"/>
        <rFont val="Times New Roman"/>
        <family val="1"/>
        <charset val="1"/>
      </rPr>
      <t>, ёмкость замерная со стеклянной трубкой и  мерной линейкой ООО Завод «Газпроммаш»</t>
    </r>
  </si>
  <si>
    <t>ФУ6-2</t>
  </si>
  <si>
    <t>НЗ.6-2</t>
  </si>
  <si>
    <t>Переход на капельницу в автоматическом режиме</t>
  </si>
  <si>
    <t>6-11, 6-13, 6-16,6-17, 6-28</t>
  </si>
  <si>
    <t xml:space="preserve">6-12 </t>
  </si>
  <si>
    <t>Клапан игольчатый V15B-D-8M-R-S, фитинги  Dk-Lok,  DN8, Рраб.=345 бар, корпус нержавеющая сталь 316</t>
  </si>
  <si>
    <t xml:space="preserve">6-18 </t>
  </si>
  <si>
    <t>Блок клапанный БКН2-53</t>
  </si>
  <si>
    <t xml:space="preserve">9.6-2 </t>
  </si>
  <si>
    <t>Узел эжекторный</t>
  </si>
  <si>
    <t>Э6-1</t>
  </si>
  <si>
    <t>Эжектор газовый ЭГ-200 ООО Завод «Газпроммаш»</t>
  </si>
  <si>
    <t>ПСК6-1</t>
  </si>
  <si>
    <t xml:space="preserve">Клапан предохранительный  ПРОК 25/100/--/01/2/00 ООО НПП «Технопроект» </t>
  </si>
  <si>
    <t>ПСК6-2</t>
  </si>
  <si>
    <t>Клапан предохранительный  V63-D-8M-EP-RVS-L</t>
  </si>
  <si>
    <t xml:space="preserve">6-20 </t>
  </si>
  <si>
    <t xml:space="preserve">6-21 </t>
  </si>
  <si>
    <t xml:space="preserve">Клапан РТКЗ10-020-160-Р213-11-РУ-ХЛ  DN20 PN16 ООО «РТМТ» г. Москва </t>
  </si>
  <si>
    <t xml:space="preserve">6-22 </t>
  </si>
  <si>
    <t xml:space="preserve">Кран шаровой ЗАРДП 025.100.30-02P (ручной привод, DN25, PN100) ООО «ИК Энерпред-Ярдос» </t>
  </si>
  <si>
    <t xml:space="preserve">6-23 </t>
  </si>
  <si>
    <t xml:space="preserve">Кран шаровой ЗАРДП 020.100.30-02P (ручной привод, DN20, PN100) ООО «ИК Энерпред-Ярдос» </t>
  </si>
  <si>
    <t>6-24, 6-25</t>
  </si>
  <si>
    <r>
      <t xml:space="preserve">Ёмкость расходная одоранта 12Х18Н10Т Vраб=300 л, </t>
    </r>
    <r>
      <rPr>
        <sz val="12"/>
        <rFont val="Times New Roman"/>
        <family val="1"/>
        <charset val="1"/>
      </rPr>
      <t>P</t>
    </r>
    <r>
      <rPr>
        <vertAlign val="subscript"/>
        <sz val="12"/>
        <rFont val="Times New Roman"/>
        <family val="1"/>
        <charset val="1"/>
      </rPr>
      <t xml:space="preserve"> </t>
    </r>
    <r>
      <rPr>
        <sz val="12"/>
        <rFont val="Times New Roman"/>
        <family val="1"/>
        <charset val="1"/>
      </rPr>
      <t>раб. =0,05 Мпа</t>
    </r>
  </si>
  <si>
    <t>ОДДК04-01-00.00.00 датч. перепада+КЭ</t>
  </si>
  <si>
    <t xml:space="preserve">Емкость замерная Vпол=3,5 л, Рраб.=0,05 МПа, 12Х18Н10Т, с мерной линейкой </t>
  </si>
  <si>
    <t>Насос дозировочный мембранный ГПМ-НДММ-ЭПМ-0,7/35-К1-Ех-У2  взрывозащищенный, номинальная подача 0,7 кг/час, предельное давление нагнетания 35 кгс/см2, 24 В</t>
  </si>
  <si>
    <t>Промывочный узел с ручным насосом</t>
  </si>
  <si>
    <t>Фильтр угольный УФ-ОДДК-01-00.00.00</t>
  </si>
  <si>
    <t>Фильтр грубой очистки ФОД3-00.00.00</t>
  </si>
  <si>
    <t>Смотровое окно ОС-ОДДК-01-00.00.00</t>
  </si>
  <si>
    <t xml:space="preserve"> 6-4, 6-5, 6-6, 6-7, 6-8, 6-9, 6-10, 6-19 </t>
  </si>
  <si>
    <t>6-1, 6-2, 6-3, 
6-14, 6-15</t>
  </si>
  <si>
    <t>Емкость резервная V=9,0 л, Рраб.=1,2 МПа, 12Х18Н10Т, ёмкость замерная со стеклянной трубкой и  мерной линейкой</t>
  </si>
  <si>
    <t>6-11, 6-13, 6-16,
6-17, 6-27</t>
  </si>
  <si>
    <t>6-12, 6-18</t>
  </si>
  <si>
    <t>КЭ6-1</t>
  </si>
  <si>
    <t xml:space="preserve">Клапан электромагнитный КЭО 03/16/760/111 c ЭВ 05/DC/024/4 (НЗ) 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</si>
  <si>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</si>
  <si>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</si>
  <si>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</si>
  <si>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</si>
  <si>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</si>
  <si>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</si>
  <si>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</si>
  <si>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</si>
  <si>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</si>
  <si>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Столбец11</t>
  </si>
  <si>
    <t>Емкость</t>
  </si>
  <si>
    <t>если в узле одоризации в столбце кол-во стоит ноль, то  ничего не вставляется</t>
  </si>
  <si>
    <t>выбор типа</t>
  </si>
  <si>
    <t>№ п/п</t>
  </si>
  <si>
    <t xml:space="preserve">Поз. на тех. схеме </t>
  </si>
  <si>
    <t xml:space="preserve">Наименование </t>
  </si>
  <si>
    <t>Ед. изм.</t>
  </si>
  <si>
    <t>Кол-во</t>
  </si>
  <si>
    <t>Назначение/примечание</t>
  </si>
  <si>
    <t xml:space="preserve">при нажатии на кнопку </t>
  </si>
  <si>
    <t>из второго листа вставлялись строчки (A:I), если в графе кол-во узла одоризации стоит не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</si>
</sst>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vertAlign val="subscript"/>
      <sz val="12"/>
      <color indexed="8"/>
      <name val="Times New Roman"/>
      <family val="1"/>
      <charset val="1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0" tint="-0.14999847407452621"/>
      <name val="Arial"/>
      <family val="2"/>
      <charset val="204"/>
    </font>
    <font>
      <vertAlign val="subscript"/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theme="1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9" fillId="0" borderId="12" xfId="1" applyNumberFormat="1" applyFont="1" applyBorder="1" applyAlignment="1">
      <alignment horizontal="left" vertical="center"/>
    </xf>
    <xf numFmtId="0" fontId="9" fillId="0" borderId="13" xfId="1" applyNumberFormat="1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/>
    </xf>
    <xf numFmtId="0" fontId="12" fillId="2" borderId="12" xfId="1" applyNumberFormat="1" applyFont="1" applyFill="1" applyBorder="1" applyAlignment="1">
      <alignment horizontal="left" vertical="center"/>
    </xf>
    <xf numFmtId="0" fontId="12" fillId="2" borderId="13" xfId="1" applyNumberFormat="1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left" vertical="center"/>
    </xf>
    <xf numFmtId="0" fontId="2" fillId="2" borderId="13" xfId="1" applyNumberFormat="1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hair">
          <color indexed="8"/>
        </left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hair">
          <color indexed="8"/>
        </left>
        <right/>
        <top style="hair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indexed="8"/>
        </left>
        <right/>
        <top style="hair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8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hair">
          <color indexed="8"/>
        </left>
        <right/>
        <top style="hair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hair">
          <color indexed="8"/>
        </left>
        <right/>
        <top style="hair">
          <color indexed="8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hair">
          <color indexed="8"/>
        </top>
        <bottom/>
        <vertical/>
        <horizontal/>
      </border>
    </dxf>
    <dxf>
      <border outline="0">
        <left style="hair">
          <color indexed="8"/>
        </left>
        <right style="thin">
          <color theme="1"/>
        </right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552450</xdr:colOff>
          <xdr:row>13</xdr:row>
          <xdr:rowOff>276225</xdr:rowOff>
        </xdr:from>
        <xdr:to>
          <xdr:col>11</xdr:col>
          <xdr:colOff>428625</xdr:colOff>
          <xdr:row>14</xdr:row>
          <xdr:rowOff>571500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Кнопка</a:t>
              </a:r>
            </a:p>
            <a:p>
              <a:pPr algn="ctr" rtl="0">
                <a:defRPr sz="1000"/>
              </a:pPr>
              <a:endParaRPr lang="ru-RU" sz="11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XX200605/Downloads/&#1055;&#1077;&#1088;&#1077;&#1095;&#1077;&#1085;&#1100;%20&#1058;&#1061;%20&#1080;&#1089;&#1093;&#1086;&#1076;&#1085;&#1080;&#1082;+&#1086;&#1076;&#1076;&#1076;&#1082;%20&#109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Оддк"/>
      <sheetName val="Наименование"/>
      <sheetName val="Виды"/>
      <sheetName val="DN оборудования"/>
      <sheetName val="PN оборудования"/>
      <sheetName val="Назначение"/>
      <sheetName val="Исполнения"/>
    </sheetNames>
    <sheetDataSet>
      <sheetData sheetId="0">
        <row r="2">
          <cell r="J2" t="str">
            <v>$C$5</v>
          </cell>
          <cell r="K2" t="str">
            <v>$D$5</v>
          </cell>
        </row>
      </sheetData>
      <sheetData sheetId="1" refreshError="1"/>
      <sheetData sheetId="2">
        <row r="2">
          <cell r="A2" t="str">
            <v>Автоматический воздухоотводчик</v>
          </cell>
        </row>
        <row r="3">
          <cell r="A3" t="str">
            <v>Аппарат воздушного отопления</v>
          </cell>
        </row>
        <row r="4">
          <cell r="A4" t="str">
            <v>Аппарат колонный</v>
          </cell>
        </row>
        <row r="5">
          <cell r="A5" t="str">
            <v xml:space="preserve">Бак расширительный мембранный </v>
          </cell>
        </row>
        <row r="6">
          <cell r="A6" t="str">
            <v>Балансировочный вентиль</v>
          </cell>
        </row>
        <row r="7">
          <cell r="A7" t="str">
            <v>Баллон с азотом</v>
          </cell>
        </row>
        <row r="8">
          <cell r="A8" t="str">
            <v>Блок двухвентильный</v>
          </cell>
        </row>
        <row r="9">
          <cell r="A9" t="str">
            <v>Блок пятивентильный</v>
          </cell>
        </row>
        <row r="10">
          <cell r="A10" t="str">
            <v>Вентиль игольчатый</v>
          </cell>
        </row>
        <row r="11">
          <cell r="A11" t="str">
            <v>Вставка диэлектрическая</v>
          </cell>
        </row>
        <row r="12">
          <cell r="A12" t="str">
            <v>Гидроразделитель</v>
          </cell>
        </row>
        <row r="13">
          <cell r="A13" t="str">
            <v>Емкость сбора конденсата V=1,0 м3, Р=5,5 МПа одностенная, подземная с антикоррозионным покрытием. Объем контроля готового антикоррозионного покрытия согласно п.14.3.4 СТО Газпром 9.1-018-2012</v>
          </cell>
        </row>
        <row r="14">
          <cell r="A14" t="str">
            <v>Заглушка поворотная</v>
          </cell>
        </row>
        <row r="15">
          <cell r="A15" t="str">
            <v>Задвижка клиновая</v>
          </cell>
        </row>
        <row r="16">
          <cell r="A16" t="str">
            <v>Затвор</v>
          </cell>
        </row>
        <row r="17">
          <cell r="A17" t="str">
            <v>Затвор поворотный</v>
          </cell>
        </row>
        <row r="18">
          <cell r="A18" t="str">
            <v>Индикатор влажности</v>
          </cell>
        </row>
        <row r="19">
          <cell r="A19" t="str">
            <v>Катушка -</v>
          </cell>
        </row>
        <row r="20">
          <cell r="A20" t="str">
            <v>Клапан</v>
          </cell>
        </row>
        <row r="21">
          <cell r="A21" t="str">
            <v>Клапан манометрический</v>
          </cell>
        </row>
        <row r="22">
          <cell r="A22" t="str">
            <v>Клапан предохранительный</v>
          </cell>
        </row>
        <row r="23">
          <cell r="A23" t="str">
            <v>Клапан регулирующий</v>
          </cell>
        </row>
        <row r="24">
          <cell r="A24" t="str">
            <v>Клапан термозапорный</v>
          </cell>
        </row>
        <row r="25">
          <cell r="A25" t="str">
            <v>Клапан электромагнитный</v>
          </cell>
        </row>
        <row r="26">
          <cell r="A26" t="str">
            <v>Клапан-отсекатель</v>
          </cell>
        </row>
        <row r="27">
          <cell r="A27" t="str">
            <v>Комплект шумоизоляции</v>
          </cell>
        </row>
        <row r="28">
          <cell r="A28" t="str">
            <v>Котел газовый</v>
          </cell>
        </row>
        <row r="29">
          <cell r="A29" t="str">
            <v>Кран манометрический</v>
          </cell>
        </row>
        <row r="30">
          <cell r="A30" t="str">
            <v>Кран трехходовой</v>
          </cell>
        </row>
        <row r="31">
          <cell r="A31" t="str">
            <v>Кран шаровой</v>
          </cell>
        </row>
        <row r="32">
          <cell r="A32" t="str">
            <v>Кран шаровой фланцевый</v>
          </cell>
        </row>
        <row r="33">
          <cell r="A33" t="str">
            <v>Кран шаровой штуцерно-ниппельный</v>
          </cell>
        </row>
        <row r="34">
          <cell r="A34" t="str">
            <v>Кран шаровый муфтовый</v>
          </cell>
        </row>
        <row r="35">
          <cell r="A35" t="str">
            <v>Насос котловой</v>
          </cell>
        </row>
        <row r="36">
          <cell r="A36" t="str">
            <v>Насос подпитки</v>
          </cell>
        </row>
        <row r="37">
          <cell r="A37" t="str">
            <v>Насос сетевой технология</v>
          </cell>
        </row>
        <row r="38">
          <cell r="A38" t="str">
            <v>Насос циркуляционный отопление</v>
          </cell>
        </row>
        <row r="39">
          <cell r="A39" t="str">
            <v>Обратный клапан межфланцевый</v>
          </cell>
        </row>
        <row r="40">
          <cell r="A40" t="str">
            <v>Обратный клапан муфтовый</v>
          </cell>
        </row>
        <row r="41">
          <cell r="A41" t="str">
            <v>Пластиковый бак для воды</v>
          </cell>
        </row>
        <row r="42">
          <cell r="A42" t="str">
            <v>Пробоотборник</v>
          </cell>
        </row>
        <row r="43">
          <cell r="A43" t="str">
            <v>Регулятор давления газа</v>
          </cell>
        </row>
        <row r="44">
          <cell r="A44" t="str">
            <v>Редуктор баллонный</v>
          </cell>
        </row>
        <row r="45">
          <cell r="A45" t="str">
            <v>Теплообменник</v>
          </cell>
        </row>
        <row r="46">
          <cell r="A46" t="str">
            <v>Трехходовой смесительный клапан</v>
          </cell>
        </row>
        <row r="47">
          <cell r="A47" t="str">
            <v>Фильтр</v>
          </cell>
        </row>
        <row r="48">
          <cell r="A48" t="str">
            <v>Фильтр сетчатый резьбовой</v>
          </cell>
        </row>
        <row r="49">
          <cell r="A49" t="str">
            <v xml:space="preserve">Фильтр сетчатый фланцевый </v>
          </cell>
        </row>
      </sheetData>
      <sheetData sheetId="3">
        <row r="2">
          <cell r="A2" t="str">
            <v>Автоматический воздухоотводчик</v>
          </cell>
        </row>
        <row r="3">
          <cell r="A3" t="str">
            <v>Аппарат воздушного отопления</v>
          </cell>
        </row>
        <row r="4">
          <cell r="A4" t="str">
            <v>Аппарат колонный</v>
          </cell>
        </row>
        <row r="5">
          <cell r="A5" t="str">
            <v>Аппарат колонный</v>
          </cell>
        </row>
        <row r="6">
          <cell r="A6" t="str">
            <v xml:space="preserve">Бак расширительный мембранный </v>
          </cell>
        </row>
        <row r="7">
          <cell r="A7" t="str">
            <v>Балансировочный вентиль</v>
          </cell>
        </row>
        <row r="8">
          <cell r="A8" t="str">
            <v>Баллон с азотом</v>
          </cell>
        </row>
        <row r="9">
          <cell r="A9" t="str">
            <v>Блок двухвентильный</v>
          </cell>
        </row>
        <row r="10">
          <cell r="A10" t="str">
            <v>Блок пятивентильный</v>
          </cell>
        </row>
        <row r="11">
          <cell r="A11" t="str">
            <v>Вентиль игольчатый</v>
          </cell>
        </row>
        <row r="12">
          <cell r="A12" t="str">
            <v>Вставка диэлектрическая</v>
          </cell>
        </row>
        <row r="13">
          <cell r="A13" t="str">
            <v>Гидроразделитель</v>
          </cell>
        </row>
        <row r="14">
          <cell r="A14" t="str">
            <v>Заглушка поворотная</v>
          </cell>
        </row>
        <row r="15">
          <cell r="A15" t="str">
            <v>Заглушка поворотная</v>
          </cell>
        </row>
        <row r="16">
          <cell r="A16" t="str">
            <v>Заглушка поворотная</v>
          </cell>
        </row>
        <row r="17">
          <cell r="A17" t="str">
            <v>Задвижка клиновая</v>
          </cell>
        </row>
        <row r="18">
          <cell r="A18" t="str">
            <v>Затвор</v>
          </cell>
        </row>
        <row r="19">
          <cell r="A19" t="str">
            <v>Затвор поворотный</v>
          </cell>
        </row>
        <row r="20">
          <cell r="A20" t="str">
            <v>Катушка -</v>
          </cell>
        </row>
        <row r="21">
          <cell r="A21" t="str">
            <v>Клапан</v>
          </cell>
        </row>
        <row r="22">
          <cell r="A22" t="str">
            <v>Клапан манометрический</v>
          </cell>
        </row>
        <row r="23">
          <cell r="A23" t="str">
            <v>Клапан предохранительный</v>
          </cell>
        </row>
        <row r="24">
          <cell r="A24" t="str">
            <v>Клапан предохранительный</v>
          </cell>
        </row>
        <row r="25">
          <cell r="A25" t="str">
            <v>Клапан предохранительный</v>
          </cell>
        </row>
        <row r="26">
          <cell r="A26" t="str">
            <v>Клапан предохранительный</v>
          </cell>
        </row>
        <row r="27">
          <cell r="A27" t="str">
            <v>Клапан предохранительный</v>
          </cell>
        </row>
        <row r="28">
          <cell r="A28" t="str">
            <v>Клапан предохранительный</v>
          </cell>
        </row>
        <row r="29">
          <cell r="A29" t="str">
            <v>Клапан регулирующий</v>
          </cell>
        </row>
        <row r="30">
          <cell r="A30" t="str">
            <v>Клапан регулирующий</v>
          </cell>
        </row>
        <row r="31">
          <cell r="A31" t="str">
            <v>Клапан регулирующий</v>
          </cell>
        </row>
        <row r="32">
          <cell r="A32" t="str">
            <v>Клапан регулирующий</v>
          </cell>
        </row>
        <row r="33">
          <cell r="A33" t="str">
            <v>Клапан термозапорный</v>
          </cell>
        </row>
        <row r="34">
          <cell r="A34" t="str">
            <v>Клапан электромагнитный</v>
          </cell>
        </row>
        <row r="35">
          <cell r="A35" t="str">
            <v>Клапан электромагнитный</v>
          </cell>
        </row>
        <row r="36">
          <cell r="A36" t="str">
            <v>Клапан электромагнитный</v>
          </cell>
        </row>
        <row r="37">
          <cell r="A37" t="str">
            <v>Клапан-отсекатель</v>
          </cell>
        </row>
        <row r="38">
          <cell r="A38" t="str">
            <v>Комплект шумоизоляции</v>
          </cell>
        </row>
        <row r="39">
          <cell r="A39" t="str">
            <v>Котел газовый</v>
          </cell>
        </row>
        <row r="40">
          <cell r="A40" t="str">
            <v>Кран манометрический</v>
          </cell>
        </row>
        <row r="41">
          <cell r="A41" t="str">
            <v>Кран трехходовой</v>
          </cell>
        </row>
        <row r="42">
          <cell r="A42" t="str">
            <v>Кран трехходовой</v>
          </cell>
        </row>
        <row r="43">
          <cell r="A43" t="str">
            <v>Кран трехходовой</v>
          </cell>
        </row>
        <row r="44">
          <cell r="A44" t="str">
            <v>Кран шаровой</v>
          </cell>
        </row>
        <row r="45">
          <cell r="A45" t="str">
            <v>Кран шаровой</v>
          </cell>
        </row>
        <row r="46">
          <cell r="A46" t="str">
            <v>Кран шаровой</v>
          </cell>
        </row>
        <row r="47">
          <cell r="A47" t="str">
            <v>Кран шаровой</v>
          </cell>
        </row>
        <row r="48">
          <cell r="A48" t="str">
            <v>Кран шаровой</v>
          </cell>
        </row>
        <row r="49">
          <cell r="A49" t="str">
            <v>Кран шаровой</v>
          </cell>
        </row>
        <row r="50">
          <cell r="A50" t="str">
            <v>Кран шаровой</v>
          </cell>
        </row>
        <row r="51">
          <cell r="A51" t="str">
            <v>Кран шаровой фланцевый</v>
          </cell>
        </row>
        <row r="52">
          <cell r="A52" t="str">
            <v>Кран шаровой фланцевый</v>
          </cell>
        </row>
        <row r="53">
          <cell r="A53" t="str">
            <v>Кран шаровой штуцерно-ниппельный</v>
          </cell>
        </row>
        <row r="54">
          <cell r="A54" t="str">
            <v>Кран шаровый муфтовый</v>
          </cell>
        </row>
        <row r="55">
          <cell r="A55" t="str">
            <v>Кран шаровый муфтовый</v>
          </cell>
        </row>
        <row r="56">
          <cell r="A56" t="str">
            <v>Кран шаровый муфтовый</v>
          </cell>
        </row>
        <row r="57">
          <cell r="A57" t="str">
            <v>Кран шаровый муфтовый</v>
          </cell>
        </row>
        <row r="58">
          <cell r="A58" t="str">
            <v>Кран шаровый муфтовый</v>
          </cell>
        </row>
        <row r="59">
          <cell r="A59" t="str">
            <v>Кран шаровый муфтовый</v>
          </cell>
        </row>
        <row r="60">
          <cell r="A60" t="str">
            <v>Кран шаровый муфтовый</v>
          </cell>
        </row>
        <row r="61">
          <cell r="A61" t="str">
            <v>Насос котловой</v>
          </cell>
        </row>
        <row r="62">
          <cell r="A62" t="str">
            <v>Насос подпитки</v>
          </cell>
        </row>
        <row r="63">
          <cell r="A63" t="str">
            <v>Насос сетевой технология</v>
          </cell>
        </row>
        <row r="64">
          <cell r="A64" t="str">
            <v>Насос циркуляционный отопление</v>
          </cell>
        </row>
        <row r="65">
          <cell r="A65" t="str">
            <v>Обратный клапан межфланцевый</v>
          </cell>
        </row>
        <row r="66">
          <cell r="A66" t="str">
            <v>Обратный клапан муфтовый</v>
          </cell>
        </row>
        <row r="67">
          <cell r="A67" t="str">
            <v>Пластиковый бак для воды</v>
          </cell>
        </row>
        <row r="68">
          <cell r="A68" t="str">
            <v>Пробоотборник</v>
          </cell>
        </row>
        <row r="69">
          <cell r="A69" t="str">
            <v>Регулятор давления газа</v>
          </cell>
        </row>
        <row r="70">
          <cell r="A70" t="str">
            <v>Регулятор давления газа</v>
          </cell>
        </row>
        <row r="71">
          <cell r="A71" t="str">
            <v>Регулятор давления газа</v>
          </cell>
        </row>
        <row r="72">
          <cell r="A72" t="str">
            <v>Регулятор давления газа</v>
          </cell>
        </row>
        <row r="73">
          <cell r="A73" t="str">
            <v>Редуктор баллонный</v>
          </cell>
        </row>
        <row r="74">
          <cell r="A74" t="str">
            <v>Теплообменник</v>
          </cell>
        </row>
        <row r="75">
          <cell r="A75" t="str">
            <v>Теплообменник</v>
          </cell>
        </row>
        <row r="76">
          <cell r="A76" t="str">
            <v>Теплообменник</v>
          </cell>
        </row>
        <row r="77">
          <cell r="A77" t="str">
            <v>Теплообменник</v>
          </cell>
        </row>
        <row r="78">
          <cell r="A78" t="str">
            <v>Теплообменник</v>
          </cell>
        </row>
        <row r="79">
          <cell r="A79" t="str">
            <v>Теплообменник</v>
          </cell>
        </row>
        <row r="80">
          <cell r="A80" t="str">
            <v>Теплообменник</v>
          </cell>
        </row>
        <row r="81">
          <cell r="A81" t="str">
            <v>Теплообменник</v>
          </cell>
        </row>
        <row r="82">
          <cell r="A82" t="str">
            <v>Теплообменник</v>
          </cell>
        </row>
        <row r="83">
          <cell r="A83" t="str">
            <v>Теплообменник</v>
          </cell>
        </row>
        <row r="84">
          <cell r="A84" t="str">
            <v>Теплообменник</v>
          </cell>
        </row>
        <row r="85">
          <cell r="A85" t="str">
            <v>Теплообменник</v>
          </cell>
        </row>
        <row r="86">
          <cell r="A86" t="str">
            <v>Теплообменник</v>
          </cell>
        </row>
        <row r="87">
          <cell r="A87" t="str">
            <v>Теплообменник</v>
          </cell>
        </row>
        <row r="88">
          <cell r="A88" t="str">
            <v>Теплообменник</v>
          </cell>
        </row>
        <row r="89">
          <cell r="A89" t="str">
            <v>Теплообменник</v>
          </cell>
        </row>
        <row r="90">
          <cell r="A90" t="str">
            <v>Теплообменник</v>
          </cell>
        </row>
        <row r="91">
          <cell r="A91" t="str">
            <v>Теплообменник</v>
          </cell>
        </row>
        <row r="92">
          <cell r="A92" t="str">
            <v>Теплообменник</v>
          </cell>
        </row>
        <row r="93">
          <cell r="A93" t="str">
            <v>Теплообменник</v>
          </cell>
        </row>
        <row r="94">
          <cell r="A94" t="str">
            <v>Теплообменник</v>
          </cell>
        </row>
        <row r="95">
          <cell r="A95" t="str">
            <v>Теплообменник</v>
          </cell>
        </row>
        <row r="96">
          <cell r="A96" t="str">
            <v>Теплообменник</v>
          </cell>
        </row>
        <row r="97">
          <cell r="A97" t="str">
            <v>Теплообменник</v>
          </cell>
        </row>
        <row r="98">
          <cell r="A98" t="str">
            <v>Теплообменник</v>
          </cell>
        </row>
        <row r="99">
          <cell r="A99" t="str">
            <v>Теплообменник</v>
          </cell>
        </row>
        <row r="100">
          <cell r="A100" t="str">
            <v>Теплообменник</v>
          </cell>
        </row>
        <row r="101">
          <cell r="A101" t="str">
            <v>Теплообменник</v>
          </cell>
        </row>
        <row r="102">
          <cell r="A102" t="str">
            <v>Теплообменник</v>
          </cell>
        </row>
        <row r="103">
          <cell r="A103" t="str">
            <v>Теплообменник</v>
          </cell>
        </row>
        <row r="104">
          <cell r="A104" t="str">
            <v>Теплообменник</v>
          </cell>
        </row>
        <row r="105">
          <cell r="A105" t="str">
            <v>Теплообменник</v>
          </cell>
        </row>
        <row r="106">
          <cell r="A106" t="str">
            <v>Трехходовой смесительный клапан</v>
          </cell>
        </row>
        <row r="107">
          <cell r="A107" t="str">
            <v>Фильтр</v>
          </cell>
        </row>
        <row r="108">
          <cell r="A108" t="str">
            <v>Фильтр</v>
          </cell>
        </row>
        <row r="109">
          <cell r="A109" t="str">
            <v>Фильтр</v>
          </cell>
        </row>
        <row r="110">
          <cell r="A110" t="str">
            <v>Фильтр</v>
          </cell>
        </row>
        <row r="111">
          <cell r="A111" t="str">
            <v>Фильтр</v>
          </cell>
        </row>
        <row r="112">
          <cell r="A112" t="str">
            <v>Фильтр</v>
          </cell>
        </row>
        <row r="113">
          <cell r="A113" t="str">
            <v>Фильтр</v>
          </cell>
        </row>
        <row r="114">
          <cell r="A114" t="str">
            <v>Фильтр</v>
          </cell>
        </row>
        <row r="115">
          <cell r="A115" t="str">
            <v>Фильтр</v>
          </cell>
        </row>
        <row r="116">
          <cell r="A116" t="str">
            <v>Фильтр</v>
          </cell>
        </row>
        <row r="117">
          <cell r="A117" t="str">
            <v>Фильтр</v>
          </cell>
        </row>
        <row r="118">
          <cell r="A118" t="str">
            <v>Фильтр</v>
          </cell>
        </row>
        <row r="119">
          <cell r="A119" t="str">
            <v>Фильтр</v>
          </cell>
        </row>
        <row r="120">
          <cell r="A120" t="str">
            <v>Фильтр</v>
          </cell>
        </row>
        <row r="121">
          <cell r="A121" t="str">
            <v>Фильтр</v>
          </cell>
        </row>
        <row r="122">
          <cell r="A122" t="str">
            <v>Фильтр сетчатый резьбовой</v>
          </cell>
        </row>
        <row r="123">
          <cell r="A123" t="str">
            <v xml:space="preserve">Фильтр сетчатый фланцевый </v>
          </cell>
        </row>
      </sheetData>
      <sheetData sheetId="4">
        <row r="2">
          <cell r="A2" t="str">
            <v>"БИВАЛ" КШТ 15.015.40 Р/Р</v>
          </cell>
        </row>
        <row r="3">
          <cell r="A3" t="str">
            <v>"БИВАЛ" КШТ 15.020.40 Р/Р</v>
          </cell>
        </row>
        <row r="4">
          <cell r="A4" t="str">
            <v>"БИВАЛ" КШТ 15.025.40 Р/Р</v>
          </cell>
        </row>
        <row r="5">
          <cell r="A5" t="str">
            <v>"БИВАЛ" КШТ 15.032.40 Р/Р</v>
          </cell>
        </row>
        <row r="6">
          <cell r="A6" t="str">
            <v>.</v>
          </cell>
        </row>
        <row r="7">
          <cell r="A7" t="str">
            <v>«Гранлок» серии CVS25</v>
          </cell>
        </row>
        <row r="8">
          <cell r="A8" t="str">
            <v>«Гранлок» серии CVS25</v>
          </cell>
        </row>
        <row r="9">
          <cell r="A9" t="str">
            <v>«Гранлок» серии CVS40</v>
          </cell>
        </row>
        <row r="10">
          <cell r="A10" t="str">
            <v>«Гранлок» серии CVS40</v>
          </cell>
        </row>
        <row r="11">
          <cell r="A11" t="str">
            <v>149-BV</v>
          </cell>
        </row>
        <row r="12">
          <cell r="A12" t="str">
            <v>149-BV</v>
          </cell>
        </row>
        <row r="13">
          <cell r="A13" t="str">
            <v>149-BV</v>
          </cell>
        </row>
        <row r="14">
          <cell r="A14" t="str">
            <v>149-BV</v>
          </cell>
        </row>
        <row r="15">
          <cell r="A15" t="str">
            <v>RF 20" - Class 600 - 09Г2С ASME B16.48 (DN500 PN10,0МПа) с двумя фланцами  WN RF NPS 20" Class600 ст.09Г2С  (к трубе 530х14) ASME B16.5 (DN500 PN10,0)</v>
          </cell>
        </row>
        <row r="16">
          <cell r="A16" t="str">
            <v>VT.502NV</v>
          </cell>
        </row>
        <row r="17">
          <cell r="A17" t="str">
            <v>WattFlow BP SRV-IG</v>
          </cell>
        </row>
        <row r="18">
          <cell r="A18" t="str">
            <v>АДЛ IS15</v>
          </cell>
        </row>
        <row r="19">
          <cell r="A19" t="str">
            <v>АДЛ IS16</v>
          </cell>
        </row>
        <row r="20">
          <cell r="A20" t="str">
            <v>АДЛ IS16</v>
          </cell>
        </row>
        <row r="21">
          <cell r="A21" t="str">
            <v>газовый</v>
          </cell>
        </row>
        <row r="22">
          <cell r="A22" t="str">
            <v>Гранвэл ЗПТЛ</v>
          </cell>
        </row>
        <row r="23">
          <cell r="A23" t="str">
            <v>Гранвэл ЗПТЛ</v>
          </cell>
        </row>
        <row r="24">
          <cell r="A24" t="str">
            <v>запорный</v>
          </cell>
        </row>
        <row r="25">
          <cell r="A25" t="str">
            <v>запорный</v>
          </cell>
        </row>
        <row r="26">
          <cell r="A26" t="str">
            <v>запорный</v>
          </cell>
        </row>
        <row r="27">
          <cell r="A27" t="str">
            <v>запорный ГПМ-ПЗК</v>
          </cell>
        </row>
        <row r="28">
          <cell r="A28" t="str">
            <v>запорный ГПМ-ПЗК</v>
          </cell>
        </row>
        <row r="29">
          <cell r="A29" t="str">
            <v>запорный ГПМ-ПЗК</v>
          </cell>
        </row>
        <row r="30">
          <cell r="A30" t="str">
            <v>ЗАРДП 015.016.10-00P</v>
          </cell>
        </row>
        <row r="31">
          <cell r="A31" t="str">
            <v>ЗАРДП 020.016.10-00P</v>
          </cell>
        </row>
        <row r="32">
          <cell r="A32" t="str">
            <v>ЗАРДП 025.016.10-00P</v>
          </cell>
        </row>
        <row r="33">
          <cell r="A33" t="str">
            <v>ЗАРДП 080.016.23-00P</v>
          </cell>
        </row>
        <row r="34">
          <cell r="A34" t="str">
            <v>имитатор</v>
          </cell>
        </row>
        <row r="35">
          <cell r="A35" t="str">
            <v>имитатор</v>
          </cell>
        </row>
        <row r="36">
          <cell r="A36" t="str">
            <v>имитатор</v>
          </cell>
        </row>
        <row r="37">
          <cell r="A37" t="str">
            <v>имитатор</v>
          </cell>
        </row>
        <row r="38">
          <cell r="A38" t="str">
            <v>имитатор</v>
          </cell>
        </row>
        <row r="39">
          <cell r="A39" t="str">
            <v>КВГ-0,3-115 "IRGAZ"</v>
          </cell>
        </row>
        <row r="40">
          <cell r="A40" t="str">
            <v>КМ-307Ф DN80 "ГРАНРЕГ" с эл. приводом</v>
          </cell>
        </row>
        <row r="41">
          <cell r="A41" t="str">
            <v>М20х1,5вн - М20х1,5наруж</v>
          </cell>
        </row>
        <row r="42">
          <cell r="A42" t="str">
            <v>нормальнозакрытый</v>
          </cell>
        </row>
        <row r="43">
          <cell r="A43" t="str">
            <v>обратный</v>
          </cell>
        </row>
        <row r="44">
          <cell r="A44" t="str">
            <v>обратный</v>
          </cell>
        </row>
        <row r="45">
          <cell r="A45" t="str">
            <v>обратный</v>
          </cell>
        </row>
        <row r="46">
          <cell r="A46" t="str">
            <v>обратный</v>
          </cell>
        </row>
        <row r="47">
          <cell r="A47" t="str">
            <v>обратный</v>
          </cell>
        </row>
        <row r="48">
          <cell r="A48" t="str">
            <v>осушитель</v>
          </cell>
        </row>
        <row r="49">
          <cell r="A49" t="str">
            <v>по АТК 26-18-5-93</v>
          </cell>
        </row>
        <row r="50">
          <cell r="A50" t="str">
            <v>по АТК 26-18-5-93</v>
          </cell>
        </row>
        <row r="51">
          <cell r="A51" t="str">
            <v>по АТК 26-18-5-93</v>
          </cell>
        </row>
        <row r="52">
          <cell r="A52" t="str">
            <v>по АТК 26-18-5-93</v>
          </cell>
        </row>
        <row r="53">
          <cell r="A53" t="str">
            <v>поворотный</v>
          </cell>
        </row>
        <row r="54">
          <cell r="A54" t="str">
            <v>поворотный</v>
          </cell>
        </row>
        <row r="55">
          <cell r="A55" t="str">
            <v>поворотный</v>
          </cell>
        </row>
        <row r="56">
          <cell r="A56" t="str">
            <v>РД-32М</v>
          </cell>
        </row>
        <row r="57">
          <cell r="A57" t="str">
            <v>РДГД-20М</v>
          </cell>
        </row>
        <row r="58">
          <cell r="A58" t="str">
            <v>РДГД-20М</v>
          </cell>
        </row>
        <row r="59">
          <cell r="A59" t="str">
            <v>РДГД-20М</v>
          </cell>
        </row>
        <row r="60">
          <cell r="A60" t="str">
            <v>РДУ-80</v>
          </cell>
        </row>
        <row r="61">
          <cell r="A61" t="str">
            <v>РДУ-80</v>
          </cell>
        </row>
        <row r="62">
          <cell r="A62" t="str">
            <v>РДУ-80</v>
          </cell>
        </row>
        <row r="63">
          <cell r="A63" t="str">
            <v>РДУ-80</v>
          </cell>
        </row>
        <row r="64">
          <cell r="A64" t="str">
            <v>ручной</v>
          </cell>
        </row>
        <row r="65">
          <cell r="A65" t="str">
            <v>ручной</v>
          </cell>
        </row>
        <row r="66">
          <cell r="A66" t="str">
            <v>ручной</v>
          </cell>
        </row>
        <row r="67">
          <cell r="A67" t="str">
            <v>ручной</v>
          </cell>
        </row>
        <row r="68">
          <cell r="A68" t="str">
            <v>ручной</v>
          </cell>
        </row>
        <row r="69">
          <cell r="A69" t="str">
            <v>ручной</v>
          </cell>
        </row>
        <row r="70">
          <cell r="A70" t="str">
            <v>ручной</v>
          </cell>
        </row>
        <row r="71">
          <cell r="A71" t="str">
            <v>ручной</v>
          </cell>
        </row>
        <row r="72">
          <cell r="A72" t="str">
            <v>ручной</v>
          </cell>
        </row>
        <row r="73">
          <cell r="A73" t="str">
            <v>ручной</v>
          </cell>
        </row>
        <row r="74">
          <cell r="A74" t="str">
            <v>ручной</v>
          </cell>
        </row>
        <row r="75">
          <cell r="A75" t="str">
            <v>ручной</v>
          </cell>
        </row>
        <row r="76">
          <cell r="A76" t="str">
            <v>ручной</v>
          </cell>
        </row>
        <row r="77">
          <cell r="A77" t="str">
            <v>ручной с редуктором</v>
          </cell>
        </row>
        <row r="78">
          <cell r="A78" t="str">
            <v>ручной с редуктором</v>
          </cell>
        </row>
        <row r="79">
          <cell r="A79" t="str">
            <v>ручной с редуктором</v>
          </cell>
        </row>
        <row r="80">
          <cell r="A80" t="str">
            <v>ручной с редуктором</v>
          </cell>
        </row>
        <row r="81">
          <cell r="A81" t="str">
            <v>ручной с редуктором</v>
          </cell>
        </row>
        <row r="82">
          <cell r="A82" t="str">
            <v>ручной с редуктором</v>
          </cell>
        </row>
        <row r="83">
          <cell r="A83" t="str">
            <v>ручной с редуктором</v>
          </cell>
        </row>
        <row r="84">
          <cell r="A84" t="str">
            <v>ручной с редуктором</v>
          </cell>
        </row>
        <row r="85">
          <cell r="A85" t="str">
            <v>ручной с редуктором</v>
          </cell>
        </row>
        <row r="86">
          <cell r="A86" t="str">
            <v>ручной с редуктором</v>
          </cell>
        </row>
        <row r="87">
          <cell r="A87" t="str">
            <v>ручной с редуктором</v>
          </cell>
        </row>
        <row r="88">
          <cell r="A88" t="str">
            <v>ручной с редуктором</v>
          </cell>
        </row>
        <row r="89">
          <cell r="A89" t="str">
            <v>с дистанционным приводом</v>
          </cell>
        </row>
        <row r="90">
          <cell r="A90" t="str">
            <v>с пневмогидроприводом</v>
          </cell>
        </row>
        <row r="91">
          <cell r="A91" t="str">
            <v>с пневмогидроприводом</v>
          </cell>
        </row>
        <row r="92">
          <cell r="A92" t="str">
            <v>с пневмогидроприводом</v>
          </cell>
        </row>
        <row r="93">
          <cell r="A93" t="str">
            <v>с пневмогидроприводом</v>
          </cell>
        </row>
        <row r="94">
          <cell r="A94" t="str">
            <v>с пневмогидроприводом</v>
          </cell>
        </row>
        <row r="95">
          <cell r="A95" t="str">
            <v>с пневмогидроприводом ПГП ООО Завод "Газпроммаш" по ТУ 3791-089-36214188-2014</v>
          </cell>
        </row>
        <row r="96">
          <cell r="A96" t="str">
            <v>с пневмоприводом</v>
          </cell>
        </row>
        <row r="97">
          <cell r="A97" t="str">
            <v>с пневмоприводом</v>
          </cell>
        </row>
        <row r="98">
          <cell r="A98" t="str">
            <v>с пневмоприводом</v>
          </cell>
        </row>
        <row r="99">
          <cell r="A99" t="str">
            <v>с пневмоприводом</v>
          </cell>
        </row>
        <row r="100">
          <cell r="A100" t="str">
            <v>с пневмоприводом</v>
          </cell>
        </row>
        <row r="101">
          <cell r="A101" t="str">
            <v>с пневмоприводом ПП ООО Завод "Газпроммаш" по ТУ 3791-89-36214188-2014</v>
          </cell>
        </row>
        <row r="102">
          <cell r="A102" t="str">
            <v>с пневмоприводом ПП ООО Завод "Газпроммаш" по ТУ 3791-89-36214188-2014</v>
          </cell>
        </row>
        <row r="103">
          <cell r="A103" t="str">
            <v>с пневмоприводом ПП ООО Завод "Газпроммаш" по ТУ 3791-89-36214188-2014</v>
          </cell>
        </row>
        <row r="104">
          <cell r="A104" t="str">
            <v>с пневмоприводом ПП ООО Завод "Газпроммаш" по ТУ 3791-89-36214188-2014</v>
          </cell>
        </row>
        <row r="105">
          <cell r="A105" t="str">
            <v>с пневмоприводом ПП ООО Завод "Газпроммаш" по ТУ 3791-89-36214188-2014</v>
          </cell>
        </row>
        <row r="106">
          <cell r="A106" t="str">
            <v>с ручным приводом</v>
          </cell>
        </row>
        <row r="107">
          <cell r="A107" t="str">
            <v>с электроприводом</v>
          </cell>
        </row>
        <row r="108">
          <cell r="A108" t="str">
            <v>с электроприводом</v>
          </cell>
        </row>
        <row r="109">
          <cell r="A109" t="str">
            <v>с электроприводом</v>
          </cell>
        </row>
        <row r="110">
          <cell r="A110" t="str">
            <v>с электроприводом</v>
          </cell>
        </row>
        <row r="111">
          <cell r="A111" t="str">
            <v>с электроприводом</v>
          </cell>
        </row>
        <row r="112">
          <cell r="A112" t="str">
            <v>с электроприводом</v>
          </cell>
        </row>
        <row r="113">
          <cell r="A113" t="str">
            <v>с электроприводом</v>
          </cell>
        </row>
        <row r="114">
          <cell r="A114" t="str">
            <v>сбросной ГПМ-КП</v>
          </cell>
        </row>
        <row r="115">
          <cell r="A115" t="str">
            <v>сбросной ПСК-50</v>
          </cell>
        </row>
        <row r="116">
          <cell r="A116" t="str">
            <v>сбросной ПСК-50</v>
          </cell>
        </row>
        <row r="117">
          <cell r="A117" t="str">
            <v>-сепаратор ГМП-ФС-100</v>
          </cell>
        </row>
        <row r="118">
          <cell r="A118" t="str">
            <v>-сепаратор ГМП-ФС-150</v>
          </cell>
        </row>
        <row r="119">
          <cell r="A119" t="str">
            <v>-сепаратор ГМП-ФС-20</v>
          </cell>
        </row>
        <row r="120">
          <cell r="A120" t="str">
            <v>-сепаратор ГМП-ФС-200</v>
          </cell>
        </row>
        <row r="121">
          <cell r="A121" t="str">
            <v>-сепаратор ГМП-ФС-25</v>
          </cell>
        </row>
        <row r="122">
          <cell r="A122" t="str">
            <v>-сепаратор ГМП-ФС-300</v>
          </cell>
        </row>
        <row r="123">
          <cell r="A123" t="str">
            <v>-сепаратор ГМП-ФС-32</v>
          </cell>
        </row>
        <row r="124">
          <cell r="A124" t="str">
            <v>-сепаратор ГМП-ФС-400</v>
          </cell>
        </row>
        <row r="125">
          <cell r="A125" t="str">
            <v>-сепаратор ГМП-ФС-50</v>
          </cell>
        </row>
        <row r="126">
          <cell r="A126" t="str">
            <v>-сепаратор ГМП-ФС-80</v>
          </cell>
        </row>
        <row r="127">
          <cell r="A127" t="str">
            <v>сетчатый муфтовый</v>
          </cell>
        </row>
        <row r="128">
          <cell r="A128" t="str">
            <v>сетчатый резьбовой</v>
          </cell>
        </row>
        <row r="129">
          <cell r="A129" t="str">
            <v>сетчатый фланцевый</v>
          </cell>
        </row>
        <row r="130">
          <cell r="A130" t="str">
            <v>сетчатый фланцевый</v>
          </cell>
        </row>
        <row r="131">
          <cell r="A131" t="str">
            <v>сетчатый фланцевый</v>
          </cell>
        </row>
        <row r="132">
          <cell r="A132" t="str">
            <v>смесительный</v>
          </cell>
        </row>
        <row r="133">
          <cell r="A133" t="str">
            <v>смесительный с электроприводом</v>
          </cell>
        </row>
      </sheetData>
      <sheetData sheetId="5">
        <row r="2">
          <cell r="A2" t="str">
            <v xml:space="preserve"> АДЛ IS16</v>
          </cell>
        </row>
        <row r="3">
          <cell r="A3" t="str">
            <v>"БИВАЛ" КШТ 15.015.40 Р/Р</v>
          </cell>
        </row>
        <row r="4">
          <cell r="A4" t="str">
            <v>"БИВАЛ" КШТ 15.020.40 Р/Р</v>
          </cell>
        </row>
        <row r="5">
          <cell r="A5" t="str">
            <v>"БИВАЛ" КШТ 15.025.40 Р/Р</v>
          </cell>
        </row>
        <row r="6">
          <cell r="A6" t="str">
            <v>"БИВАЛ" КШТ 15.032.40 Р/Р</v>
          </cell>
        </row>
        <row r="7">
          <cell r="A7" t="str">
            <v>149-BV</v>
          </cell>
        </row>
        <row r="8">
          <cell r="A8" t="str">
            <v>149-BV</v>
          </cell>
        </row>
        <row r="9">
          <cell r="A9" t="str">
            <v>RF 20" - Class 600 - 09Г2С ASME B16.48 (DN500 PN10,0МПа) с двумя фланцами  WN RF NPS 20" Class600 ст.09Г2С  (к трубе 530х14) ASME B16.5 (DN500 PN10,0)</v>
          </cell>
        </row>
        <row r="10">
          <cell r="A10" t="str">
            <v>VT.502NV</v>
          </cell>
        </row>
        <row r="11">
          <cell r="A11" t="str">
            <v>WattFlow BP SRV-IG</v>
          </cell>
        </row>
        <row r="12">
          <cell r="A12" t="str">
            <v>АДЛ IS15</v>
          </cell>
        </row>
        <row r="13">
          <cell r="A13" t="str">
            <v>АДЛ IS16</v>
          </cell>
        </row>
        <row r="14">
          <cell r="A14" t="str">
            <v>газовый</v>
          </cell>
        </row>
        <row r="15">
          <cell r="A15" t="str">
            <v>Гидроразделитель</v>
          </cell>
        </row>
        <row r="16">
          <cell r="A16" t="str">
            <v>Гранвэл ЗПТЛ</v>
          </cell>
        </row>
        <row r="17">
          <cell r="A17" t="str">
            <v>запорный</v>
          </cell>
        </row>
        <row r="18">
          <cell r="A18" t="str">
            <v>запорный ГПМ-ПЗК</v>
          </cell>
        </row>
        <row r="19">
          <cell r="A19" t="str">
            <v>ЗАРДП 015.016.10-00P</v>
          </cell>
        </row>
        <row r="20">
          <cell r="A20" t="str">
            <v>ЗАРДП 020.016.10-00P</v>
          </cell>
        </row>
        <row r="21">
          <cell r="A21" t="str">
            <v>ЗАРДП 025.016.10-00P</v>
          </cell>
        </row>
        <row r="22">
          <cell r="A22" t="str">
            <v>ЗАРДП 080.016.23-00P</v>
          </cell>
        </row>
        <row r="23">
          <cell r="A23" t="str">
            <v>имитатор</v>
          </cell>
        </row>
        <row r="24">
          <cell r="A24" t="str">
            <v>имитатор</v>
          </cell>
        </row>
        <row r="25">
          <cell r="A25" t="str">
            <v>имитатор</v>
          </cell>
        </row>
        <row r="26">
          <cell r="A26" t="str">
            <v>КВГ-0,3-115 "IRGAZ"</v>
          </cell>
        </row>
        <row r="27">
          <cell r="A27" t="str">
            <v>КМ-307Ф DN80 "ГРАНРЕГ" с эл. приводом</v>
          </cell>
        </row>
        <row r="28">
          <cell r="A28" t="str">
            <v>М20х1,5вн - М20х1,5наруж</v>
          </cell>
        </row>
        <row r="29">
          <cell r="A29" t="str">
            <v>нормальнозакрытый</v>
          </cell>
        </row>
        <row r="30">
          <cell r="A30" t="str">
            <v>обратный</v>
          </cell>
        </row>
        <row r="31">
          <cell r="A31" t="str">
            <v>обратный</v>
          </cell>
        </row>
        <row r="32">
          <cell r="A32" t="str">
            <v>осушитель</v>
          </cell>
        </row>
        <row r="33">
          <cell r="A33" t="str">
            <v>по АТК 26-18-5-93</v>
          </cell>
        </row>
        <row r="34">
          <cell r="A34" t="str">
            <v>по АТК 26-18-5-93</v>
          </cell>
        </row>
        <row r="35">
          <cell r="A35" t="str">
            <v>поворотный</v>
          </cell>
        </row>
        <row r="36">
          <cell r="A36" t="str">
            <v>РД-32М</v>
          </cell>
        </row>
        <row r="37">
          <cell r="A37" t="str">
            <v>РД-32М</v>
          </cell>
        </row>
        <row r="38">
          <cell r="A38" t="str">
            <v>РД-32М</v>
          </cell>
        </row>
        <row r="39">
          <cell r="A39" t="str">
            <v>РДГД-20М</v>
          </cell>
        </row>
        <row r="40">
          <cell r="A40" t="str">
            <v>РДГД-20М</v>
          </cell>
        </row>
        <row r="41">
          <cell r="A41" t="str">
            <v>РДГД-20М</v>
          </cell>
        </row>
        <row r="42">
          <cell r="A42" t="str">
            <v>РДУ-80</v>
          </cell>
        </row>
        <row r="43">
          <cell r="A43" t="str">
            <v>РДУ-80</v>
          </cell>
        </row>
        <row r="44">
          <cell r="A44" t="str">
            <v>ручной</v>
          </cell>
        </row>
        <row r="45">
          <cell r="A45" t="str">
            <v>ручной</v>
          </cell>
        </row>
        <row r="46">
          <cell r="A46" t="str">
            <v>ручной</v>
          </cell>
        </row>
        <row r="47">
          <cell r="A47" t="str">
            <v>ручной с редуктором</v>
          </cell>
        </row>
        <row r="48">
          <cell r="A48" t="str">
            <v>ручной с редуктором</v>
          </cell>
        </row>
        <row r="49">
          <cell r="A49" t="str">
            <v>ручной с редуктором</v>
          </cell>
        </row>
        <row r="50">
          <cell r="A50" t="str">
            <v>с дистанционным приводом</v>
          </cell>
        </row>
        <row r="51">
          <cell r="A51" t="str">
            <v>с пневмогидроприводом</v>
          </cell>
        </row>
        <row r="52">
          <cell r="A52" t="str">
            <v>с пневмогидроприводом ПГП ООО Завод "Газпроммаш" по ТУ 3791-089-36214188-2014</v>
          </cell>
        </row>
        <row r="53">
          <cell r="A53" t="str">
            <v>с пневмоприводом</v>
          </cell>
        </row>
        <row r="54">
          <cell r="A54" t="str">
            <v>с пневмоприводом</v>
          </cell>
        </row>
        <row r="55">
          <cell r="A55" t="str">
            <v>с пневмоприводом</v>
          </cell>
        </row>
        <row r="56">
          <cell r="A56" t="str">
            <v>с пневмоприводом ПП ООО Завод "Газпроммаш" по ТУ 3791-89-36214188-2014</v>
          </cell>
        </row>
        <row r="57">
          <cell r="A57" t="str">
            <v>с пневмоприводом ПП ООО Завод "Газпроммаш" по ТУ 3791-89-36214188-2014</v>
          </cell>
        </row>
        <row r="58">
          <cell r="A58" t="str">
            <v>с ручным приводом</v>
          </cell>
        </row>
        <row r="59">
          <cell r="A59" t="str">
            <v>с электроприводом</v>
          </cell>
        </row>
        <row r="60">
          <cell r="A60" t="str">
            <v>с электроприводом</v>
          </cell>
        </row>
        <row r="61">
          <cell r="A61" t="str">
            <v>с электроприводом</v>
          </cell>
        </row>
        <row r="62">
          <cell r="A62" t="str">
            <v>сбросной ГПМ-КП</v>
          </cell>
        </row>
        <row r="63">
          <cell r="A63" t="str">
            <v>сбросной ПСК-50</v>
          </cell>
        </row>
        <row r="64">
          <cell r="A64" t="str">
            <v>-сепаратор ГМП-ФС-100</v>
          </cell>
        </row>
        <row r="65">
          <cell r="A65" t="str">
            <v>-сепаратор ГМП-ФС-100</v>
          </cell>
        </row>
        <row r="66">
          <cell r="A66" t="str">
            <v>-сепаратор ГМП-ФС-150</v>
          </cell>
        </row>
        <row r="67">
          <cell r="A67" t="str">
            <v>-сепаратор ГМП-ФС-150</v>
          </cell>
        </row>
        <row r="68">
          <cell r="A68" t="str">
            <v>-сепаратор ГМП-ФС-20</v>
          </cell>
        </row>
        <row r="69">
          <cell r="A69" t="str">
            <v>-сепаратор ГМП-ФС-20</v>
          </cell>
        </row>
        <row r="70">
          <cell r="A70" t="str">
            <v>-сепаратор ГМП-ФС-200</v>
          </cell>
        </row>
        <row r="71">
          <cell r="A71" t="str">
            <v>-сепаратор ГМП-ФС-200</v>
          </cell>
        </row>
        <row r="72">
          <cell r="A72" t="str">
            <v>-сепаратор ГМП-ФС-25</v>
          </cell>
        </row>
        <row r="73">
          <cell r="A73" t="str">
            <v>-сепаратор ГМП-ФС-25</v>
          </cell>
        </row>
        <row r="74">
          <cell r="A74" t="str">
            <v>-сепаратор ГМП-ФС-300</v>
          </cell>
        </row>
        <row r="75">
          <cell r="A75" t="str">
            <v>-сепаратор ГМП-ФС-300</v>
          </cell>
        </row>
        <row r="76">
          <cell r="A76" t="str">
            <v>-сепаратор ГМП-ФС-32</v>
          </cell>
        </row>
        <row r="77">
          <cell r="A77" t="str">
            <v>-сепаратор ГМП-ФС-32</v>
          </cell>
        </row>
        <row r="78">
          <cell r="A78" t="str">
            <v>-сепаратор ГМП-ФС-400</v>
          </cell>
        </row>
        <row r="79">
          <cell r="A79" t="str">
            <v>-сепаратор ГМП-ФС-400</v>
          </cell>
        </row>
        <row r="80">
          <cell r="A80" t="str">
            <v>-сепаратор ГМП-ФС-50</v>
          </cell>
        </row>
        <row r="81">
          <cell r="A81" t="str">
            <v>-сепаратор ГМП-ФС-50</v>
          </cell>
        </row>
        <row r="82">
          <cell r="A82" t="str">
            <v>-сепаратор ГМП-ФС-80</v>
          </cell>
        </row>
        <row r="83">
          <cell r="A83" t="str">
            <v>-сепаратор ГМП-ФС-80</v>
          </cell>
        </row>
        <row r="84">
          <cell r="A84" t="str">
            <v>сетчатый муфтовый</v>
          </cell>
        </row>
        <row r="85">
          <cell r="A85" t="str">
            <v>сетчатый резьбовой</v>
          </cell>
        </row>
        <row r="86">
          <cell r="A86" t="str">
            <v>сетчатый фланцевый</v>
          </cell>
        </row>
        <row r="87">
          <cell r="A87" t="str">
            <v>сетчатый фланцевый</v>
          </cell>
        </row>
        <row r="88">
          <cell r="A88" t="str">
            <v>смесительный</v>
          </cell>
        </row>
        <row r="89">
          <cell r="A89" t="str">
            <v>смесительный с электроприводом</v>
          </cell>
        </row>
      </sheetData>
      <sheetData sheetId="6">
        <row r="2">
          <cell r="A2" t="str">
            <v>Автоматический воздухоотводчик</v>
          </cell>
        </row>
        <row r="3">
          <cell r="A3" t="str">
            <v>Аппарат воздушного отопления</v>
          </cell>
        </row>
        <row r="4">
          <cell r="A4" t="str">
            <v>Аппарат колонный</v>
          </cell>
        </row>
        <row r="5">
          <cell r="A5" t="str">
            <v xml:space="preserve">Бак расширительный мембранный </v>
          </cell>
        </row>
        <row r="6">
          <cell r="A6" t="str">
            <v>Балансировочный вентиль</v>
          </cell>
        </row>
        <row r="7">
          <cell r="A7" t="str">
            <v>Блок двухвентильный</v>
          </cell>
        </row>
        <row r="8">
          <cell r="A8" t="str">
            <v>Блок пятивентильный</v>
          </cell>
        </row>
        <row r="9">
          <cell r="A9" t="str">
            <v>Вентиль игольчатый</v>
          </cell>
        </row>
        <row r="10">
          <cell r="A10" t="str">
            <v>Вентиль игольчатый</v>
          </cell>
        </row>
        <row r="11">
          <cell r="A11" t="str">
            <v>Вентиль игольчатый</v>
          </cell>
        </row>
        <row r="12">
          <cell r="A12" t="str">
            <v>Вентиль игольчатый</v>
          </cell>
        </row>
        <row r="13">
          <cell r="A13" t="str">
            <v>Вентиль игольчатый</v>
          </cell>
        </row>
        <row r="14">
          <cell r="A14" t="str">
            <v>Вставка диэлектрическая</v>
          </cell>
        </row>
        <row r="15">
          <cell r="A15" t="str">
            <v>Вставка диэлектрическая</v>
          </cell>
        </row>
        <row r="16">
          <cell r="A16" t="str">
            <v>Вставка диэлектрическая</v>
          </cell>
        </row>
        <row r="17">
          <cell r="A17" t="str">
            <v>Гидроразделитель</v>
          </cell>
        </row>
        <row r="18">
          <cell r="A18" t="str">
            <v>Емкость сбора конденсата V=1,0 м3, Р=5,5 МПа одностенная, подземная с антикоррозионным покрытием. Объем контроля готового антикоррозионного покрытия согласно п.14.3.4 СТО Газпром 9.1-018-2012</v>
          </cell>
        </row>
        <row r="19">
          <cell r="A19" t="str">
            <v>Заглушка поворотная</v>
          </cell>
        </row>
        <row r="20">
          <cell r="A20" t="str">
            <v>Задвижка клиновая</v>
          </cell>
        </row>
        <row r="21">
          <cell r="A21" t="str">
            <v xml:space="preserve">Затвор </v>
          </cell>
        </row>
        <row r="22">
          <cell r="A22" t="str">
            <v>Затвор поворотный</v>
          </cell>
        </row>
        <row r="23">
          <cell r="A23" t="str">
            <v>Индикатор влажности</v>
          </cell>
        </row>
        <row r="24">
          <cell r="A24" t="str">
            <v>Катушка -</v>
          </cell>
        </row>
        <row r="25">
          <cell r="A25" t="str">
            <v>Клапан</v>
          </cell>
        </row>
        <row r="26">
          <cell r="A26" t="str">
            <v>Клапан манометрический</v>
          </cell>
        </row>
        <row r="27">
          <cell r="A27" t="str">
            <v>Клапан манометрический</v>
          </cell>
        </row>
        <row r="28">
          <cell r="A28" t="str">
            <v>Клапан манометрический</v>
          </cell>
        </row>
        <row r="29">
          <cell r="A29" t="str">
            <v>Клапан манометрический</v>
          </cell>
        </row>
        <row r="30">
          <cell r="A30" t="str">
            <v>Клапан манометрический</v>
          </cell>
        </row>
        <row r="31">
          <cell r="A31" t="str">
            <v>Клапан отсекатель</v>
          </cell>
        </row>
        <row r="32">
          <cell r="A32" t="str">
            <v>Клапан предохранительный</v>
          </cell>
        </row>
        <row r="33">
          <cell r="A33" t="str">
            <v>Клапан предохранительный</v>
          </cell>
        </row>
        <row r="34">
          <cell r="A34" t="str">
            <v>Клапан регулирующий</v>
          </cell>
        </row>
        <row r="35">
          <cell r="A35" t="str">
            <v>Клапан регулирующий</v>
          </cell>
        </row>
        <row r="36">
          <cell r="A36" t="str">
            <v>Клапан регулирующий</v>
          </cell>
        </row>
        <row r="37">
          <cell r="A37" t="str">
            <v>Клапан термозапорный</v>
          </cell>
        </row>
        <row r="38">
          <cell r="A38" t="str">
            <v>Клапан электромагнитный</v>
          </cell>
        </row>
        <row r="39">
          <cell r="A39" t="str">
            <v>Клапан электромагнитный</v>
          </cell>
        </row>
        <row r="40">
          <cell r="A40" t="str">
            <v>Клапан-отсекатель</v>
          </cell>
        </row>
        <row r="41">
          <cell r="A41" t="str">
            <v>Комплект шумоизоляции</v>
          </cell>
        </row>
        <row r="42">
          <cell r="A42" t="str">
            <v>Котел газовый</v>
          </cell>
        </row>
        <row r="43">
          <cell r="A43" t="str">
            <v>Кран манометрический</v>
          </cell>
        </row>
        <row r="44">
          <cell r="A44" t="str">
            <v>Кран трехходовой</v>
          </cell>
        </row>
        <row r="45">
          <cell r="A45" t="str">
            <v>Кран трехходовой</v>
          </cell>
        </row>
        <row r="46">
          <cell r="A46" t="str">
            <v>Кран шаровой</v>
          </cell>
        </row>
        <row r="47">
          <cell r="A47" t="str">
            <v>Кран шаровой</v>
          </cell>
        </row>
        <row r="48">
          <cell r="A48" t="str">
            <v>Кран шаровой</v>
          </cell>
        </row>
        <row r="49">
          <cell r="A49" t="str">
            <v>Кран шаровой</v>
          </cell>
        </row>
        <row r="50">
          <cell r="A50" t="str">
            <v>Кран шаровой</v>
          </cell>
        </row>
        <row r="51">
          <cell r="A51" t="str">
            <v>Кран шаровой</v>
          </cell>
        </row>
        <row r="52">
          <cell r="A52" t="str">
            <v>Кран шаровой</v>
          </cell>
        </row>
        <row r="53">
          <cell r="A53" t="str">
            <v>Кран шаровой</v>
          </cell>
        </row>
        <row r="54">
          <cell r="A54" t="str">
            <v>Кран шаровой</v>
          </cell>
        </row>
        <row r="55">
          <cell r="A55" t="str">
            <v>Кран шаровой</v>
          </cell>
        </row>
        <row r="56">
          <cell r="A56" t="str">
            <v>Кран шаровой</v>
          </cell>
        </row>
        <row r="57">
          <cell r="A57" t="str">
            <v>Кран шаровой</v>
          </cell>
        </row>
        <row r="58">
          <cell r="A58" t="str">
            <v>Кран шаровой</v>
          </cell>
        </row>
        <row r="59">
          <cell r="A59" t="str">
            <v>Кран шаровой</v>
          </cell>
        </row>
        <row r="60">
          <cell r="A60" t="str">
            <v>Кран шаровой</v>
          </cell>
        </row>
        <row r="61">
          <cell r="A61" t="str">
            <v>Кран шаровой</v>
          </cell>
        </row>
        <row r="62">
          <cell r="A62" t="str">
            <v>Кран шаровой</v>
          </cell>
        </row>
        <row r="63">
          <cell r="A63" t="str">
            <v>Кран шаровой</v>
          </cell>
        </row>
        <row r="64">
          <cell r="A64" t="str">
            <v>Кран шаровой</v>
          </cell>
        </row>
        <row r="65">
          <cell r="A65" t="str">
            <v>Кран шаровой</v>
          </cell>
        </row>
        <row r="66">
          <cell r="A66" t="str">
            <v>Кран шаровой</v>
          </cell>
        </row>
        <row r="67">
          <cell r="A67" t="str">
            <v>Кран шаровой</v>
          </cell>
        </row>
        <row r="68">
          <cell r="A68" t="str">
            <v>Кран шаровой</v>
          </cell>
        </row>
        <row r="69">
          <cell r="A69" t="str">
            <v>Кран шаровой</v>
          </cell>
        </row>
        <row r="70">
          <cell r="A70" t="str">
            <v>Кран шаровой</v>
          </cell>
        </row>
        <row r="71">
          <cell r="A71" t="str">
            <v>Кран шаровой</v>
          </cell>
        </row>
        <row r="72">
          <cell r="A72" t="str">
            <v>Кран шаровой</v>
          </cell>
        </row>
        <row r="73">
          <cell r="A73" t="str">
            <v>Кран шаровой</v>
          </cell>
        </row>
        <row r="74">
          <cell r="A74" t="str">
            <v>Кран шаровой</v>
          </cell>
        </row>
        <row r="75">
          <cell r="A75" t="str">
            <v>Кран шаровой</v>
          </cell>
        </row>
        <row r="76">
          <cell r="A76" t="str">
            <v>Кран шаровой</v>
          </cell>
        </row>
        <row r="77">
          <cell r="A77" t="str">
            <v>Кран шаровой</v>
          </cell>
        </row>
        <row r="78">
          <cell r="A78" t="str">
            <v>Кран шаровой</v>
          </cell>
        </row>
        <row r="79">
          <cell r="A79" t="str">
            <v>Кран шаровой</v>
          </cell>
        </row>
        <row r="80">
          <cell r="A80" t="str">
            <v>Кран шаровой</v>
          </cell>
        </row>
        <row r="81">
          <cell r="A81" t="str">
            <v>Кран шаровой</v>
          </cell>
        </row>
        <row r="82">
          <cell r="A82" t="str">
            <v>Кран шаровой</v>
          </cell>
        </row>
        <row r="83">
          <cell r="A83" t="str">
            <v>Кран шаровой</v>
          </cell>
        </row>
        <row r="84">
          <cell r="A84" t="str">
            <v>Кран шаровой</v>
          </cell>
        </row>
        <row r="85">
          <cell r="A85" t="str">
            <v>Кран шаровой</v>
          </cell>
        </row>
        <row r="86">
          <cell r="A86" t="str">
            <v>Кран шаровой фланцевый</v>
          </cell>
        </row>
        <row r="87">
          <cell r="A87" t="str">
            <v>Кран шаровой фланцевый</v>
          </cell>
        </row>
        <row r="88">
          <cell r="A88" t="str">
            <v>Кран шаровой фланцевый</v>
          </cell>
        </row>
        <row r="89">
          <cell r="A89" t="str">
            <v>Кран шаровой фланцевый</v>
          </cell>
        </row>
        <row r="90">
          <cell r="A90" t="str">
            <v>Кран шаровой фланцевый</v>
          </cell>
        </row>
        <row r="91">
          <cell r="A91" t="str">
            <v>Кран шаровой фланцевый</v>
          </cell>
        </row>
        <row r="92">
          <cell r="A92" t="str">
            <v>Кран шаровой фланцевый</v>
          </cell>
        </row>
        <row r="93">
          <cell r="A93" t="str">
            <v>Кран шаровой штуцерно-ниппельный</v>
          </cell>
        </row>
        <row r="94">
          <cell r="A94" t="str">
            <v>Кран шаровый муфтовый</v>
          </cell>
        </row>
        <row r="95">
          <cell r="A95" t="str">
            <v>Кран шаровый муфтовый</v>
          </cell>
        </row>
        <row r="96">
          <cell r="A96" t="str">
            <v>Кран шаровый муфтовый</v>
          </cell>
        </row>
        <row r="97">
          <cell r="A97" t="str">
            <v>Насос котловой</v>
          </cell>
        </row>
        <row r="98">
          <cell r="A98" t="str">
            <v>Насос подпитки</v>
          </cell>
        </row>
        <row r="99">
          <cell r="A99" t="str">
            <v>Насос сетевой технология</v>
          </cell>
        </row>
        <row r="100">
          <cell r="A100" t="str">
            <v>Насос циркуляционный отопление</v>
          </cell>
        </row>
        <row r="101">
          <cell r="A101" t="str">
            <v>Обратный клапан межфланцевый</v>
          </cell>
        </row>
        <row r="102">
          <cell r="A102" t="str">
            <v>Обратный клапан муфтовый</v>
          </cell>
        </row>
        <row r="103">
          <cell r="A103" t="str">
            <v>Пластиковый бак для воды</v>
          </cell>
        </row>
        <row r="104">
          <cell r="A104" t="str">
            <v>Пробоотборник</v>
          </cell>
        </row>
        <row r="105">
          <cell r="A105" t="str">
            <v>Регулятор давления газа</v>
          </cell>
        </row>
        <row r="106">
          <cell r="A106" t="str">
            <v>Регулятор давления газа</v>
          </cell>
        </row>
        <row r="107">
          <cell r="A107" t="str">
            <v>Регулятор давления газа</v>
          </cell>
        </row>
        <row r="108">
          <cell r="A108" t="str">
            <v>Теплообменник</v>
          </cell>
        </row>
        <row r="109">
          <cell r="A109" t="str">
            <v>Трехходовой смесительный клапан</v>
          </cell>
        </row>
        <row r="110">
          <cell r="A110" t="str">
            <v>Фильтр</v>
          </cell>
        </row>
        <row r="111">
          <cell r="A111" t="str">
            <v>Фильтр сетчатый резьбовой</v>
          </cell>
        </row>
        <row r="112">
          <cell r="A112" t="str">
            <v xml:space="preserve">Фильтр сетчатый фланцевый </v>
          </cell>
        </row>
      </sheetData>
      <sheetData sheetId="7" refreshError="1"/>
    </sheetDataSet>
  </externalBook>
</externalLink>
</file>

<file path=xl/tables/table1.xml><?xml version="1.0" encoding="utf-8"?>
<table xmlns="http://schemas.openxmlformats.org/spreadsheetml/2006/main" id="1" name="Таблица1" displayName="Таблица1" ref="A1:K49" totalsRowShown="0" tableBorderDxfId="11">
  <autoFilter ref="A1:K49">
    <filterColumn colId="9">
      <filters>
        <filter val="ОДДК04-01-00.00.00-01"/>
      </filters>
    </filterColumn>
  </autoFilter>
  <tableColumns count="11">
    <tableColumn id="1" name="Столбец1" dataDxfId="10"/>
    <tableColumn id="2" name="Столбец2" dataDxfId="9"/>
    <tableColumn id="3" name="Столбец3" dataDxfId="8"/>
    <tableColumn id="4" name="Столбец4" dataDxfId="7" dataCellStyle="Обычный 3"/>
    <tableColumn id="5" name="Столбец5" dataDxfId="6" dataCellStyle="Обычный 3"/>
    <tableColumn id="6" name="Столбец6" dataDxfId="5" dataCellStyle="Обычный 3"/>
    <tableColumn id="7" name="Столбец7" dataDxfId="4"/>
    <tableColumn id="8" name="Столбец8" dataDxfId="3"/>
    <tableColumn id="9" name="Столбец9" dataDxfId="2"/>
    <tableColumn id="10" name="выбор типа" dataDxfId="1"/>
    <tableColumn id="11" name="Столбец11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J23"/>
  <sheetViews>
    <sheetView tabSelected="1" zoomScale="85" zoomScaleNormal="85" workbookViewId="0">
      <pane ySplit="1" topLeftCell="A14" activePane="bottomLeft" state="frozen"/>
      <selection pane="bottomLeft" activeCell="N15" sqref="N15"/>
    </sheetView>
  </sheetViews>
  <sheetFormatPr defaultRowHeight="15" x14ac:dyDescent="0.25"/>
  <cols>
    <col min="1" max="1" width="10.28515625" bestFit="1" customWidth="1"/>
    <col min="3" max="3" width="28.5703125" customWidth="1"/>
    <col min="4" max="4" width="13.85546875" customWidth="1"/>
    <col min="9" max="9" width="14.28515625" customWidth="1"/>
  </cols>
  <sheetData>
    <row r="1" spans="1:10" ht="39" thickBot="1" x14ac:dyDescent="0.3">
      <c r="A1" s="37" t="s">
        <v>151</v>
      </c>
      <c r="B1" s="38" t="s">
        <v>152</v>
      </c>
      <c r="C1" s="39" t="s">
        <v>153</v>
      </c>
      <c r="D1" s="40"/>
      <c r="E1" s="40"/>
      <c r="F1" s="41"/>
      <c r="G1" s="37" t="s">
        <v>154</v>
      </c>
      <c r="H1" s="37" t="s">
        <v>155</v>
      </c>
      <c r="I1" s="42" t="s">
        <v>156</v>
      </c>
    </row>
    <row r="2" spans="1:10" ht="15.75" thickBot="1" x14ac:dyDescent="0.3">
      <c r="A2" s="43">
        <v>1</v>
      </c>
      <c r="B2" s="43">
        <v>2</v>
      </c>
      <c r="C2" s="44">
        <v>3</v>
      </c>
      <c r="D2" s="45"/>
      <c r="E2" s="45"/>
      <c r="F2" s="46"/>
      <c r="G2" s="43">
        <v>4</v>
      </c>
      <c r="H2" s="47">
        <v>5</v>
      </c>
      <c r="I2" s="47">
        <v>6</v>
      </c>
    </row>
    <row r="3" spans="1:10" ht="15.75" thickBot="1" x14ac:dyDescent="0.3">
      <c r="A3" s="33" t="s">
        <v>0</v>
      </c>
      <c r="B3" s="34"/>
      <c r="C3" s="34"/>
      <c r="D3" s="34"/>
      <c r="E3" s="34"/>
      <c r="F3" s="34"/>
      <c r="G3" s="34"/>
      <c r="H3" s="1">
        <v>1</v>
      </c>
      <c r="I3" s="2"/>
    </row>
    <row r="4" spans="1:10" ht="25.5" x14ac:dyDescent="0.25">
      <c r="A4" s="3">
        <f>1</f>
        <v>1</v>
      </c>
      <c r="B4" s="4" t="s">
        <v>1</v>
      </c>
      <c r="C4" s="5" t="s">
        <v>2</v>
      </c>
      <c r="D4" s="6" t="s">
        <v>3</v>
      </c>
      <c r="E4" s="6" t="s">
        <v>4</v>
      </c>
      <c r="F4" s="7" t="s">
        <v>5</v>
      </c>
      <c r="G4" s="3" t="s">
        <v>6</v>
      </c>
      <c r="H4" s="3">
        <v>16</v>
      </c>
      <c r="I4" s="8" t="s">
        <v>7</v>
      </c>
    </row>
    <row r="5" spans="1:10" ht="25.5" x14ac:dyDescent="0.25">
      <c r="A5" s="3">
        <f>A4+1</f>
        <v>2</v>
      </c>
      <c r="B5" s="4" t="s">
        <v>8</v>
      </c>
      <c r="C5" s="5" t="s">
        <v>2</v>
      </c>
      <c r="D5" s="6" t="s">
        <v>9</v>
      </c>
      <c r="E5" s="6" t="s">
        <v>10</v>
      </c>
      <c r="F5" s="7" t="s">
        <v>5</v>
      </c>
      <c r="G5" s="3" t="s">
        <v>6</v>
      </c>
      <c r="H5" s="3">
        <v>7</v>
      </c>
      <c r="I5" s="8" t="s">
        <v>7</v>
      </c>
    </row>
    <row r="6" spans="1:10" ht="25.5" x14ac:dyDescent="0.25">
      <c r="A6" s="3">
        <f t="shared" ref="A6:A18" si="0">A5+1</f>
        <v>3</v>
      </c>
      <c r="B6" s="4" t="s">
        <v>11</v>
      </c>
      <c r="C6" s="5" t="s">
        <v>2</v>
      </c>
      <c r="D6" s="6" t="s">
        <v>12</v>
      </c>
      <c r="E6" s="6" t="s">
        <v>13</v>
      </c>
      <c r="F6" s="7" t="s">
        <v>5</v>
      </c>
      <c r="G6" s="3" t="s">
        <v>6</v>
      </c>
      <c r="H6" s="3">
        <v>6</v>
      </c>
      <c r="I6" s="8" t="s">
        <v>7</v>
      </c>
    </row>
    <row r="7" spans="1:10" x14ac:dyDescent="0.25">
      <c r="A7" s="3">
        <f t="shared" si="0"/>
        <v>4</v>
      </c>
      <c r="B7" s="4" t="s">
        <v>16</v>
      </c>
      <c r="C7" s="5" t="s">
        <v>17</v>
      </c>
      <c r="D7" s="6"/>
      <c r="E7" s="6"/>
      <c r="F7" s="7"/>
      <c r="G7" s="3" t="s">
        <v>6</v>
      </c>
      <c r="H7" s="3">
        <v>1</v>
      </c>
      <c r="I7" s="8" t="s">
        <v>15</v>
      </c>
    </row>
    <row r="8" spans="1:10" ht="38.25" x14ac:dyDescent="0.25">
      <c r="A8" s="3">
        <f t="shared" si="0"/>
        <v>5</v>
      </c>
      <c r="B8" s="4" t="s">
        <v>18</v>
      </c>
      <c r="C8" s="5" t="s">
        <v>19</v>
      </c>
      <c r="D8" s="6" t="s">
        <v>20</v>
      </c>
      <c r="E8" s="6"/>
      <c r="F8" s="7"/>
      <c r="G8" s="3" t="s">
        <v>6</v>
      </c>
      <c r="H8" s="3">
        <v>2</v>
      </c>
      <c r="I8" s="8" t="s">
        <v>21</v>
      </c>
    </row>
    <row r="9" spans="1:10" x14ac:dyDescent="0.25">
      <c r="A9" s="3">
        <f t="shared" si="0"/>
        <v>6</v>
      </c>
      <c r="B9" s="4" t="s">
        <v>22</v>
      </c>
      <c r="C9" s="5" t="s">
        <v>23</v>
      </c>
      <c r="D9" s="6" t="s">
        <v>24</v>
      </c>
      <c r="E9" s="6"/>
      <c r="F9" s="7"/>
      <c r="G9" s="3" t="s">
        <v>6</v>
      </c>
      <c r="H9" s="3">
        <v>1</v>
      </c>
      <c r="I9" s="8" t="s">
        <v>15</v>
      </c>
    </row>
    <row r="10" spans="1:10" x14ac:dyDescent="0.25">
      <c r="A10" s="3">
        <f t="shared" si="0"/>
        <v>7</v>
      </c>
      <c r="B10" s="4" t="s">
        <v>25</v>
      </c>
      <c r="C10" s="5" t="s">
        <v>26</v>
      </c>
      <c r="D10" s="6" t="s">
        <v>27</v>
      </c>
      <c r="E10" s="6" t="s">
        <v>28</v>
      </c>
      <c r="F10" s="7"/>
      <c r="G10" s="3" t="s">
        <v>6</v>
      </c>
      <c r="H10" s="3">
        <v>1</v>
      </c>
      <c r="I10" s="8" t="s">
        <v>15</v>
      </c>
    </row>
    <row r="11" spans="1:10" ht="38.25" x14ac:dyDescent="0.25">
      <c r="A11" s="3">
        <f t="shared" si="0"/>
        <v>8</v>
      </c>
      <c r="B11" s="4" t="s">
        <v>29</v>
      </c>
      <c r="C11" s="5" t="s">
        <v>30</v>
      </c>
      <c r="D11" s="6" t="s">
        <v>31</v>
      </c>
      <c r="E11" s="6"/>
      <c r="F11" s="7"/>
      <c r="G11" s="3" t="s">
        <v>6</v>
      </c>
      <c r="H11" s="3">
        <v>6</v>
      </c>
      <c r="I11" s="8" t="s">
        <v>32</v>
      </c>
    </row>
    <row r="12" spans="1:10" x14ac:dyDescent="0.25">
      <c r="A12" s="3">
        <f t="shared" si="0"/>
        <v>9</v>
      </c>
      <c r="B12" s="4" t="s">
        <v>33</v>
      </c>
      <c r="C12" s="5" t="s">
        <v>34</v>
      </c>
      <c r="D12" s="6" t="s">
        <v>35</v>
      </c>
      <c r="E12" s="6" t="s">
        <v>36</v>
      </c>
      <c r="F12" s="7"/>
      <c r="G12" s="3" t="s">
        <v>6</v>
      </c>
      <c r="H12" s="3">
        <v>1</v>
      </c>
      <c r="I12" s="8" t="s">
        <v>15</v>
      </c>
    </row>
    <row r="13" spans="1:10" ht="38.25" x14ac:dyDescent="0.25">
      <c r="A13" s="3">
        <f t="shared" si="0"/>
        <v>10</v>
      </c>
      <c r="B13" s="4" t="s">
        <v>38</v>
      </c>
      <c r="C13" s="5" t="s">
        <v>39</v>
      </c>
      <c r="D13" s="6" t="s">
        <v>40</v>
      </c>
      <c r="E13" s="6" t="s">
        <v>41</v>
      </c>
      <c r="F13" s="7"/>
      <c r="G13" s="3" t="s">
        <v>6</v>
      </c>
      <c r="H13" s="3">
        <v>1</v>
      </c>
      <c r="I13" s="8" t="s">
        <v>42</v>
      </c>
    </row>
    <row r="14" spans="1:10" ht="38.25" x14ac:dyDescent="0.25">
      <c r="A14" s="3">
        <f t="shared" si="0"/>
        <v>11</v>
      </c>
      <c r="B14" s="4" t="s">
        <v>43</v>
      </c>
      <c r="C14" s="5" t="s">
        <v>44</v>
      </c>
      <c r="D14" s="6" t="s">
        <v>45</v>
      </c>
      <c r="E14" s="6" t="s">
        <v>37</v>
      </c>
      <c r="F14" s="7" t="s">
        <v>46</v>
      </c>
      <c r="G14" s="3" t="s">
        <v>6</v>
      </c>
      <c r="H14" s="3">
        <v>7</v>
      </c>
      <c r="I14" s="8" t="s">
        <v>7</v>
      </c>
    </row>
    <row r="15" spans="1:10" ht="51" x14ac:dyDescent="0.25">
      <c r="A15" s="3">
        <f t="shared" si="0"/>
        <v>12</v>
      </c>
      <c r="B15" s="4" t="s">
        <v>47</v>
      </c>
      <c r="C15" s="5" t="s">
        <v>44</v>
      </c>
      <c r="D15" s="6" t="s">
        <v>45</v>
      </c>
      <c r="E15" s="6" t="s">
        <v>37</v>
      </c>
      <c r="F15" s="7" t="s">
        <v>46</v>
      </c>
      <c r="G15" s="3" t="s">
        <v>6</v>
      </c>
      <c r="H15" s="3">
        <v>10</v>
      </c>
      <c r="I15" s="8" t="s">
        <v>7</v>
      </c>
    </row>
    <row r="16" spans="1:10" x14ac:dyDescent="0.25">
      <c r="A16" s="3">
        <f t="shared" si="0"/>
        <v>13</v>
      </c>
      <c r="B16" s="4" t="s">
        <v>48</v>
      </c>
      <c r="C16" s="5" t="s">
        <v>49</v>
      </c>
      <c r="D16" s="6" t="s">
        <v>50</v>
      </c>
      <c r="E16" s="6"/>
      <c r="F16" s="7"/>
      <c r="G16" s="3" t="s">
        <v>6</v>
      </c>
      <c r="H16" s="3">
        <v>1</v>
      </c>
      <c r="I16" s="8" t="s">
        <v>15</v>
      </c>
      <c r="J16" t="s">
        <v>157</v>
      </c>
    </row>
    <row r="17" spans="1:10" ht="25.5" x14ac:dyDescent="0.25">
      <c r="A17" s="3">
        <f t="shared" si="0"/>
        <v>14</v>
      </c>
      <c r="B17" s="4" t="s">
        <v>51</v>
      </c>
      <c r="C17" s="5" t="s">
        <v>52</v>
      </c>
      <c r="D17" s="6" t="s">
        <v>53</v>
      </c>
      <c r="E17" s="6"/>
      <c r="F17" s="7"/>
      <c r="G17" s="3" t="s">
        <v>6</v>
      </c>
      <c r="H17" s="3">
        <v>2</v>
      </c>
      <c r="I17" s="8" t="s">
        <v>15</v>
      </c>
      <c r="J17" t="s">
        <v>158</v>
      </c>
    </row>
    <row r="18" spans="1:10" ht="26.25" thickBot="1" x14ac:dyDescent="0.3">
      <c r="A18" s="3">
        <f t="shared" si="0"/>
        <v>15</v>
      </c>
      <c r="B18" s="4" t="s">
        <v>57</v>
      </c>
      <c r="C18" s="5" t="s">
        <v>54</v>
      </c>
      <c r="D18" s="6" t="s">
        <v>55</v>
      </c>
      <c r="E18" s="6" t="s">
        <v>14</v>
      </c>
      <c r="F18" s="7" t="s">
        <v>5</v>
      </c>
      <c r="G18" s="3" t="s">
        <v>6</v>
      </c>
      <c r="H18" s="3">
        <v>1</v>
      </c>
      <c r="I18" s="8" t="s">
        <v>56</v>
      </c>
      <c r="J18" t="s">
        <v>149</v>
      </c>
    </row>
    <row r="19" spans="1:10" x14ac:dyDescent="0.25">
      <c r="A19" s="35" t="s">
        <v>58</v>
      </c>
      <c r="B19" s="36"/>
      <c r="C19" s="36"/>
      <c r="D19" s="36"/>
      <c r="E19" s="36"/>
      <c r="F19" s="36"/>
      <c r="G19" s="36"/>
      <c r="H19" s="9">
        <v>11</v>
      </c>
      <c r="I19" s="10"/>
    </row>
    <row r="20" spans="1:10" ht="15.75" thickBot="1" x14ac:dyDescent="0.3">
      <c r="A20" s="11"/>
      <c r="B20" s="11"/>
      <c r="C20" s="11"/>
      <c r="D20" s="11"/>
      <c r="E20" s="11"/>
      <c r="F20" s="11"/>
      <c r="G20" s="11"/>
      <c r="H20" s="11"/>
      <c r="I20" s="11"/>
    </row>
    <row r="21" spans="1:10" x14ac:dyDescent="0.25">
      <c r="A21" s="35" t="s">
        <v>59</v>
      </c>
      <c r="B21" s="36"/>
      <c r="C21" s="36"/>
      <c r="D21" s="36"/>
      <c r="E21" s="36"/>
      <c r="F21" s="36"/>
      <c r="G21" s="36"/>
      <c r="H21" s="9">
        <v>11</v>
      </c>
      <c r="I21" s="10"/>
    </row>
    <row r="22" spans="1:10" x14ac:dyDescent="0.25">
      <c r="A22" s="3">
        <f>A18+1</f>
        <v>16</v>
      </c>
      <c r="B22" t="s">
        <v>60</v>
      </c>
      <c r="C22" t="s">
        <v>148</v>
      </c>
      <c r="H22">
        <v>1</v>
      </c>
    </row>
    <row r="23" spans="1:10" x14ac:dyDescent="0.25">
      <c r="A23" s="3">
        <f t="shared" ref="A23" si="1">A22+1</f>
        <v>17</v>
      </c>
      <c r="B23" t="s">
        <v>64</v>
      </c>
      <c r="C23" t="s">
        <v>148</v>
      </c>
      <c r="H23">
        <v>1</v>
      </c>
    </row>
  </sheetData>
  <mergeCells count="5">
    <mergeCell ref="A3:G3"/>
    <mergeCell ref="A19:G19"/>
    <mergeCell ref="A21:G21"/>
    <mergeCell ref="C1:F1"/>
    <mergeCell ref="C2:F2"/>
  </mergeCells>
  <dataValidations count="5">
    <dataValidation type="list" allowBlank="1" showInputMessage="1" showErrorMessage="1" sqref="F4:F18">
      <formula1>PN_оборудования</formula1>
    </dataValidation>
    <dataValidation type="list" allowBlank="1" showInputMessage="1" showErrorMessage="1" sqref="E4:E18">
      <formula1>DN_оборудования</formula1>
    </dataValidation>
    <dataValidation type="list" allowBlank="1" showInputMessage="1" showErrorMessage="1" sqref="C4:C18">
      <formula1>Наименования_оборудования</formula1>
    </dataValidation>
    <dataValidation type="list" allowBlank="1" showInputMessage="1" showErrorMessage="1" sqref="D4:D18">
      <formula1>Виды_оборудований</formula1>
    </dataValidation>
    <dataValidation type="list" showInputMessage="1" showErrorMessage="1" sqref="I4:I18">
      <formula1>Назначение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3" name="Button 4">
              <controlPr defaultSize="0" print="0" autoFill="0" autoPict="0">
                <anchor moveWithCells="1" sizeWithCells="1">
                  <from>
                    <xdr:col>9</xdr:col>
                    <xdr:colOff>552450</xdr:colOff>
                    <xdr:row>13</xdr:row>
                    <xdr:rowOff>276225</xdr:rowOff>
                  </from>
                  <to>
                    <xdr:col>11</xdr:col>
                    <xdr:colOff>428625</xdr:colOff>
                    <xdr:row>14</xdr:row>
                    <xdr:rowOff>571500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K49"/>
  <sheetViews>
    <sheetView topLeftCell="A19" workbookViewId="0">
      <selection activeCell="E8" sqref="E8"/>
    </sheetView>
  </sheetViews>
  <sheetFormatPr defaultRowHeight="15" x14ac:dyDescent="0.25"/>
  <cols>
    <col min="1" max="3" width="12.5703125" customWidth="1"/>
    <col min="4" max="6" width="11.140625" customWidth="1"/>
    <col min="7" max="9" width="12.5703125" customWidth="1"/>
    <col min="10" max="10" width="19.42578125" customWidth="1"/>
    <col min="11" max="11" width="12.140625" customWidth="1"/>
  </cols>
  <sheetData>
    <row r="1" spans="1:11" x14ac:dyDescent="0.25">
      <c r="A1" t="s">
        <v>138</v>
      </c>
      <c r="B1" t="s">
        <v>139</v>
      </c>
      <c r="C1" t="s">
        <v>140</v>
      </c>
      <c r="D1" t="s">
        <v>141</v>
      </c>
      <c r="E1" t="s">
        <v>142</v>
      </c>
      <c r="F1" t="s">
        <v>143</v>
      </c>
      <c r="G1" t="s">
        <v>144</v>
      </c>
      <c r="H1" t="s">
        <v>145</v>
      </c>
      <c r="I1" t="s">
        <v>146</v>
      </c>
      <c r="J1" t="s">
        <v>150</v>
      </c>
      <c r="K1" t="s">
        <v>147</v>
      </c>
    </row>
    <row r="2" spans="1:11" ht="31.5" x14ac:dyDescent="0.25">
      <c r="A2" s="30">
        <v>1</v>
      </c>
      <c r="B2" s="13" t="s">
        <v>60</v>
      </c>
      <c r="C2" s="14" t="s">
        <v>61</v>
      </c>
      <c r="D2" s="15"/>
      <c r="E2" s="16"/>
      <c r="F2" s="16"/>
      <c r="G2" s="17" t="s">
        <v>6</v>
      </c>
      <c r="H2" s="12">
        <v>1</v>
      </c>
      <c r="I2" s="18" t="s">
        <v>62</v>
      </c>
      <c r="J2" s="19" t="s">
        <v>63</v>
      </c>
      <c r="K2" s="19"/>
    </row>
    <row r="3" spans="1:11" ht="63" x14ac:dyDescent="0.25">
      <c r="A3" s="30">
        <v>2</v>
      </c>
      <c r="B3" s="13" t="s">
        <v>64</v>
      </c>
      <c r="C3" s="14" t="s">
        <v>65</v>
      </c>
      <c r="D3" s="15"/>
      <c r="E3" s="16"/>
      <c r="F3" s="16"/>
      <c r="G3" s="17" t="s">
        <v>6</v>
      </c>
      <c r="H3" s="12">
        <v>1</v>
      </c>
      <c r="I3" s="18" t="s">
        <v>66</v>
      </c>
      <c r="J3" s="19" t="s">
        <v>63</v>
      </c>
      <c r="K3" s="32"/>
    </row>
    <row r="4" spans="1:11" ht="15.75" x14ac:dyDescent="0.25">
      <c r="A4" s="30">
        <v>3</v>
      </c>
      <c r="B4" s="13" t="s">
        <v>67</v>
      </c>
      <c r="C4" s="14" t="s">
        <v>68</v>
      </c>
      <c r="D4" s="15"/>
      <c r="E4" s="16"/>
      <c r="F4" s="16"/>
      <c r="G4" s="17" t="s">
        <v>6</v>
      </c>
      <c r="H4" s="12">
        <v>1</v>
      </c>
      <c r="I4" s="18" t="s">
        <v>15</v>
      </c>
      <c r="J4" s="19" t="s">
        <v>63</v>
      </c>
      <c r="K4" s="32"/>
    </row>
    <row r="5" spans="1:11" ht="47.25" x14ac:dyDescent="0.25">
      <c r="A5" s="30">
        <v>4</v>
      </c>
      <c r="B5" s="13" t="s">
        <v>69</v>
      </c>
      <c r="C5" s="14" t="s">
        <v>70</v>
      </c>
      <c r="D5" s="15"/>
      <c r="E5" s="16"/>
      <c r="F5" s="16"/>
      <c r="G5" s="17" t="s">
        <v>6</v>
      </c>
      <c r="H5" s="12">
        <v>1</v>
      </c>
      <c r="I5" s="18" t="s">
        <v>71</v>
      </c>
      <c r="J5" s="19" t="s">
        <v>63</v>
      </c>
      <c r="K5" s="32"/>
    </row>
    <row r="6" spans="1:11" ht="15.75" x14ac:dyDescent="0.25">
      <c r="A6" s="30">
        <v>5</v>
      </c>
      <c r="B6" s="13" t="s">
        <v>72</v>
      </c>
      <c r="C6" s="14" t="s">
        <v>73</v>
      </c>
      <c r="D6" s="15"/>
      <c r="E6" s="16"/>
      <c r="F6" s="16"/>
      <c r="G6" s="17" t="s">
        <v>6</v>
      </c>
      <c r="H6" s="12">
        <v>1</v>
      </c>
      <c r="I6" s="18" t="s">
        <v>15</v>
      </c>
      <c r="J6" s="19" t="s">
        <v>63</v>
      </c>
      <c r="K6" s="32"/>
    </row>
    <row r="7" spans="1:11" ht="31.5" x14ac:dyDescent="0.25">
      <c r="A7" s="30">
        <v>6</v>
      </c>
      <c r="B7" s="13" t="s">
        <v>74</v>
      </c>
      <c r="C7" s="14" t="s">
        <v>75</v>
      </c>
      <c r="D7" s="15"/>
      <c r="E7" s="16"/>
      <c r="F7" s="16"/>
      <c r="G7" s="17" t="s">
        <v>6</v>
      </c>
      <c r="H7" s="12">
        <v>1</v>
      </c>
      <c r="I7" s="18" t="s">
        <v>76</v>
      </c>
      <c r="J7" s="19" t="s">
        <v>63</v>
      </c>
      <c r="K7" s="32"/>
    </row>
    <row r="8" spans="1:11" ht="15.75" x14ac:dyDescent="0.25">
      <c r="A8" s="30">
        <v>7</v>
      </c>
      <c r="B8" s="13" t="s">
        <v>77</v>
      </c>
      <c r="C8" s="14" t="s">
        <v>78</v>
      </c>
      <c r="D8" s="15"/>
      <c r="E8" s="16"/>
      <c r="F8" s="16"/>
      <c r="G8" s="17" t="s">
        <v>6</v>
      </c>
      <c r="H8" s="12">
        <v>1</v>
      </c>
      <c r="I8" s="18" t="s">
        <v>15</v>
      </c>
      <c r="J8" s="19" t="s">
        <v>63</v>
      </c>
      <c r="K8" s="32"/>
    </row>
    <row r="9" spans="1:11" ht="78.75" x14ac:dyDescent="0.25">
      <c r="A9" s="30">
        <v>8</v>
      </c>
      <c r="B9" s="13" t="s">
        <v>79</v>
      </c>
      <c r="C9" s="14" t="s">
        <v>80</v>
      </c>
      <c r="D9" s="15"/>
      <c r="E9" s="16"/>
      <c r="F9" s="16"/>
      <c r="G9" s="17" t="s">
        <v>6</v>
      </c>
      <c r="H9" s="12">
        <v>1</v>
      </c>
      <c r="I9" s="18" t="s">
        <v>81</v>
      </c>
      <c r="J9" s="19" t="s">
        <v>63</v>
      </c>
      <c r="K9" s="32"/>
    </row>
    <row r="10" spans="1:11" ht="15.75" x14ac:dyDescent="0.25">
      <c r="A10" s="30">
        <v>9</v>
      </c>
      <c r="B10" s="13" t="s">
        <v>82</v>
      </c>
      <c r="C10" s="14" t="s">
        <v>83</v>
      </c>
      <c r="D10" s="15"/>
      <c r="E10" s="16"/>
      <c r="F10" s="16"/>
      <c r="G10" s="17" t="s">
        <v>6</v>
      </c>
      <c r="H10" s="12">
        <v>1</v>
      </c>
      <c r="I10" s="18" t="s">
        <v>15</v>
      </c>
      <c r="J10" s="19" t="s">
        <v>63</v>
      </c>
      <c r="K10" s="32"/>
    </row>
    <row r="11" spans="1:11" ht="78.75" x14ac:dyDescent="0.25">
      <c r="A11" s="30">
        <v>10</v>
      </c>
      <c r="B11" s="13" t="s">
        <v>84</v>
      </c>
      <c r="C11" s="14" t="s">
        <v>85</v>
      </c>
      <c r="D11" s="15"/>
      <c r="E11" s="16"/>
      <c r="F11" s="16"/>
      <c r="G11" s="17" t="s">
        <v>6</v>
      </c>
      <c r="H11" s="12">
        <v>1</v>
      </c>
      <c r="I11" s="18" t="s">
        <v>86</v>
      </c>
      <c r="J11" s="19" t="s">
        <v>63</v>
      </c>
      <c r="K11" s="32"/>
    </row>
    <row r="12" spans="1:11" ht="78.75" x14ac:dyDescent="0.25">
      <c r="A12" s="30">
        <v>11</v>
      </c>
      <c r="B12" s="13" t="s">
        <v>87</v>
      </c>
      <c r="C12" s="14" t="s">
        <v>88</v>
      </c>
      <c r="D12" s="15"/>
      <c r="E12" s="16"/>
      <c r="F12" s="16"/>
      <c r="G12" s="17" t="s">
        <v>6</v>
      </c>
      <c r="H12" s="12">
        <v>10</v>
      </c>
      <c r="I12" s="18" t="s">
        <v>15</v>
      </c>
      <c r="J12" s="19" t="s">
        <v>63</v>
      </c>
      <c r="K12" s="32"/>
    </row>
    <row r="13" spans="1:11" ht="47.25" x14ac:dyDescent="0.25">
      <c r="A13" s="30">
        <v>12</v>
      </c>
      <c r="B13" s="13" t="s">
        <v>89</v>
      </c>
      <c r="C13" s="14" t="s">
        <v>90</v>
      </c>
      <c r="D13" s="15"/>
      <c r="E13" s="16"/>
      <c r="F13" s="16"/>
      <c r="G13" s="17" t="s">
        <v>6</v>
      </c>
      <c r="H13" s="12">
        <v>5</v>
      </c>
      <c r="I13" s="18" t="s">
        <v>15</v>
      </c>
      <c r="J13" s="19" t="s">
        <v>63</v>
      </c>
      <c r="K13" s="32"/>
    </row>
    <row r="14" spans="1:11" ht="31.5" x14ac:dyDescent="0.25">
      <c r="A14" s="30">
        <v>13</v>
      </c>
      <c r="B14" s="13" t="s">
        <v>91</v>
      </c>
      <c r="C14" s="14" t="s">
        <v>88</v>
      </c>
      <c r="D14" s="15"/>
      <c r="E14" s="16"/>
      <c r="F14" s="16"/>
      <c r="G14" s="17" t="s">
        <v>6</v>
      </c>
      <c r="H14" s="12">
        <v>1</v>
      </c>
      <c r="I14" s="18" t="s">
        <v>92</v>
      </c>
      <c r="J14" s="19" t="s">
        <v>63</v>
      </c>
      <c r="K14" s="32"/>
    </row>
    <row r="15" spans="1:11" ht="31.5" x14ac:dyDescent="0.25">
      <c r="A15" s="30">
        <v>14</v>
      </c>
      <c r="B15" s="13" t="s">
        <v>93</v>
      </c>
      <c r="C15" s="14" t="s">
        <v>94</v>
      </c>
      <c r="D15" s="15"/>
      <c r="E15" s="16"/>
      <c r="F15" s="16"/>
      <c r="G15" s="17" t="s">
        <v>6</v>
      </c>
      <c r="H15" s="12">
        <v>2</v>
      </c>
      <c r="I15" s="18" t="s">
        <v>15</v>
      </c>
      <c r="J15" s="19" t="s">
        <v>63</v>
      </c>
      <c r="K15" s="32"/>
    </row>
    <row r="16" spans="1:11" ht="15.75" x14ac:dyDescent="0.25">
      <c r="A16" s="31">
        <v>32</v>
      </c>
      <c r="B16" s="21" t="s">
        <v>95</v>
      </c>
      <c r="C16" s="22" t="s">
        <v>96</v>
      </c>
      <c r="D16" s="23"/>
      <c r="E16" s="24"/>
      <c r="F16" s="24"/>
      <c r="G16" s="25">
        <v>8</v>
      </c>
      <c r="H16" s="20">
        <v>1</v>
      </c>
      <c r="I16" s="21" t="s">
        <v>15</v>
      </c>
      <c r="J16" s="19" t="s">
        <v>63</v>
      </c>
      <c r="K16" s="32"/>
    </row>
    <row r="17" spans="1:11" ht="15.75" x14ac:dyDescent="0.25">
      <c r="A17" s="30">
        <v>15</v>
      </c>
      <c r="B17" s="13" t="s">
        <v>97</v>
      </c>
      <c r="C17" s="14" t="s">
        <v>98</v>
      </c>
      <c r="D17" s="15"/>
      <c r="E17" s="16"/>
      <c r="F17" s="16"/>
      <c r="G17" s="17" t="s">
        <v>6</v>
      </c>
      <c r="H17" s="12">
        <v>1</v>
      </c>
      <c r="I17" s="18" t="s">
        <v>15</v>
      </c>
      <c r="J17" s="19" t="s">
        <v>63</v>
      </c>
      <c r="K17" s="32"/>
    </row>
    <row r="18" spans="1:11" ht="31.5" x14ac:dyDescent="0.25">
      <c r="A18" s="30">
        <v>16</v>
      </c>
      <c r="B18" s="13" t="s">
        <v>99</v>
      </c>
      <c r="C18" s="14" t="s">
        <v>75</v>
      </c>
      <c r="D18" s="15"/>
      <c r="E18" s="16"/>
      <c r="F18" s="16"/>
      <c r="G18" s="17" t="s">
        <v>6</v>
      </c>
      <c r="H18" s="12">
        <v>1</v>
      </c>
      <c r="I18" s="18" t="s">
        <v>76</v>
      </c>
      <c r="J18" s="19" t="s">
        <v>63</v>
      </c>
      <c r="K18" s="32"/>
    </row>
    <row r="19" spans="1:11" ht="94.5" x14ac:dyDescent="0.25">
      <c r="A19" s="30">
        <v>17</v>
      </c>
      <c r="B19" s="13" t="s">
        <v>100</v>
      </c>
      <c r="C19" s="14" t="s">
        <v>85</v>
      </c>
      <c r="D19" s="15"/>
      <c r="E19" s="16"/>
      <c r="F19" s="16"/>
      <c r="G19" s="17" t="s">
        <v>6</v>
      </c>
      <c r="H19" s="12">
        <v>1</v>
      </c>
      <c r="I19" s="18" t="s">
        <v>101</v>
      </c>
      <c r="J19" s="19" t="s">
        <v>63</v>
      </c>
      <c r="K19" s="32"/>
    </row>
    <row r="20" spans="1:11" ht="47.25" x14ac:dyDescent="0.25">
      <c r="A20" s="30">
        <v>18</v>
      </c>
      <c r="B20" s="13" t="s">
        <v>102</v>
      </c>
      <c r="C20" s="14" t="s">
        <v>88</v>
      </c>
      <c r="D20" s="15"/>
      <c r="E20" s="16"/>
      <c r="F20" s="16"/>
      <c r="G20" s="17" t="s">
        <v>6</v>
      </c>
      <c r="H20" s="12">
        <v>5</v>
      </c>
      <c r="I20" s="18" t="s">
        <v>15</v>
      </c>
      <c r="J20" s="19" t="s">
        <v>63</v>
      </c>
      <c r="K20" s="32"/>
    </row>
    <row r="21" spans="1:11" ht="15.75" x14ac:dyDescent="0.25">
      <c r="A21" s="30">
        <v>19</v>
      </c>
      <c r="B21" s="13" t="s">
        <v>103</v>
      </c>
      <c r="C21" s="14" t="s">
        <v>104</v>
      </c>
      <c r="D21" s="15"/>
      <c r="E21" s="16"/>
      <c r="F21" s="16"/>
      <c r="G21" s="17" t="s">
        <v>6</v>
      </c>
      <c r="H21" s="12">
        <v>1</v>
      </c>
      <c r="I21" s="18" t="s">
        <v>15</v>
      </c>
      <c r="J21" s="19" t="s">
        <v>63</v>
      </c>
      <c r="K21" s="32"/>
    </row>
    <row r="22" spans="1:11" ht="15.75" x14ac:dyDescent="0.25">
      <c r="A22" s="30">
        <v>20</v>
      </c>
      <c r="B22" s="13" t="s">
        <v>105</v>
      </c>
      <c r="C22" s="14" t="s">
        <v>106</v>
      </c>
      <c r="D22" s="15"/>
      <c r="E22" s="16"/>
      <c r="F22" s="16"/>
      <c r="G22" s="17" t="s">
        <v>6</v>
      </c>
      <c r="H22" s="12">
        <v>1</v>
      </c>
      <c r="I22" s="18" t="s">
        <v>15</v>
      </c>
      <c r="J22" s="19" t="s">
        <v>63</v>
      </c>
      <c r="K22" s="32"/>
    </row>
    <row r="23" spans="1:11" ht="31.5" x14ac:dyDescent="0.25">
      <c r="A23" s="30">
        <v>21</v>
      </c>
      <c r="B23" s="13" t="s">
        <v>107</v>
      </c>
      <c r="C23" s="14" t="s">
        <v>88</v>
      </c>
      <c r="D23" s="15"/>
      <c r="E23" s="16"/>
      <c r="F23" s="16"/>
      <c r="G23" s="17" t="s">
        <v>6</v>
      </c>
      <c r="H23" s="12">
        <v>1</v>
      </c>
      <c r="I23" s="18" t="s">
        <v>92</v>
      </c>
      <c r="J23" s="19" t="s">
        <v>63</v>
      </c>
      <c r="K23" s="32"/>
    </row>
    <row r="24" spans="1:11" ht="15.75" x14ac:dyDescent="0.25">
      <c r="A24" s="31">
        <v>40</v>
      </c>
      <c r="B24" s="21">
        <v>44</v>
      </c>
      <c r="C24" s="22" t="s">
        <v>108</v>
      </c>
      <c r="D24" s="26"/>
      <c r="E24" s="27"/>
      <c r="F24" s="27"/>
      <c r="G24" s="25">
        <v>44</v>
      </c>
      <c r="H24" s="20">
        <v>1</v>
      </c>
      <c r="I24" s="21" t="s">
        <v>15</v>
      </c>
      <c r="J24" s="19" t="s">
        <v>63</v>
      </c>
      <c r="K24" s="32"/>
    </row>
    <row r="25" spans="1:11" ht="15.75" x14ac:dyDescent="0.25">
      <c r="A25" s="30">
        <v>22</v>
      </c>
      <c r="B25" s="13" t="s">
        <v>109</v>
      </c>
      <c r="C25" s="14" t="s">
        <v>110</v>
      </c>
      <c r="D25" s="15"/>
      <c r="E25" s="16"/>
      <c r="F25" s="16"/>
      <c r="G25" s="17" t="s">
        <v>6</v>
      </c>
      <c r="H25" s="12">
        <v>1</v>
      </c>
      <c r="I25" s="18" t="s">
        <v>15</v>
      </c>
      <c r="J25" s="19" t="s">
        <v>63</v>
      </c>
      <c r="K25" s="32"/>
    </row>
    <row r="26" spans="1:11" ht="15.75" x14ac:dyDescent="0.25">
      <c r="A26" s="30">
        <v>23</v>
      </c>
      <c r="B26" s="13" t="s">
        <v>111</v>
      </c>
      <c r="C26" s="14" t="s">
        <v>112</v>
      </c>
      <c r="D26" s="15"/>
      <c r="E26" s="16"/>
      <c r="F26" s="16"/>
      <c r="G26" s="17" t="s">
        <v>6</v>
      </c>
      <c r="H26" s="12">
        <v>1</v>
      </c>
      <c r="I26" s="18" t="s">
        <v>15</v>
      </c>
      <c r="J26" s="19" t="s">
        <v>63</v>
      </c>
      <c r="K26" s="32"/>
    </row>
    <row r="27" spans="1:11" ht="15.75" x14ac:dyDescent="0.25">
      <c r="A27" s="30">
        <v>24</v>
      </c>
      <c r="B27" s="13" t="s">
        <v>113</v>
      </c>
      <c r="C27" s="14" t="s">
        <v>114</v>
      </c>
      <c r="D27" s="15"/>
      <c r="E27" s="16"/>
      <c r="F27" s="16"/>
      <c r="G27" s="17" t="s">
        <v>6</v>
      </c>
      <c r="H27" s="12">
        <v>1</v>
      </c>
      <c r="I27" s="18" t="s">
        <v>15</v>
      </c>
      <c r="J27" s="19" t="s">
        <v>63</v>
      </c>
      <c r="K27" s="32"/>
    </row>
    <row r="28" spans="1:11" ht="15.75" x14ac:dyDescent="0.25">
      <c r="A28" s="30">
        <v>25</v>
      </c>
      <c r="B28" s="13" t="s">
        <v>115</v>
      </c>
      <c r="C28" s="14" t="s">
        <v>106</v>
      </c>
      <c r="D28" s="15"/>
      <c r="E28" s="16"/>
      <c r="F28" s="16"/>
      <c r="G28" s="17" t="s">
        <v>6</v>
      </c>
      <c r="H28" s="12">
        <v>1</v>
      </c>
      <c r="I28" s="18" t="s">
        <v>15</v>
      </c>
      <c r="J28" s="19" t="s">
        <v>63</v>
      </c>
      <c r="K28" s="32"/>
    </row>
    <row r="29" spans="1:11" ht="15.75" x14ac:dyDescent="0.25">
      <c r="A29" s="30">
        <v>26</v>
      </c>
      <c r="B29" s="13" t="s">
        <v>116</v>
      </c>
      <c r="C29" s="14" t="s">
        <v>117</v>
      </c>
      <c r="D29" s="15"/>
      <c r="E29" s="16"/>
      <c r="F29" s="16"/>
      <c r="G29" s="17" t="s">
        <v>6</v>
      </c>
      <c r="H29" s="12">
        <v>1</v>
      </c>
      <c r="I29" s="18" t="s">
        <v>15</v>
      </c>
      <c r="J29" s="19" t="s">
        <v>63</v>
      </c>
      <c r="K29" s="32"/>
    </row>
    <row r="30" spans="1:11" ht="15.75" x14ac:dyDescent="0.25">
      <c r="A30" s="30">
        <v>27</v>
      </c>
      <c r="B30" s="13" t="s">
        <v>118</v>
      </c>
      <c r="C30" s="14" t="s">
        <v>119</v>
      </c>
      <c r="D30" s="15"/>
      <c r="E30" s="16"/>
      <c r="F30" s="16"/>
      <c r="G30" s="17" t="s">
        <v>6</v>
      </c>
      <c r="H30" s="12">
        <v>1</v>
      </c>
      <c r="I30" s="18" t="s">
        <v>15</v>
      </c>
      <c r="J30" s="19" t="s">
        <v>63</v>
      </c>
      <c r="K30" s="32"/>
    </row>
    <row r="31" spans="1:11" ht="15.75" x14ac:dyDescent="0.25">
      <c r="A31" s="30">
        <v>28</v>
      </c>
      <c r="B31" s="13" t="s">
        <v>120</v>
      </c>
      <c r="C31" s="14" t="s">
        <v>121</v>
      </c>
      <c r="D31" s="15"/>
      <c r="E31" s="16"/>
      <c r="F31" s="16"/>
      <c r="G31" s="17" t="s">
        <v>6</v>
      </c>
      <c r="H31" s="12">
        <v>1</v>
      </c>
      <c r="I31" s="18" t="s">
        <v>15</v>
      </c>
      <c r="J31" s="19" t="s">
        <v>63</v>
      </c>
      <c r="K31" s="32"/>
    </row>
    <row r="32" spans="1:11" ht="15.75" x14ac:dyDescent="0.25">
      <c r="A32" s="30">
        <v>29</v>
      </c>
      <c r="B32" s="13" t="s">
        <v>122</v>
      </c>
      <c r="C32" s="14" t="s">
        <v>88</v>
      </c>
      <c r="D32" s="15"/>
      <c r="E32" s="16"/>
      <c r="F32" s="16"/>
      <c r="G32" s="17" t="s">
        <v>6</v>
      </c>
      <c r="H32" s="12">
        <v>2</v>
      </c>
      <c r="I32" s="18" t="s">
        <v>15</v>
      </c>
      <c r="J32" s="19" t="s">
        <v>63</v>
      </c>
      <c r="K32" s="32"/>
    </row>
    <row r="33" spans="1:11" ht="18.75" hidden="1" x14ac:dyDescent="0.25">
      <c r="A33" s="30">
        <v>1</v>
      </c>
      <c r="B33" s="28" t="s">
        <v>60</v>
      </c>
      <c r="C33" s="14" t="s">
        <v>123</v>
      </c>
      <c r="D33" s="15"/>
      <c r="E33" s="16"/>
      <c r="F33" s="16"/>
      <c r="G33" s="17" t="s">
        <v>6</v>
      </c>
      <c r="H33" s="12">
        <v>1</v>
      </c>
      <c r="I33" s="29" t="s">
        <v>62</v>
      </c>
      <c r="J33" s="19" t="s">
        <v>124</v>
      </c>
      <c r="K33" s="32"/>
    </row>
    <row r="34" spans="1:11" ht="15.75" hidden="1" x14ac:dyDescent="0.25">
      <c r="A34" s="30">
        <v>2</v>
      </c>
      <c r="B34" s="28" t="s">
        <v>64</v>
      </c>
      <c r="C34" s="14" t="s">
        <v>125</v>
      </c>
      <c r="D34" s="15"/>
      <c r="E34" s="16"/>
      <c r="F34" s="16"/>
      <c r="G34" s="17" t="s">
        <v>6</v>
      </c>
      <c r="H34" s="12">
        <v>1</v>
      </c>
      <c r="I34" s="29" t="s">
        <v>66</v>
      </c>
      <c r="J34" s="19" t="s">
        <v>124</v>
      </c>
      <c r="K34" s="32"/>
    </row>
    <row r="35" spans="1:11" ht="15.75" hidden="1" x14ac:dyDescent="0.25">
      <c r="A35" s="30">
        <v>3</v>
      </c>
      <c r="B35" s="28" t="s">
        <v>69</v>
      </c>
      <c r="C35" s="14" t="s">
        <v>126</v>
      </c>
      <c r="D35" s="15"/>
      <c r="E35" s="16"/>
      <c r="F35" s="16"/>
      <c r="G35" s="17" t="s">
        <v>6</v>
      </c>
      <c r="H35" s="12">
        <v>1</v>
      </c>
      <c r="I35" s="29" t="s">
        <v>71</v>
      </c>
      <c r="J35" s="19" t="s">
        <v>124</v>
      </c>
      <c r="K35" s="32"/>
    </row>
    <row r="36" spans="1:11" ht="15.75" hidden="1" x14ac:dyDescent="0.25">
      <c r="A36" s="30">
        <v>4</v>
      </c>
      <c r="B36" s="28" t="s">
        <v>72</v>
      </c>
      <c r="C36" s="14" t="s">
        <v>127</v>
      </c>
      <c r="D36" s="15"/>
      <c r="E36" s="16"/>
      <c r="F36" s="16"/>
      <c r="G36" s="17" t="s">
        <v>6</v>
      </c>
      <c r="H36" s="12">
        <v>1</v>
      </c>
      <c r="I36" s="29" t="s">
        <v>15</v>
      </c>
      <c r="J36" s="19" t="s">
        <v>124</v>
      </c>
      <c r="K36" s="32"/>
    </row>
    <row r="37" spans="1:11" ht="15.75" hidden="1" x14ac:dyDescent="0.25">
      <c r="A37" s="30">
        <v>5</v>
      </c>
      <c r="B37" s="28" t="s">
        <v>74</v>
      </c>
      <c r="C37" s="14" t="s">
        <v>128</v>
      </c>
      <c r="D37" s="15"/>
      <c r="E37" s="16"/>
      <c r="F37" s="16"/>
      <c r="G37" s="17" t="s">
        <v>6</v>
      </c>
      <c r="H37" s="12">
        <v>1</v>
      </c>
      <c r="I37" s="29" t="s">
        <v>76</v>
      </c>
      <c r="J37" s="19" t="s">
        <v>124</v>
      </c>
      <c r="K37" s="32"/>
    </row>
    <row r="38" spans="1:11" ht="15.75" hidden="1" x14ac:dyDescent="0.25">
      <c r="A38" s="30">
        <v>6</v>
      </c>
      <c r="B38" s="28" t="s">
        <v>77</v>
      </c>
      <c r="C38" s="14" t="s">
        <v>129</v>
      </c>
      <c r="D38" s="15"/>
      <c r="E38" s="16"/>
      <c r="F38" s="16"/>
      <c r="G38" s="17" t="s">
        <v>6</v>
      </c>
      <c r="H38" s="12">
        <v>1</v>
      </c>
      <c r="I38" s="29" t="s">
        <v>15</v>
      </c>
      <c r="J38" s="19" t="s">
        <v>124</v>
      </c>
      <c r="K38" s="32"/>
    </row>
    <row r="39" spans="1:11" ht="15.75" hidden="1" x14ac:dyDescent="0.25">
      <c r="A39" s="30">
        <v>7</v>
      </c>
      <c r="B39" s="28" t="s">
        <v>79</v>
      </c>
      <c r="C39" s="14" t="s">
        <v>80</v>
      </c>
      <c r="D39" s="15"/>
      <c r="E39" s="16"/>
      <c r="F39" s="16"/>
      <c r="G39" s="17" t="s">
        <v>6</v>
      </c>
      <c r="H39" s="12">
        <v>1</v>
      </c>
      <c r="I39" s="29" t="s">
        <v>81</v>
      </c>
      <c r="J39" s="19" t="s">
        <v>124</v>
      </c>
      <c r="K39" s="32"/>
    </row>
    <row r="40" spans="1:11" ht="15.75" hidden="1" x14ac:dyDescent="0.25">
      <c r="A40" s="30">
        <v>8</v>
      </c>
      <c r="B40" s="28" t="s">
        <v>82</v>
      </c>
      <c r="C40" s="14" t="s">
        <v>130</v>
      </c>
      <c r="D40" s="15"/>
      <c r="E40" s="16"/>
      <c r="F40" s="16"/>
      <c r="G40" s="17" t="s">
        <v>6</v>
      </c>
      <c r="H40" s="12">
        <v>1</v>
      </c>
      <c r="I40" s="29" t="s">
        <v>15</v>
      </c>
      <c r="J40" s="19" t="s">
        <v>124</v>
      </c>
      <c r="K40" s="32"/>
    </row>
    <row r="41" spans="1:11" ht="15.75" hidden="1" x14ac:dyDescent="0.25">
      <c r="A41" s="30">
        <v>9</v>
      </c>
      <c r="B41" s="28" t="s">
        <v>131</v>
      </c>
      <c r="C41" s="14" t="s">
        <v>88</v>
      </c>
      <c r="D41" s="15"/>
      <c r="E41" s="16"/>
      <c r="F41" s="16"/>
      <c r="G41" s="17" t="s">
        <v>6</v>
      </c>
      <c r="H41" s="12">
        <v>8</v>
      </c>
      <c r="I41" s="29" t="s">
        <v>15</v>
      </c>
      <c r="J41" s="19" t="s">
        <v>124</v>
      </c>
      <c r="K41" s="32"/>
    </row>
    <row r="42" spans="1:11" ht="15.75" hidden="1" x14ac:dyDescent="0.25">
      <c r="A42" s="30">
        <v>10</v>
      </c>
      <c r="B42" s="28" t="s">
        <v>132</v>
      </c>
      <c r="C42" s="14" t="s">
        <v>90</v>
      </c>
      <c r="D42" s="15"/>
      <c r="E42" s="16"/>
      <c r="F42" s="16"/>
      <c r="G42" s="17" t="s">
        <v>6</v>
      </c>
      <c r="H42" s="12">
        <v>5</v>
      </c>
      <c r="I42" s="29" t="s">
        <v>15</v>
      </c>
      <c r="J42" s="19" t="s">
        <v>124</v>
      </c>
      <c r="K42" s="32"/>
    </row>
    <row r="43" spans="1:11" ht="15.75" hidden="1" x14ac:dyDescent="0.25">
      <c r="A43" s="30">
        <v>11</v>
      </c>
      <c r="B43" s="28" t="s">
        <v>93</v>
      </c>
      <c r="C43" s="14" t="s">
        <v>94</v>
      </c>
      <c r="D43" s="15"/>
      <c r="E43" s="16"/>
      <c r="F43" s="16"/>
      <c r="G43" s="17" t="s">
        <v>6</v>
      </c>
      <c r="H43" s="12">
        <v>2</v>
      </c>
      <c r="I43" s="29" t="s">
        <v>15</v>
      </c>
      <c r="J43" s="19" t="s">
        <v>124</v>
      </c>
      <c r="K43" s="32"/>
    </row>
    <row r="44" spans="1:11" ht="15.75" hidden="1" x14ac:dyDescent="0.25">
      <c r="A44" s="30">
        <v>12</v>
      </c>
      <c r="B44" s="28" t="s">
        <v>15</v>
      </c>
      <c r="C44" s="14"/>
      <c r="D44" s="15"/>
      <c r="E44" s="16"/>
      <c r="F44" s="16"/>
      <c r="G44" s="17" t="s">
        <v>6</v>
      </c>
      <c r="H44" s="12" t="s">
        <v>15</v>
      </c>
      <c r="I44" s="29" t="s">
        <v>15</v>
      </c>
      <c r="J44" s="19" t="s">
        <v>124</v>
      </c>
      <c r="K44" s="32"/>
    </row>
    <row r="45" spans="1:11" ht="15.75" hidden="1" x14ac:dyDescent="0.25">
      <c r="A45" s="30">
        <v>13</v>
      </c>
      <c r="B45" s="28" t="s">
        <v>97</v>
      </c>
      <c r="C45" s="14" t="s">
        <v>133</v>
      </c>
      <c r="D45" s="15"/>
      <c r="E45" s="16"/>
      <c r="F45" s="16"/>
      <c r="G45" s="17" t="s">
        <v>6</v>
      </c>
      <c r="H45" s="12">
        <v>1</v>
      </c>
      <c r="I45" s="29" t="s">
        <v>15</v>
      </c>
      <c r="J45" s="19" t="s">
        <v>124</v>
      </c>
      <c r="K45" s="32"/>
    </row>
    <row r="46" spans="1:11" ht="15.75" hidden="1" x14ac:dyDescent="0.25">
      <c r="A46" s="30">
        <v>14</v>
      </c>
      <c r="B46" s="28" t="s">
        <v>99</v>
      </c>
      <c r="C46" s="14" t="s">
        <v>128</v>
      </c>
      <c r="D46" s="15"/>
      <c r="E46" s="16"/>
      <c r="F46" s="16"/>
      <c r="G46" s="17" t="s">
        <v>6</v>
      </c>
      <c r="H46" s="12">
        <v>1</v>
      </c>
      <c r="I46" s="29" t="s">
        <v>76</v>
      </c>
      <c r="J46" s="19" t="s">
        <v>124</v>
      </c>
      <c r="K46" s="32"/>
    </row>
    <row r="47" spans="1:11" ht="15.75" hidden="1" x14ac:dyDescent="0.25">
      <c r="A47" s="30">
        <v>15</v>
      </c>
      <c r="B47" s="28" t="s">
        <v>134</v>
      </c>
      <c r="C47" s="14" t="s">
        <v>88</v>
      </c>
      <c r="D47" s="15"/>
      <c r="E47" s="16"/>
      <c r="F47" s="16"/>
      <c r="G47" s="17" t="s">
        <v>6</v>
      </c>
      <c r="H47" s="12">
        <v>5</v>
      </c>
      <c r="I47" s="29" t="s">
        <v>15</v>
      </c>
      <c r="J47" s="19" t="s">
        <v>124</v>
      </c>
      <c r="K47" s="32"/>
    </row>
    <row r="48" spans="1:11" ht="15.75" hidden="1" x14ac:dyDescent="0.25">
      <c r="A48" s="30">
        <v>16</v>
      </c>
      <c r="B48" s="28" t="s">
        <v>135</v>
      </c>
      <c r="C48" s="14" t="s">
        <v>104</v>
      </c>
      <c r="D48" s="15"/>
      <c r="E48" s="16"/>
      <c r="F48" s="16"/>
      <c r="G48" s="17" t="s">
        <v>6</v>
      </c>
      <c r="H48" s="12">
        <v>2</v>
      </c>
      <c r="I48" s="29" t="s">
        <v>15</v>
      </c>
      <c r="J48" s="19" t="s">
        <v>124</v>
      </c>
      <c r="K48" s="32"/>
    </row>
    <row r="49" spans="1:11" ht="15.75" hidden="1" x14ac:dyDescent="0.25">
      <c r="A49" s="30">
        <v>17</v>
      </c>
      <c r="B49" s="28" t="s">
        <v>136</v>
      </c>
      <c r="C49" s="14" t="s">
        <v>137</v>
      </c>
      <c r="D49" s="15"/>
      <c r="E49" s="16"/>
      <c r="F49" s="16"/>
      <c r="G49" s="17" t="s">
        <v>6</v>
      </c>
      <c r="H49" s="12">
        <v>1</v>
      </c>
      <c r="I49" s="29" t="s">
        <v>101</v>
      </c>
      <c r="J49" s="19" t="s">
        <v>124</v>
      </c>
      <c r="K49" s="3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XXX200605</dc:creator>
  <cp:lastModifiedBy>XXX200605</cp:lastModifiedBy>
  <dcterms:created xsi:type="dcterms:W3CDTF">2022-12-11T16:02:37Z</dcterms:created>
  <dcterms:modified xsi:type="dcterms:W3CDTF">2022-12-11T17:32:24Z</dcterms:modified>
</cp:coreProperties>
</file>