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 filterPrivacy="1" defaultThemeVersion="124226"/>
  <xr:revisionPtr revIDLastSave="0" documentId="13_ncr:1_{F2D4C840-0026-458E-8E90-99456CEF783D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 a="1"/>
  <c r="J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<sst xmlns="http://schemas.openxmlformats.org/spreadsheetml/2006/main" count="62" uniqueCount="17">
  <si>
    <t>Расходы на оплату труда</t>
  </si>
  <si>
    <t>Обороты за Январь 22</t>
  </si>
  <si>
    <t>Обороты за Февраль 22</t>
  </si>
  <si>
    <t>Обороты за Март 22</t>
  </si>
  <si>
    <t>Обороты за Апрель 22</t>
  </si>
  <si>
    <t>Обороты за Май 22</t>
  </si>
  <si>
    <t>Обороты за Июнь 22</t>
  </si>
  <si>
    <t>Обороты за Июль 22</t>
  </si>
  <si>
    <t>Обороты за Август 22</t>
  </si>
  <si>
    <t>Обороты за Сентябрь 22</t>
  </si>
  <si>
    <t>Расходы на проведение мед. осмотра</t>
  </si>
  <si>
    <t>Расходы на страхование гражданской ответственности</t>
  </si>
  <si>
    <t>Сейчас</t>
  </si>
  <si>
    <t>Должно быть</t>
  </si>
  <si>
    <t>Обороты за Октябрь 22</t>
  </si>
  <si>
    <t>Обороты за Ноябрь 22</t>
  </si>
  <si>
    <t>Обороты за Декабрь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</si>
</sst>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2"/>
  <sheetViews>
    <sheetView tabSelected="1" topLeftCell="C1" workbookViewId="0">
      <selection activeCell="J4" sqref="J4:L42"/>
    </sheetView>
  </sheetViews>
  <sheetFormatPr defaultRowHeight="15" x14ac:dyDescent="0.25"/>
  <cols>
    <col min="1" max="1" width="38.28515625" customWidth="1"/>
    <col min="2" max="3" width="17.140625" customWidth="1"/>
    <col min="6" max="6" width="31.140625" customWidth="1"/>
    <col min="8" max="8" width="17.28515625" customWidth="1"/>
    <col min="9" max="9" width="9.28515625" customWidth="1"/>
    <col min="10" max="10" width="33.28515625" customWidth="1"/>
    <col min="12" max="12" width="21.85546875" customWidth="1"/>
  </cols>
  <sheetData>
    <row r="2" spans="1:12" x14ac:dyDescent="0.25">
      <c r="A2" s="6" t="s">
        <v>12</v>
      </c>
      <c r="F2" s="6" t="s">
        <v>13</v>
      </c>
    </row>
    <row r="4" spans="1:12" ht="15" customHeight="1" x14ac:dyDescent="0.25">
      <c r="A4" s="2" t="s">
        <v>0</v>
      </c>
      <c r="B4" s="2"/>
      <c r="C4" s="3">
        <v>3011325.25</v>
      </c>
      <c r="F4" s="2" t="s">
        <v>0</v>
      </c>
      <c r="G4" s="2"/>
      <c r="H4" s="3">
        <v>3011325.25</v>
      </c>
      <c r="J4" s="2" t="str" cm="1">
        <f t="array" ref="J4:L42">_xlfn.LET(_xlpm.a,A4:A24,_xlpm.t,"Обороты за ",_xlpm.f,_xlfn.LAMBDA(_xlpm.i,ISERR(SEARCH(_xlpm.t,_xlpm.i)^0)),_xlpm.x,_xlfn._xlws.FILTER(_xlpm.a,_xlfn.MAP(_xlpm.a,_xlpm.f)),_xlpm.y,_xlfn.SCAN(0,_xlpm.a,_xlfn.LAMBDA(_xlpm.s,_xlpm.c,FLOOR(_xlpm.s,100)+IF(_xlpm.f(_xlpm.c),100,MONTH(--(_xlfn.TEXTAFTER(_xlpm.c,_xlpm.t)))))),_xlfn.MAKEARRAY(COUNTA(_xlpm.x)*13,3,_xlfn.LAMBDA(_xlpm.r,_xlpm.c,_xlfn.LET(_xlpm.m,MOD(_xlpm.r-1,13),_xlpm.n,TRUNC((_xlpm.r-1)/13)+1,CHOOSE(_xlpm.c,IF(_xlpm.m,TEXT(DATE(22,_xlpm.m,1),_xlpm.t&amp;" ММММ ГГ"),
INDEX(_xlpm.x,_xlpm.n)),"",IFERROR(INDEX(C4:C24,MATCH(_xlpm.n*100+_xlpm.m,_xlpm.y,0)),""))))))</f>
        <v>Расходы на оплату труда</v>
      </c>
      <c r="K4" s="2" t="str">
        <v/>
      </c>
      <c r="L4" s="3">
        <v>3011325.25</v>
      </c>
    </row>
    <row r="5" spans="1:12" ht="15" customHeight="1" x14ac:dyDescent="0.25">
      <c r="A5" s="4" t="s">
        <v>1</v>
      </c>
      <c r="B5" s="4"/>
      <c r="C5" s="5">
        <v>425497.96</v>
      </c>
      <c r="F5" s="4" t="s">
        <v>1</v>
      </c>
      <c r="G5" s="4"/>
      <c r="H5" s="5">
        <v>425497.96</v>
      </c>
      <c r="J5" s="4" t="str">
        <v>Обороты за Январь 22</v>
      </c>
      <c r="K5" s="4" t="str">
        <v/>
      </c>
      <c r="L5" s="5">
        <v>425497.96</v>
      </c>
    </row>
    <row r="6" spans="1:12" ht="15" customHeight="1" x14ac:dyDescent="0.25">
      <c r="A6" s="4" t="s">
        <v>2</v>
      </c>
      <c r="B6" s="4"/>
      <c r="C6" s="5">
        <v>331455.3</v>
      </c>
      <c r="F6" s="4" t="s">
        <v>2</v>
      </c>
      <c r="G6" s="4"/>
      <c r="H6" s="5">
        <v>331455.3</v>
      </c>
      <c r="J6" s="4" t="str">
        <v>Обороты за Февраль 22</v>
      </c>
      <c r="K6" s="4" t="str">
        <v/>
      </c>
      <c r="L6" s="5">
        <v>331455.3</v>
      </c>
    </row>
    <row r="7" spans="1:12" ht="15" customHeight="1" x14ac:dyDescent="0.25">
      <c r="A7" s="4" t="s">
        <v>3</v>
      </c>
      <c r="B7" s="4"/>
      <c r="C7" s="5">
        <v>310746.42</v>
      </c>
      <c r="F7" s="4" t="s">
        <v>3</v>
      </c>
      <c r="G7" s="4"/>
      <c r="H7" s="5">
        <v>310746.42</v>
      </c>
      <c r="J7" s="4" t="str">
        <v>Обороты за Март 22</v>
      </c>
      <c r="K7" s="4" t="str">
        <v/>
      </c>
      <c r="L7" s="5">
        <v>310746.42</v>
      </c>
    </row>
    <row r="8" spans="1:12" ht="15" customHeight="1" x14ac:dyDescent="0.25">
      <c r="A8" s="4" t="s">
        <v>4</v>
      </c>
      <c r="B8" s="4"/>
      <c r="C8" s="5">
        <v>258874.95</v>
      </c>
      <c r="F8" s="4" t="s">
        <v>4</v>
      </c>
      <c r="G8" s="4"/>
      <c r="H8" s="5">
        <v>258874.95</v>
      </c>
      <c r="J8" s="4" t="str">
        <v>Обороты за Апрель 22</v>
      </c>
      <c r="K8" s="4" t="str">
        <v/>
      </c>
      <c r="L8" s="5">
        <v>258874.95</v>
      </c>
    </row>
    <row r="9" spans="1:12" ht="15" customHeight="1" x14ac:dyDescent="0.25">
      <c r="A9" s="4" t="s">
        <v>5</v>
      </c>
      <c r="B9" s="4"/>
      <c r="C9" s="5">
        <v>411522.84</v>
      </c>
      <c r="F9" s="4" t="s">
        <v>5</v>
      </c>
      <c r="G9" s="4"/>
      <c r="H9" s="5">
        <v>411522.84</v>
      </c>
      <c r="J9" s="4" t="str">
        <v>Обороты за Май 22</v>
      </c>
      <c r="K9" s="4" t="str">
        <v/>
      </c>
      <c r="L9" s="5">
        <v>411522.84</v>
      </c>
    </row>
    <row r="10" spans="1:12" ht="15" customHeight="1" x14ac:dyDescent="0.25">
      <c r="A10" s="4" t="s">
        <v>6</v>
      </c>
      <c r="B10" s="4"/>
      <c r="C10" s="5">
        <v>363805.79</v>
      </c>
      <c r="F10" s="4" t="s">
        <v>6</v>
      </c>
      <c r="G10" s="4"/>
      <c r="H10" s="5">
        <v>363805.79</v>
      </c>
      <c r="J10" s="4" t="str">
        <v>Обороты за Июнь 22</v>
      </c>
      <c r="K10" s="4" t="str">
        <v/>
      </c>
      <c r="L10" s="5">
        <v>363805.79</v>
      </c>
    </row>
    <row r="11" spans="1:12" ht="15" customHeight="1" x14ac:dyDescent="0.25">
      <c r="A11" s="4" t="s">
        <v>7</v>
      </c>
      <c r="B11" s="4"/>
      <c r="C11" s="5">
        <v>287359.59000000003</v>
      </c>
      <c r="F11" s="4" t="s">
        <v>7</v>
      </c>
      <c r="G11" s="4"/>
      <c r="H11" s="5">
        <v>287359.59000000003</v>
      </c>
      <c r="J11" s="4" t="str">
        <v>Обороты за Июль 22</v>
      </c>
      <c r="K11" s="4" t="str">
        <v/>
      </c>
      <c r="L11" s="5">
        <v>287359.59000000003</v>
      </c>
    </row>
    <row r="12" spans="1:12" ht="15" customHeight="1" x14ac:dyDescent="0.25">
      <c r="A12" s="4" t="s">
        <v>8</v>
      </c>
      <c r="B12" s="4"/>
      <c r="C12" s="5">
        <v>312645.55</v>
      </c>
      <c r="F12" s="4" t="s">
        <v>8</v>
      </c>
      <c r="G12" s="4"/>
      <c r="H12" s="5">
        <v>312645.55</v>
      </c>
      <c r="J12" s="4" t="str">
        <v>Обороты за Август 22</v>
      </c>
      <c r="K12" s="4" t="str">
        <v/>
      </c>
      <c r="L12" s="5">
        <v>312645.55</v>
      </c>
    </row>
    <row r="13" spans="1:12" ht="15" customHeight="1" x14ac:dyDescent="0.25">
      <c r="A13" s="4" t="s">
        <v>9</v>
      </c>
      <c r="B13" s="4"/>
      <c r="C13" s="5">
        <v>309416.84999999998</v>
      </c>
      <c r="F13" s="4" t="s">
        <v>9</v>
      </c>
      <c r="G13" s="4"/>
      <c r="H13" s="5">
        <v>309416.84999999998</v>
      </c>
      <c r="J13" s="4" t="str">
        <v>Обороты за Сентябрь 22</v>
      </c>
      <c r="K13" s="4" t="str">
        <v/>
      </c>
      <c r="L13" s="5">
        <v>309416.84999999998</v>
      </c>
    </row>
    <row r="14" spans="1:12" ht="15" customHeight="1" x14ac:dyDescent="0.25">
      <c r="A14" s="2" t="s">
        <v>10</v>
      </c>
      <c r="B14" s="2"/>
      <c r="C14" s="3">
        <v>35360</v>
      </c>
      <c r="F14" s="4" t="s">
        <v>14</v>
      </c>
      <c r="G14" s="4"/>
      <c r="H14" s="5"/>
      <c r="J14" s="4" t="str">
        <v>Обороты за Октябрь 22</v>
      </c>
      <c r="K14" s="4" t="str">
        <v/>
      </c>
      <c r="L14" s="5" t="str">
        <v/>
      </c>
    </row>
    <row r="15" spans="1:12" ht="15" customHeight="1" x14ac:dyDescent="0.25">
      <c r="A15" s="4" t="s">
        <v>1</v>
      </c>
      <c r="B15" s="4"/>
      <c r="C15" s="5">
        <v>5265</v>
      </c>
      <c r="F15" s="4" t="s">
        <v>15</v>
      </c>
      <c r="G15" s="4"/>
      <c r="H15" s="5"/>
      <c r="J15" s="4" t="str">
        <v>Обороты за Ноябрь 22</v>
      </c>
      <c r="K15" s="4" t="str">
        <v/>
      </c>
      <c r="L15" s="5" t="str">
        <v/>
      </c>
    </row>
    <row r="16" spans="1:12" ht="15" customHeight="1" x14ac:dyDescent="0.25">
      <c r="A16" s="4" t="s">
        <v>2</v>
      </c>
      <c r="B16" s="4"/>
      <c r="C16" s="5">
        <v>4355</v>
      </c>
      <c r="F16" s="4" t="s">
        <v>16</v>
      </c>
      <c r="G16" s="4"/>
      <c r="H16" s="5"/>
      <c r="J16" s="4" t="str">
        <v>Обороты за Декабрь 22</v>
      </c>
      <c r="K16" s="4" t="str">
        <v/>
      </c>
      <c r="L16" s="5" t="str">
        <v/>
      </c>
    </row>
    <row r="17" spans="1:12" ht="15" customHeight="1" x14ac:dyDescent="0.25">
      <c r="A17" s="4" t="s">
        <v>4</v>
      </c>
      <c r="B17" s="4"/>
      <c r="C17" s="5">
        <v>7605</v>
      </c>
      <c r="F17" s="2" t="s">
        <v>10</v>
      </c>
      <c r="G17" s="2"/>
      <c r="H17" s="3">
        <v>35360</v>
      </c>
      <c r="J17" s="2" t="str">
        <v>Расходы на проведение мед. осмотра</v>
      </c>
      <c r="K17" s="2" t="str">
        <v/>
      </c>
      <c r="L17" s="3">
        <v>35360</v>
      </c>
    </row>
    <row r="18" spans="1:12" ht="15" customHeight="1" x14ac:dyDescent="0.25">
      <c r="A18" s="4" t="s">
        <v>5</v>
      </c>
      <c r="B18" s="4"/>
      <c r="C18" s="5">
        <v>3705</v>
      </c>
      <c r="F18" s="4" t="s">
        <v>1</v>
      </c>
      <c r="G18" s="4"/>
      <c r="H18" s="5">
        <v>5265</v>
      </c>
      <c r="J18" s="4" t="str">
        <v>Обороты за Январь 22</v>
      </c>
      <c r="K18" s="4" t="str">
        <v/>
      </c>
      <c r="L18" s="5">
        <v>5265</v>
      </c>
    </row>
    <row r="19" spans="1:12" ht="15" customHeight="1" x14ac:dyDescent="0.25">
      <c r="A19" s="4" t="s">
        <v>6</v>
      </c>
      <c r="B19" s="4"/>
      <c r="C19" s="5">
        <v>3380</v>
      </c>
      <c r="F19" s="4" t="s">
        <v>2</v>
      </c>
      <c r="G19" s="4"/>
      <c r="H19" s="5">
        <v>4355</v>
      </c>
      <c r="J19" s="4" t="str">
        <v>Обороты за Февраль 22</v>
      </c>
      <c r="K19" s="4" t="str">
        <v/>
      </c>
      <c r="L19" s="5">
        <v>4355</v>
      </c>
    </row>
    <row r="20" spans="1:12" ht="15" customHeight="1" x14ac:dyDescent="0.25">
      <c r="A20" s="4" t="s">
        <v>8</v>
      </c>
      <c r="B20" s="4"/>
      <c r="C20" s="5">
        <v>7345</v>
      </c>
      <c r="F20" s="4" t="s">
        <v>3</v>
      </c>
      <c r="G20" s="4"/>
      <c r="H20" s="5"/>
      <c r="J20" s="4" t="str">
        <v>Обороты за Март 22</v>
      </c>
      <c r="K20" s="4" t="str">
        <v/>
      </c>
      <c r="L20" s="5" t="str">
        <v/>
      </c>
    </row>
    <row r="21" spans="1:12" ht="15" customHeight="1" x14ac:dyDescent="0.25">
      <c r="A21" s="4" t="s">
        <v>9</v>
      </c>
      <c r="B21" s="4"/>
      <c r="C21" s="5">
        <v>3705</v>
      </c>
      <c r="F21" s="4" t="s">
        <v>4</v>
      </c>
      <c r="G21" s="4"/>
      <c r="H21" s="5">
        <v>7605</v>
      </c>
      <c r="J21" s="4" t="str">
        <v>Обороты за Апрель 22</v>
      </c>
      <c r="K21" s="4" t="str">
        <v/>
      </c>
      <c r="L21" s="5">
        <v>7605</v>
      </c>
    </row>
    <row r="22" spans="1:12" ht="15" customHeight="1" x14ac:dyDescent="0.25">
      <c r="A22" s="2" t="s">
        <v>11</v>
      </c>
      <c r="B22" s="2"/>
      <c r="C22" s="3">
        <v>19437.41</v>
      </c>
      <c r="F22" s="4" t="s">
        <v>5</v>
      </c>
      <c r="G22" s="4"/>
      <c r="H22" s="5">
        <v>3705</v>
      </c>
      <c r="J22" s="4" t="str">
        <v>Обороты за Май 22</v>
      </c>
      <c r="K22" s="4" t="str">
        <v/>
      </c>
      <c r="L22" s="5">
        <v>3705</v>
      </c>
    </row>
    <row r="23" spans="1:12" ht="15" customHeight="1" x14ac:dyDescent="0.25">
      <c r="A23" s="4" t="s">
        <v>4</v>
      </c>
      <c r="B23" s="4"/>
      <c r="C23" s="5">
        <v>10984.89</v>
      </c>
      <c r="F23" s="4" t="s">
        <v>6</v>
      </c>
      <c r="G23" s="4"/>
      <c r="H23" s="5">
        <v>3380</v>
      </c>
      <c r="J23" s="4" t="str">
        <v>Обороты за Июнь 22</v>
      </c>
      <c r="K23" s="4" t="str">
        <v/>
      </c>
      <c r="L23" s="5">
        <v>3380</v>
      </c>
    </row>
    <row r="24" spans="1:12" ht="15" customHeight="1" x14ac:dyDescent="0.25">
      <c r="A24" s="4" t="s">
        <v>9</v>
      </c>
      <c r="B24" s="4"/>
      <c r="C24" s="5">
        <v>8452.52</v>
      </c>
      <c r="F24" s="4" t="s">
        <v>7</v>
      </c>
      <c r="G24" s="4"/>
      <c r="H24" s="5"/>
      <c r="J24" s="4" t="str">
        <v>Обороты за Июль 22</v>
      </c>
      <c r="K24" s="4" t="str">
        <v/>
      </c>
      <c r="L24" s="5" t="str">
        <v/>
      </c>
    </row>
    <row r="25" spans="1:12" ht="36" x14ac:dyDescent="0.25">
      <c r="F25" s="4" t="s">
        <v>8</v>
      </c>
      <c r="G25" s="4"/>
      <c r="H25" s="5">
        <v>7345</v>
      </c>
      <c r="J25" s="4" t="str">
        <v>Обороты за Август 22</v>
      </c>
      <c r="K25" s="4" t="str">
        <v/>
      </c>
      <c r="L25" s="5">
        <v>7345</v>
      </c>
    </row>
    <row r="26" spans="1:12" ht="48" x14ac:dyDescent="0.25">
      <c r="F26" s="4" t="s">
        <v>9</v>
      </c>
      <c r="G26" s="4"/>
      <c r="H26" s="5">
        <v>3705</v>
      </c>
      <c r="J26" s="4" t="str">
        <v>Обороты за Сентябрь 22</v>
      </c>
      <c r="K26" s="4" t="str">
        <v/>
      </c>
      <c r="L26" s="5">
        <v>3705</v>
      </c>
    </row>
    <row r="27" spans="1:12" ht="48" x14ac:dyDescent="0.25">
      <c r="F27" s="4" t="s">
        <v>14</v>
      </c>
      <c r="G27" s="4"/>
      <c r="H27" s="5"/>
      <c r="J27" s="4" t="str">
        <v>Обороты за Октябрь 22</v>
      </c>
      <c r="K27" s="4" t="str">
        <v/>
      </c>
      <c r="L27" s="5" t="str">
        <v/>
      </c>
    </row>
    <row r="28" spans="1:12" ht="48" x14ac:dyDescent="0.25">
      <c r="F28" s="4" t="s">
        <v>15</v>
      </c>
      <c r="G28" s="4"/>
      <c r="H28" s="5"/>
      <c r="J28" s="4" t="str">
        <v>Обороты за Ноябрь 22</v>
      </c>
      <c r="K28" s="4" t="str">
        <v/>
      </c>
      <c r="L28" s="5" t="str">
        <v/>
      </c>
    </row>
    <row r="29" spans="1:12" ht="48" x14ac:dyDescent="0.25">
      <c r="F29" s="4" t="s">
        <v>16</v>
      </c>
      <c r="G29" s="4"/>
      <c r="H29" s="5"/>
      <c r="J29" s="4" t="str">
        <v>Обороты за Декабрь 22</v>
      </c>
      <c r="K29" s="4" t="str">
        <v/>
      </c>
      <c r="L29" s="5" t="str">
        <v/>
      </c>
    </row>
    <row r="30" spans="1:12" ht="96" x14ac:dyDescent="0.25">
      <c r="F30" s="2" t="s">
        <v>11</v>
      </c>
      <c r="G30" s="2"/>
      <c r="H30" s="3">
        <v>19437.41</v>
      </c>
      <c r="J30" s="2" t="str">
        <v>Расходы на страхование гражданской ответственности</v>
      </c>
      <c r="K30" s="2" t="str">
        <v/>
      </c>
      <c r="L30" s="3">
        <v>19437.41</v>
      </c>
    </row>
    <row r="31" spans="1:12" ht="48" x14ac:dyDescent="0.25">
      <c r="F31" s="4" t="s">
        <v>1</v>
      </c>
      <c r="G31" s="4"/>
      <c r="H31" s="5"/>
      <c r="J31" s="4" t="str">
        <v>Обороты за Январь 22</v>
      </c>
      <c r="K31" s="4" t="str">
        <v/>
      </c>
      <c r="L31" s="5" t="str">
        <v/>
      </c>
    </row>
    <row r="32" spans="1:12" ht="48" x14ac:dyDescent="0.25">
      <c r="F32" s="4" t="s">
        <v>2</v>
      </c>
      <c r="G32" s="4"/>
      <c r="H32" s="5"/>
      <c r="J32" s="4" t="str">
        <v>Обороты за Февраль 22</v>
      </c>
      <c r="K32" s="4" t="str">
        <v/>
      </c>
      <c r="L32" s="5" t="str">
        <v/>
      </c>
    </row>
    <row r="33" spans="6:12" ht="36" x14ac:dyDescent="0.25">
      <c r="F33" s="4" t="s">
        <v>3</v>
      </c>
      <c r="G33" s="4"/>
      <c r="H33" s="5"/>
      <c r="J33" s="4" t="str">
        <v>Обороты за Март 22</v>
      </c>
      <c r="K33" s="4" t="str">
        <v/>
      </c>
      <c r="L33" s="5" t="str">
        <v/>
      </c>
    </row>
    <row r="34" spans="6:12" ht="48" x14ac:dyDescent="0.25">
      <c r="F34" s="4" t="s">
        <v>4</v>
      </c>
      <c r="G34" s="4"/>
      <c r="H34" s="5">
        <v>10984.89</v>
      </c>
      <c r="J34" s="4" t="str">
        <v>Обороты за Апрель 22</v>
      </c>
      <c r="K34" s="4" t="str">
        <v/>
      </c>
      <c r="L34" s="5">
        <v>10984.89</v>
      </c>
    </row>
    <row r="35" spans="6:12" ht="24" x14ac:dyDescent="0.25">
      <c r="F35" s="4" t="s">
        <v>5</v>
      </c>
      <c r="G35" s="4"/>
      <c r="H35" s="5"/>
      <c r="J35" s="4" t="str">
        <v>Обороты за Май 22</v>
      </c>
      <c r="K35" s="4" t="str">
        <v/>
      </c>
      <c r="L35" s="5" t="str">
        <v/>
      </c>
    </row>
    <row r="36" spans="6:12" ht="36" x14ac:dyDescent="0.25">
      <c r="F36" s="4" t="s">
        <v>6</v>
      </c>
      <c r="G36" s="4"/>
      <c r="H36" s="5"/>
      <c r="J36" s="4" t="str">
        <v>Обороты за Июнь 22</v>
      </c>
      <c r="K36" s="4" t="str">
        <v/>
      </c>
      <c r="L36" s="5" t="str">
        <v/>
      </c>
    </row>
    <row r="37" spans="6:12" ht="36" x14ac:dyDescent="0.25">
      <c r="F37" s="4" t="s">
        <v>7</v>
      </c>
      <c r="G37" s="4"/>
      <c r="H37" s="5"/>
      <c r="J37" s="4" t="str">
        <v>Обороты за Июль 22</v>
      </c>
      <c r="K37" s="4" t="str">
        <v/>
      </c>
      <c r="L37" s="5" t="str">
        <v/>
      </c>
    </row>
    <row r="38" spans="6:12" ht="36" x14ac:dyDescent="0.25">
      <c r="F38" s="4" t="s">
        <v>8</v>
      </c>
      <c r="G38" s="4"/>
      <c r="H38" s="5"/>
      <c r="J38" s="4" t="str">
        <v>Обороты за Август 22</v>
      </c>
      <c r="K38" s="4" t="str">
        <v/>
      </c>
      <c r="L38" s="5" t="str">
        <v/>
      </c>
    </row>
    <row r="39" spans="6:12" ht="48" x14ac:dyDescent="0.25">
      <c r="F39" s="4" t="s">
        <v>9</v>
      </c>
      <c r="G39" s="4"/>
      <c r="H39" s="5">
        <v>8452.52</v>
      </c>
      <c r="J39" s="4" t="str">
        <v>Обороты за Сентябрь 22</v>
      </c>
      <c r="K39" s="4" t="str">
        <v/>
      </c>
      <c r="L39" s="5">
        <v>8452.52</v>
      </c>
    </row>
    <row r="40" spans="6:12" ht="48" x14ac:dyDescent="0.25">
      <c r="F40" s="4" t="s">
        <v>14</v>
      </c>
      <c r="G40" s="1"/>
      <c r="H40" s="1"/>
      <c r="J40" s="4" t="str">
        <v>Обороты за Октябрь 22</v>
      </c>
      <c r="K40" s="1" t="str">
        <v/>
      </c>
      <c r="L40" s="1" t="str">
        <v/>
      </c>
    </row>
    <row r="41" spans="6:12" ht="48" x14ac:dyDescent="0.25">
      <c r="F41" s="4" t="s">
        <v>15</v>
      </c>
      <c r="G41" s="1"/>
      <c r="H41" s="1"/>
      <c r="J41" s="4" t="str">
        <v>Обороты за Ноябрь 22</v>
      </c>
      <c r="K41" s="1" t="str">
        <v/>
      </c>
      <c r="L41" s="1" t="str">
        <v/>
      </c>
    </row>
    <row r="42" spans="6:12" ht="48" x14ac:dyDescent="0.25">
      <c r="F42" s="4" t="s">
        <v>16</v>
      </c>
      <c r="G42" s="1"/>
      <c r="H42" s="1"/>
      <c r="J42" s="4" t="str">
        <v>Обороты за Декабрь 22</v>
      </c>
      <c r="K42" s="1" t="str">
        <v/>
      </c>
      <c r="L42" s="1" t="str"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2022-11-28T21:10:57Z</dcterms:modified>
</cp:coreProperties>
</file>