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9440" windowHeight="12240"/>
  </bookViews>
  <sheets>
    <sheet name="данные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данные!$A$1:$H$10</definedName>
  </definedNames>
  <calcPr calcId="125725" iterateDelta="1E-4"/>
</workbook>
</file>

<file path=xl/calcChain.xml><?xml version="1.0" encoding="utf-8"?>
<calcChain xmlns="http://schemas.openxmlformats.org/spreadsheetml/2006/main">
  <c r="G2" i="4"/>
  <c r="H2" s="1"/>
  <c r="F2"/>
</calcChain>
</file>

<file path=xl/sharedStrings.xml><?xml version="1.0" encoding="utf-8"?>
<sst xmlns="http://schemas.openxmlformats.org/spreadsheetml/2006/main" count="9" uniqueCount="9">
  <si>
    <t>1</t>
  </si>
  <si>
    <t>2</t>
  </si>
  <si>
    <t>3</t>
  </si>
  <si>
    <t>4</t>
  </si>
  <si>
    <t>8</t>
  </si>
  <si>
    <t>5</t>
  </si>
  <si>
    <t>6</t>
  </si>
  <si>
    <t>7</t>
  </si>
  <si>
    <t>ООО "Транспортные технологии" № ГОР/22/783 от 07.11.22 на сумму 368.10 руб.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</si>
</sst>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4" fontId="3" fillId="5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showGridLines="0" tabSelected="1" workbookViewId="0">
      <selection activeCell="G2" sqref="G2"/>
    </sheetView>
  </sheetViews>
  <sheetFormatPr defaultRowHeight="12.75"/>
  <cols>
    <col min="1" max="1" width="5.140625" style="3" customWidth="1"/>
    <col min="2" max="2" width="8.7109375" style="3" customWidth="1"/>
    <col min="3" max="3" width="8.7109375" style="1" customWidth="1"/>
    <col min="4" max="4" width="7.85546875" style="1" bestFit="1" customWidth="1"/>
    <col min="5" max="5" width="22.85546875" style="13" customWidth="1"/>
    <col min="6" max="6" width="14.140625" style="13" customWidth="1"/>
    <col min="7" max="8" width="12.85546875" style="13" customWidth="1"/>
    <col min="9" max="16384" width="9.140625" style="1"/>
  </cols>
  <sheetData>
    <row r="1" spans="1:8" ht="42.75" customHeight="1">
      <c r="A1" s="5" t="s">
        <v>0</v>
      </c>
      <c r="B1" s="5" t="s">
        <v>1</v>
      </c>
      <c r="C1" s="5" t="s">
        <v>2</v>
      </c>
      <c r="D1" s="5" t="s">
        <v>3</v>
      </c>
      <c r="E1" s="10" t="s">
        <v>5</v>
      </c>
      <c r="F1" s="10" t="s">
        <v>6</v>
      </c>
      <c r="G1" s="10" t="s">
        <v>7</v>
      </c>
      <c r="H1" s="10" t="s">
        <v>4</v>
      </c>
    </row>
    <row r="2" spans="1:8" ht="42">
      <c r="A2" s="7"/>
      <c r="B2" s="4"/>
      <c r="C2" s="2"/>
      <c r="D2" s="2"/>
      <c r="E2" s="8" t="s">
        <v>8</v>
      </c>
      <c r="F2" s="9" t="str">
        <f t="shared" ref="F2" si="0">MID(E2, 1, SEARCH(" №",E2)-1)</f>
        <v>ООО "Транспортные технологии"</v>
      </c>
      <c r="G2" s="14" t="str">
        <f t="shared" ref="G2" si="1">MID(E2, SEARCH("на сумму",E2)+9, SEARCH(" руб.",E2)-SEARCH("на сумму",E2)-9)</f>
        <v>368.10</v>
      </c>
      <c r="H2" s="14">
        <f t="shared" ref="H2" si="2">VALUE(REPLACE(G2,FIND(".",G2,1),1,","))</f>
        <v>368.1</v>
      </c>
    </row>
    <row r="3" spans="1:8">
      <c r="A3" s="7"/>
      <c r="B3" s="6"/>
      <c r="C3" s="2"/>
      <c r="D3" s="2"/>
      <c r="E3" s="11"/>
      <c r="F3" s="12"/>
      <c r="G3" s="12"/>
      <c r="H3" s="12"/>
    </row>
    <row r="4" spans="1:8">
      <c r="A4" s="7"/>
      <c r="B4" s="6"/>
      <c r="C4" s="2"/>
      <c r="D4" s="2"/>
      <c r="E4" s="11"/>
      <c r="F4" s="12"/>
      <c r="G4" s="12"/>
      <c r="H4" s="12"/>
    </row>
    <row r="5" spans="1:8">
      <c r="A5" s="7"/>
      <c r="B5" s="6"/>
      <c r="C5" s="2"/>
      <c r="D5" s="2"/>
      <c r="E5" s="11"/>
      <c r="F5" s="12"/>
      <c r="G5" s="12"/>
      <c r="H5" s="12"/>
    </row>
    <row r="6" spans="1:8">
      <c r="A6" s="7"/>
      <c r="B6" s="6"/>
      <c r="C6" s="2"/>
      <c r="D6" s="2"/>
      <c r="E6" s="11"/>
      <c r="F6" s="12"/>
      <c r="G6" s="12"/>
      <c r="H6" s="12"/>
    </row>
    <row r="7" spans="1:8">
      <c r="A7" s="7"/>
      <c r="B7" s="6"/>
      <c r="C7" s="2"/>
      <c r="D7" s="2"/>
      <c r="E7" s="11"/>
      <c r="F7" s="12"/>
      <c r="G7" s="12"/>
      <c r="H7" s="12"/>
    </row>
    <row r="8" spans="1:8">
      <c r="A8" s="7"/>
      <c r="B8" s="6"/>
      <c r="C8" s="2"/>
      <c r="D8" s="2"/>
      <c r="E8" s="11"/>
      <c r="F8" s="12"/>
      <c r="G8" s="12"/>
      <c r="H8" s="12"/>
    </row>
    <row r="9" spans="1:8">
      <c r="A9" s="7"/>
      <c r="B9" s="6"/>
      <c r="C9" s="2"/>
      <c r="D9" s="2"/>
      <c r="E9" s="11"/>
      <c r="F9" s="12"/>
      <c r="G9" s="12"/>
      <c r="H9" s="12"/>
    </row>
    <row r="10" spans="1:8">
      <c r="A10" s="7"/>
      <c r="B10" s="6"/>
      <c r="C10" s="2"/>
      <c r="D10" s="2"/>
      <c r="E10" s="11"/>
      <c r="F10" s="12"/>
      <c r="G10" s="12"/>
      <c r="H10" s="12"/>
    </row>
  </sheetData>
  <autoFilter ref="A1:H10">
    <filterColumn colId="7"/>
  </autoFilter>
  <pageMargins left="0.75" right="0.75" top="1" bottom="1" header="0.5" footer="0.5"/>
  <pageSetup paperSize="9" fitToHeight="3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Лист1</vt:lpstr>
      <vt:lpstr>Лист2</vt:lpstr>
      <vt:lpstr>Лист3</vt:lpstr>
    </vt:vector>
  </TitlesOfParts>
  <Company>OAO RZD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DCS5_MymrinaEF</dc:creator>
  <cp:lastModifiedBy>Галия</cp:lastModifiedBy>
  <dcterms:created xsi:type="dcterms:W3CDTF">2022-12-01T11:30:44Z</dcterms:created>
  <dcterms:modified xsi:type="dcterms:W3CDTF">2022-12-22T16:47:27Z</dcterms:modified>
</cp:coreProperties>
</file>