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Отчет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Q3" i="1"/>
  <c r="Q4" i="1"/>
  <c r="Q5" i="1"/>
  <c r="Q6" i="1"/>
  <c r="Q8" i="1"/>
  <c r="Q9" i="1"/>
  <c r="Q10" i="1"/>
  <c r="Q11" i="1"/>
  <c r="Q12" i="1"/>
  <c r="Q7" i="1"/>
  <c r="Q2" i="1"/>
  <c r="P2" i="1"/>
  <c r="B2" i="1"/>
  <c r="B4" i="1"/>
  <c r="B6" i="1"/>
  <c r="B8" i="1"/>
  <c r="B10" i="1"/>
  <c r="B12" i="1"/>
  <c r="B3" i="1"/>
  <c r="B5" i="1"/>
  <c r="B7" i="1"/>
  <c r="B9" i="1"/>
  <c r="B11" i="1"/>
  <c r="B13" i="1"/>
  <c r="Q13" i="1"/>
</calcChain>
</file>

<file path=xl/sharedStrings.xml><?xml version="1.0" encoding="utf-8"?>
<sst xmlns="http://schemas.openxmlformats.org/spreadsheetml/2006/main" count="16" uniqueCount="16">
  <si>
    <t>№</t>
  </si>
  <si>
    <t>Описание несоответствий</t>
  </si>
  <si>
    <t>NQ</t>
  </si>
  <si>
    <t>Ответственный</t>
  </si>
  <si>
    <t>Нет инструкции к молотку</t>
  </si>
  <si>
    <t>Вредное касание</t>
  </si>
  <si>
    <t>Нарушение ЛКП</t>
  </si>
  <si>
    <t>Участок №2</t>
  </si>
  <si>
    <t>Участок №3</t>
  </si>
  <si>
    <t>Течь масла</t>
  </si>
  <si>
    <t>Участок №4</t>
  </si>
  <si>
    <t>Дефект ЛКП</t>
  </si>
  <si>
    <t>Участок №5</t>
  </si>
  <si>
    <t>Коррозия</t>
  </si>
  <si>
    <t>Участок №8</t>
  </si>
  <si>
    <r>
      <t>Уча</t>
    </r>
    <r>
      <rPr>
        <sz val="11"/>
        <color rgb="FFFF0000"/>
        <rFont val="Calibri"/>
        <family val="2"/>
        <charset val="204"/>
        <scheme val="minor"/>
      </rPr>
      <t>с</t>
    </r>
    <r>
      <rPr>
        <sz val="11"/>
        <color theme="1"/>
        <rFont val="Calibri"/>
        <family val="2"/>
        <charset val="204"/>
        <scheme val="minor"/>
      </rPr>
      <t>ток №1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</si>
</sst>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R10" sqref="R10"/>
    </sheetView>
  </sheetViews>
  <sheetFormatPr defaultRowHeight="15" x14ac:dyDescent="0.25"/>
  <cols>
    <col min="13" max="13" width="8.28515625" customWidth="1"/>
    <col min="14" max="15" width="9.140625" hidden="1" customWidth="1"/>
    <col min="17" max="17" width="13.7109375" customWidth="1"/>
  </cols>
  <sheetData>
    <row r="1" spans="1:17" x14ac:dyDescent="0.2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2" t="s">
        <v>2</v>
      </c>
      <c r="Q1" s="3" t="s">
        <v>3</v>
      </c>
    </row>
    <row r="2" spans="1:17" x14ac:dyDescent="0.25">
      <c r="A2" s="4">
        <v>2</v>
      </c>
      <c r="B2" s="14" t="str">
        <f ca="1">IFERROR(INDIRECT("'"&amp;ROW(B1)&amp;"'!B2"),"")</f>
        <v>Нет инструкции к молотку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7"/>
      <c r="O2" s="2"/>
      <c r="P2" s="5">
        <f ca="1">IFERROR(INDIRECT("'"&amp;ROW(B1)&amp;"'!D2"),"")</f>
        <v>80</v>
      </c>
      <c r="Q2" s="6" t="str">
        <f ca="1">IFERROR(INDIRECT("'"&amp;ROW(B1)&amp;"'!F2"),"")</f>
        <v>Участок №1</v>
      </c>
    </row>
    <row r="3" spans="1:17" x14ac:dyDescent="0.25">
      <c r="A3" s="8">
        <v>3</v>
      </c>
      <c r="B3" s="14" t="str">
        <f t="shared" ref="B3:B13" ca="1" si="0">IFERROR(INDIRECT("'"&amp;ROW(B2)&amp;"'!B2"),"")</f>
        <v>Вредное касание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"/>
      <c r="O3" s="2"/>
      <c r="P3" s="5">
        <f t="shared" ref="P3:P12" ca="1" si="1">IFERROR(INDIRECT("'"&amp;ROW(B2)&amp;"'!D2"),"")</f>
        <v>30</v>
      </c>
      <c r="Q3" s="6" t="str">
        <f t="shared" ref="Q3:Q12" ca="1" si="2">IFERROR(INDIRECT("'"&amp;ROW(B2)&amp;"'!F2"),"")</f>
        <v>Участок №2</v>
      </c>
    </row>
    <row r="4" spans="1:17" x14ac:dyDescent="0.25">
      <c r="A4" s="4">
        <v>4</v>
      </c>
      <c r="B4" s="14" t="str">
        <f t="shared" ca="1" si="0"/>
        <v>Нарушение ЛКП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9"/>
      <c r="O4" s="10"/>
      <c r="P4" s="5">
        <f t="shared" ca="1" si="1"/>
        <v>20</v>
      </c>
      <c r="Q4" s="6" t="str">
        <f t="shared" ca="1" si="2"/>
        <v>Участок №3</v>
      </c>
    </row>
    <row r="5" spans="1:17" x14ac:dyDescent="0.25">
      <c r="A5" s="4">
        <v>5</v>
      </c>
      <c r="B5" s="14" t="str">
        <f t="shared" ca="1" si="0"/>
        <v>Течь масла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9"/>
      <c r="O5" s="10"/>
      <c r="P5" s="5">
        <f t="shared" ca="1" si="1"/>
        <v>100</v>
      </c>
      <c r="Q5" s="6" t="str">
        <f t="shared" ca="1" si="2"/>
        <v>Участок №4</v>
      </c>
    </row>
    <row r="6" spans="1:17" x14ac:dyDescent="0.25">
      <c r="A6" s="4">
        <v>6</v>
      </c>
      <c r="B6" s="14" t="str">
        <f t="shared" ca="1" si="0"/>
        <v>Дефект ЛКП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"/>
      <c r="O6" s="2"/>
      <c r="P6" s="5">
        <f t="shared" ca="1" si="1"/>
        <v>50</v>
      </c>
      <c r="Q6" s="6" t="str">
        <f t="shared" ca="1" si="2"/>
        <v>Участок №5</v>
      </c>
    </row>
    <row r="7" spans="1:17" x14ac:dyDescent="0.25">
      <c r="A7" s="8">
        <v>7</v>
      </c>
      <c r="B7" s="14" t="str">
        <f t="shared" ca="1" si="0"/>
        <v>Коррозия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7"/>
      <c r="O7" s="2"/>
      <c r="P7" s="5">
        <f t="shared" ca="1" si="1"/>
        <v>30</v>
      </c>
      <c r="Q7" s="6" t="str">
        <f t="shared" ca="1" si="2"/>
        <v>Участок №8</v>
      </c>
    </row>
    <row r="8" spans="1:17" x14ac:dyDescent="0.25">
      <c r="A8" s="4">
        <v>8</v>
      </c>
      <c r="B8" s="14" t="str">
        <f t="shared" ca="1" si="0"/>
        <v/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"/>
      <c r="O8" s="2"/>
      <c r="P8" s="5" t="str">
        <f t="shared" ca="1" si="1"/>
        <v/>
      </c>
      <c r="Q8" s="6" t="str">
        <f t="shared" ca="1" si="2"/>
        <v/>
      </c>
    </row>
    <row r="9" spans="1:17" x14ac:dyDescent="0.25">
      <c r="A9" s="4">
        <v>9</v>
      </c>
      <c r="B9" s="14" t="str">
        <f t="shared" ca="1" si="0"/>
        <v/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"/>
      <c r="O9" s="2"/>
      <c r="P9" s="5" t="str">
        <f t="shared" ca="1" si="1"/>
        <v/>
      </c>
      <c r="Q9" s="6" t="str">
        <f t="shared" ca="1" si="2"/>
        <v/>
      </c>
    </row>
    <row r="10" spans="1:17" x14ac:dyDescent="0.25">
      <c r="A10" s="4">
        <v>10</v>
      </c>
      <c r="B10" s="14" t="str">
        <f t="shared" ca="1" si="0"/>
        <v/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"/>
      <c r="O10" s="2"/>
      <c r="P10" s="5" t="str">
        <f t="shared" ca="1" si="1"/>
        <v/>
      </c>
      <c r="Q10" s="6" t="str">
        <f t="shared" ca="1" si="2"/>
        <v/>
      </c>
    </row>
    <row r="11" spans="1:17" x14ac:dyDescent="0.25">
      <c r="A11" s="8">
        <v>11</v>
      </c>
      <c r="B11" s="14" t="str">
        <f t="shared" ca="1" si="0"/>
        <v/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"/>
      <c r="O11" s="2"/>
      <c r="P11" s="5" t="str">
        <f t="shared" ca="1" si="1"/>
        <v/>
      </c>
      <c r="Q11" s="6" t="str">
        <f t="shared" ca="1" si="2"/>
        <v/>
      </c>
    </row>
    <row r="12" spans="1:17" x14ac:dyDescent="0.25">
      <c r="A12" s="4">
        <v>12</v>
      </c>
      <c r="B12" s="14" t="str">
        <f t="shared" ca="1" si="0"/>
        <v/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2"/>
      <c r="O12" s="2"/>
      <c r="P12" s="5" t="str">
        <f t="shared" ca="1" si="1"/>
        <v/>
      </c>
      <c r="Q12" s="6" t="str">
        <f t="shared" ca="1" si="2"/>
        <v/>
      </c>
    </row>
    <row r="13" spans="1:17" x14ac:dyDescent="0.25">
      <c r="A13" s="4">
        <v>13</v>
      </c>
      <c r="B13" s="14" t="str">
        <f t="shared" ca="1" si="0"/>
        <v/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7"/>
      <c r="O13" s="2"/>
      <c r="P13" s="5"/>
      <c r="Q13" s="6" t="str">
        <f t="shared" ref="Q3:Q13" ca="1" si="3">IFERROR(HLOOKUP("Участок №*",INDIRECT("'"&amp;ROW(Q12)&amp;"'!2:2"),1,),"")</f>
        <v/>
      </c>
    </row>
  </sheetData>
  <mergeCells count="13">
    <mergeCell ref="B13:M13"/>
    <mergeCell ref="B7:M7"/>
    <mergeCell ref="B8:M8"/>
    <mergeCell ref="B9:M9"/>
    <mergeCell ref="B10:M10"/>
    <mergeCell ref="B11:M11"/>
    <mergeCell ref="B12:M12"/>
    <mergeCell ref="B6:M6"/>
    <mergeCell ref="B1:O1"/>
    <mergeCell ref="B2:M2"/>
    <mergeCell ref="B3:M3"/>
    <mergeCell ref="B4:M4"/>
    <mergeCell ref="B5:M5"/>
  </mergeCells>
  <conditionalFormatting sqref="N12:O12">
    <cfRule type="cellIs" priority="3" operator="greaterThanOrEqual">
      <formula>$C$76</formula>
    </cfRule>
  </conditionalFormatting>
  <conditionalFormatting sqref="B2:B13">
    <cfRule type="cellIs" priority="2" operator="greaterThanOrEqual">
      <formula>$C$76</formula>
    </cfRule>
  </conditionalFormatting>
  <conditionalFormatting sqref="N6:O6">
    <cfRule type="cellIs" priority="1" operator="greaterThanOrEqual">
      <formula>$C$76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"/>
  <sheetViews>
    <sheetView workbookViewId="0">
      <selection activeCell="B1" sqref="B1:H1048576"/>
    </sheetView>
  </sheetViews>
  <sheetFormatPr defaultRowHeight="15" x14ac:dyDescent="0.25"/>
  <cols>
    <col min="2" max="2" width="28.85546875" customWidth="1"/>
  </cols>
  <sheetData>
    <row r="2" spans="2:8" x14ac:dyDescent="0.25">
      <c r="B2" s="16" t="s">
        <v>4</v>
      </c>
      <c r="C2" s="16"/>
      <c r="D2" s="16">
        <v>80</v>
      </c>
      <c r="E2" s="16"/>
      <c r="F2" s="16" t="s">
        <v>15</v>
      </c>
      <c r="G2" s="16"/>
      <c r="H2" s="16"/>
    </row>
    <row r="3" spans="2:8" x14ac:dyDescent="0.25">
      <c r="B3" s="16"/>
      <c r="C3" s="16"/>
      <c r="D3" s="16"/>
      <c r="E3" s="16"/>
      <c r="F3" s="16"/>
      <c r="G3" s="16"/>
      <c r="H3" s="16"/>
    </row>
  </sheetData>
  <mergeCells count="3">
    <mergeCell ref="B2:C3"/>
    <mergeCell ref="D2:E3"/>
    <mergeCell ref="F2:H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"/>
  <sheetViews>
    <sheetView workbookViewId="0">
      <selection activeCell="B1" sqref="B1:H1048576"/>
    </sheetView>
  </sheetViews>
  <sheetFormatPr defaultRowHeight="15" x14ac:dyDescent="0.25"/>
  <cols>
    <col min="2" max="2" width="28.85546875" customWidth="1"/>
  </cols>
  <sheetData>
    <row r="2" spans="2:8" x14ac:dyDescent="0.25">
      <c r="B2" s="16" t="s">
        <v>5</v>
      </c>
      <c r="C2" s="16"/>
      <c r="D2" s="16">
        <v>30</v>
      </c>
      <c r="E2" s="16"/>
      <c r="F2" s="16" t="s">
        <v>7</v>
      </c>
      <c r="G2" s="16"/>
      <c r="H2" s="16"/>
    </row>
    <row r="3" spans="2:8" x14ac:dyDescent="0.25">
      <c r="B3" s="16"/>
      <c r="C3" s="16"/>
      <c r="D3" s="16"/>
      <c r="E3" s="16"/>
      <c r="F3" s="16"/>
      <c r="G3" s="16"/>
      <c r="H3" s="16"/>
    </row>
  </sheetData>
  <mergeCells count="3">
    <mergeCell ref="D2:E3"/>
    <mergeCell ref="F2:H3"/>
    <mergeCell ref="B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"/>
  <sheetViews>
    <sheetView workbookViewId="0">
      <selection activeCell="B1" sqref="B1:H1048576"/>
    </sheetView>
  </sheetViews>
  <sheetFormatPr defaultRowHeight="15" x14ac:dyDescent="0.25"/>
  <cols>
    <col min="2" max="2" width="28.85546875" customWidth="1"/>
  </cols>
  <sheetData>
    <row r="2" spans="2:8" x14ac:dyDescent="0.25">
      <c r="B2" s="16" t="s">
        <v>6</v>
      </c>
      <c r="C2" s="16"/>
      <c r="D2" s="16">
        <v>20</v>
      </c>
      <c r="E2" s="16"/>
      <c r="F2" s="16" t="s">
        <v>8</v>
      </c>
      <c r="G2" s="16"/>
      <c r="H2" s="16"/>
    </row>
    <row r="3" spans="2:8" x14ac:dyDescent="0.25">
      <c r="B3" s="16"/>
      <c r="C3" s="16"/>
      <c r="D3" s="16"/>
      <c r="E3" s="16"/>
      <c r="F3" s="16"/>
      <c r="G3" s="16"/>
      <c r="H3" s="16"/>
    </row>
  </sheetData>
  <mergeCells count="3">
    <mergeCell ref="D2:E3"/>
    <mergeCell ref="F2:H3"/>
    <mergeCell ref="B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"/>
  <sheetViews>
    <sheetView workbookViewId="0">
      <selection activeCell="B1" sqref="B1:G1048576"/>
    </sheetView>
  </sheetViews>
  <sheetFormatPr defaultRowHeight="15" x14ac:dyDescent="0.25"/>
  <cols>
    <col min="2" max="2" width="28.85546875" customWidth="1"/>
  </cols>
  <sheetData>
    <row r="2" spans="2:7" x14ac:dyDescent="0.25">
      <c r="B2" s="16" t="s">
        <v>9</v>
      </c>
      <c r="C2" s="16"/>
      <c r="D2" s="16">
        <v>100</v>
      </c>
      <c r="E2" s="16"/>
      <c r="F2" s="16" t="s">
        <v>10</v>
      </c>
      <c r="G2" s="11"/>
    </row>
    <row r="3" spans="2:7" x14ac:dyDescent="0.25">
      <c r="B3" s="16"/>
      <c r="C3" s="16"/>
      <c r="D3" s="16"/>
      <c r="E3" s="16"/>
      <c r="F3" s="11"/>
      <c r="G3" s="11"/>
    </row>
  </sheetData>
  <mergeCells count="3">
    <mergeCell ref="D2:E3"/>
    <mergeCell ref="F2:G3"/>
    <mergeCell ref="B2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"/>
  <sheetViews>
    <sheetView workbookViewId="0">
      <selection activeCell="B1" sqref="B1:G1048576"/>
    </sheetView>
  </sheetViews>
  <sheetFormatPr defaultRowHeight="15" x14ac:dyDescent="0.25"/>
  <cols>
    <col min="2" max="2" width="28.85546875" customWidth="1"/>
  </cols>
  <sheetData>
    <row r="2" spans="2:7" x14ac:dyDescent="0.25">
      <c r="B2" s="16" t="s">
        <v>11</v>
      </c>
      <c r="C2" s="16"/>
      <c r="D2" s="16">
        <v>50</v>
      </c>
      <c r="E2" s="16"/>
      <c r="F2" s="16" t="s">
        <v>12</v>
      </c>
      <c r="G2" s="11"/>
    </row>
    <row r="3" spans="2:7" x14ac:dyDescent="0.25">
      <c r="B3" s="16"/>
      <c r="C3" s="16"/>
      <c r="D3" s="16"/>
      <c r="E3" s="16"/>
      <c r="F3" s="11"/>
      <c r="G3" s="11"/>
    </row>
  </sheetData>
  <mergeCells count="3">
    <mergeCell ref="D2:E3"/>
    <mergeCell ref="F2:G3"/>
    <mergeCell ref="B2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"/>
  <sheetViews>
    <sheetView workbookViewId="0">
      <selection activeCell="B1" sqref="B1:G1048576"/>
    </sheetView>
  </sheetViews>
  <sheetFormatPr defaultRowHeight="15" x14ac:dyDescent="0.25"/>
  <cols>
    <col min="2" max="2" width="28.85546875" customWidth="1"/>
  </cols>
  <sheetData>
    <row r="2" spans="2:7" x14ac:dyDescent="0.25">
      <c r="B2" s="16" t="s">
        <v>13</v>
      </c>
      <c r="C2" s="16"/>
      <c r="D2" s="16">
        <v>30</v>
      </c>
      <c r="E2" s="16"/>
      <c r="F2" s="16" t="s">
        <v>14</v>
      </c>
      <c r="G2" s="11"/>
    </row>
    <row r="3" spans="2:7" x14ac:dyDescent="0.25">
      <c r="B3" s="16"/>
      <c r="C3" s="16"/>
      <c r="D3" s="16"/>
      <c r="E3" s="16"/>
      <c r="F3" s="11"/>
      <c r="G3" s="11"/>
    </row>
  </sheetData>
  <mergeCells count="3">
    <mergeCell ref="D2:E3"/>
    <mergeCell ref="F2:G3"/>
    <mergeCell ref="B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Отчет</vt:lpstr>
      <vt:lpstr>1</vt:lpstr>
      <vt:lpstr>2</vt:lpstr>
      <vt:lpstr>3</vt:lpstr>
      <vt:lpstr>4</vt:lpstr>
      <vt:lpstr>5</vt:lpstr>
      <vt:lpstr>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Р. В.</dc:creator>
  <cp:lastModifiedBy>Коля</cp:lastModifiedBy>
  <dcterms:created xsi:type="dcterms:W3CDTF">2022-12-26T06:32:20Z</dcterms:created>
  <dcterms:modified xsi:type="dcterms:W3CDTF">2022-12-26T08:20:24Z</dcterms:modified>
</cp:coreProperties>
</file>