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 codeName="{AE6600E7-7A62-396C-DE95-9942FA9DD81E}"/>
  <workbookPr codeName="ЭтаКнига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647A7CAF-D965-428B-B559-3E4C272C7DA8}" xr6:coauthVersionLast="47" xr6:coauthVersionMax="47" xr10:uidLastSave="{00000000-0000-0000-0000-000000000000}"/>
  <bookViews>
    <workbookView xWindow="-120" yWindow="-120" windowWidth="38640" windowHeight="15840" activeTab="1" xr2:uid="{00000000-000D-0000-FFFF-FFFF00000000}"/>
  </bookViews>
  <sheets>
    <sheet name="Лист1" sheetId="1" r:id="rId1"/>
    <sheet name="Исходник" sheetId="2" r:id="rId2"/>
  </sheets>
  <functionGroups builtInGroupCount="19"/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2" l="1"/>
  <c r="D1" i="2"/>
</calcChain>
</file>

<file path=xl/sharedStrings.xml><?xml version="1.0" encoding="utf-8"?>
<sst xmlns="http://schemas.openxmlformats.org/spreadsheetml/2006/main" count="159" uniqueCount="86">
  <si>
    <t>7</t>
  </si>
  <si>
    <t>5</t>
  </si>
  <si>
    <t>3</t>
  </si>
  <si>
    <t>1</t>
  </si>
  <si>
    <t>0.00</t>
  </si>
  <si>
    <t>Дирекционный угол</t>
  </si>
  <si>
    <t>Азимут</t>
  </si>
  <si>
    <t>Левый</t>
  </si>
  <si>
    <t>Правый</t>
  </si>
  <si>
    <t>Румб</t>
  </si>
  <si>
    <t xml:space="preserve"> N   </t>
  </si>
  <si>
    <t xml:space="preserve">     X     </t>
  </si>
  <si>
    <t xml:space="preserve">     Y     </t>
  </si>
  <si>
    <t xml:space="preserve">   D   </t>
  </si>
  <si>
    <t>Столбец1</t>
  </si>
  <si>
    <t xml:space="preserve"> 416186.300</t>
  </si>
  <si>
    <t>1210881.480</t>
  </si>
  <si>
    <t>559.48</t>
  </si>
  <si>
    <t>116° 20' 49.37"</t>
  </si>
  <si>
    <t xml:space="preserve"> ЮВ:063° 39' 10.63"</t>
  </si>
  <si>
    <t xml:space="preserve"> 415938.000</t>
  </si>
  <si>
    <t>1211382.840</t>
  </si>
  <si>
    <t>13.58</t>
  </si>
  <si>
    <t>067° 18' 19.79"</t>
  </si>
  <si>
    <t xml:space="preserve"> СВ:067° 18' 19.79"</t>
  </si>
  <si>
    <t>229° 02' 29.58"</t>
  </si>
  <si>
    <t>130° 57' 30.42"</t>
  </si>
  <si>
    <t xml:space="preserve"> 415943.240</t>
  </si>
  <si>
    <t>1211395.370</t>
  </si>
  <si>
    <t>32.79</t>
  </si>
  <si>
    <t>129° 27' 23.73"</t>
  </si>
  <si>
    <t xml:space="preserve"> ЮВ:050° 32' 36.27"</t>
  </si>
  <si>
    <t>117° 50' 56.06"</t>
  </si>
  <si>
    <t>242° 09' 03.94"</t>
  </si>
  <si>
    <t xml:space="preserve"> 415922.400</t>
  </si>
  <si>
    <t>1211420.690</t>
  </si>
  <si>
    <t>90.05</t>
  </si>
  <si>
    <t>152° 53' 39.50"</t>
  </si>
  <si>
    <t xml:space="preserve"> ЮВ:027° 06' 20.50"</t>
  </si>
  <si>
    <t>156° 33' 44.24"</t>
  </si>
  <si>
    <t>203° 26' 15.76"</t>
  </si>
  <si>
    <t xml:space="preserve"> 415842.240</t>
  </si>
  <si>
    <t>1211461.720</t>
  </si>
  <si>
    <t>44.04</t>
  </si>
  <si>
    <t>220° 40' 18.68"</t>
  </si>
  <si>
    <t xml:space="preserve"> ЮЗ:040° 40' 18.68"</t>
  </si>
  <si>
    <t>112° 13' 20.81"</t>
  </si>
  <si>
    <t>247° 46' 39.19"</t>
  </si>
  <si>
    <t xml:space="preserve"> 415808.840</t>
  </si>
  <si>
    <t>1211433.020</t>
  </si>
  <si>
    <t>138.57</t>
  </si>
  <si>
    <t>338° 46' 06.01"</t>
  </si>
  <si>
    <t xml:space="preserve"> СЗ:021° 13' 53.99"</t>
  </si>
  <si>
    <t>061° 54' 12.67"</t>
  </si>
  <si>
    <t>298° 05' 47.33"</t>
  </si>
  <si>
    <t>°</t>
  </si>
  <si>
    <t>'</t>
  </si>
  <si>
    <t>13</t>
  </si>
  <si>
    <t>ЮВ</t>
  </si>
  <si>
    <t>:</t>
  </si>
  <si>
    <t>063</t>
  </si>
  <si>
    <t>39</t>
  </si>
  <si>
    <t>10.63</t>
  </si>
  <si>
    <t>"</t>
  </si>
  <si>
    <t>СВ</t>
  </si>
  <si>
    <t>067</t>
  </si>
  <si>
    <t>18</t>
  </si>
  <si>
    <t>19.79</t>
  </si>
  <si>
    <t>050</t>
  </si>
  <si>
    <t>32</t>
  </si>
  <si>
    <t>36.27</t>
  </si>
  <si>
    <t>027</t>
  </si>
  <si>
    <t>06</t>
  </si>
  <si>
    <t>20.50</t>
  </si>
  <si>
    <t>ЮЗ</t>
  </si>
  <si>
    <t>040</t>
  </si>
  <si>
    <t>40</t>
  </si>
  <si>
    <t>18.68</t>
  </si>
  <si>
    <t>СЗ</t>
  </si>
  <si>
    <t>021</t>
  </si>
  <si>
    <t>53.99</t>
  </si>
  <si>
    <t>Градусы</t>
  </si>
  <si>
    <t>Минуты</t>
  </si>
  <si>
    <t>Секунды</t>
  </si>
  <si>
    <t>Индификатор делителя</t>
  </si>
  <si>
    <t>Исходник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</si>
</sst>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4" x14ac:knownFonts="1"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2" fontId="0" fillId="0" borderId="9" xfId="0" applyNumberFormat="1" applyBorder="1"/>
    <xf numFmtId="0" fontId="0" fillId="0" borderId="10" xfId="0" applyBorder="1"/>
    <xf numFmtId="0" fontId="3" fillId="0" borderId="2" xfId="0" applyFont="1" applyBorder="1"/>
    <xf numFmtId="0" fontId="3" fillId="0" borderId="0" xfId="0" applyFont="1"/>
    <xf numFmtId="0" fontId="3" fillId="0" borderId="6" xfId="0" applyFont="1" applyBorder="1"/>
    <xf numFmtId="164" fontId="0" fillId="0" borderId="0" xfId="0" applyNumberFormat="1" applyAlignment="1">
      <alignment horizontal="center" vertical="center"/>
    </xf>
    <xf numFmtId="0" fontId="0" fillId="3" borderId="6" xfId="0" applyFill="1" applyBorder="1" applyAlignment="1">
      <alignment horizontal="center"/>
    </xf>
    <xf numFmtId="164" fontId="0" fillId="3" borderId="0" xfId="0" applyNumberFormat="1" applyFill="1"/>
  </cellXfs>
  <cellStyles count="2">
    <cellStyle name="Обычный" xfId="0" builtinId="0"/>
    <cellStyle name="Обычный 3" xfId="1" xr:uid="{00000000-0005-0000-0000-000001000000}"/>
  </cellStyles>
  <dxfs count="19"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#,##0.000"/>
      <alignment horizontal="center" vertical="center" textRotation="0" wrapText="0" indent="0" justifyLastLine="0" shrinkToFit="0" readingOrder="0"/>
    </dxf>
    <dxf>
      <numFmt numFmtId="164" formatCode="#,##0.00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0</xdr:row>
          <xdr:rowOff>76200</xdr:rowOff>
        </xdr:from>
        <xdr:to>
          <xdr:col>9</xdr:col>
          <xdr:colOff>552450</xdr:colOff>
          <xdr:row>2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Кнопка 1</a:t>
              </a:r>
            </a:p>
          </xdr:txBody>
        </xdr:sp>
        <xdr:clientData fPrintsWithSheet="0"/>
      </xdr:twoCellAnchor>
    </mc:Choice>
    <mc:Fallback/>
  </mc:AlternateContent>
  <xdr:twoCellAnchor editAs="absolute">
    <xdr:from>
      <xdr:col>14</xdr:col>
      <xdr:colOff>0</xdr:colOff>
      <xdr:row>1</xdr:row>
      <xdr:rowOff>0</xdr:rowOff>
    </xdr:from>
    <xdr:to>
      <xdr:col>19</xdr:col>
      <xdr:colOff>267820</xdr:colOff>
      <xdr:row>6</xdr:row>
      <xdr:rowOff>168764</xdr:rowOff>
    </xdr:to>
    <xdr:sp macro="[0]!Импорт_из_текстового_файла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157882" y="224118"/>
          <a:ext cx="3181350" cy="1289352"/>
        </a:xfrm>
        <a:prstGeom prst="roundRect">
          <a:avLst/>
        </a:prstGeom>
        <a:solidFill>
          <a:srgbClr val="FF7C80"/>
        </a:solidFill>
        <a:ln w="15875">
          <a:solidFill>
            <a:srgbClr val="002060"/>
          </a:solidFill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ctr"/>
          <a:r>
            <a:rPr lang="ru-RU" sz="2000" b="1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Импорт данных</a:t>
          </a:r>
          <a:r>
            <a:rPr lang="en-US" sz="2000" b="1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2000" b="1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из</a:t>
          </a:r>
          <a:r>
            <a:rPr lang="ru-RU" sz="2000" b="1" baseline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en-US" sz="2000" b="1" baseline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txt</a:t>
          </a:r>
          <a:endParaRPr lang="ru-RU" sz="2000" b="1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 fPrintsWithSheet="0"/>
  </xdr:twoCellAnchor>
  <xdr:twoCellAnchor editAs="absolute">
    <xdr:from>
      <xdr:col>0</xdr:col>
      <xdr:colOff>89647</xdr:colOff>
      <xdr:row>0</xdr:row>
      <xdr:rowOff>33618</xdr:rowOff>
    </xdr:from>
    <xdr:to>
      <xdr:col>2</xdr:col>
      <xdr:colOff>571500</xdr:colOff>
      <xdr:row>2</xdr:row>
      <xdr:rowOff>33618</xdr:rowOff>
    </xdr:to>
    <xdr:sp macro="[0]!Копия_книги" textlink="">
      <xdr:nvSpPr>
        <xdr:cNvPr id="9" name="Скругленный 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9647" y="33618"/>
          <a:ext cx="1647265" cy="448235"/>
        </a:xfrm>
        <a:prstGeom prst="roundRect">
          <a:avLst/>
        </a:prstGeom>
        <a:solidFill>
          <a:srgbClr val="FF7C80"/>
        </a:solidFill>
        <a:ln w="15875" cap="flat" cmpd="sng" algn="ctr">
          <a:solidFill>
            <a:srgbClr val="002060"/>
          </a:solidFill>
          <a:prstDash val="solid"/>
          <a:miter lim="800000"/>
        </a:ln>
        <a:effectLst/>
        <a:scene3d>
          <a:camera prst="orthographicFront"/>
          <a:lightRig rig="threePt" dir="t"/>
        </a:scene3d>
        <a:sp3d>
          <a:bevelT w="114300" prst="artDeco"/>
        </a:sp3d>
      </xdr:spPr>
      <xdr:txBody>
        <a:bodyPr vertOverflow="clip" horzOverflow="clip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Копия Книги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4</xdr:row>
          <xdr:rowOff>28575</xdr:rowOff>
        </xdr:from>
        <xdr:to>
          <xdr:col>21</xdr:col>
          <xdr:colOff>514350</xdr:colOff>
          <xdr:row>6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РУМБЫ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2</xdr:row>
          <xdr:rowOff>28575</xdr:rowOff>
        </xdr:from>
        <xdr:to>
          <xdr:col>21</xdr:col>
          <xdr:colOff>523875</xdr:colOff>
          <xdr:row>4</xdr:row>
          <xdr:rowOff>9525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Очистка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6</xdr:row>
          <xdr:rowOff>28575</xdr:rowOff>
        </xdr:from>
        <xdr:to>
          <xdr:col>21</xdr:col>
          <xdr:colOff>523875</xdr:colOff>
          <xdr:row>8</xdr:row>
          <xdr:rowOff>9525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Замена делителя</a:t>
              </a:r>
            </a:p>
          </xdr:txBody>
        </xdr:sp>
        <xdr:clientData fPrintsWithSheet="0"/>
      </xdr:twoCellAnchor>
    </mc:Choice>
    <mc:Fallback/>
  </mc:AlternateContent>
  <xdr:twoCellAnchor editAs="absolute">
    <xdr:from>
      <xdr:col>0</xdr:col>
      <xdr:colOff>0</xdr:colOff>
      <xdr:row>0</xdr:row>
      <xdr:rowOff>0</xdr:rowOff>
    </xdr:from>
    <xdr:to>
      <xdr:col>2</xdr:col>
      <xdr:colOff>580465</xdr:colOff>
      <xdr:row>1</xdr:row>
      <xdr:rowOff>152960</xdr:rowOff>
    </xdr:to>
    <xdr:sp macro="[0]!Копия_книги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0"/>
          <a:ext cx="1647265" cy="448235"/>
        </a:xfrm>
        <a:prstGeom prst="roundRect">
          <a:avLst/>
        </a:prstGeom>
        <a:solidFill>
          <a:srgbClr val="FF7C80"/>
        </a:solidFill>
        <a:ln w="15875" cap="flat" cmpd="sng" algn="ctr">
          <a:solidFill>
            <a:srgbClr val="002060"/>
          </a:solidFill>
          <a:prstDash val="solid"/>
          <a:miter lim="800000"/>
        </a:ln>
        <a:effectLst/>
        <a:scene3d>
          <a:camera prst="orthographicFront"/>
          <a:lightRig rig="threePt" dir="t"/>
        </a:scene3d>
        <a:sp3d>
          <a:bevelT w="114300" prst="artDeco"/>
        </a:sp3d>
      </xdr:spPr>
      <xdr:txBody>
        <a:bodyPr vertOverflow="clip" horzOverflow="clip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Копия Книги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Исходные" displayName="Исходные" ref="B3:R21" totalsRowShown="0" headerRowDxfId="18" dataDxfId="17">
  <autoFilter ref="B3:R21" xr:uid="{00000000-0009-0000-0100-000003000000}"/>
  <tableColumns count="17">
    <tableColumn id="14" xr3:uid="{00000000-0010-0000-0000-00000E000000}" name="Столбец1" dataDxfId="16"/>
    <tableColumn id="1" xr3:uid="{00000000-0010-0000-0000-000001000000}" name=" N   " dataDxfId="15"/>
    <tableColumn id="2" xr3:uid="{00000000-0010-0000-0000-000002000000}" name="     X     " dataDxfId="14"/>
    <tableColumn id="3" xr3:uid="{00000000-0010-0000-0000-000003000000}" name="     Y     " dataDxfId="13"/>
    <tableColumn id="4" xr3:uid="{00000000-0010-0000-0000-000004000000}" name="   D   " dataDxfId="12"/>
    <tableColumn id="5" xr3:uid="{00000000-0010-0000-0000-000005000000}" name="Дирекционный угол" dataDxfId="11"/>
    <tableColumn id="6" xr3:uid="{00000000-0010-0000-0000-000006000000}" name="Азимут" dataDxfId="10"/>
    <tableColumn id="7" xr3:uid="{00000000-0010-0000-0000-000007000000}" name="Румб" dataDxfId="9"/>
    <tableColumn id="8" xr3:uid="{00000000-0010-0000-0000-000008000000}" name="1" dataDxfId="8"/>
    <tableColumn id="9" xr3:uid="{00000000-0010-0000-0000-000009000000}" name="Градусы" dataDxfId="7"/>
    <tableColumn id="10" xr3:uid="{00000000-0010-0000-0000-00000A000000}" name="3" dataDxfId="6"/>
    <tableColumn id="11" xr3:uid="{00000000-0010-0000-0000-00000B000000}" name="Минуты" dataDxfId="5"/>
    <tableColumn id="12" xr3:uid="{00000000-0010-0000-0000-00000C000000}" name="5" dataDxfId="4"/>
    <tableColumn id="17" xr3:uid="{00000000-0010-0000-0000-000011000000}" name="Секунды" dataDxfId="3"/>
    <tableColumn id="18" xr3:uid="{00000000-0010-0000-0000-000012000000}" name="7" dataDxfId="2"/>
    <tableColumn id="19" xr3:uid="{00000000-0010-0000-0000-000013000000}" name="Левый" dataDxfId="1"/>
    <tableColumn id="13" xr3:uid="{00000000-0010-0000-0000-00000D000000}" name="Правый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C3:P11"/>
  <sheetViews>
    <sheetView zoomScale="85" zoomScaleNormal="85" workbookViewId="0">
      <selection activeCell="E3" sqref="E3"/>
    </sheetView>
  </sheetViews>
  <sheetFormatPr defaultColWidth="10.1640625" defaultRowHeight="17.25" customHeight="1" x14ac:dyDescent="0.2"/>
  <cols>
    <col min="3" max="16" width="10.1640625" style="1"/>
  </cols>
  <sheetData>
    <row r="3" customFormat="1" ht="17.25" customHeight="1" x14ac:dyDescent="0.2"/>
    <row r="4" customFormat="1" ht="17.25" customHeight="1" x14ac:dyDescent="0.2"/>
    <row r="5" customFormat="1" ht="17.25" customHeight="1" x14ac:dyDescent="0.2"/>
    <row r="6" customFormat="1" ht="17.25" customHeight="1" x14ac:dyDescent="0.2"/>
    <row r="7" customFormat="1" ht="17.25" customHeight="1" x14ac:dyDescent="0.2"/>
    <row r="11" customFormat="1" ht="17.25" customHeight="1" x14ac:dyDescent="0.2"/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MMMM">
                <anchor moveWithCells="1" sizeWithCells="1">
                  <from>
                    <xdr:col>6</xdr:col>
                    <xdr:colOff>47625</xdr:colOff>
                    <xdr:row>0</xdr:row>
                    <xdr:rowOff>76200</xdr:rowOff>
                  </from>
                  <to>
                    <xdr:col>9</xdr:col>
                    <xdr:colOff>552450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R33"/>
  <sheetViews>
    <sheetView tabSelected="1" workbookViewId="0">
      <selection activeCell="D1" sqref="D1"/>
    </sheetView>
  </sheetViews>
  <sheetFormatPr defaultRowHeight="12.75" x14ac:dyDescent="0.2"/>
  <cols>
    <col min="3" max="4" width="13.33203125" customWidth="1"/>
    <col min="5" max="5" width="15" customWidth="1"/>
    <col min="6" max="6" width="22.6640625" customWidth="1"/>
    <col min="7" max="7" width="28.1640625" customWidth="1"/>
    <col min="8" max="8" width="16.1640625" customWidth="1"/>
    <col min="9" max="9" width="11.83203125" customWidth="1"/>
    <col min="11" max="11" width="11.83203125" customWidth="1"/>
    <col min="16" max="16" width="15.5" customWidth="1"/>
    <col min="17" max="18" width="18.33203125" customWidth="1"/>
  </cols>
  <sheetData>
    <row r="1" spans="2:18" ht="23.25" customHeight="1" thickBot="1" x14ac:dyDescent="0.25">
      <c r="D1" s="21">
        <f>SUBSTITUTE(D4,".",",")-SUBSTITUTE(E4,".",",")</f>
        <v>-794695.17999999993</v>
      </c>
      <c r="E1" s="14" t="e">
        <f>D4-E4</f>
        <v>#VALUE!</v>
      </c>
      <c r="F1" s="15" t="s">
        <v>84</v>
      </c>
    </row>
    <row r="2" spans="2:18" ht="23.25" customHeight="1" x14ac:dyDescent="0.2"/>
    <row r="3" spans="2:18" x14ac:dyDescent="0.2">
      <c r="B3" s="2" t="s">
        <v>14</v>
      </c>
      <c r="C3" s="2" t="s">
        <v>10</v>
      </c>
      <c r="D3" s="2" t="s">
        <v>11</v>
      </c>
      <c r="E3" s="2" t="s">
        <v>12</v>
      </c>
      <c r="F3" s="2" t="s">
        <v>13</v>
      </c>
      <c r="G3" s="2" t="s">
        <v>5</v>
      </c>
      <c r="H3" s="2" t="s">
        <v>6</v>
      </c>
      <c r="I3" s="5" t="s">
        <v>9</v>
      </c>
      <c r="J3" s="5" t="s">
        <v>3</v>
      </c>
      <c r="K3" s="5" t="s">
        <v>81</v>
      </c>
      <c r="L3" s="5" t="s">
        <v>2</v>
      </c>
      <c r="M3" s="5" t="s">
        <v>82</v>
      </c>
      <c r="N3" s="5" t="s">
        <v>1</v>
      </c>
      <c r="O3" s="5" t="s">
        <v>83</v>
      </c>
      <c r="P3" s="5" t="s">
        <v>0</v>
      </c>
      <c r="Q3" s="2" t="s">
        <v>7</v>
      </c>
      <c r="R3" s="2" t="s">
        <v>8</v>
      </c>
    </row>
    <row r="4" spans="2:18" x14ac:dyDescent="0.2">
      <c r="B4" s="3"/>
      <c r="C4" s="3">
        <v>1</v>
      </c>
      <c r="D4" s="19" t="s">
        <v>15</v>
      </c>
      <c r="E4" s="19" t="s">
        <v>16</v>
      </c>
      <c r="F4" s="3" t="s">
        <v>17</v>
      </c>
      <c r="G4" s="3" t="s">
        <v>18</v>
      </c>
      <c r="H4" s="4" t="s">
        <v>18</v>
      </c>
      <c r="I4" s="4" t="s">
        <v>58</v>
      </c>
      <c r="J4" s="4" t="s">
        <v>59</v>
      </c>
      <c r="K4" s="4" t="s">
        <v>60</v>
      </c>
      <c r="L4" s="4" t="s">
        <v>55</v>
      </c>
      <c r="M4" s="4" t="s">
        <v>61</v>
      </c>
      <c r="N4" s="4" t="s">
        <v>56</v>
      </c>
      <c r="O4" s="4" t="s">
        <v>62</v>
      </c>
      <c r="P4" s="4" t="s">
        <v>63</v>
      </c>
      <c r="Q4" s="4"/>
      <c r="R4" s="4"/>
    </row>
    <row r="5" spans="2:18" x14ac:dyDescent="0.2">
      <c r="B5" s="3"/>
      <c r="C5" s="3">
        <v>2</v>
      </c>
      <c r="D5" s="19" t="s">
        <v>20</v>
      </c>
      <c r="E5" s="19" t="s">
        <v>21</v>
      </c>
      <c r="F5" s="3" t="s">
        <v>22</v>
      </c>
      <c r="G5" s="3" t="s">
        <v>23</v>
      </c>
      <c r="H5" s="4" t="s">
        <v>23</v>
      </c>
      <c r="I5" s="4" t="s">
        <v>64</v>
      </c>
      <c r="J5" s="4" t="s">
        <v>59</v>
      </c>
      <c r="K5" s="4" t="s">
        <v>65</v>
      </c>
      <c r="L5" s="4" t="s">
        <v>55</v>
      </c>
      <c r="M5" s="4" t="s">
        <v>66</v>
      </c>
      <c r="N5" s="4" t="s">
        <v>56</v>
      </c>
      <c r="O5" s="4" t="s">
        <v>67</v>
      </c>
      <c r="P5" s="4" t="s">
        <v>63</v>
      </c>
      <c r="Q5" s="4" t="s">
        <v>25</v>
      </c>
      <c r="R5" s="4" t="s">
        <v>26</v>
      </c>
    </row>
    <row r="6" spans="2:18" x14ac:dyDescent="0.2">
      <c r="B6" s="3"/>
      <c r="C6" s="3">
        <v>3</v>
      </c>
      <c r="D6" s="19" t="s">
        <v>27</v>
      </c>
      <c r="E6" s="19" t="s">
        <v>28</v>
      </c>
      <c r="F6" s="3" t="s">
        <v>29</v>
      </c>
      <c r="G6" s="3" t="s">
        <v>30</v>
      </c>
      <c r="H6" s="4" t="s">
        <v>30</v>
      </c>
      <c r="I6" s="4" t="s">
        <v>58</v>
      </c>
      <c r="J6" s="4" t="s">
        <v>59</v>
      </c>
      <c r="K6" s="4" t="s">
        <v>68</v>
      </c>
      <c r="L6" s="4" t="s">
        <v>55</v>
      </c>
      <c r="M6" s="4" t="s">
        <v>69</v>
      </c>
      <c r="N6" s="4" t="s">
        <v>56</v>
      </c>
      <c r="O6" s="4" t="s">
        <v>70</v>
      </c>
      <c r="P6" s="4" t="s">
        <v>63</v>
      </c>
      <c r="Q6" s="4" t="s">
        <v>32</v>
      </c>
      <c r="R6" s="4" t="s">
        <v>33</v>
      </c>
    </row>
    <row r="7" spans="2:18" x14ac:dyDescent="0.2">
      <c r="B7" s="3"/>
      <c r="C7" s="3">
        <v>4</v>
      </c>
      <c r="D7" s="19" t="s">
        <v>34</v>
      </c>
      <c r="E7" s="19" t="s">
        <v>35</v>
      </c>
      <c r="F7" s="3" t="s">
        <v>36</v>
      </c>
      <c r="G7" s="3" t="s">
        <v>37</v>
      </c>
      <c r="H7" s="4" t="s">
        <v>37</v>
      </c>
      <c r="I7" s="4" t="s">
        <v>58</v>
      </c>
      <c r="J7" s="4" t="s">
        <v>59</v>
      </c>
      <c r="K7" s="4" t="s">
        <v>71</v>
      </c>
      <c r="L7" s="4" t="s">
        <v>55</v>
      </c>
      <c r="M7" s="4" t="s">
        <v>72</v>
      </c>
      <c r="N7" s="4" t="s">
        <v>56</v>
      </c>
      <c r="O7" s="4" t="s">
        <v>73</v>
      </c>
      <c r="P7" s="4" t="s">
        <v>63</v>
      </c>
      <c r="Q7" s="4" t="s">
        <v>39</v>
      </c>
      <c r="R7" s="4" t="s">
        <v>40</v>
      </c>
    </row>
    <row r="8" spans="2:18" x14ac:dyDescent="0.2">
      <c r="B8" s="3"/>
      <c r="C8" s="3">
        <v>5</v>
      </c>
      <c r="D8" s="19" t="s">
        <v>41</v>
      </c>
      <c r="E8" s="19" t="s">
        <v>42</v>
      </c>
      <c r="F8" s="3" t="s">
        <v>43</v>
      </c>
      <c r="G8" s="3" t="s">
        <v>44</v>
      </c>
      <c r="H8" s="4" t="s">
        <v>44</v>
      </c>
      <c r="I8" s="4" t="s">
        <v>74</v>
      </c>
      <c r="J8" s="4" t="s">
        <v>59</v>
      </c>
      <c r="K8" s="4" t="s">
        <v>75</v>
      </c>
      <c r="L8" s="4" t="s">
        <v>55</v>
      </c>
      <c r="M8" s="4" t="s">
        <v>76</v>
      </c>
      <c r="N8" s="4" t="s">
        <v>56</v>
      </c>
      <c r="O8" s="4" t="s">
        <v>77</v>
      </c>
      <c r="P8" s="4" t="s">
        <v>63</v>
      </c>
      <c r="Q8" s="4" t="s">
        <v>46</v>
      </c>
      <c r="R8" s="4" t="s">
        <v>47</v>
      </c>
    </row>
    <row r="9" spans="2:18" x14ac:dyDescent="0.2">
      <c r="B9" s="3"/>
      <c r="C9" s="3">
        <v>6</v>
      </c>
      <c r="D9" s="19" t="s">
        <v>48</v>
      </c>
      <c r="E9" s="19" t="s">
        <v>49</v>
      </c>
      <c r="F9" s="3" t="s">
        <v>50</v>
      </c>
      <c r="G9" s="3" t="s">
        <v>51</v>
      </c>
      <c r="H9" s="4" t="s">
        <v>51</v>
      </c>
      <c r="I9" s="4" t="s">
        <v>78</v>
      </c>
      <c r="J9" s="4" t="s">
        <v>59</v>
      </c>
      <c r="K9" s="4" t="s">
        <v>79</v>
      </c>
      <c r="L9" s="4" t="s">
        <v>55</v>
      </c>
      <c r="M9" s="4" t="s">
        <v>57</v>
      </c>
      <c r="N9" s="4" t="s">
        <v>56</v>
      </c>
      <c r="O9" s="4" t="s">
        <v>80</v>
      </c>
      <c r="P9" s="4" t="s">
        <v>63</v>
      </c>
      <c r="Q9" s="4" t="s">
        <v>53</v>
      </c>
      <c r="R9" s="4" t="s">
        <v>54</v>
      </c>
    </row>
    <row r="10" spans="2:18" x14ac:dyDescent="0.2">
      <c r="B10" s="3"/>
      <c r="C10" s="3">
        <v>7</v>
      </c>
      <c r="D10" s="19" t="s">
        <v>20</v>
      </c>
      <c r="E10" s="19" t="s">
        <v>21</v>
      </c>
      <c r="F10" s="3" t="s">
        <v>4</v>
      </c>
      <c r="G10" s="3"/>
      <c r="H10" s="3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2:18" x14ac:dyDescent="0.2">
      <c r="B11" s="3"/>
      <c r="C11" s="3"/>
      <c r="D11" s="19"/>
      <c r="E11" s="19"/>
      <c r="F11" s="3"/>
      <c r="G11" s="3"/>
      <c r="H11" s="3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2:18" x14ac:dyDescent="0.2">
      <c r="B12" s="3"/>
      <c r="C12" s="3"/>
      <c r="D12" s="19"/>
      <c r="E12" s="19"/>
      <c r="F12" s="3"/>
      <c r="G12" s="3"/>
      <c r="H12" s="3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2:18" x14ac:dyDescent="0.2">
      <c r="B13" s="3"/>
      <c r="C13" s="3"/>
      <c r="D13" s="19"/>
      <c r="E13" s="19"/>
      <c r="F13" s="3"/>
      <c r="G13" s="3"/>
      <c r="H13" s="3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2:18" x14ac:dyDescent="0.2">
      <c r="B14" s="3"/>
      <c r="C14" s="3"/>
      <c r="D14" s="19"/>
      <c r="E14" s="19"/>
      <c r="F14" s="3"/>
      <c r="G14" s="3"/>
      <c r="H14" s="3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2:18" x14ac:dyDescent="0.2">
      <c r="B15" s="3"/>
      <c r="C15" s="3"/>
      <c r="D15" s="19"/>
      <c r="E15" s="19"/>
      <c r="F15" s="3"/>
      <c r="G15" s="3"/>
      <c r="H15" s="3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2:18" x14ac:dyDescent="0.2">
      <c r="B16" s="3"/>
      <c r="C16" s="3"/>
      <c r="D16" s="19"/>
      <c r="E16" s="19"/>
      <c r="F16" s="3"/>
      <c r="G16" s="3"/>
      <c r="H16" s="3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2:18" x14ac:dyDescent="0.2">
      <c r="B17" s="3"/>
      <c r="C17" s="3"/>
      <c r="D17" s="19"/>
      <c r="E17" s="19"/>
      <c r="F17" s="3"/>
      <c r="G17" s="3"/>
      <c r="H17" s="3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18" x14ac:dyDescent="0.2">
      <c r="B18" s="3"/>
      <c r="C18" s="3"/>
      <c r="D18" s="19"/>
      <c r="E18" s="19"/>
      <c r="F18" s="3"/>
      <c r="G18" s="3"/>
      <c r="H18" s="3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2:18" x14ac:dyDescent="0.2">
      <c r="B19" s="3"/>
      <c r="C19" s="3"/>
      <c r="D19" s="19"/>
      <c r="E19" s="19"/>
      <c r="F19" s="3"/>
      <c r="G19" s="3"/>
      <c r="H19" s="3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2:18" x14ac:dyDescent="0.2">
      <c r="B20" s="3"/>
      <c r="C20" s="3"/>
      <c r="D20" s="19"/>
      <c r="E20" s="19"/>
      <c r="F20" s="3"/>
      <c r="G20" s="3"/>
      <c r="H20" s="3"/>
      <c r="I20" s="3"/>
      <c r="J20" s="4"/>
      <c r="K20" s="4"/>
      <c r="L20" s="4"/>
      <c r="M20" s="4"/>
      <c r="N20" s="4"/>
      <c r="O20" s="4"/>
      <c r="P20" s="4"/>
      <c r="Q20" s="4"/>
      <c r="R20" s="4"/>
    </row>
    <row r="21" spans="2:18" x14ac:dyDescent="0.2">
      <c r="B21" s="3"/>
      <c r="C21" s="3"/>
      <c r="D21" s="19"/>
      <c r="E21" s="19"/>
      <c r="F21" s="3"/>
      <c r="G21" s="3"/>
      <c r="H21" s="3"/>
      <c r="I21" s="3"/>
      <c r="J21" s="4"/>
      <c r="K21" s="4"/>
      <c r="L21" s="4"/>
      <c r="M21" s="4"/>
      <c r="N21" s="4"/>
      <c r="O21" s="4"/>
      <c r="P21" s="4"/>
      <c r="Q21" s="4"/>
      <c r="R21" s="4"/>
    </row>
    <row r="25" spans="2:18" ht="13.5" thickBot="1" x14ac:dyDescent="0.25">
      <c r="C25" s="20" t="s">
        <v>85</v>
      </c>
      <c r="D25" s="20"/>
      <c r="E25" s="20"/>
      <c r="F25" s="20"/>
      <c r="G25" s="20"/>
      <c r="H25" s="20"/>
      <c r="I25" s="20"/>
      <c r="J25" s="20"/>
      <c r="K25" s="20"/>
      <c r="L25" s="20"/>
    </row>
    <row r="26" spans="2:18" x14ac:dyDescent="0.2">
      <c r="C26" s="6">
        <v>1</v>
      </c>
      <c r="D26" s="7" t="s">
        <v>15</v>
      </c>
      <c r="E26" s="16" t="s">
        <v>16</v>
      </c>
      <c r="F26" s="16" t="s">
        <v>17</v>
      </c>
      <c r="G26" s="7" t="s">
        <v>18</v>
      </c>
      <c r="H26" s="7" t="s">
        <v>18</v>
      </c>
      <c r="I26" s="7" t="s">
        <v>19</v>
      </c>
      <c r="J26" s="7"/>
      <c r="K26" s="7"/>
      <c r="L26" s="8"/>
    </row>
    <row r="27" spans="2:18" x14ac:dyDescent="0.2">
      <c r="C27" s="9">
        <v>2</v>
      </c>
      <c r="D27" t="s">
        <v>20</v>
      </c>
      <c r="E27" s="17" t="s">
        <v>21</v>
      </c>
      <c r="F27" s="17" t="s">
        <v>22</v>
      </c>
      <c r="G27" t="s">
        <v>23</v>
      </c>
      <c r="H27" t="s">
        <v>23</v>
      </c>
      <c r="I27" t="s">
        <v>24</v>
      </c>
      <c r="J27" t="s">
        <v>25</v>
      </c>
      <c r="K27" t="s">
        <v>26</v>
      </c>
      <c r="L27" s="10"/>
    </row>
    <row r="28" spans="2:18" x14ac:dyDescent="0.2">
      <c r="C28" s="9">
        <v>3</v>
      </c>
      <c r="D28" t="s">
        <v>27</v>
      </c>
      <c r="E28" s="17" t="s">
        <v>28</v>
      </c>
      <c r="F28" s="17" t="s">
        <v>29</v>
      </c>
      <c r="G28" t="s">
        <v>30</v>
      </c>
      <c r="H28" t="s">
        <v>30</v>
      </c>
      <c r="I28" t="s">
        <v>31</v>
      </c>
      <c r="J28" t="s">
        <v>32</v>
      </c>
      <c r="K28" t="s">
        <v>33</v>
      </c>
      <c r="L28" s="10"/>
    </row>
    <row r="29" spans="2:18" x14ac:dyDescent="0.2">
      <c r="C29" s="9">
        <v>4</v>
      </c>
      <c r="D29" t="s">
        <v>34</v>
      </c>
      <c r="E29" s="17" t="s">
        <v>35</v>
      </c>
      <c r="F29" s="17" t="s">
        <v>36</v>
      </c>
      <c r="G29" t="s">
        <v>37</v>
      </c>
      <c r="H29" t="s">
        <v>37</v>
      </c>
      <c r="I29" t="s">
        <v>38</v>
      </c>
      <c r="J29" t="s">
        <v>39</v>
      </c>
      <c r="K29" t="s">
        <v>40</v>
      </c>
      <c r="L29" s="10"/>
    </row>
    <row r="30" spans="2:18" x14ac:dyDescent="0.2">
      <c r="C30" s="9">
        <v>5</v>
      </c>
      <c r="D30" t="s">
        <v>41</v>
      </c>
      <c r="E30" s="17" t="s">
        <v>42</v>
      </c>
      <c r="F30" s="17" t="s">
        <v>43</v>
      </c>
      <c r="G30" t="s">
        <v>44</v>
      </c>
      <c r="H30" t="s">
        <v>44</v>
      </c>
      <c r="I30" t="s">
        <v>45</v>
      </c>
      <c r="J30" t="s">
        <v>46</v>
      </c>
      <c r="K30" t="s">
        <v>47</v>
      </c>
      <c r="L30" s="10"/>
    </row>
    <row r="31" spans="2:18" x14ac:dyDescent="0.2">
      <c r="C31" s="9">
        <v>6</v>
      </c>
      <c r="D31" t="s">
        <v>48</v>
      </c>
      <c r="E31" s="17" t="s">
        <v>49</v>
      </c>
      <c r="F31" s="17" t="s">
        <v>50</v>
      </c>
      <c r="G31" t="s">
        <v>51</v>
      </c>
      <c r="H31" t="s">
        <v>51</v>
      </c>
      <c r="I31" t="s">
        <v>52</v>
      </c>
      <c r="J31" t="s">
        <v>53</v>
      </c>
      <c r="K31" t="s">
        <v>54</v>
      </c>
      <c r="L31" s="10"/>
    </row>
    <row r="32" spans="2:18" x14ac:dyDescent="0.2">
      <c r="C32" s="9">
        <v>7</v>
      </c>
      <c r="D32" t="s">
        <v>20</v>
      </c>
      <c r="E32" s="17" t="s">
        <v>21</v>
      </c>
      <c r="F32" s="17" t="s">
        <v>4</v>
      </c>
      <c r="L32" s="10"/>
    </row>
    <row r="33" spans="3:12" ht="13.5" thickBot="1" x14ac:dyDescent="0.25">
      <c r="C33" s="11"/>
      <c r="D33" s="12"/>
      <c r="E33" s="18"/>
      <c r="F33" s="18"/>
      <c r="G33" s="12"/>
      <c r="H33" s="12"/>
      <c r="I33" s="12"/>
      <c r="J33" s="12"/>
      <c r="K33" s="12"/>
      <c r="L33" s="13"/>
    </row>
  </sheetData>
  <mergeCells count="1">
    <mergeCell ref="C25:L25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Румбы_и_перенос">
                <anchor moveWithCells="1" sizeWithCells="1">
                  <from>
                    <xdr:col>20</xdr:col>
                    <xdr:colOff>9525</xdr:colOff>
                    <xdr:row>4</xdr:row>
                    <xdr:rowOff>28575</xdr:rowOff>
                  </from>
                  <to>
                    <xdr:col>21</xdr:col>
                    <xdr:colOff>514350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Очистка">
                <anchor moveWithCells="1" sizeWithCells="1">
                  <from>
                    <xdr:col>20</xdr:col>
                    <xdr:colOff>9525</xdr:colOff>
                    <xdr:row>2</xdr:row>
                    <xdr:rowOff>28575</xdr:rowOff>
                  </from>
                  <to>
                    <xdr:col>21</xdr:col>
                    <xdr:colOff>523875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Button 4">
              <controlPr defaultSize="0" print="0" autoFill="0" autoPict="0" macro="[0]!Замена_делителя2">
                <anchor moveWithCells="1" sizeWithCells="1">
                  <from>
                    <xdr:col>20</xdr:col>
                    <xdr:colOff>9525</xdr:colOff>
                    <xdr:row>6</xdr:row>
                    <xdr:rowOff>28575</xdr:rowOff>
                  </from>
                  <to>
                    <xdr:col>21</xdr:col>
                    <xdr:colOff>523875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Исходник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Александр Андреевич</dc:creator>
  <cp:lastModifiedBy>Elena</cp:lastModifiedBy>
  <dcterms:created xsi:type="dcterms:W3CDTF">2022-11-29T06:17:16Z</dcterms:created>
  <dcterms:modified xsi:type="dcterms:W3CDTF">2022-12-22T05:45:04Z</dcterms:modified>
</cp:coreProperties>
</file>