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Есть" sheetId="1" r:id="rId1"/>
    <sheet name="Надо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<sst xmlns="http://schemas.openxmlformats.org/spreadsheetml/2006/main" count="62" uniqueCount="27">
  <si>
    <t>Период, день</t>
  </si>
  <si>
    <t>Количество</t>
  </si>
  <si>
    <t>Цена за ед.без скидок</t>
  </si>
  <si>
    <t>Цена за ед.</t>
  </si>
  <si>
    <t>Всего</t>
  </si>
  <si>
    <t>Выручка без скидок</t>
  </si>
  <si>
    <t>Выручка</t>
  </si>
  <si>
    <t>Сумма скидки общая</t>
  </si>
  <si>
    <t>Общая скидка в %</t>
  </si>
  <si>
    <t>ooo</t>
  </si>
  <si>
    <t>05.02.2021 г.</t>
  </si>
  <si>
    <t>xxx</t>
  </si>
  <si>
    <t>24.02.2021 г.</t>
  </si>
  <si>
    <t>iii</t>
  </si>
  <si>
    <t>a</t>
  </si>
  <si>
    <t>x</t>
  </si>
  <si>
    <t>xx</t>
  </si>
  <si>
    <t>название</t>
  </si>
  <si>
    <t>Сумма по полю Количество</t>
  </si>
  <si>
    <t>Сумма по полю Цена за ед.без скидок</t>
  </si>
  <si>
    <t>Данные</t>
  </si>
  <si>
    <t>Сумма по полю Цена за ед.</t>
  </si>
  <si>
    <t>Сумма по полю Всего</t>
  </si>
  <si>
    <t>Сумма по полю Выручка без скидок</t>
  </si>
  <si>
    <t>Сумма по полю Выручка</t>
  </si>
  <si>
    <t>Сумма по полю Сумма скидки общая</t>
  </si>
  <si>
    <t>Сумма по полю Общая скидка в 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</si>
</sst>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;[Red]\-0"/>
    <numFmt numFmtId="165" formatCode="0.0"/>
  </numFmts>
  <fonts count="36">
    <font>
      <sz val="8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 wrapText="1"/>
    </xf>
    <xf numFmtId="40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" sheet="Есть"/>
  </cacheSource>
  <cacheFields count="10">
    <cacheField name="название">
      <sharedItems containsMixedTypes="0" count="3">
        <s v="ooo"/>
        <s v="xxx"/>
        <s v="iii"/>
      </sharedItems>
    </cacheField>
    <cacheField name="Период, день">
      <sharedItems containsMixedTypes="0" count="2">
        <s v="05.02.2021 г."/>
        <s v="24.02.2021 г."/>
      </sharedItems>
    </cacheField>
    <cacheField name="Количество">
      <sharedItems containsString="0" containsBlank="1" containsMixedTypes="0" containsNumber="1" containsInteger="1" count="2">
        <m/>
        <n v="1"/>
      </sharedItems>
    </cacheField>
    <cacheField name="Цена за ед.без скидок">
      <sharedItems containsMixedTypes="1" containsNumber="1" containsInteger="1"/>
    </cacheField>
    <cacheField name="Цена за ед.">
      <sharedItems containsMixedTypes="1" containsNumber="1"/>
    </cacheField>
    <cacheField name="Всего">
      <sharedItems containsMixedTypes="1" containsNumber="1"/>
    </cacheField>
    <cacheField name="Выручка без скидок">
      <sharedItems containsMixedTypes="1" containsNumber="1" containsInteger="1"/>
    </cacheField>
    <cacheField name="Выручка">
      <sharedItems containsMixedTypes="1" containsNumber="1"/>
    </cacheField>
    <cacheField name="Сумма скидки общая">
      <sharedItems containsMixedTypes="1" containsNumber="1"/>
    </cacheField>
    <cacheField name="Общая скидка в %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12:J16" firstHeaderRow="1" firstDataRow="2" firstDataCol="2"/>
  <pivotFields count="10"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3">
    <i>
      <x/>
      <x v="1"/>
    </i>
    <i>
      <x v="1"/>
      <x/>
    </i>
    <i>
      <x v="2"/>
      <x v="1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Сумма по полю Количество" fld="2" baseField="0" baseItem="0"/>
    <dataField name="Сумма по полю Цена за ед.без скидок" fld="3" baseField="0" baseItem="0"/>
    <dataField name="Сумма по полю Цена за ед." fld="4" baseField="0" baseItem="0"/>
    <dataField name="Сумма по полю Всего" fld="5" baseField="0" baseItem="0"/>
    <dataField name="Сумма по полю Выручка без скидок" fld="6" baseField="0" baseItem="0"/>
    <dataField name="Сумма по полю Выручка" fld="7" baseField="0" baseItem="0"/>
    <dataField name="Сумма по полю Сумма скидки общая" fld="8" baseField="0" baseItem="0"/>
    <dataField name="Сумма по полю Общая скидка в %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" sqref="F1"/>
    </sheetView>
  </sheetViews>
  <sheetFormatPr defaultColWidth="10.33203125" defaultRowHeight="11.25"/>
  <cols>
    <col min="1" max="2" width="14.33203125" style="0" customWidth="1"/>
    <col min="3" max="3" width="13" style="0" customWidth="1"/>
    <col min="4" max="5" width="16.33203125" style="0" customWidth="1"/>
    <col min="6" max="6" width="18.66015625" style="0" customWidth="1"/>
    <col min="7" max="7" width="16.5" style="0" customWidth="1"/>
    <col min="8" max="8" width="18.66015625" style="0" customWidth="1"/>
    <col min="9" max="9" width="13.5" style="0" customWidth="1"/>
    <col min="10" max="10" width="16.33203125" style="0" customWidth="1"/>
  </cols>
  <sheetData>
    <row r="1" spans="1:10" ht="36.75" customHeight="1">
      <c r="A1" s="19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1" t="s">
        <v>8</v>
      </c>
    </row>
    <row r="2" spans="1:10" s="8" customFormat="1" ht="21.75" customHeight="1">
      <c r="A2" s="3" t="s">
        <v>9</v>
      </c>
      <c r="B2" s="3" t="s">
        <v>10</v>
      </c>
      <c r="C2" s="4"/>
      <c r="D2" s="5"/>
      <c r="E2" s="5"/>
      <c r="F2" s="6">
        <v>15684.51</v>
      </c>
      <c r="G2" s="7"/>
      <c r="H2" s="7"/>
      <c r="I2" s="4"/>
      <c r="J2" s="5"/>
    </row>
    <row r="3" spans="1:10" s="8" customFormat="1" ht="21.75" customHeight="1">
      <c r="A3" s="3" t="s">
        <v>9</v>
      </c>
      <c r="B3" s="3" t="s">
        <v>10</v>
      </c>
      <c r="C3" s="9">
        <v>1</v>
      </c>
      <c r="D3" s="6">
        <v>27600</v>
      </c>
      <c r="E3" s="6">
        <v>26220</v>
      </c>
      <c r="F3" s="4"/>
      <c r="G3" s="10">
        <v>27600</v>
      </c>
      <c r="H3" s="11">
        <v>26220</v>
      </c>
      <c r="I3" s="12">
        <v>1380</v>
      </c>
      <c r="J3" s="13">
        <v>5</v>
      </c>
    </row>
    <row r="4" spans="1:10" ht="21.75" customHeight="1">
      <c r="A4" s="3" t="s">
        <v>11</v>
      </c>
      <c r="B4" s="3" t="s">
        <v>12</v>
      </c>
      <c r="C4" s="4"/>
      <c r="D4" s="5"/>
      <c r="E4" s="5"/>
      <c r="F4" s="6">
        <v>1726.59</v>
      </c>
      <c r="G4" s="7"/>
      <c r="H4" s="7"/>
      <c r="I4" s="4"/>
      <c r="J4" s="5"/>
    </row>
    <row r="5" spans="1:10" ht="21.75" customHeight="1">
      <c r="A5" s="3" t="s">
        <v>11</v>
      </c>
      <c r="B5" s="3" t="s">
        <v>12</v>
      </c>
      <c r="C5" s="9">
        <v>1</v>
      </c>
      <c r="D5" s="6">
        <v>2770</v>
      </c>
      <c r="E5" s="6">
        <v>2767.5</v>
      </c>
      <c r="F5" s="4"/>
      <c r="G5" s="10">
        <v>2770</v>
      </c>
      <c r="H5" s="11">
        <v>2767.5</v>
      </c>
      <c r="I5" s="13">
        <v>2.5</v>
      </c>
      <c r="J5" s="13">
        <v>0.1</v>
      </c>
    </row>
    <row r="6" spans="1:10" ht="21.75" customHeight="1">
      <c r="A6" s="3" t="s">
        <v>13</v>
      </c>
      <c r="B6" s="3" t="s">
        <v>12</v>
      </c>
      <c r="C6" s="9">
        <v>1</v>
      </c>
      <c r="D6" s="6">
        <v>1500</v>
      </c>
      <c r="E6" s="6">
        <v>1500</v>
      </c>
      <c r="F6" s="4"/>
      <c r="G6" s="10">
        <v>1500</v>
      </c>
      <c r="H6" s="11">
        <v>1500</v>
      </c>
      <c r="I6" s="4"/>
      <c r="J6" s="4"/>
    </row>
    <row r="7" spans="1:10" ht="21.75" customHeight="1">
      <c r="A7" s="3" t="s">
        <v>13</v>
      </c>
      <c r="B7" s="3" t="s">
        <v>12</v>
      </c>
      <c r="C7" s="4"/>
      <c r="D7" s="5"/>
      <c r="E7" s="5"/>
      <c r="F7" s="14">
        <v>706.91</v>
      </c>
      <c r="G7" s="7"/>
      <c r="H7" s="7"/>
      <c r="I7" s="4"/>
      <c r="J7" s="5"/>
    </row>
    <row r="9" ht="11.25">
      <c r="E9" t="s">
        <v>14</v>
      </c>
    </row>
    <row r="10" spans="3:5" ht="11.25">
      <c r="C10" t="s">
        <v>14</v>
      </c>
      <c r="D10" t="s">
        <v>14</v>
      </c>
      <c r="E10" s="15" t="e">
        <f>IF(E10="",F14)</f>
        <v>#VALUE!</v>
      </c>
    </row>
    <row r="11" spans="3:4" ht="11.25">
      <c r="C11" t="s">
        <v>15</v>
      </c>
      <c r="D11" t="s">
        <v>15</v>
      </c>
    </row>
    <row r="12" ht="11.25">
      <c r="E12" t="s">
        <v>15</v>
      </c>
    </row>
    <row r="14" spans="4:6" ht="11.25">
      <c r="D14" t="b">
        <f aca="true" t="shared" si="0" ref="D14:D19">IF(E14="",F14)</f>
        <v>0</v>
      </c>
      <c r="E14" t="s">
        <v>16</v>
      </c>
      <c r="F14">
        <v>1</v>
      </c>
    </row>
    <row r="15" spans="4:6" ht="11.25">
      <c r="D15">
        <f t="shared" si="0"/>
        <v>2</v>
      </c>
      <c r="F15">
        <v>2</v>
      </c>
    </row>
    <row r="16" spans="4:5" ht="11.25">
      <c r="D16" t="b">
        <f t="shared" si="0"/>
        <v>0</v>
      </c>
      <c r="E16" t="s">
        <v>16</v>
      </c>
    </row>
    <row r="17" spans="4:6" ht="11.25">
      <c r="D17">
        <f t="shared" si="0"/>
        <v>1</v>
      </c>
      <c r="F17">
        <v>1</v>
      </c>
    </row>
    <row r="18" ht="11.25">
      <c r="D18">
        <f t="shared" si="0"/>
        <v>0</v>
      </c>
    </row>
    <row r="19" spans="4:6" ht="11.25">
      <c r="D19">
        <f t="shared" si="0"/>
        <v>4</v>
      </c>
      <c r="F19">
        <v>4</v>
      </c>
    </row>
  </sheetData>
  <sheetProtection selectLockedCells="1" selectUnlockedCells="1"/>
  <printOptions/>
  <pageMargins left="0.39375" right="0.39375" top="0.39375" bottom="0.39375" header="0.5118110236220472" footer="0.5118110236220472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12" sqref="C12"/>
    </sheetView>
  </sheetViews>
  <sheetFormatPr defaultColWidth="14.33203125" defaultRowHeight="11.25"/>
  <cols>
    <col min="1" max="1" width="11.83203125" style="0" bestFit="1" customWidth="1"/>
    <col min="2" max="2" width="15" style="0" bestFit="1" customWidth="1"/>
    <col min="3" max="3" width="25.83203125" style="0" bestFit="1" customWidth="1"/>
    <col min="4" max="4" width="34.33203125" style="0" bestFit="1" customWidth="1"/>
    <col min="5" max="5" width="24.83203125" style="0" bestFit="1" customWidth="1"/>
    <col min="6" max="6" width="20" style="0" bestFit="1" customWidth="1"/>
    <col min="7" max="7" width="32.5" style="0" bestFit="1" customWidth="1"/>
    <col min="8" max="8" width="22.66015625" style="0" bestFit="1" customWidth="1"/>
    <col min="9" max="9" width="33.5" style="0" bestFit="1" customWidth="1"/>
    <col min="10" max="10" width="31.33203125" style="0" bestFit="1" customWidth="1"/>
  </cols>
  <sheetData>
    <row r="1" spans="1:10" ht="38.2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1" t="s">
        <v>8</v>
      </c>
    </row>
    <row r="2" spans="1:10" ht="11.25">
      <c r="A2" s="3" t="s">
        <v>9</v>
      </c>
      <c r="B2" s="3" t="s">
        <v>10</v>
      </c>
      <c r="C2" s="9">
        <v>1</v>
      </c>
      <c r="D2" s="6">
        <v>27600</v>
      </c>
      <c r="E2" s="6">
        <v>26220</v>
      </c>
      <c r="F2" s="6">
        <v>15684.51</v>
      </c>
      <c r="G2" s="10">
        <v>27600</v>
      </c>
      <c r="H2" s="11">
        <v>26220</v>
      </c>
      <c r="I2" s="12">
        <v>1380</v>
      </c>
      <c r="J2" s="13">
        <v>5</v>
      </c>
    </row>
    <row r="3" spans="1:10" ht="11.25">
      <c r="A3" s="3" t="s">
        <v>11</v>
      </c>
      <c r="B3" s="3" t="s">
        <v>12</v>
      </c>
      <c r="C3" s="9">
        <v>1</v>
      </c>
      <c r="D3" s="6">
        <v>2770</v>
      </c>
      <c r="E3" s="6">
        <v>2767.5</v>
      </c>
      <c r="F3" s="6">
        <v>1726.59</v>
      </c>
      <c r="G3" s="10">
        <v>2770</v>
      </c>
      <c r="H3" s="11">
        <v>2767.5</v>
      </c>
      <c r="I3" s="13">
        <v>2.5</v>
      </c>
      <c r="J3" s="13">
        <v>0.1</v>
      </c>
    </row>
    <row r="4" spans="1:10" ht="11.25">
      <c r="A4" s="3" t="s">
        <v>13</v>
      </c>
      <c r="B4" s="3" t="s">
        <v>12</v>
      </c>
      <c r="C4" s="9">
        <v>1</v>
      </c>
      <c r="D4" s="6">
        <v>1500</v>
      </c>
      <c r="E4" s="6">
        <v>1500</v>
      </c>
      <c r="F4" s="14">
        <v>706.91</v>
      </c>
      <c r="G4" s="10">
        <v>1500</v>
      </c>
      <c r="H4" s="11">
        <v>1500</v>
      </c>
      <c r="I4" s="4"/>
      <c r="J4" s="4"/>
    </row>
    <row r="12" spans="1:10" ht="11.25">
      <c r="A12" s="16"/>
      <c r="B12" s="17"/>
      <c r="C12" s="20" t="s">
        <v>20</v>
      </c>
      <c r="D12" s="17"/>
      <c r="E12" s="17"/>
      <c r="F12" s="17"/>
      <c r="G12" s="17"/>
      <c r="H12" s="17"/>
      <c r="I12" s="17"/>
      <c r="J12" s="18"/>
    </row>
    <row r="13" spans="1:10" ht="11.25">
      <c r="A13" s="20" t="s">
        <v>17</v>
      </c>
      <c r="B13" s="20" t="s">
        <v>0</v>
      </c>
      <c r="C13" s="16" t="s">
        <v>18</v>
      </c>
      <c r="D13" s="25" t="s">
        <v>19</v>
      </c>
      <c r="E13" s="25" t="s">
        <v>21</v>
      </c>
      <c r="F13" s="25" t="s">
        <v>22</v>
      </c>
      <c r="G13" s="25" t="s">
        <v>23</v>
      </c>
      <c r="H13" s="25" t="s">
        <v>24</v>
      </c>
      <c r="I13" s="25" t="s">
        <v>25</v>
      </c>
      <c r="J13" s="22" t="s">
        <v>26</v>
      </c>
    </row>
    <row r="14" spans="1:10" ht="11.25">
      <c r="A14" s="16" t="s">
        <v>13</v>
      </c>
      <c r="B14" s="16" t="s">
        <v>12</v>
      </c>
      <c r="C14" s="23">
        <v>1</v>
      </c>
      <c r="D14" s="26">
        <v>1500</v>
      </c>
      <c r="E14" s="26">
        <v>1500</v>
      </c>
      <c r="F14" s="26">
        <v>706.91</v>
      </c>
      <c r="G14" s="26">
        <v>1500</v>
      </c>
      <c r="H14" s="26">
        <v>1500</v>
      </c>
      <c r="I14" s="26"/>
      <c r="J14" s="24"/>
    </row>
    <row r="15" spans="1:10" ht="11.25">
      <c r="A15" s="16" t="s">
        <v>9</v>
      </c>
      <c r="B15" s="16" t="s">
        <v>10</v>
      </c>
      <c r="C15" s="23">
        <v>1</v>
      </c>
      <c r="D15" s="26">
        <v>27600</v>
      </c>
      <c r="E15" s="26">
        <v>26220</v>
      </c>
      <c r="F15" s="26">
        <v>15684.51</v>
      </c>
      <c r="G15" s="26">
        <v>27600</v>
      </c>
      <c r="H15" s="26">
        <v>26220</v>
      </c>
      <c r="I15" s="26">
        <v>1380</v>
      </c>
      <c r="J15" s="24">
        <v>5</v>
      </c>
    </row>
    <row r="16" spans="1:10" ht="11.25">
      <c r="A16" s="21" t="s">
        <v>11</v>
      </c>
      <c r="B16" s="21" t="s">
        <v>12</v>
      </c>
      <c r="C16" s="27">
        <v>1</v>
      </c>
      <c r="D16" s="28">
        <v>2770</v>
      </c>
      <c r="E16" s="28">
        <v>2767.5</v>
      </c>
      <c r="F16" s="28">
        <v>1726.59</v>
      </c>
      <c r="G16" s="28">
        <v>2770</v>
      </c>
      <c r="H16" s="28">
        <v>2767.5</v>
      </c>
      <c r="I16" s="28">
        <v>2.5</v>
      </c>
      <c r="J16" s="29">
        <v>0.1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2022-12-18T14:15:03Z</dcterms:modified>
  <cp:category/>
  <cp:version/>
  <cp:contentType/>
  <cp:contentStatus/>
</cp:coreProperties>
</file>