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+ИЗИНТЕРНЕТА\РАЗНОЕ-ИНТЕРЕСНОЕ-НУЖНОЕ-ПОЛЕЗНОЕ\ПО РАБОТЕ\"/>
    </mc:Choice>
  </mc:AlternateContent>
  <bookViews>
    <workbookView xWindow="-120" yWindow="-120" windowWidth="29040" windowHeight="15840"/>
  </bookViews>
  <sheets>
    <sheet name="Шина (1)" sheetId="1" r:id="rId1"/>
    <sheet name="Шина (2)" sheetId="12" r:id="rId2"/>
    <sheet name="Шина (3)" sheetId="13" r:id="rId3"/>
    <sheet name="Шина (4)" sheetId="14" r:id="rId4"/>
    <sheet name="Шина (5)" sheetId="15" r:id="rId5"/>
    <sheet name="Шина (6)" sheetId="16" r:id="rId6"/>
    <sheet name="Шина (7)" sheetId="17" r:id="rId7"/>
  </sheets>
  <externalReferences>
    <externalReference r:id="rId8"/>
    <externalReference r:id="rId9"/>
  </externalReferences>
  <definedNames>
    <definedName name="_xlnm.Print_Area" localSheetId="0">'Шина (1)'!$A$1:$K$45</definedName>
    <definedName name="_xlnm.Print_Area" localSheetId="1">'Шина (2)'!$A$1:$K$45</definedName>
    <definedName name="_xlnm.Print_Area" localSheetId="2">'Шина (3)'!$A$1:$K$45</definedName>
    <definedName name="_xlnm.Print_Area" localSheetId="3">'Шина (4)'!$A$1:$K$45</definedName>
    <definedName name="_xlnm.Print_Area" localSheetId="4">'Шина (5)'!$A$1:$K$45</definedName>
    <definedName name="_xlnm.Print_Area" localSheetId="5">'Шина (6)'!$A$1:$K$45</definedName>
    <definedName name="_xlnm.Print_Area" localSheetId="6">'Шина (7)'!$A$1:$K$45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 l="1"/>
  <c r="I18" i="1" l="1"/>
  <c r="I19" i="1" l="1"/>
  <c r="I20" i="1" s="1"/>
  <c r="H18" i="17"/>
  <c r="I17" i="17"/>
  <c r="H18" i="16"/>
  <c r="I17" i="16"/>
  <c r="H18" i="15"/>
  <c r="I17" i="15"/>
  <c r="H18" i="14"/>
  <c r="I17" i="14"/>
  <c r="H18" i="13"/>
  <c r="I17" i="13"/>
  <c r="I18" i="13" s="1"/>
  <c r="I19" i="13" s="1"/>
  <c r="I20" i="13" s="1"/>
  <c r="H18" i="12"/>
  <c r="I17" i="12"/>
  <c r="I18" i="15" l="1"/>
  <c r="I19" i="15" s="1"/>
  <c r="I20" i="15" s="1"/>
  <c r="I18" i="17"/>
  <c r="I19" i="17" s="1"/>
  <c r="I20" i="17" s="1"/>
  <c r="I18" i="12"/>
  <c r="I19" i="12" s="1"/>
  <c r="I20" i="12" s="1"/>
  <c r="I18" i="14"/>
  <c r="I19" i="14" s="1"/>
  <c r="I20" i="14" s="1"/>
  <c r="I18" i="16"/>
  <c r="I19" i="16" s="1"/>
  <c r="I20" i="16" s="1"/>
</calcChain>
</file>

<file path=xl/sharedStrings.xml><?xml version="1.0" encoding="utf-8"?>
<sst xmlns="http://schemas.openxmlformats.org/spreadsheetml/2006/main" count="146" uniqueCount="23">
  <si>
    <r>
      <t>АО «Аксайавтотранс»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форма 21ЦСУ</t>
    </r>
  </si>
  <si>
    <t>КАРТОЧКА УЧЕТА РАБОТЫ АВТОПОКРЫШЕК</t>
  </si>
  <si>
    <r>
      <t xml:space="preserve">           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>(тиражный № покрышки)</t>
    </r>
  </si>
  <si>
    <t xml:space="preserve">                               </t>
  </si>
  <si>
    <r>
      <t>Дата поступления в хозяйство  _________________</t>
    </r>
    <r>
      <rPr>
        <b/>
        <sz val="12"/>
        <color theme="1"/>
        <rFont val="Times New Roman"/>
        <family val="1"/>
        <charset val="204"/>
      </rPr>
      <t>_________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sz val="12"/>
        <color theme="1"/>
        <rFont val="Times New Roman"/>
        <family val="1"/>
        <charset val="204"/>
      </rPr>
      <t>___________________________</t>
    </r>
  </si>
  <si>
    <t>Пер № записи</t>
  </si>
  <si>
    <t>Колесо переднее, заднее, правое, левое внутреннее, наружное</t>
  </si>
  <si>
    <t>Техническое состояние автопокрышки (обнаруженные дефекты причины не выхода при эксплуатации)</t>
  </si>
  <si>
    <t>Износ протектора в %</t>
  </si>
  <si>
    <t>демонтаж</t>
  </si>
  <si>
    <t>За отчетный</t>
  </si>
  <si>
    <t>С начала эксплуатации, включая отчетный месяц</t>
  </si>
  <si>
    <t>Дата/год</t>
  </si>
  <si>
    <t>Марка модель, тип автомобиля</t>
  </si>
  <si>
    <r>
      <t xml:space="preserve">Километраж автопокрышки                 </t>
    </r>
    <r>
      <rPr>
        <b/>
        <sz val="12"/>
        <color theme="1"/>
        <rFont val="Times New Roman"/>
        <family val="1"/>
        <charset val="204"/>
      </rPr>
      <t>(Зима)</t>
    </r>
  </si>
  <si>
    <t>Монтаж</t>
  </si>
  <si>
    <t xml:space="preserve">Месяц </t>
  </si>
  <si>
    <t>12/19дн</t>
  </si>
  <si>
    <t>КАМА</t>
  </si>
  <si>
    <t>Hyundai Universe 931 AU 07</t>
  </si>
  <si>
    <r>
      <t xml:space="preserve">Размер </t>
    </r>
    <r>
      <rPr>
        <u/>
        <sz val="12"/>
        <color theme="1"/>
        <rFont val="Times New Roman"/>
        <family val="1"/>
        <charset val="204"/>
      </rPr>
      <t xml:space="preserve">295/80R22,5  </t>
    </r>
    <r>
      <rPr>
        <sz val="12"/>
        <color theme="1"/>
        <rFont val="Times New Roman"/>
        <family val="1"/>
        <charset val="204"/>
      </rPr>
      <t xml:space="preserve">  модель </t>
    </r>
    <r>
      <rPr>
        <u/>
        <sz val="12"/>
        <color theme="1"/>
        <rFont val="Times New Roman"/>
        <family val="1"/>
        <charset val="204"/>
      </rPr>
      <t xml:space="preserve"> NR 202 </t>
    </r>
    <r>
      <rPr>
        <sz val="12"/>
        <color theme="1"/>
        <rFont val="Times New Roman"/>
        <family val="1"/>
        <charset val="204"/>
      </rPr>
      <t xml:space="preserve">  серийный №</t>
    </r>
    <r>
      <rPr>
        <u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завод изготовитель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u/>
        <sz val="14"/>
        <color theme="1"/>
        <rFont val="Times New Roman"/>
        <family val="1"/>
        <charset val="204"/>
      </rPr>
      <t>НКШЗ</t>
    </r>
  </si>
  <si>
    <t>(тиражный № покрышки)</t>
  </si>
  <si>
    <r>
      <t xml:space="preserve">Размер </t>
    </r>
    <r>
      <rPr>
        <u/>
        <sz val="12"/>
        <color theme="1"/>
        <rFont val="Times New Roman"/>
        <family val="1"/>
        <charset val="204"/>
      </rPr>
      <t xml:space="preserve">295/80R22,5  </t>
    </r>
    <r>
      <rPr>
        <sz val="12"/>
        <color theme="1"/>
        <rFont val="Times New Roman"/>
        <family val="1"/>
        <charset val="204"/>
      </rPr>
      <t xml:space="preserve">  модель </t>
    </r>
    <r>
      <rPr>
        <u/>
        <sz val="12"/>
        <color theme="1"/>
        <rFont val="Times New Roman"/>
        <family val="1"/>
        <charset val="204"/>
      </rPr>
      <t xml:space="preserve"> NR 202 </t>
    </r>
    <r>
      <rPr>
        <sz val="12"/>
        <color theme="1"/>
        <rFont val="Times New Roman"/>
        <family val="1"/>
        <charset val="204"/>
      </rPr>
      <t xml:space="preserve">  серийный №</t>
    </r>
    <r>
      <rPr>
        <u/>
        <sz val="12"/>
        <color theme="1"/>
        <rFont val="Times New Roman"/>
        <family val="1"/>
        <charset val="204"/>
      </rPr>
      <t xml:space="preserve">  _______  </t>
    </r>
    <r>
      <rPr>
        <sz val="12"/>
        <color theme="1"/>
        <rFont val="Times New Roman"/>
        <family val="1"/>
        <charset val="204"/>
      </rPr>
      <t xml:space="preserve">  завод изготовитель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u/>
        <sz val="14"/>
        <color theme="1"/>
        <rFont val="Times New Roman"/>
        <family val="1"/>
        <charset val="204"/>
      </rPr>
      <t>НКШЗ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</si>
</sst>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textRotation="90" wrapText="1"/>
    </xf>
    <xf numFmtId="3" fontId="10" fillId="0" borderId="1" xfId="0" applyNumberFormat="1" applyFont="1" applyBorder="1" applyAlignment="1">
      <alignment vertical="top" wrapText="1"/>
    </xf>
    <xf numFmtId="0" fontId="7" fillId="0" borderId="0" xfId="0" applyFont="1"/>
    <xf numFmtId="49" fontId="10" fillId="0" borderId="1" xfId="0" applyNumberFormat="1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 vertical="top" wrapText="1"/>
    </xf>
    <xf numFmtId="1" fontId="0" fillId="0" borderId="0" xfId="0" applyNumberFormat="1"/>
    <xf numFmtId="1" fontId="10" fillId="0" borderId="1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vertical="top" wrapText="1"/>
    </xf>
    <xf numFmtId="1" fontId="16" fillId="0" borderId="0" xfId="0" applyNumberFormat="1" applyFont="1"/>
    <xf numFmtId="1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textRotation="90" wrapText="1"/>
    </xf>
    <xf numFmtId="1" fontId="9" fillId="0" borderId="6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0" fontId="9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&#1055;&#1088;&#1086;&#1073;&#1077;&#1075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3.%20&#1055;&#1088;&#1086;&#1073;&#1077;&#1075;&#1080;/&#1057;&#1074;&#1077;&#1076;&#1077;&#1085;&#1080;&#1103;%20&#1087;&#1086;%20&#1087;&#1088;&#1086;&#1073;&#1077;&#1075;&#1072;&#1084;/2023%20&#1055;&#1088;&#1086;&#1073;&#1077;&#107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по пробегам"/>
      <sheetName val="Тракторы, погрузчики, грейдеры"/>
      <sheetName val="Сведение по пробегам ТКА"/>
    </sheetNames>
    <sheetDataSet>
      <sheetData sheetId="0">
        <row r="11">
          <cell r="H11">
            <v>25</v>
          </cell>
          <cell r="I11">
            <v>10</v>
          </cell>
          <cell r="J11">
            <v>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по пробегам"/>
      <sheetName val="Тракторы, погрузчики, грейдеры"/>
      <sheetName val="Сведение по пробегам ТКА"/>
    </sheetNames>
    <sheetDataSet>
      <sheetData sheetId="0">
        <row r="58">
          <cell r="I5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workbookViewId="0">
      <selection activeCell="H20" sqref="H2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6.28515625" style="3" bestFit="1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2"/>
      <c r="B8" s="2"/>
      <c r="C8" s="2"/>
      <c r="D8" s="2"/>
      <c r="E8" s="2"/>
      <c r="F8" s="2"/>
      <c r="G8" s="2"/>
      <c r="H8" s="2"/>
      <c r="I8" s="2" t="s">
        <v>21</v>
      </c>
      <c r="K8" s="2"/>
      <c r="L8" s="2"/>
    </row>
    <row r="9" spans="1:15" ht="15.75" x14ac:dyDescent="0.25">
      <c r="B9" s="4" t="s">
        <v>3</v>
      </c>
    </row>
    <row r="10" spans="1:15" ht="18.75" x14ac:dyDescent="0.3">
      <c r="B10" s="48" t="s">
        <v>22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4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4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30.75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15.75" customHeight="1" x14ac:dyDescent="0.25">
      <c r="B17" s="8"/>
      <c r="C17" s="35"/>
      <c r="D17" s="8"/>
      <c r="E17" s="12"/>
      <c r="F17" s="8"/>
      <c r="G17" s="31"/>
      <c r="H17" s="32"/>
      <c r="I17" s="32"/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'[1]Сведения по пробегам'!$H$11</f>
        <v>25</v>
      </c>
      <c r="I18" s="32">
        <f>I17+H18</f>
        <v>25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>
        <f>'[1]Сведения по пробегам'!$I$11</f>
        <v>10</v>
      </c>
      <c r="I19" s="32">
        <f t="shared" ref="I19:I20" si="0">I18+H19</f>
        <v>35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2">
        <f>'[1]Сведения по пробегам'!$J$11</f>
        <v>5</v>
      </c>
      <c r="I20" s="32">
        <f t="shared" si="0"/>
        <v>40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1">
    <mergeCell ref="A5:K5"/>
    <mergeCell ref="C16:C17"/>
    <mergeCell ref="B14:B15"/>
    <mergeCell ref="C14:C15"/>
    <mergeCell ref="D14:D15"/>
    <mergeCell ref="E14:F14"/>
    <mergeCell ref="G14:I14"/>
    <mergeCell ref="J14:J15"/>
    <mergeCell ref="K14:K15"/>
    <mergeCell ref="B10:K10"/>
    <mergeCell ref="B7:K7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>
      <selection activeCell="B10" sqref="B10:K1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11.5703125" style="3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.75" x14ac:dyDescent="0.25">
      <c r="B9" s="4" t="s">
        <v>3</v>
      </c>
    </row>
    <row r="10" spans="1:15" ht="18.75" x14ac:dyDescent="0.3">
      <c r="B10" s="48" t="s">
        <v>20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5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5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27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21.75" customHeight="1" x14ac:dyDescent="0.25">
      <c r="B17" s="8"/>
      <c r="C17" s="35"/>
      <c r="D17" s="8"/>
      <c r="E17" s="12"/>
      <c r="F17" s="8"/>
      <c r="G17" s="31" t="s">
        <v>17</v>
      </c>
      <c r="H17" s="32"/>
      <c r="I17" s="32">
        <f>H17</f>
        <v>0</v>
      </c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'[2]Сведения по пробегам'!$I$58</f>
        <v>0</v>
      </c>
      <c r="I18" s="32">
        <f>I17+H18</f>
        <v>0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/>
      <c r="I19" s="32">
        <f t="shared" ref="I19:I20" si="0">I18+H19</f>
        <v>0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3"/>
      <c r="I20" s="32">
        <f t="shared" si="0"/>
        <v>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2">
    <mergeCell ref="K14:K15"/>
    <mergeCell ref="C16:C17"/>
    <mergeCell ref="A5:K5"/>
    <mergeCell ref="B7:K7"/>
    <mergeCell ref="A8:L8"/>
    <mergeCell ref="B10:K10"/>
    <mergeCell ref="B14:B15"/>
    <mergeCell ref="C14:C15"/>
    <mergeCell ref="D14:D15"/>
    <mergeCell ref="E14:F14"/>
    <mergeCell ref="G14:I14"/>
    <mergeCell ref="J14:J15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>
      <selection activeCell="B10" sqref="B10:K1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11.5703125" style="3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.75" x14ac:dyDescent="0.25">
      <c r="B9" s="4" t="s">
        <v>3</v>
      </c>
    </row>
    <row r="10" spans="1:15" ht="18.75" x14ac:dyDescent="0.3">
      <c r="B10" s="48" t="s">
        <v>20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5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5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27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21.75" customHeight="1" x14ac:dyDescent="0.25">
      <c r="B17" s="8"/>
      <c r="C17" s="35"/>
      <c r="D17" s="8"/>
      <c r="E17" s="12"/>
      <c r="F17" s="8"/>
      <c r="G17" s="31" t="s">
        <v>17</v>
      </c>
      <c r="H17" s="32"/>
      <c r="I17" s="32">
        <f>H17</f>
        <v>0</v>
      </c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'[2]Сведения по пробегам'!$I$58</f>
        <v>0</v>
      </c>
      <c r="I18" s="32">
        <f>I17+H18</f>
        <v>0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/>
      <c r="I19" s="32">
        <f t="shared" ref="I19:I20" si="0">I18+H19</f>
        <v>0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3"/>
      <c r="I20" s="32">
        <f t="shared" si="0"/>
        <v>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2">
    <mergeCell ref="K14:K15"/>
    <mergeCell ref="C16:C17"/>
    <mergeCell ref="A5:K5"/>
    <mergeCell ref="B7:K7"/>
    <mergeCell ref="A8:L8"/>
    <mergeCell ref="B10:K10"/>
    <mergeCell ref="B14:B15"/>
    <mergeCell ref="C14:C15"/>
    <mergeCell ref="D14:D15"/>
    <mergeCell ref="E14:F14"/>
    <mergeCell ref="G14:I14"/>
    <mergeCell ref="J14:J15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>
      <selection activeCell="B10" sqref="B10:K1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11.5703125" style="3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.75" x14ac:dyDescent="0.25">
      <c r="B9" s="4" t="s">
        <v>3</v>
      </c>
    </row>
    <row r="10" spans="1:15" ht="18.75" x14ac:dyDescent="0.3">
      <c r="B10" s="48" t="s">
        <v>20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5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5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27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21.75" customHeight="1" x14ac:dyDescent="0.25">
      <c r="B17" s="8"/>
      <c r="C17" s="35"/>
      <c r="D17" s="8"/>
      <c r="E17" s="12"/>
      <c r="F17" s="8"/>
      <c r="G17" s="31" t="s">
        <v>17</v>
      </c>
      <c r="H17" s="32"/>
      <c r="I17" s="32">
        <f>H17</f>
        <v>0</v>
      </c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'[2]Сведения по пробегам'!$I$58</f>
        <v>0</v>
      </c>
      <c r="I18" s="32">
        <f>I17+H18</f>
        <v>0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/>
      <c r="I19" s="32">
        <f t="shared" ref="I19:I20" si="0">I18+H19</f>
        <v>0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3"/>
      <c r="I20" s="32">
        <f t="shared" si="0"/>
        <v>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2">
    <mergeCell ref="K14:K15"/>
    <mergeCell ref="C16:C17"/>
    <mergeCell ref="A5:K5"/>
    <mergeCell ref="B7:K7"/>
    <mergeCell ref="A8:L8"/>
    <mergeCell ref="B10:K10"/>
    <mergeCell ref="B14:B15"/>
    <mergeCell ref="C14:C15"/>
    <mergeCell ref="D14:D15"/>
    <mergeCell ref="E14:F14"/>
    <mergeCell ref="G14:I14"/>
    <mergeCell ref="J14:J15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>
      <selection activeCell="B10" sqref="B10:K1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11.5703125" style="3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.75" x14ac:dyDescent="0.25">
      <c r="B9" s="4" t="s">
        <v>3</v>
      </c>
    </row>
    <row r="10" spans="1:15" ht="18.75" x14ac:dyDescent="0.3">
      <c r="B10" s="48" t="s">
        <v>20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5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5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27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21.75" customHeight="1" x14ac:dyDescent="0.25">
      <c r="B17" s="8"/>
      <c r="C17" s="35"/>
      <c r="D17" s="8"/>
      <c r="E17" s="12"/>
      <c r="F17" s="8"/>
      <c r="G17" s="31" t="s">
        <v>17</v>
      </c>
      <c r="H17" s="32"/>
      <c r="I17" s="32">
        <f>H17</f>
        <v>0</v>
      </c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'[2]Сведения по пробегам'!$I$58</f>
        <v>0</v>
      </c>
      <c r="I18" s="32">
        <f>I17+H18</f>
        <v>0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/>
      <c r="I19" s="32">
        <f t="shared" ref="I19:I20" si="0">I18+H19</f>
        <v>0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3"/>
      <c r="I20" s="32">
        <f t="shared" si="0"/>
        <v>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2">
    <mergeCell ref="K14:K15"/>
    <mergeCell ref="C16:C17"/>
    <mergeCell ref="A5:K5"/>
    <mergeCell ref="B7:K7"/>
    <mergeCell ref="A8:L8"/>
    <mergeCell ref="B10:K10"/>
    <mergeCell ref="B14:B15"/>
    <mergeCell ref="C14:C15"/>
    <mergeCell ref="D14:D15"/>
    <mergeCell ref="E14:F14"/>
    <mergeCell ref="G14:I14"/>
    <mergeCell ref="J14:J15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>
      <selection activeCell="B10" sqref="B10:K1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11.5703125" style="3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.75" x14ac:dyDescent="0.25">
      <c r="B9" s="4" t="s">
        <v>3</v>
      </c>
    </row>
    <row r="10" spans="1:15" ht="18.75" x14ac:dyDescent="0.3">
      <c r="B10" s="48" t="s">
        <v>20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5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5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27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21.75" customHeight="1" x14ac:dyDescent="0.25">
      <c r="B17" s="8"/>
      <c r="C17" s="35"/>
      <c r="D17" s="8"/>
      <c r="E17" s="12"/>
      <c r="F17" s="8"/>
      <c r="G17" s="31" t="s">
        <v>17</v>
      </c>
      <c r="H17" s="32"/>
      <c r="I17" s="32">
        <f>H17</f>
        <v>0</v>
      </c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'[2]Сведения по пробегам'!$I$58</f>
        <v>0</v>
      </c>
      <c r="I18" s="32">
        <f>I17+H18</f>
        <v>0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/>
      <c r="I19" s="32">
        <f t="shared" ref="I19:I20" si="0">I18+H19</f>
        <v>0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3"/>
      <c r="I20" s="32">
        <f t="shared" si="0"/>
        <v>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2">
    <mergeCell ref="K14:K15"/>
    <mergeCell ref="C16:C17"/>
    <mergeCell ref="A5:K5"/>
    <mergeCell ref="B7:K7"/>
    <mergeCell ref="A8:L8"/>
    <mergeCell ref="B10:K10"/>
    <mergeCell ref="B14:B15"/>
    <mergeCell ref="C14:C15"/>
    <mergeCell ref="D14:D15"/>
    <mergeCell ref="E14:F14"/>
    <mergeCell ref="G14:I14"/>
    <mergeCell ref="J14:J15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workbookViewId="0">
      <selection activeCell="B10" sqref="B10:K10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11.5703125" style="3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9" t="s">
        <v>18</v>
      </c>
      <c r="C7" s="49"/>
      <c r="D7" s="49"/>
      <c r="E7" s="49"/>
      <c r="F7" s="49"/>
      <c r="G7" s="49"/>
      <c r="H7" s="49"/>
      <c r="I7" s="49"/>
      <c r="J7" s="49"/>
      <c r="K7" s="49"/>
    </row>
    <row r="8" spans="1:15" ht="15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ht="15.75" x14ac:dyDescent="0.25">
      <c r="B9" s="4" t="s">
        <v>3</v>
      </c>
    </row>
    <row r="10" spans="1:15" ht="18.75" x14ac:dyDescent="0.3">
      <c r="B10" s="48" t="s">
        <v>20</v>
      </c>
      <c r="C10" s="48"/>
      <c r="D10" s="48"/>
      <c r="E10" s="48"/>
      <c r="F10" s="48"/>
      <c r="G10" s="48"/>
      <c r="H10" s="48"/>
      <c r="I10" s="48"/>
      <c r="J10" s="48"/>
      <c r="K10" s="48"/>
    </row>
    <row r="11" spans="1:15" ht="15.75" x14ac:dyDescent="0.25">
      <c r="B11" s="2"/>
    </row>
    <row r="12" spans="1:15" ht="15.75" x14ac:dyDescent="0.25">
      <c r="B12" s="2" t="s">
        <v>4</v>
      </c>
    </row>
    <row r="14" spans="1:15" ht="29.25" customHeight="1" x14ac:dyDescent="0.25">
      <c r="B14" s="36" t="s">
        <v>5</v>
      </c>
      <c r="C14" s="38" t="s">
        <v>13</v>
      </c>
      <c r="D14" s="50" t="s">
        <v>6</v>
      </c>
      <c r="E14" s="41" t="s">
        <v>12</v>
      </c>
      <c r="F14" s="42"/>
      <c r="G14" s="43" t="s">
        <v>14</v>
      </c>
      <c r="H14" s="44"/>
      <c r="I14" s="45"/>
      <c r="J14" s="38" t="s">
        <v>7</v>
      </c>
      <c r="K14" s="46" t="s">
        <v>8</v>
      </c>
    </row>
    <row r="15" spans="1:15" ht="90" customHeight="1" x14ac:dyDescent="0.25">
      <c r="B15" s="37"/>
      <c r="C15" s="39"/>
      <c r="D15" s="50"/>
      <c r="E15" s="7" t="s">
        <v>15</v>
      </c>
      <c r="F15" s="14" t="s">
        <v>9</v>
      </c>
      <c r="G15" s="7" t="s">
        <v>16</v>
      </c>
      <c r="H15" s="7" t="s">
        <v>10</v>
      </c>
      <c r="I15" s="7" t="s">
        <v>11</v>
      </c>
      <c r="J15" s="39"/>
      <c r="K15" s="47"/>
    </row>
    <row r="16" spans="1:15" ht="27" customHeight="1" x14ac:dyDescent="0.25">
      <c r="B16" s="8"/>
      <c r="C16" s="35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21.75" customHeight="1" x14ac:dyDescent="0.25">
      <c r="B17" s="8"/>
      <c r="C17" s="35"/>
      <c r="D17" s="8"/>
      <c r="E17" s="12"/>
      <c r="F17" s="8"/>
      <c r="G17" s="31" t="s">
        <v>17</v>
      </c>
      <c r="H17" s="32"/>
      <c r="I17" s="32">
        <f>H17</f>
        <v>0</v>
      </c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'[2]Сведения по пробегам'!$I$58</f>
        <v>0</v>
      </c>
      <c r="I18" s="32">
        <f>I17+H18</f>
        <v>0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/>
      <c r="I19" s="32">
        <f t="shared" ref="I19:I20" si="0">I18+H19</f>
        <v>0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3"/>
      <c r="I20" s="32">
        <f t="shared" si="0"/>
        <v>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2">
    <mergeCell ref="K14:K15"/>
    <mergeCell ref="C16:C17"/>
    <mergeCell ref="A5:K5"/>
    <mergeCell ref="B7:K7"/>
    <mergeCell ref="A8:L8"/>
    <mergeCell ref="B10:K10"/>
    <mergeCell ref="B14:B15"/>
    <mergeCell ref="C14:C15"/>
    <mergeCell ref="D14:D15"/>
    <mergeCell ref="E14:F14"/>
    <mergeCell ref="G14:I14"/>
    <mergeCell ref="J14:J15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Шина (1)</vt:lpstr>
      <vt:lpstr>Шина (2)</vt:lpstr>
      <vt:lpstr>Шина (3)</vt:lpstr>
      <vt:lpstr>Шина (4)</vt:lpstr>
      <vt:lpstr>Шина (5)</vt:lpstr>
      <vt:lpstr>Шина (6)</vt:lpstr>
      <vt:lpstr>Шина (7)</vt:lpstr>
      <vt:lpstr>'Шина (1)'!Область_печати</vt:lpstr>
      <vt:lpstr>'Шина (2)'!Область_печати</vt:lpstr>
      <vt:lpstr>'Шина (3)'!Область_печати</vt:lpstr>
      <vt:lpstr>'Шина (4)'!Область_печати</vt:lpstr>
      <vt:lpstr>'Шина (5)'!Область_печати</vt:lpstr>
      <vt:lpstr>'Шина (6)'!Область_печати</vt:lpstr>
      <vt:lpstr>'Шина (7)'!Область_печати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Tansykova</dc:creator>
  <cp:lastModifiedBy>Эдуард</cp:lastModifiedBy>
  <cp:lastPrinted>2022-12-12T09:23:56Z</cp:lastPrinted>
  <dcterms:created xsi:type="dcterms:W3CDTF">2019-03-01T10:49:27Z</dcterms:created>
  <dcterms:modified xsi:type="dcterms:W3CDTF">2022-12-12T17:13:56Z</dcterms:modified>
</cp:coreProperties>
</file>