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Мой диск\Литература\"/>
    </mc:Choice>
  </mc:AlternateContent>
  <bookViews>
    <workbookView xWindow="0" yWindow="0" windowWidth="14370" windowHeight="7590"/>
  </bookViews>
  <sheets>
    <sheet name="Выдача" sheetId="1" r:id="rId1"/>
    <sheet name="Лист1" sheetId="4" r:id="rId2"/>
  </sheets>
  <calcPr calcId="162913"/>
  <extLst>
    <ext uri="GoogleSheetsCustomDataVersion1">
      <go:sheetsCustomData xmlns:go="http://customooxmlschemas.google.com/" r:id="rId7" roundtripDataSignature="AMtx7mgxlLUz3Fstl7vtV3y5e7dY/jlS9w=="/>
    </ext>
  </extLst>
</workbook>
</file>

<file path=xl/calcChain.xml><?xml version="1.0" encoding="utf-8"?>
<calcChain xmlns="http://schemas.openxmlformats.org/spreadsheetml/2006/main">
  <c r="B3" i="4" l="1"/>
  <c r="I7" i="1" l="1"/>
  <c r="I8" i="1"/>
  <c r="I9" i="1"/>
  <c r="I10" i="1"/>
  <c r="I11" i="1"/>
  <c r="I5" i="1"/>
  <c r="I6" i="1" l="1"/>
</calcChain>
</file>

<file path=xl/sharedStrings.xml><?xml version="1.0" encoding="utf-8"?>
<sst xmlns="http://schemas.openxmlformats.org/spreadsheetml/2006/main" count="135" uniqueCount="87">
  <si>
    <t>Да</t>
  </si>
  <si>
    <t>Янв</t>
  </si>
  <si>
    <t>Фев</t>
  </si>
  <si>
    <t>Март</t>
  </si>
  <si>
    <t>Апр</t>
  </si>
  <si>
    <t>Май</t>
  </si>
  <si>
    <t>Июнь</t>
  </si>
  <si>
    <t>Июль</t>
  </si>
  <si>
    <t>Авг</t>
  </si>
  <si>
    <t>Сен</t>
  </si>
  <si>
    <t>Окт</t>
  </si>
  <si>
    <t>Ноя</t>
  </si>
  <si>
    <t>Дек</t>
  </si>
  <si>
    <t>№</t>
  </si>
  <si>
    <t>ФИО</t>
  </si>
  <si>
    <t>Р</t>
  </si>
  <si>
    <t>С</t>
  </si>
  <si>
    <t>Пр</t>
  </si>
  <si>
    <t>∑</t>
  </si>
  <si>
    <t>Р1</t>
  </si>
  <si>
    <t>С1</t>
  </si>
  <si>
    <t>Р2</t>
  </si>
  <si>
    <t>С2</t>
  </si>
  <si>
    <t>Пр1</t>
  </si>
  <si>
    <t>Р3</t>
  </si>
  <si>
    <t>С3</t>
  </si>
  <si>
    <t>Р4</t>
  </si>
  <si>
    <t>С4</t>
  </si>
  <si>
    <t>Пр2</t>
  </si>
  <si>
    <t>Р5</t>
  </si>
  <si>
    <t>С5</t>
  </si>
  <si>
    <t>Р6</t>
  </si>
  <si>
    <t>С6</t>
  </si>
  <si>
    <t>Пр3</t>
  </si>
  <si>
    <t>Р7</t>
  </si>
  <si>
    <t>С7</t>
  </si>
  <si>
    <t>Р8</t>
  </si>
  <si>
    <t>С8</t>
  </si>
  <si>
    <t>Пр4</t>
  </si>
  <si>
    <t>Р9</t>
  </si>
  <si>
    <t>С9</t>
  </si>
  <si>
    <t>Р10</t>
  </si>
  <si>
    <t>С10</t>
  </si>
  <si>
    <t>Р11</t>
  </si>
  <si>
    <t>С11</t>
  </si>
  <si>
    <t>Р12</t>
  </si>
  <si>
    <t>С12</t>
  </si>
  <si>
    <t>Пр6</t>
  </si>
  <si>
    <t>н</t>
  </si>
  <si>
    <t>Аксентев</t>
  </si>
  <si>
    <t>Аистов</t>
  </si>
  <si>
    <t>Бубенко</t>
  </si>
  <si>
    <t>Бурлаченко</t>
  </si>
  <si>
    <t>Никитин</t>
  </si>
  <si>
    <t>Колышев</t>
  </si>
  <si>
    <t>Цой</t>
  </si>
  <si>
    <t>Радио</t>
  </si>
  <si>
    <t>Сокол</t>
  </si>
  <si>
    <t>Подписик</t>
  </si>
  <si>
    <t>Маклер</t>
  </si>
  <si>
    <t>М</t>
  </si>
  <si>
    <t>М1</t>
  </si>
  <si>
    <t>М2</t>
  </si>
  <si>
    <t>М3</t>
  </si>
  <si>
    <t>М4</t>
  </si>
  <si>
    <t>Ежемесечно</t>
  </si>
  <si>
    <t>Раз в 2 месяца</t>
  </si>
  <si>
    <t>Прокурор</t>
  </si>
  <si>
    <t>Пр5</t>
  </si>
  <si>
    <t>О</t>
  </si>
  <si>
    <t>Огород</t>
  </si>
  <si>
    <t>О1</t>
  </si>
  <si>
    <t>О2</t>
  </si>
  <si>
    <t>О3</t>
  </si>
  <si>
    <t>О4</t>
  </si>
  <si>
    <t>М5</t>
  </si>
  <si>
    <t>М6</t>
  </si>
  <si>
    <t>М7</t>
  </si>
  <si>
    <t>М8</t>
  </si>
  <si>
    <t>М9</t>
  </si>
  <si>
    <t>М10</t>
  </si>
  <si>
    <t>М11</t>
  </si>
  <si>
    <t>М12</t>
  </si>
  <si>
    <t>О5</t>
  </si>
  <si>
    <t>О6</t>
  </si>
  <si>
    <t>Получил к выдаче</t>
  </si>
  <si>
    <t>не доставлено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</si>
</sst>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rgb="FF000000"/>
      <name val="Calibri"/>
      <scheme val="minor"/>
    </font>
    <font>
      <sz val="11"/>
      <color theme="1"/>
      <name val="Calibri"/>
    </font>
    <font>
      <sz val="10"/>
      <color theme="1"/>
      <name val="Calibri"/>
    </font>
    <font>
      <b/>
      <sz val="14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b/>
      <sz val="12"/>
      <color theme="1"/>
      <name val="Times New Roman"/>
    </font>
    <font>
      <sz val="12"/>
      <color theme="1"/>
      <name val="Calibri"/>
    </font>
    <font>
      <sz val="12"/>
      <color theme="1"/>
      <name val="Times New Roman"/>
    </font>
    <font>
      <sz val="11"/>
      <color rgb="FF000000"/>
      <name val="Calibri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9BBB59"/>
        <bgColor rgb="FF9BBB59"/>
      </patternFill>
    </fill>
    <fill>
      <patternFill patternType="solid">
        <fgColor rgb="FFEBF1DD"/>
        <bgColor rgb="FFEBF1DD"/>
      </patternFill>
    </fill>
    <fill>
      <patternFill patternType="solid">
        <fgColor rgb="FFFFFFFF"/>
        <bgColor rgb="FFFFFFFF"/>
      </patternFill>
    </fill>
    <fill>
      <patternFill patternType="solid">
        <fgColor rgb="FFEAF1DD"/>
        <bgColor rgb="FFEAF1DD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2" xfId="0" applyFont="1" applyFill="1" applyBorder="1"/>
    <xf numFmtId="0" fontId="4" fillId="3" borderId="2" xfId="0" applyFont="1" applyFill="1" applyBorder="1"/>
    <xf numFmtId="0" fontId="6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left" wrapText="1"/>
    </xf>
    <xf numFmtId="0" fontId="5" fillId="4" borderId="7" xfId="0" applyFont="1" applyFill="1" applyBorder="1" applyAlignment="1">
      <alignment horizontal="left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6" borderId="8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9" fillId="0" borderId="0" xfId="0" applyFont="1"/>
    <xf numFmtId="0" fontId="7" fillId="0" borderId="9" xfId="0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8" xfId="0" applyFont="1" applyFill="1" applyBorder="1" applyAlignment="1">
      <alignment horizontal="center"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ont="1" applyAlignment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9" fillId="0" borderId="2" xfId="0" applyFont="1" applyBorder="1"/>
    <xf numFmtId="0" fontId="0" fillId="0" borderId="2" xfId="0" applyFont="1" applyBorder="1" applyAlignment="1"/>
    <xf numFmtId="0" fontId="7" fillId="0" borderId="14" xfId="0" applyFont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left" wrapText="1"/>
    </xf>
    <xf numFmtId="0" fontId="5" fillId="4" borderId="16" xfId="0" applyFont="1" applyFill="1" applyBorder="1" applyAlignment="1">
      <alignment horizontal="left" wrapText="1"/>
    </xf>
    <xf numFmtId="0" fontId="5" fillId="4" borderId="17" xfId="0" applyFont="1" applyFill="1" applyBorder="1" applyAlignment="1">
      <alignment horizontal="left" wrapText="1"/>
    </xf>
    <xf numFmtId="0" fontId="1" fillId="0" borderId="2" xfId="0" applyFont="1" applyFill="1" applyBorder="1"/>
    <xf numFmtId="0" fontId="3" fillId="0" borderId="2" xfId="0" applyFont="1" applyBorder="1"/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/>
    <xf numFmtId="0" fontId="6" fillId="4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wrapText="1"/>
    </xf>
    <xf numFmtId="0" fontId="8" fillId="0" borderId="19" xfId="0" applyFont="1" applyBorder="1" applyAlignment="1">
      <alignment wrapText="1"/>
    </xf>
    <xf numFmtId="0" fontId="8" fillId="6" borderId="19" xfId="0" applyFont="1" applyFill="1" applyBorder="1" applyAlignment="1">
      <alignment wrapText="1"/>
    </xf>
    <xf numFmtId="0" fontId="8" fillId="7" borderId="19" xfId="0" applyFont="1" applyFill="1" applyBorder="1" applyAlignment="1">
      <alignment wrapText="1"/>
    </xf>
    <xf numFmtId="0" fontId="0" fillId="9" borderId="0" xfId="0" applyFont="1" applyFill="1" applyAlignment="1"/>
    <xf numFmtId="0" fontId="1" fillId="10" borderId="2" xfId="0" applyFont="1" applyFill="1" applyBorder="1" applyAlignment="1">
      <alignment horizontal="center" vertical="center"/>
    </xf>
    <xf numFmtId="0" fontId="1" fillId="10" borderId="2" xfId="0" applyFont="1" applyFill="1" applyBorder="1"/>
    <xf numFmtId="0" fontId="1" fillId="10" borderId="0" xfId="0" applyFont="1" applyFill="1" applyAlignment="1">
      <alignment horizontal="center"/>
    </xf>
    <xf numFmtId="0" fontId="1" fillId="10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 vertical="center"/>
    </xf>
    <xf numFmtId="0" fontId="0" fillId="10" borderId="0" xfId="0" applyFont="1" applyFill="1" applyAlignment="1"/>
    <xf numFmtId="0" fontId="10" fillId="10" borderId="0" xfId="0" applyFont="1" applyFill="1" applyAlignment="1">
      <alignment horizontal="center" vertical="center"/>
    </xf>
    <xf numFmtId="0" fontId="12" fillId="0" borderId="2" xfId="0" applyFont="1" applyFill="1" applyBorder="1" applyAlignment="1"/>
    <xf numFmtId="0" fontId="12" fillId="0" borderId="2" xfId="0" applyFont="1" applyBorder="1" applyAlignment="1"/>
    <xf numFmtId="0" fontId="13" fillId="0" borderId="2" xfId="0" applyFont="1" applyBorder="1" applyAlignment="1"/>
    <xf numFmtId="0" fontId="14" fillId="4" borderId="15" xfId="0" applyFont="1" applyFill="1" applyBorder="1" applyAlignment="1">
      <alignment horizontal="left" wrapText="1"/>
    </xf>
    <xf numFmtId="0" fontId="14" fillId="4" borderId="7" xfId="0" applyFont="1" applyFill="1" applyBorder="1" applyAlignment="1">
      <alignment horizontal="left" wrapText="1"/>
    </xf>
    <xf numFmtId="0" fontId="15" fillId="8" borderId="9" xfId="0" applyFont="1" applyFill="1" applyBorder="1" applyAlignment="1">
      <alignment horizontal="center"/>
    </xf>
    <xf numFmtId="0" fontId="15" fillId="8" borderId="11" xfId="0" applyFont="1" applyFill="1" applyBorder="1" applyAlignment="1">
      <alignment horizontal="center"/>
    </xf>
    <xf numFmtId="0" fontId="15" fillId="8" borderId="12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8" borderId="12" xfId="0" applyFont="1" applyFill="1" applyBorder="1" applyAlignment="1">
      <alignment horizontal="center"/>
    </xf>
    <xf numFmtId="0" fontId="10" fillId="10" borderId="2" xfId="0" applyFont="1" applyFill="1" applyBorder="1" applyAlignment="1">
      <alignment horizontal="center" vertical="center"/>
    </xf>
    <xf numFmtId="0" fontId="15" fillId="8" borderId="19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2" fillId="9" borderId="0" xfId="0" applyFont="1" applyFill="1" applyAlignment="1"/>
  </cellXfs>
  <cellStyles count="1">
    <cellStyle name="Обычный" xfId="0" builtinId="0"/>
  </cellStyles>
  <dxfs count="12">
    <dxf>
      <fill>
        <patternFill>
          <bgColor rgb="FFFFC000"/>
        </patternFill>
      </fill>
    </dxf>
    <dxf>
      <fill>
        <patternFill patternType="solid">
          <fgColor rgb="FFBFBFBF"/>
          <bgColor theme="7" tint="0.59996337778862885"/>
        </patternFill>
      </fill>
    </dxf>
    <dxf>
      <fill>
        <patternFill patternType="solid">
          <fgColor rgb="FFBFBFBF"/>
          <bgColor theme="8" tint="0.59996337778862885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6565"/>
          <bgColor rgb="FFFF6565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A5A5A5"/>
          <bgColor theme="0" tint="-0.34998626667073579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theme="6"/>
          <bgColor theme="6"/>
        </patternFill>
      </fill>
    </dxf>
  </dxfs>
  <tableStyles count="1">
    <tableStyle name="Заказ-style" pivot="0" count="3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3"/>
  <sheetViews>
    <sheetView tabSelected="1" workbookViewId="0">
      <pane xSplit="9" topLeftCell="J1" activePane="topRight" state="frozen"/>
      <selection pane="topRight" activeCell="B1" sqref="B1"/>
    </sheetView>
  </sheetViews>
  <sheetFormatPr defaultColWidth="14.42578125" defaultRowHeight="15" customHeight="1" x14ac:dyDescent="0.25"/>
  <cols>
    <col min="1" max="1" width="3.7109375" style="41" customWidth="1"/>
    <col min="2" max="2" width="14" style="30" bestFit="1" customWidth="1"/>
    <col min="3" max="3" width="3.5703125" style="22" customWidth="1"/>
    <col min="4" max="6" width="3.5703125" customWidth="1"/>
    <col min="7" max="8" width="3.5703125" style="30" customWidth="1"/>
    <col min="9" max="9" width="3.85546875" customWidth="1"/>
    <col min="10" max="57" width="4.5703125" customWidth="1"/>
  </cols>
  <sheetData>
    <row r="1" spans="1:57" s="22" customFormat="1" x14ac:dyDescent="0.25">
      <c r="A1" s="26"/>
      <c r="B1" s="36"/>
      <c r="C1" s="18"/>
      <c r="D1" s="24"/>
      <c r="E1" s="24"/>
      <c r="F1" s="24"/>
      <c r="G1" s="26"/>
      <c r="H1" s="26"/>
      <c r="I1" s="25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</row>
    <row r="2" spans="1:57" s="53" customFormat="1" x14ac:dyDescent="0.25">
      <c r="A2" s="48"/>
      <c r="B2" s="49"/>
      <c r="C2" s="50"/>
      <c r="D2" s="51"/>
      <c r="E2" s="51"/>
      <c r="F2" s="54" t="s">
        <v>85</v>
      </c>
      <c r="G2" s="48"/>
      <c r="H2" s="66"/>
      <c r="I2" s="52"/>
      <c r="J2" s="51" t="s">
        <v>0</v>
      </c>
      <c r="K2" s="51" t="s">
        <v>0</v>
      </c>
      <c r="L2" s="51" t="s">
        <v>0</v>
      </c>
      <c r="M2" s="51"/>
      <c r="N2" s="51" t="s">
        <v>0</v>
      </c>
      <c r="O2" s="51"/>
      <c r="P2" s="51"/>
      <c r="Q2" s="51" t="s">
        <v>0</v>
      </c>
      <c r="R2" s="51" t="s">
        <v>0</v>
      </c>
      <c r="S2" s="51"/>
      <c r="T2" s="51" t="s">
        <v>0</v>
      </c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</row>
    <row r="3" spans="1:57" ht="18.75" customHeight="1" x14ac:dyDescent="0.3">
      <c r="A3" s="38"/>
      <c r="B3" s="37" t="s">
        <v>58</v>
      </c>
      <c r="C3" s="19"/>
      <c r="D3" s="1"/>
      <c r="E3" s="1"/>
      <c r="F3" s="1"/>
      <c r="G3" s="27"/>
      <c r="H3" s="27"/>
      <c r="I3" s="2"/>
      <c r="J3" s="3" t="s">
        <v>1</v>
      </c>
      <c r="K3" s="3"/>
      <c r="L3" s="3"/>
      <c r="M3" s="3"/>
      <c r="N3" s="4" t="s">
        <v>2</v>
      </c>
      <c r="O3" s="4"/>
      <c r="P3" s="4"/>
      <c r="Q3" s="4"/>
      <c r="R3" s="3" t="s">
        <v>3</v>
      </c>
      <c r="S3" s="3"/>
      <c r="T3" s="3"/>
      <c r="U3" s="3"/>
      <c r="V3" s="4" t="s">
        <v>4</v>
      </c>
      <c r="W3" s="4"/>
      <c r="X3" s="4"/>
      <c r="Y3" s="4"/>
      <c r="Z3" s="3" t="s">
        <v>5</v>
      </c>
      <c r="AA3" s="3"/>
      <c r="AB3" s="3"/>
      <c r="AC3" s="3"/>
      <c r="AD3" s="4" t="s">
        <v>6</v>
      </c>
      <c r="AE3" s="4"/>
      <c r="AF3" s="4"/>
      <c r="AG3" s="4"/>
      <c r="AH3" s="3" t="s">
        <v>7</v>
      </c>
      <c r="AI3" s="3"/>
      <c r="AJ3" s="3"/>
      <c r="AK3" s="3"/>
      <c r="AL3" s="4" t="s">
        <v>8</v>
      </c>
      <c r="AM3" s="4"/>
      <c r="AN3" s="4"/>
      <c r="AO3" s="4"/>
      <c r="AP3" s="3" t="s">
        <v>9</v>
      </c>
      <c r="AQ3" s="3"/>
      <c r="AR3" s="3"/>
      <c r="AS3" s="3"/>
      <c r="AT3" s="4" t="s">
        <v>10</v>
      </c>
      <c r="AU3" s="4"/>
      <c r="AV3" s="4"/>
      <c r="AW3" s="4"/>
      <c r="AX3" s="3" t="s">
        <v>11</v>
      </c>
      <c r="AY3" s="3"/>
      <c r="AZ3" s="3"/>
      <c r="BA3" s="3"/>
      <c r="BB3" s="4" t="s">
        <v>12</v>
      </c>
      <c r="BC3" s="4"/>
      <c r="BD3" s="4"/>
      <c r="BE3" s="4"/>
    </row>
    <row r="4" spans="1:57" ht="15" customHeight="1" x14ac:dyDescent="0.25">
      <c r="A4" s="39"/>
      <c r="B4" s="42" t="s">
        <v>14</v>
      </c>
      <c r="C4" s="5" t="s">
        <v>13</v>
      </c>
      <c r="D4" s="6" t="s">
        <v>15</v>
      </c>
      <c r="E4" s="7" t="s">
        <v>16</v>
      </c>
      <c r="F4" s="8" t="s">
        <v>60</v>
      </c>
      <c r="G4" s="58" t="s">
        <v>69</v>
      </c>
      <c r="H4" s="34" t="s">
        <v>17</v>
      </c>
      <c r="I4" s="35" t="s">
        <v>18</v>
      </c>
      <c r="J4" s="33" t="s">
        <v>19</v>
      </c>
      <c r="K4" s="9" t="s">
        <v>20</v>
      </c>
      <c r="L4" s="59" t="s">
        <v>61</v>
      </c>
      <c r="M4" s="59" t="s">
        <v>71</v>
      </c>
      <c r="N4" s="9" t="s">
        <v>21</v>
      </c>
      <c r="O4" s="9" t="s">
        <v>22</v>
      </c>
      <c r="P4" s="59" t="s">
        <v>62</v>
      </c>
      <c r="Q4" s="9" t="s">
        <v>23</v>
      </c>
      <c r="R4" s="9" t="s">
        <v>24</v>
      </c>
      <c r="S4" s="9" t="s">
        <v>25</v>
      </c>
      <c r="T4" s="59" t="s">
        <v>63</v>
      </c>
      <c r="U4" s="59" t="s">
        <v>72</v>
      </c>
      <c r="V4" s="9" t="s">
        <v>26</v>
      </c>
      <c r="W4" s="9" t="s">
        <v>27</v>
      </c>
      <c r="X4" s="59" t="s">
        <v>64</v>
      </c>
      <c r="Y4" s="9" t="s">
        <v>28</v>
      </c>
      <c r="Z4" s="9" t="s">
        <v>29</v>
      </c>
      <c r="AA4" s="9" t="s">
        <v>30</v>
      </c>
      <c r="AB4" s="59" t="s">
        <v>75</v>
      </c>
      <c r="AC4" s="59" t="s">
        <v>73</v>
      </c>
      <c r="AD4" s="9" t="s">
        <v>31</v>
      </c>
      <c r="AE4" s="9" t="s">
        <v>32</v>
      </c>
      <c r="AF4" s="59" t="s">
        <v>76</v>
      </c>
      <c r="AG4" s="9" t="s">
        <v>33</v>
      </c>
      <c r="AH4" s="9" t="s">
        <v>34</v>
      </c>
      <c r="AI4" s="9" t="s">
        <v>35</v>
      </c>
      <c r="AJ4" s="59" t="s">
        <v>77</v>
      </c>
      <c r="AK4" s="59" t="s">
        <v>74</v>
      </c>
      <c r="AL4" s="9" t="s">
        <v>36</v>
      </c>
      <c r="AM4" s="9" t="s">
        <v>37</v>
      </c>
      <c r="AN4" s="59" t="s">
        <v>78</v>
      </c>
      <c r="AO4" s="9" t="s">
        <v>38</v>
      </c>
      <c r="AP4" s="9" t="s">
        <v>39</v>
      </c>
      <c r="AQ4" s="9" t="s">
        <v>40</v>
      </c>
      <c r="AR4" s="59" t="s">
        <v>79</v>
      </c>
      <c r="AS4" s="59" t="s">
        <v>83</v>
      </c>
      <c r="AT4" s="9" t="s">
        <v>41</v>
      </c>
      <c r="AU4" s="9" t="s">
        <v>42</v>
      </c>
      <c r="AV4" s="59" t="s">
        <v>80</v>
      </c>
      <c r="AW4" s="9" t="s">
        <v>68</v>
      </c>
      <c r="AX4" s="9" t="s">
        <v>43</v>
      </c>
      <c r="AY4" s="9" t="s">
        <v>44</v>
      </c>
      <c r="AZ4" s="59" t="s">
        <v>81</v>
      </c>
      <c r="BA4" s="59" t="s">
        <v>84</v>
      </c>
      <c r="BB4" s="9" t="s">
        <v>45</v>
      </c>
      <c r="BC4" s="9" t="s">
        <v>46</v>
      </c>
      <c r="BD4" s="59" t="s">
        <v>82</v>
      </c>
      <c r="BE4" s="9" t="s">
        <v>47</v>
      </c>
    </row>
    <row r="5" spans="1:57" ht="15" customHeight="1" x14ac:dyDescent="0.25">
      <c r="A5" s="40"/>
      <c r="B5" s="43" t="s">
        <v>49</v>
      </c>
      <c r="C5" s="20">
        <v>1</v>
      </c>
      <c r="D5" s="10"/>
      <c r="E5" s="10"/>
      <c r="F5" s="11"/>
      <c r="G5" s="17">
        <v>1</v>
      </c>
      <c r="H5" s="31">
        <v>1</v>
      </c>
      <c r="I5" s="12">
        <f>SUM(D5:H5)</f>
        <v>2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</row>
    <row r="6" spans="1:57" ht="15" customHeight="1" x14ac:dyDescent="0.25">
      <c r="A6" s="40"/>
      <c r="B6" s="44" t="s">
        <v>50</v>
      </c>
      <c r="C6" s="20">
        <v>2</v>
      </c>
      <c r="D6" s="10"/>
      <c r="E6" s="10"/>
      <c r="F6" s="11">
        <v>1</v>
      </c>
      <c r="G6" s="17"/>
      <c r="H6" s="31"/>
      <c r="I6" s="12">
        <f>SUM(D6:H6)</f>
        <v>1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</row>
    <row r="7" spans="1:57" ht="15" customHeight="1" x14ac:dyDescent="0.25">
      <c r="A7" s="40"/>
      <c r="B7" s="45" t="s">
        <v>51</v>
      </c>
      <c r="C7" s="20">
        <v>3</v>
      </c>
      <c r="D7" s="14"/>
      <c r="E7" s="14"/>
      <c r="F7" s="15"/>
      <c r="G7" s="28"/>
      <c r="H7" s="32"/>
      <c r="I7" s="12">
        <f>SUM(D7:H7)</f>
        <v>0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</row>
    <row r="8" spans="1:57" ht="15" customHeight="1" x14ac:dyDescent="0.25">
      <c r="A8" s="40"/>
      <c r="B8" s="44" t="s">
        <v>52</v>
      </c>
      <c r="C8" s="20">
        <v>4</v>
      </c>
      <c r="D8" s="10"/>
      <c r="E8" s="10"/>
      <c r="F8" s="11"/>
      <c r="G8" s="17"/>
      <c r="H8" s="31"/>
      <c r="I8" s="12">
        <f>SUM(D8:H8)</f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</row>
    <row r="9" spans="1:57" ht="15" customHeight="1" x14ac:dyDescent="0.25">
      <c r="A9" s="40"/>
      <c r="B9" s="46" t="s">
        <v>53</v>
      </c>
      <c r="C9" s="20">
        <v>5</v>
      </c>
      <c r="D9" s="10">
        <v>1</v>
      </c>
      <c r="E9" s="10">
        <v>1</v>
      </c>
      <c r="F9" s="11"/>
      <c r="G9" s="17"/>
      <c r="H9" s="31"/>
      <c r="I9" s="12">
        <f>SUM(D9:H9)</f>
        <v>2</v>
      </c>
      <c r="J9" s="13">
        <v>1</v>
      </c>
      <c r="K9" s="13">
        <v>1</v>
      </c>
      <c r="L9" s="69" t="s">
        <v>48</v>
      </c>
      <c r="M9" s="69" t="s">
        <v>48</v>
      </c>
      <c r="N9" s="13"/>
      <c r="O9" s="13"/>
      <c r="P9" s="69" t="s">
        <v>48</v>
      </c>
      <c r="Q9" s="69" t="s">
        <v>48</v>
      </c>
      <c r="R9" s="13">
        <v>1</v>
      </c>
      <c r="S9" s="13"/>
      <c r="T9" s="69" t="s">
        <v>48</v>
      </c>
      <c r="U9" s="69" t="s">
        <v>48</v>
      </c>
      <c r="V9" s="13"/>
      <c r="W9" s="13"/>
      <c r="X9" s="69" t="s">
        <v>48</v>
      </c>
      <c r="Y9" s="69" t="s">
        <v>48</v>
      </c>
      <c r="Z9" s="13"/>
      <c r="AA9" s="13"/>
      <c r="AB9" s="69" t="s">
        <v>48</v>
      </c>
      <c r="AC9" s="69" t="s">
        <v>48</v>
      </c>
      <c r="AD9" s="13"/>
      <c r="AE9" s="13"/>
      <c r="AF9" s="69" t="s">
        <v>48</v>
      </c>
      <c r="AG9" s="69" t="s">
        <v>48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</row>
    <row r="10" spans="1:57" ht="15" customHeight="1" x14ac:dyDescent="0.25">
      <c r="A10" s="40"/>
      <c r="B10" s="44" t="s">
        <v>54</v>
      </c>
      <c r="C10" s="20">
        <v>6</v>
      </c>
      <c r="D10" s="10">
        <v>1</v>
      </c>
      <c r="E10" s="10">
        <v>1</v>
      </c>
      <c r="F10" s="11"/>
      <c r="G10" s="17"/>
      <c r="H10" s="31"/>
      <c r="I10" s="12">
        <f>SUM(D10:H10)</f>
        <v>2</v>
      </c>
      <c r="J10" s="13">
        <v>1</v>
      </c>
      <c r="K10" s="13">
        <v>1</v>
      </c>
      <c r="L10" s="69"/>
      <c r="M10" s="69" t="s">
        <v>48</v>
      </c>
      <c r="N10" s="13">
        <v>1</v>
      </c>
      <c r="O10" s="13"/>
      <c r="P10" s="69" t="s">
        <v>48</v>
      </c>
      <c r="Q10" s="69" t="s">
        <v>48</v>
      </c>
      <c r="R10" s="13">
        <v>1</v>
      </c>
      <c r="S10" s="13"/>
      <c r="T10" s="69" t="s">
        <v>48</v>
      </c>
      <c r="U10" s="69" t="s">
        <v>48</v>
      </c>
      <c r="V10" s="13"/>
      <c r="W10" s="13"/>
      <c r="X10" s="69" t="s">
        <v>48</v>
      </c>
      <c r="Y10" s="69" t="s">
        <v>48</v>
      </c>
      <c r="Z10" s="13"/>
      <c r="AA10" s="13"/>
      <c r="AB10" s="69" t="s">
        <v>48</v>
      </c>
      <c r="AC10" s="69" t="s">
        <v>48</v>
      </c>
      <c r="AD10" s="13"/>
      <c r="AE10" s="13"/>
      <c r="AF10" s="69" t="s">
        <v>48</v>
      </c>
      <c r="AG10" s="69" t="s">
        <v>48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</row>
    <row r="11" spans="1:57" ht="15" customHeight="1" x14ac:dyDescent="0.25">
      <c r="A11" s="40"/>
      <c r="B11" s="46" t="s">
        <v>55</v>
      </c>
      <c r="C11" s="20">
        <v>7</v>
      </c>
      <c r="D11" s="10">
        <v>1</v>
      </c>
      <c r="E11" s="10">
        <v>1</v>
      </c>
      <c r="F11" s="11"/>
      <c r="G11" s="17"/>
      <c r="H11" s="31"/>
      <c r="I11" s="12">
        <f>SUM(D11:H11)</f>
        <v>2</v>
      </c>
      <c r="J11" s="13">
        <v>1</v>
      </c>
      <c r="K11" s="13">
        <v>1</v>
      </c>
      <c r="L11" s="13" t="s">
        <v>48</v>
      </c>
      <c r="M11" s="69" t="s">
        <v>48</v>
      </c>
      <c r="N11" s="13">
        <v>1</v>
      </c>
      <c r="O11" s="13"/>
      <c r="P11" s="69" t="s">
        <v>48</v>
      </c>
      <c r="Q11" s="69" t="s">
        <v>48</v>
      </c>
      <c r="R11" s="13">
        <v>1</v>
      </c>
      <c r="S11" s="13"/>
      <c r="T11" s="69" t="s">
        <v>48</v>
      </c>
      <c r="U11" s="69" t="s">
        <v>48</v>
      </c>
      <c r="V11" s="13"/>
      <c r="W11" s="13"/>
      <c r="X11" s="13" t="s">
        <v>48</v>
      </c>
      <c r="Y11" s="69" t="s">
        <v>48</v>
      </c>
      <c r="Z11" s="13"/>
      <c r="AA11" s="13"/>
      <c r="AB11" s="13" t="s">
        <v>48</v>
      </c>
      <c r="AC11" s="69" t="s">
        <v>48</v>
      </c>
      <c r="AD11" s="13"/>
      <c r="AE11" s="13"/>
      <c r="AF11" s="13" t="s">
        <v>48</v>
      </c>
      <c r="AG11" s="69" t="s">
        <v>48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</row>
    <row r="12" spans="1:57" ht="15.75" customHeight="1" x14ac:dyDescent="0.25">
      <c r="C12" s="21"/>
      <c r="F12" s="16"/>
      <c r="G12" s="29"/>
      <c r="H12" s="29"/>
    </row>
    <row r="13" spans="1:57" ht="15.75" customHeight="1" x14ac:dyDescent="0.25">
      <c r="C13" s="21"/>
      <c r="F13" s="16"/>
      <c r="G13" s="29"/>
      <c r="H13" s="29"/>
    </row>
    <row r="14" spans="1:57" ht="15.75" customHeight="1" x14ac:dyDescent="0.25">
      <c r="B14" s="57" t="s">
        <v>65</v>
      </c>
      <c r="C14" s="21"/>
      <c r="F14" s="16"/>
      <c r="G14" s="29"/>
      <c r="H14" s="29"/>
    </row>
    <row r="15" spans="1:57" ht="15.75" customHeight="1" x14ac:dyDescent="0.25">
      <c r="A15" s="41" t="s">
        <v>15</v>
      </c>
      <c r="B15" s="30" t="s">
        <v>56</v>
      </c>
      <c r="C15" s="21"/>
      <c r="F15" s="16"/>
      <c r="G15" s="29"/>
      <c r="H15" s="29"/>
    </row>
    <row r="16" spans="1:57" ht="15.75" customHeight="1" x14ac:dyDescent="0.25">
      <c r="A16" s="41" t="s">
        <v>16</v>
      </c>
      <c r="B16" s="30" t="s">
        <v>57</v>
      </c>
      <c r="C16" s="21"/>
      <c r="F16" s="16"/>
      <c r="G16" s="29"/>
      <c r="H16" s="29"/>
    </row>
    <row r="17" spans="1:30" ht="15.75" customHeight="1" x14ac:dyDescent="0.25">
      <c r="A17" s="41" t="s">
        <v>60</v>
      </c>
      <c r="B17" s="30" t="s">
        <v>59</v>
      </c>
      <c r="C17" s="21"/>
      <c r="F17" s="16"/>
      <c r="G17" s="29"/>
      <c r="H17" s="29"/>
    </row>
    <row r="18" spans="1:30" ht="15.75" customHeight="1" x14ac:dyDescent="0.25">
      <c r="C18" s="21"/>
      <c r="F18" s="16"/>
      <c r="G18" s="29"/>
      <c r="H18" s="29"/>
    </row>
    <row r="19" spans="1:30" ht="15.75" customHeight="1" x14ac:dyDescent="0.25">
      <c r="B19" s="57" t="s">
        <v>66</v>
      </c>
      <c r="C19" s="21"/>
      <c r="F19" s="16"/>
      <c r="G19" s="29"/>
      <c r="H19" s="29"/>
      <c r="T19" s="70" t="s">
        <v>48</v>
      </c>
      <c r="U19" s="70" t="s">
        <v>86</v>
      </c>
      <c r="V19" s="47"/>
      <c r="W19" s="47"/>
    </row>
    <row r="20" spans="1:30" s="23" customFormat="1" ht="15.75" customHeight="1" x14ac:dyDescent="0.25">
      <c r="A20" s="55" t="s">
        <v>69</v>
      </c>
      <c r="B20" s="56" t="s">
        <v>70</v>
      </c>
      <c r="C20" s="21"/>
      <c r="F20" s="16"/>
      <c r="G20" s="29"/>
      <c r="H20" s="29"/>
    </row>
    <row r="21" spans="1:30" ht="16.5" customHeight="1" x14ac:dyDescent="0.25">
      <c r="A21" s="41" t="s">
        <v>17</v>
      </c>
      <c r="B21" s="30" t="s">
        <v>67</v>
      </c>
      <c r="C21" s="21"/>
      <c r="F21" s="16"/>
      <c r="G21" s="29"/>
      <c r="H21" s="29"/>
      <c r="O21" s="68"/>
      <c r="P21" s="68"/>
      <c r="Q21" s="68"/>
      <c r="R21" s="68"/>
      <c r="S21" s="68"/>
      <c r="T21" s="67" t="s">
        <v>48</v>
      </c>
      <c r="U21" s="61">
        <v>0</v>
      </c>
      <c r="V21" s="61">
        <v>1</v>
      </c>
      <c r="W21" s="61">
        <v>2</v>
      </c>
      <c r="X21" s="62"/>
      <c r="Y21" s="63"/>
      <c r="Z21" s="64"/>
      <c r="AA21" s="60">
        <v>0</v>
      </c>
      <c r="AB21" s="61" t="s">
        <v>0</v>
      </c>
      <c r="AC21" s="61"/>
      <c r="AD21" s="65"/>
    </row>
    <row r="22" spans="1:30" ht="15.75" customHeight="1" x14ac:dyDescent="0.25">
      <c r="C22" s="21"/>
      <c r="F22" s="16"/>
      <c r="G22" s="29"/>
      <c r="H22" s="29"/>
    </row>
    <row r="23" spans="1:30" ht="15.75" customHeight="1" x14ac:dyDescent="0.25">
      <c r="C23" s="21"/>
      <c r="F23" s="16"/>
      <c r="G23" s="29"/>
      <c r="H23" s="29"/>
    </row>
  </sheetData>
  <conditionalFormatting sqref="J5:J11 N5:N11 R5:R11 V5:V11 Z5:Z11 AD5:AD11 AH5:AH11 AL5:AL11 AP5:AP11 AT5:AT11 AX5:AX11 BB5:BB11">
    <cfRule type="expression" dxfId="8" priority="4">
      <formula>$D5&lt;1</formula>
    </cfRule>
  </conditionalFormatting>
  <conditionalFormatting sqref="K5:K11 O5:O11 S5:S11 W5:W11 AA5:AA11 AE5:AE11 AI5:AI11 AM5:AM11 AQ5:AQ11 AU5:AU11 AY5:AY11 BC5:BC11">
    <cfRule type="expression" dxfId="7" priority="5">
      <formula>$E5&lt;1</formula>
    </cfRule>
  </conditionalFormatting>
  <conditionalFormatting sqref="J5:BE11">
    <cfRule type="expression" dxfId="6" priority="9">
      <formula>AND(J5&lt;1,J$2="Да")</formula>
    </cfRule>
  </conditionalFormatting>
  <conditionalFormatting sqref="C5:C11">
    <cfRule type="expression" dxfId="5" priority="11">
      <formula>AND($I5&gt;0,COUNTIFS($J$2:$BE$2,"Да",$J5:$BE5,""))</formula>
    </cfRule>
    <cfRule type="expression" dxfId="4" priority="12">
      <formula>AND($I5&gt;0,COUNTIFS($J$2:$BE$2,"Да",$J5:$BE5,"0"))</formula>
    </cfRule>
  </conditionalFormatting>
  <conditionalFormatting sqref="L5:L11 P5:P11 T5:T11 X5:X11 AB5:AB11 AF5:AF11 AJ5:AJ11 AN5:AN11 AR5:AR11 AV5:AV11 AZ5:AZ11 BD5:BD11">
    <cfRule type="expression" dxfId="3" priority="6" stopIfTrue="1">
      <formula>$F5&lt;1</formula>
    </cfRule>
  </conditionalFormatting>
  <conditionalFormatting sqref="M5:M11 U5:U11 AC5:AC11 AK5:AK11 AS5:AS11 BA5:BA11">
    <cfRule type="expression" dxfId="2" priority="7" stopIfTrue="1">
      <formula>$G5&lt;1</formula>
    </cfRule>
  </conditionalFormatting>
  <conditionalFormatting sqref="Q5:Q11 Y5:Y11 AG5:AG11 AO5:AO11 AW5:AW11 BE5:BE11">
    <cfRule type="expression" dxfId="1" priority="8" stopIfTrue="1">
      <formula>$H5&lt;1</formula>
    </cfRule>
  </conditionalFormatting>
  <conditionalFormatting sqref="D5:D11">
    <cfRule type="expression" dxfId="0" priority="1">
      <formula>AND($D5&gt;0,OR(COUNTIFS($J$2,"Да",$J5,""),COUNTIFS($N$2,"Да",$N5,""),COUNTIFS($R$2,"Да",$R5,""),COUNTIFS($V$2,"Да",$V5,""),COUNTIFS($Z$2,"Да",$Z5,""),COUNTIFS($AD$2,"Да",$AD5,"")))</formula>
    </cfRule>
  </conditionalFormatting>
  <dataValidations count="2">
    <dataValidation type="list" allowBlank="1" showErrorMessage="1" sqref="J5:BE11">
      <formula1>$T$21:$X$21</formula1>
    </dataValidation>
    <dataValidation type="list" allowBlank="1" showErrorMessage="1" sqref="J2:BE2">
      <formula1>$AA$21:$AD$21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B3" sqref="B3"/>
    </sheetView>
  </sheetViews>
  <sheetFormatPr defaultRowHeight="15" x14ac:dyDescent="0.25"/>
  <sheetData>
    <row r="3" spans="2:2" x14ac:dyDescent="0.25">
      <c r="B3" t="b">
        <f>AND($D5&gt;0,OR(COUNTIFS($J$2,"Да",$J5,""),COUNTIFS($N$2,"Да",$N5,""),COUNTIFS($R$2,"Да",$R5,""),COUNTIFS($V$2,"Да",$V5,""),COUNTIFS($Z$2,"Да",$Z5,""),COUNTIFS($AD$2,"Да",$AD5,"")))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Выдача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2023-01-17T01:27:11Z</dcterms:modified>
</cp:coreProperties>
</file>