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5" sheetId="1" r:id="rId1"/>
  </sheets>
  <definedNames>
    <definedName name="Список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  <c r="J2" i="1"/>
  <c r="K2" i="1"/>
  <c r="M2" i="1" s="1"/>
  <c r="G2" i="1"/>
  <c r="F2" i="1"/>
  <c r="H2" i="1"/>
  <c r="C3" i="1"/>
  <c r="C4" i="1"/>
  <c r="C5" i="1"/>
  <c r="C6" i="1"/>
  <c r="C7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1" i="1"/>
  <c r="C32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8" i="1"/>
  <c r="C49" i="1"/>
  <c r="C50" i="1"/>
  <c r="C51" i="1"/>
  <c r="C52" i="1"/>
  <c r="C54" i="1"/>
  <c r="C55" i="1"/>
  <c r="C56" i="1"/>
  <c r="C57" i="1"/>
  <c r="C58" i="1"/>
  <c r="C60" i="1"/>
  <c r="C61" i="1"/>
  <c r="C62" i="1"/>
  <c r="C63" i="1"/>
  <c r="C64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2" i="1"/>
  <c r="C83" i="1"/>
  <c r="C84" i="1"/>
  <c r="C85" i="1"/>
  <c r="C86" i="1"/>
  <c r="C88" i="1"/>
  <c r="C89" i="1"/>
  <c r="C90" i="1"/>
  <c r="C91" i="1"/>
  <c r="C93" i="1"/>
  <c r="C94" i="1"/>
  <c r="C95" i="1"/>
  <c r="C96" i="1"/>
  <c r="C97" i="1"/>
  <c r="C99" i="1"/>
  <c r="C100" i="1"/>
  <c r="C101" i="1"/>
  <c r="C102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7" i="1"/>
  <c r="C118" i="1"/>
  <c r="C119" i="1"/>
  <c r="C121" i="1"/>
  <c r="C122" i="1"/>
  <c r="C123" i="1"/>
  <c r="C124" i="1"/>
  <c r="C125" i="1"/>
  <c r="C127" i="1"/>
  <c r="C128" i="1"/>
  <c r="C129" i="1"/>
  <c r="C130" i="1"/>
  <c r="C131" i="1"/>
  <c r="C133" i="1"/>
  <c r="C134" i="1"/>
  <c r="C135" i="1"/>
  <c r="C136" i="1"/>
  <c r="C137" i="1"/>
  <c r="C138" i="1"/>
  <c r="C139" i="1"/>
  <c r="C140" i="1"/>
  <c r="C141" i="1"/>
  <c r="C142" i="1"/>
  <c r="C144" i="1"/>
  <c r="C145" i="1"/>
  <c r="C146" i="1"/>
  <c r="C147" i="1"/>
  <c r="C149" i="1"/>
  <c r="C150" i="1"/>
  <c r="C151" i="1"/>
  <c r="C152" i="1"/>
  <c r="C153" i="1"/>
  <c r="C155" i="1"/>
  <c r="C156" i="1"/>
  <c r="C157" i="1"/>
  <c r="C158" i="1"/>
  <c r="C159" i="1"/>
  <c r="C161" i="1"/>
  <c r="C162" i="1"/>
  <c r="C163" i="1"/>
  <c r="C164" i="1"/>
  <c r="C165" i="1"/>
  <c r="C166" i="1"/>
  <c r="C167" i="1"/>
  <c r="C168" i="1"/>
  <c r="C169" i="1"/>
  <c r="C170" i="1"/>
  <c r="C172" i="1"/>
  <c r="C173" i="1"/>
  <c r="C174" i="1"/>
  <c r="C175" i="1"/>
  <c r="C176" i="1"/>
  <c r="C178" i="1"/>
  <c r="C179" i="1"/>
  <c r="C180" i="1"/>
  <c r="C181" i="1"/>
  <c r="C182" i="1"/>
  <c r="C184" i="1"/>
  <c r="C185" i="1"/>
  <c r="C186" i="1"/>
  <c r="C187" i="1"/>
  <c r="C188" i="1"/>
  <c r="C190" i="1"/>
  <c r="C191" i="1"/>
  <c r="C192" i="1"/>
  <c r="C193" i="1"/>
  <c r="C194" i="1"/>
  <c r="C195" i="1"/>
  <c r="C196" i="1"/>
  <c r="C197" i="1"/>
  <c r="C198" i="1"/>
  <c r="C199" i="1"/>
  <c r="C201" i="1"/>
  <c r="C202" i="1"/>
  <c r="C203" i="1"/>
  <c r="C204" i="1"/>
  <c r="C205" i="1"/>
  <c r="C206" i="1"/>
  <c r="C207" i="1"/>
  <c r="C208" i="1"/>
  <c r="C210" i="1"/>
  <c r="C211" i="1"/>
  <c r="C212" i="1"/>
  <c r="C213" i="1"/>
  <c r="C214" i="1"/>
  <c r="C216" i="1"/>
  <c r="C217" i="1"/>
  <c r="C218" i="1"/>
  <c r="C219" i="1"/>
  <c r="C220" i="1"/>
  <c r="C222" i="1"/>
  <c r="C223" i="1"/>
  <c r="C224" i="1"/>
  <c r="C225" i="1"/>
  <c r="C226" i="1"/>
  <c r="C227" i="1"/>
  <c r="C228" i="1"/>
  <c r="C229" i="1"/>
  <c r="C230" i="1"/>
  <c r="C231" i="1"/>
  <c r="C233" i="1"/>
  <c r="C234" i="1"/>
  <c r="C235" i="1"/>
  <c r="C236" i="1"/>
  <c r="C237" i="1"/>
  <c r="C238" i="1"/>
  <c r="C239" i="1"/>
  <c r="C240" i="1"/>
  <c r="C241" i="1"/>
  <c r="C243" i="1"/>
  <c r="C244" i="1"/>
  <c r="C245" i="1"/>
  <c r="C246" i="1"/>
  <c r="C247" i="1"/>
  <c r="C249" i="1"/>
  <c r="C250" i="1"/>
  <c r="C251" i="1"/>
  <c r="C252" i="1"/>
  <c r="C253" i="1"/>
  <c r="C254" i="1"/>
  <c r="C255" i="1"/>
  <c r="C256" i="1"/>
  <c r="C257" i="1"/>
  <c r="C258" i="1"/>
  <c r="C260" i="1"/>
  <c r="C261" i="1"/>
  <c r="C262" i="1"/>
  <c r="C263" i="1"/>
  <c r="C264" i="1"/>
  <c r="C266" i="1"/>
  <c r="C267" i="1"/>
  <c r="C268" i="1"/>
  <c r="C269" i="1"/>
  <c r="C270" i="1"/>
  <c r="C271" i="1"/>
  <c r="C272" i="1"/>
  <c r="C273" i="1"/>
  <c r="C274" i="1"/>
  <c r="C275" i="1"/>
  <c r="C277" i="1"/>
  <c r="C278" i="1"/>
  <c r="C279" i="1"/>
  <c r="C280" i="1"/>
  <c r="C281" i="1"/>
  <c r="C283" i="1"/>
  <c r="C284" i="1"/>
  <c r="C285" i="1"/>
  <c r="C286" i="1"/>
  <c r="C287" i="1"/>
  <c r="C289" i="1"/>
  <c r="C290" i="1"/>
  <c r="C291" i="1"/>
  <c r="C292" i="1"/>
  <c r="C293" i="1"/>
  <c r="C295" i="1"/>
  <c r="C296" i="1"/>
  <c r="C297" i="1"/>
  <c r="C298" i="1"/>
  <c r="C299" i="1"/>
  <c r="C301" i="1"/>
  <c r="C302" i="1"/>
  <c r="C303" i="1"/>
  <c r="C304" i="1"/>
  <c r="C305" i="1"/>
  <c r="C306" i="1"/>
  <c r="C307" i="1"/>
  <c r="C308" i="1"/>
  <c r="C309" i="1"/>
  <c r="C311" i="1"/>
  <c r="C312" i="1"/>
  <c r="C313" i="1"/>
  <c r="C314" i="1"/>
  <c r="C315" i="1"/>
  <c r="C317" i="1"/>
  <c r="C318" i="1"/>
  <c r="C319" i="1"/>
  <c r="C320" i="1"/>
  <c r="C321" i="1"/>
  <c r="C323" i="1"/>
  <c r="C324" i="1"/>
  <c r="C325" i="1"/>
  <c r="C326" i="1"/>
  <c r="C327" i="1"/>
  <c r="C328" i="1"/>
  <c r="C329" i="1"/>
  <c r="C330" i="1"/>
  <c r="C331" i="1"/>
  <c r="C332" i="1"/>
  <c r="C334" i="1"/>
  <c r="C335" i="1"/>
  <c r="C336" i="1"/>
  <c r="C337" i="1"/>
  <c r="C338" i="1"/>
  <c r="C339" i="1"/>
  <c r="C340" i="1"/>
  <c r="C341" i="1"/>
  <c r="C342" i="1"/>
  <c r="C344" i="1"/>
  <c r="C345" i="1"/>
  <c r="C346" i="1"/>
  <c r="C347" i="1"/>
  <c r="C348" i="1"/>
  <c r="C349" i="1"/>
  <c r="C350" i="1"/>
  <c r="C351" i="1"/>
  <c r="C352" i="1"/>
  <c r="C353" i="1"/>
  <c r="C355" i="1"/>
  <c r="C356" i="1"/>
  <c r="C357" i="1"/>
  <c r="C358" i="1"/>
  <c r="C359" i="1"/>
  <c r="C360" i="1"/>
  <c r="C361" i="1"/>
  <c r="C362" i="1"/>
  <c r="C363" i="1"/>
  <c r="C364" i="1"/>
  <c r="C366" i="1"/>
  <c r="C367" i="1"/>
  <c r="C368" i="1"/>
  <c r="C369" i="1"/>
  <c r="C370" i="1"/>
  <c r="C372" i="1"/>
  <c r="C373" i="1"/>
  <c r="C374" i="1"/>
  <c r="C375" i="1"/>
  <c r="C376" i="1"/>
  <c r="C377" i="1"/>
  <c r="C378" i="1"/>
  <c r="C379" i="1"/>
  <c r="C380" i="1"/>
  <c r="C381" i="1"/>
  <c r="C383" i="1"/>
  <c r="C384" i="1"/>
  <c r="C385" i="1"/>
  <c r="C386" i="1"/>
  <c r="C387" i="1"/>
  <c r="C388" i="1"/>
  <c r="C389" i="1"/>
  <c r="C390" i="1"/>
  <c r="C391" i="1"/>
  <c r="C393" i="1"/>
  <c r="C394" i="1"/>
  <c r="C395" i="1"/>
  <c r="C396" i="1"/>
  <c r="C397" i="1"/>
  <c r="C399" i="1"/>
  <c r="C400" i="1"/>
  <c r="C401" i="1"/>
  <c r="C402" i="1"/>
  <c r="C403" i="1"/>
  <c r="C404" i="1"/>
  <c r="C405" i="1"/>
  <c r="C406" i="1"/>
  <c r="C407" i="1"/>
  <c r="C408" i="1"/>
  <c r="C410" i="1"/>
  <c r="C411" i="1"/>
  <c r="C412" i="1"/>
  <c r="C413" i="1"/>
  <c r="C414" i="1"/>
  <c r="C416" i="1"/>
  <c r="C417" i="1"/>
  <c r="C418" i="1"/>
  <c r="C419" i="1"/>
  <c r="C420" i="1"/>
  <c r="C422" i="1"/>
  <c r="C423" i="1"/>
  <c r="C424" i="1"/>
  <c r="C425" i="1"/>
  <c r="C426" i="1"/>
  <c r="C428" i="1"/>
  <c r="C429" i="1"/>
  <c r="C430" i="1"/>
  <c r="C431" i="1"/>
  <c r="C432" i="1"/>
  <c r="C434" i="1"/>
  <c r="C435" i="1"/>
  <c r="C436" i="1"/>
  <c r="C437" i="1"/>
  <c r="C438" i="1"/>
  <c r="C440" i="1"/>
  <c r="C441" i="1"/>
  <c r="C442" i="1"/>
  <c r="C443" i="1"/>
  <c r="C444" i="1"/>
  <c r="C445" i="1"/>
  <c r="C446" i="1"/>
  <c r="C447" i="1"/>
  <c r="C448" i="1"/>
  <c r="C449" i="1"/>
  <c r="C451" i="1"/>
  <c r="C452" i="1"/>
  <c r="C453" i="1"/>
  <c r="C454" i="1"/>
  <c r="C455" i="1"/>
  <c r="C457" i="1"/>
  <c r="C458" i="1"/>
  <c r="C459" i="1"/>
  <c r="C460" i="1"/>
  <c r="C461" i="1"/>
  <c r="C463" i="1"/>
  <c r="C464" i="1"/>
  <c r="C465" i="1"/>
  <c r="C466" i="1"/>
  <c r="C467" i="1"/>
  <c r="C468" i="1"/>
  <c r="C469" i="1"/>
  <c r="C470" i="1"/>
  <c r="C471" i="1"/>
  <c r="C472" i="1"/>
  <c r="C474" i="1"/>
  <c r="C475" i="1"/>
  <c r="C476" i="1"/>
  <c r="C477" i="1"/>
  <c r="C478" i="1"/>
  <c r="C480" i="1"/>
  <c r="C481" i="1"/>
  <c r="C482" i="1"/>
  <c r="C483" i="1"/>
  <c r="C484" i="1"/>
  <c r="C485" i="1"/>
  <c r="C486" i="1"/>
  <c r="C487" i="1"/>
  <c r="C488" i="1"/>
  <c r="C489" i="1"/>
  <c r="C491" i="1"/>
  <c r="C492" i="1"/>
  <c r="C493" i="1"/>
  <c r="C494" i="1"/>
  <c r="C495" i="1"/>
  <c r="C496" i="1"/>
  <c r="C497" i="1"/>
  <c r="C498" i="1"/>
  <c r="C499" i="1"/>
  <c r="C500" i="1"/>
  <c r="C502" i="1"/>
  <c r="C503" i="1"/>
  <c r="C504" i="1"/>
  <c r="C505" i="1"/>
  <c r="C506" i="1"/>
  <c r="C507" i="1"/>
  <c r="C508" i="1"/>
  <c r="C509" i="1"/>
  <c r="C510" i="1"/>
  <c r="C511" i="1"/>
  <c r="C513" i="1"/>
  <c r="C514" i="1"/>
  <c r="C515" i="1"/>
  <c r="C516" i="1"/>
  <c r="C517" i="1"/>
  <c r="C518" i="1"/>
  <c r="C519" i="1"/>
  <c r="C520" i="1"/>
  <c r="C521" i="1"/>
  <c r="C523" i="1"/>
  <c r="C524" i="1"/>
  <c r="C525" i="1"/>
  <c r="C526" i="1"/>
  <c r="C527" i="1"/>
  <c r="C529" i="1"/>
  <c r="C530" i="1"/>
  <c r="C531" i="1"/>
  <c r="C532" i="1"/>
  <c r="C533" i="1"/>
  <c r="C535" i="1"/>
  <c r="C536" i="1"/>
  <c r="C537" i="1"/>
  <c r="C538" i="1"/>
  <c r="C539" i="1"/>
  <c r="C540" i="1"/>
  <c r="C541" i="1"/>
  <c r="C542" i="1"/>
  <c r="C543" i="1"/>
  <c r="C544" i="1"/>
  <c r="C546" i="1"/>
  <c r="C547" i="1"/>
  <c r="C548" i="1"/>
  <c r="C549" i="1"/>
  <c r="C550" i="1"/>
  <c r="C551" i="1"/>
  <c r="C552" i="1"/>
  <c r="C553" i="1"/>
  <c r="C554" i="1"/>
  <c r="C555" i="1"/>
  <c r="C557" i="1"/>
  <c r="C558" i="1"/>
  <c r="C559" i="1"/>
  <c r="C560" i="1"/>
  <c r="C561" i="1"/>
  <c r="C562" i="1"/>
  <c r="C563" i="1"/>
  <c r="C564" i="1"/>
  <c r="C565" i="1"/>
  <c r="C566" i="1"/>
  <c r="C568" i="1"/>
  <c r="C569" i="1"/>
  <c r="C570" i="1"/>
  <c r="C571" i="1"/>
  <c r="C572" i="1"/>
  <c r="C574" i="1"/>
  <c r="C575" i="1"/>
  <c r="C576" i="1"/>
  <c r="C577" i="1"/>
  <c r="C578" i="1"/>
  <c r="C580" i="1"/>
  <c r="C581" i="1"/>
  <c r="C582" i="1"/>
  <c r="C583" i="1"/>
  <c r="C585" i="1"/>
  <c r="C586" i="1"/>
  <c r="C587" i="1"/>
  <c r="C588" i="1"/>
  <c r="C589" i="1"/>
  <c r="C590" i="1"/>
  <c r="C591" i="1"/>
  <c r="C592" i="1"/>
  <c r="C593" i="1"/>
  <c r="C595" i="1"/>
  <c r="C596" i="1"/>
  <c r="C597" i="1"/>
  <c r="C598" i="1"/>
  <c r="C599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2" i="1"/>
  <c r="C623" i="1"/>
  <c r="C624" i="1"/>
  <c r="C625" i="1"/>
  <c r="C626" i="1"/>
  <c r="C628" i="1"/>
  <c r="C629" i="1"/>
  <c r="C630" i="1"/>
  <c r="C631" i="1"/>
  <c r="C632" i="1"/>
  <c r="C634" i="1"/>
  <c r="C635" i="1"/>
  <c r="C636" i="1"/>
  <c r="C637" i="1"/>
  <c r="C638" i="1"/>
  <c r="C640" i="1"/>
  <c r="C641" i="1"/>
  <c r="C642" i="1"/>
  <c r="C643" i="1"/>
  <c r="C644" i="1"/>
  <c r="C645" i="1"/>
  <c r="C646" i="1"/>
  <c r="C647" i="1"/>
  <c r="C648" i="1"/>
  <c r="C649" i="1"/>
  <c r="C651" i="1"/>
  <c r="C652" i="1"/>
  <c r="C653" i="1"/>
  <c r="C654" i="1"/>
  <c r="C655" i="1"/>
  <c r="C657" i="1"/>
  <c r="C658" i="1"/>
  <c r="C659" i="1"/>
  <c r="C660" i="1"/>
  <c r="C661" i="1"/>
  <c r="C663" i="1"/>
  <c r="C664" i="1"/>
  <c r="C665" i="1"/>
  <c r="C666" i="1"/>
  <c r="C667" i="1"/>
  <c r="C668" i="1"/>
  <c r="C669" i="1"/>
  <c r="C670" i="1"/>
  <c r="C671" i="1"/>
  <c r="C672" i="1"/>
  <c r="C674" i="1"/>
  <c r="C675" i="1"/>
  <c r="C676" i="1"/>
  <c r="C677" i="1"/>
  <c r="C678" i="1"/>
  <c r="C679" i="1"/>
  <c r="C680" i="1"/>
  <c r="C681" i="1"/>
  <c r="C682" i="1"/>
  <c r="C684" i="1"/>
  <c r="C685" i="1"/>
  <c r="C686" i="1"/>
  <c r="C687" i="1"/>
  <c r="C688" i="1"/>
  <c r="C689" i="1"/>
  <c r="C690" i="1"/>
  <c r="C691" i="1"/>
  <c r="C692" i="1"/>
  <c r="C693" i="1"/>
  <c r="C695" i="1"/>
  <c r="C696" i="1"/>
  <c r="C697" i="1"/>
  <c r="C698" i="1"/>
  <c r="C699" i="1"/>
  <c r="C700" i="1"/>
  <c r="C701" i="1"/>
  <c r="C702" i="1"/>
  <c r="C703" i="1"/>
  <c r="C704" i="1"/>
  <c r="C706" i="1"/>
  <c r="C707" i="1"/>
  <c r="C708" i="1"/>
  <c r="C709" i="1"/>
  <c r="C710" i="1"/>
  <c r="C712" i="1"/>
  <c r="C713" i="1"/>
  <c r="C714" i="1"/>
  <c r="C715" i="1"/>
  <c r="C716" i="1"/>
  <c r="C718" i="1"/>
  <c r="C719" i="1"/>
  <c r="C720" i="1"/>
  <c r="C721" i="1"/>
  <c r="C722" i="1"/>
  <c r="C724" i="1"/>
  <c r="C725" i="1"/>
  <c r="C726" i="1"/>
  <c r="C727" i="1"/>
  <c r="C728" i="1"/>
  <c r="C730" i="1"/>
  <c r="C731" i="1"/>
  <c r="C732" i="1"/>
  <c r="C733" i="1"/>
  <c r="C734" i="1"/>
  <c r="C735" i="1"/>
  <c r="C736" i="1"/>
  <c r="C737" i="1"/>
  <c r="C738" i="1"/>
  <c r="C739" i="1"/>
  <c r="C741" i="1"/>
  <c r="C742" i="1"/>
  <c r="C743" i="1"/>
  <c r="C744" i="1"/>
  <c r="C745" i="1"/>
  <c r="C747" i="1"/>
  <c r="C748" i="1"/>
  <c r="C749" i="1"/>
  <c r="C750" i="1"/>
  <c r="C751" i="1"/>
  <c r="C752" i="1"/>
  <c r="C753" i="1"/>
  <c r="C754" i="1"/>
  <c r="C755" i="1"/>
  <c r="C757" i="1"/>
  <c r="C758" i="1"/>
  <c r="C759" i="1"/>
  <c r="C760" i="1"/>
  <c r="C761" i="1"/>
  <c r="C763" i="1"/>
  <c r="C764" i="1"/>
  <c r="C765" i="1"/>
  <c r="C766" i="1"/>
  <c r="C767" i="1"/>
  <c r="C768" i="1"/>
  <c r="C769" i="1"/>
  <c r="C770" i="1"/>
  <c r="C771" i="1"/>
  <c r="C773" i="1"/>
  <c r="C774" i="1"/>
  <c r="C775" i="1"/>
  <c r="C776" i="1"/>
  <c r="C777" i="1"/>
  <c r="C779" i="1"/>
  <c r="C780" i="1"/>
  <c r="C781" i="1"/>
  <c r="C782" i="1"/>
  <c r="C784" i="1"/>
  <c r="C785" i="1"/>
  <c r="C786" i="1"/>
  <c r="C787" i="1"/>
  <c r="C788" i="1"/>
  <c r="C789" i="1"/>
  <c r="C790" i="1"/>
  <c r="C791" i="1"/>
  <c r="C792" i="1"/>
  <c r="C793" i="1"/>
  <c r="C795" i="1"/>
  <c r="C796" i="1"/>
  <c r="C797" i="1"/>
  <c r="C798" i="1"/>
  <c r="C799" i="1"/>
  <c r="C801" i="1"/>
  <c r="C802" i="1"/>
  <c r="C803" i="1"/>
  <c r="C804" i="1"/>
  <c r="C805" i="1"/>
  <c r="C806" i="1"/>
  <c r="C807" i="1"/>
  <c r="C808" i="1"/>
  <c r="C809" i="1"/>
  <c r="C810" i="1"/>
  <c r="C812" i="1"/>
  <c r="C813" i="1"/>
  <c r="C814" i="1"/>
  <c r="C815" i="1"/>
  <c r="C816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2" i="1"/>
  <c r="C833" i="1"/>
  <c r="C834" i="1"/>
  <c r="C835" i="1"/>
  <c r="C836" i="1"/>
  <c r="C838" i="1"/>
  <c r="C839" i="1"/>
  <c r="C840" i="1"/>
  <c r="C841" i="1"/>
  <c r="C842" i="1"/>
  <c r="C843" i="1"/>
  <c r="C844" i="1"/>
  <c r="C845" i="1"/>
  <c r="C846" i="1"/>
  <c r="C847" i="1"/>
  <c r="C849" i="1"/>
  <c r="C850" i="1"/>
  <c r="C851" i="1"/>
  <c r="C852" i="1"/>
  <c r="C853" i="1"/>
  <c r="C854" i="1"/>
  <c r="C855" i="1"/>
  <c r="C856" i="1"/>
  <c r="C857" i="1"/>
  <c r="C858" i="1"/>
  <c r="C860" i="1"/>
  <c r="C861" i="1"/>
  <c r="C862" i="1"/>
  <c r="C863" i="1"/>
  <c r="C864" i="1"/>
  <c r="C865" i="1"/>
  <c r="C866" i="1"/>
  <c r="C867" i="1"/>
  <c r="C868" i="1"/>
  <c r="C869" i="1"/>
  <c r="C871" i="1"/>
  <c r="C872" i="1"/>
  <c r="C873" i="1"/>
  <c r="C874" i="1"/>
  <c r="C875" i="1"/>
  <c r="C877" i="1"/>
  <c r="C878" i="1"/>
  <c r="C879" i="1"/>
  <c r="C880" i="1"/>
  <c r="C881" i="1"/>
  <c r="C883" i="1"/>
  <c r="C884" i="1"/>
  <c r="C885" i="1"/>
  <c r="C886" i="1"/>
  <c r="C887" i="1"/>
  <c r="C888" i="1"/>
  <c r="C889" i="1"/>
  <c r="C890" i="1"/>
  <c r="C891" i="1"/>
  <c r="C892" i="1"/>
  <c r="C894" i="1"/>
  <c r="C895" i="1"/>
  <c r="C896" i="1"/>
  <c r="C897" i="1"/>
  <c r="C898" i="1"/>
  <c r="C900" i="1"/>
  <c r="C901" i="1"/>
  <c r="C902" i="1"/>
  <c r="C903" i="1"/>
  <c r="C904" i="1"/>
  <c r="C905" i="1"/>
  <c r="C906" i="1"/>
  <c r="C907" i="1"/>
  <c r="C908" i="1"/>
  <c r="C909" i="1"/>
  <c r="C911" i="1"/>
  <c r="C912" i="1"/>
  <c r="C913" i="1"/>
  <c r="C914" i="1"/>
  <c r="C915" i="1"/>
  <c r="C916" i="1"/>
  <c r="C917" i="1"/>
  <c r="C918" i="1"/>
  <c r="C919" i="1"/>
  <c r="C920" i="1"/>
  <c r="C922" i="1"/>
  <c r="C923" i="1"/>
  <c r="C924" i="1"/>
  <c r="C925" i="1"/>
  <c r="C926" i="1"/>
  <c r="C928" i="1"/>
  <c r="C929" i="1"/>
  <c r="C930" i="1"/>
  <c r="C931" i="1"/>
  <c r="C932" i="1"/>
  <c r="C933" i="1"/>
  <c r="C934" i="1"/>
  <c r="C935" i="1"/>
  <c r="C936" i="1"/>
  <c r="C937" i="1"/>
  <c r="C939" i="1"/>
  <c r="C940" i="1"/>
  <c r="C941" i="1"/>
  <c r="C942" i="1"/>
  <c r="C943" i="1"/>
  <c r="C944" i="1"/>
  <c r="C945" i="1"/>
  <c r="C946" i="1"/>
  <c r="C947" i="1"/>
  <c r="C948" i="1"/>
  <c r="C950" i="1"/>
  <c r="C951" i="1"/>
  <c r="C952" i="1"/>
  <c r="C953" i="1"/>
  <c r="C954" i="1"/>
  <c r="C955" i="1"/>
  <c r="C956" i="1"/>
  <c r="C957" i="1"/>
  <c r="C958" i="1"/>
  <c r="C959" i="1"/>
  <c r="C961" i="1"/>
  <c r="C962" i="1"/>
  <c r="C963" i="1"/>
  <c r="C964" i="1"/>
  <c r="C965" i="1"/>
  <c r="C967" i="1"/>
  <c r="C968" i="1"/>
  <c r="C969" i="1"/>
  <c r="C970" i="1"/>
  <c r="C971" i="1"/>
  <c r="C972" i="1"/>
  <c r="C973" i="1"/>
  <c r="C974" i="1"/>
  <c r="C975" i="1"/>
  <c r="C976" i="1"/>
  <c r="C978" i="1"/>
  <c r="C979" i="1"/>
  <c r="C980" i="1"/>
  <c r="C981" i="1"/>
  <c r="C982" i="1"/>
  <c r="C984" i="1"/>
  <c r="C985" i="1"/>
  <c r="C986" i="1"/>
  <c r="C987" i="1"/>
  <c r="C988" i="1"/>
  <c r="C990" i="1"/>
  <c r="C991" i="1"/>
  <c r="C992" i="1"/>
  <c r="C993" i="1"/>
  <c r="C994" i="1"/>
  <c r="C995" i="1"/>
  <c r="C996" i="1"/>
  <c r="C997" i="1"/>
  <c r="C998" i="1"/>
  <c r="C999" i="1"/>
  <c r="C1001" i="1"/>
  <c r="C1002" i="1"/>
  <c r="C1003" i="1"/>
  <c r="C1004" i="1"/>
  <c r="C1005" i="1"/>
  <c r="C1006" i="1"/>
  <c r="C1007" i="1"/>
  <c r="C1008" i="1"/>
  <c r="C1009" i="1"/>
  <c r="C1010" i="1"/>
  <c r="C1012" i="1"/>
  <c r="C1013" i="1"/>
  <c r="C1014" i="1"/>
  <c r="C1015" i="1"/>
  <c r="C1016" i="1"/>
  <c r="C1017" i="1"/>
  <c r="C1018" i="1"/>
  <c r="C1019" i="1"/>
  <c r="C1020" i="1"/>
  <c r="C1021" i="1"/>
  <c r="C1023" i="1"/>
  <c r="C1024" i="1"/>
  <c r="C1025" i="1"/>
  <c r="C1026" i="1"/>
  <c r="C1027" i="1"/>
  <c r="C1028" i="1"/>
  <c r="C1029" i="1"/>
  <c r="C1030" i="1"/>
  <c r="C1031" i="1"/>
  <c r="C1032" i="1"/>
  <c r="C1034" i="1"/>
  <c r="C1035" i="1"/>
  <c r="C1036" i="1"/>
  <c r="C1037" i="1"/>
  <c r="C1038" i="1"/>
  <c r="C1039" i="1"/>
  <c r="C1040" i="1"/>
  <c r="C1041" i="1"/>
  <c r="C1042" i="1"/>
  <c r="C1044" i="1"/>
  <c r="C1045" i="1"/>
  <c r="C1046" i="1"/>
  <c r="C1047" i="1"/>
  <c r="C1048" i="1"/>
  <c r="C1050" i="1"/>
  <c r="C1051" i="1"/>
  <c r="C1052" i="1"/>
  <c r="C1053" i="1"/>
  <c r="C1054" i="1"/>
  <c r="C1056" i="1"/>
  <c r="C1057" i="1"/>
  <c r="C1058" i="1"/>
  <c r="C1059" i="1"/>
  <c r="C1060" i="1"/>
  <c r="C1061" i="1"/>
  <c r="C1062" i="1"/>
  <c r="C1063" i="1"/>
  <c r="C1064" i="1"/>
  <c r="C1065" i="1"/>
  <c r="C1067" i="1"/>
  <c r="C1068" i="1"/>
  <c r="C1069" i="1"/>
  <c r="C1070" i="1"/>
  <c r="C1071" i="1"/>
  <c r="C1073" i="1"/>
  <c r="C1074" i="1"/>
  <c r="C1075" i="1"/>
  <c r="C1076" i="1"/>
  <c r="C1077" i="1"/>
  <c r="C1078" i="1"/>
  <c r="C1079" i="1"/>
  <c r="C1080" i="1"/>
  <c r="C1081" i="1"/>
  <c r="C1082" i="1"/>
  <c r="C1084" i="1"/>
  <c r="C1085" i="1"/>
  <c r="C1086" i="1"/>
  <c r="C1087" i="1"/>
  <c r="C1088" i="1"/>
  <c r="C1089" i="1"/>
  <c r="C1090" i="1"/>
  <c r="C1091" i="1"/>
  <c r="C1092" i="1"/>
  <c r="C1093" i="1"/>
  <c r="C1095" i="1"/>
  <c r="C1096" i="1"/>
  <c r="C1097" i="1"/>
  <c r="C1098" i="1"/>
  <c r="C1099" i="1"/>
  <c r="C1101" i="1"/>
  <c r="C1102" i="1"/>
  <c r="C1103" i="1"/>
  <c r="C1104" i="1"/>
  <c r="C1105" i="1"/>
  <c r="C1106" i="1"/>
  <c r="C1107" i="1"/>
  <c r="C1108" i="1"/>
  <c r="C1109" i="1"/>
  <c r="C1111" i="1"/>
  <c r="C1112" i="1"/>
  <c r="C1113" i="1"/>
  <c r="C1114" i="1"/>
  <c r="C1115" i="1"/>
  <c r="C1116" i="1"/>
  <c r="C1117" i="1"/>
  <c r="C1118" i="1"/>
  <c r="C1119" i="1"/>
  <c r="C1120" i="1"/>
  <c r="C1122" i="1"/>
  <c r="C1123" i="1"/>
  <c r="C1124" i="1"/>
  <c r="C1125" i="1"/>
  <c r="C1126" i="1"/>
  <c r="C1127" i="1"/>
  <c r="C1128" i="1"/>
  <c r="C1129" i="1"/>
  <c r="C1130" i="1"/>
  <c r="C1131" i="1"/>
  <c r="C1133" i="1"/>
  <c r="C1134" i="1"/>
  <c r="C1135" i="1"/>
  <c r="C1136" i="1"/>
  <c r="C1137" i="1"/>
  <c r="C1139" i="1"/>
  <c r="C1140" i="1"/>
  <c r="C1141" i="1"/>
  <c r="C1142" i="1"/>
  <c r="C1143" i="1"/>
  <c r="C1145" i="1"/>
  <c r="C1146" i="1"/>
  <c r="C1147" i="1"/>
  <c r="C1148" i="1"/>
  <c r="C1149" i="1"/>
  <c r="C1150" i="1"/>
  <c r="C1151" i="1"/>
  <c r="C1152" i="1"/>
  <c r="C1153" i="1"/>
  <c r="C1154" i="1"/>
  <c r="C1156" i="1"/>
  <c r="C1157" i="1"/>
  <c r="C1158" i="1"/>
  <c r="C1159" i="1"/>
  <c r="C1160" i="1"/>
  <c r="C1162" i="1"/>
  <c r="C1163" i="1"/>
  <c r="C1164" i="1"/>
  <c r="C1165" i="1"/>
  <c r="C1166" i="1"/>
  <c r="C1167" i="1"/>
  <c r="C1168" i="1"/>
  <c r="C1169" i="1"/>
  <c r="C1170" i="1"/>
  <c r="C1171" i="1"/>
  <c r="C1173" i="1"/>
  <c r="C1174" i="1"/>
  <c r="C1175" i="1"/>
  <c r="C1176" i="1"/>
  <c r="C1177" i="1"/>
  <c r="C1179" i="1"/>
  <c r="C1180" i="1"/>
  <c r="C1181" i="1"/>
  <c r="C1182" i="1"/>
  <c r="C1183" i="1"/>
  <c r="C1184" i="1"/>
  <c r="C1185" i="1"/>
  <c r="C1186" i="1"/>
  <c r="C1187" i="1"/>
  <c r="C1188" i="1"/>
  <c r="C1190" i="1"/>
  <c r="C1191" i="1"/>
  <c r="C1192" i="1"/>
  <c r="C1193" i="1"/>
  <c r="C1194" i="1"/>
  <c r="C1196" i="1"/>
  <c r="C1197" i="1"/>
  <c r="C1198" i="1"/>
  <c r="C1199" i="1"/>
  <c r="C1200" i="1"/>
  <c r="C1201" i="1"/>
  <c r="C1202" i="1"/>
  <c r="C1203" i="1"/>
  <c r="C1204" i="1"/>
  <c r="C1206" i="1"/>
  <c r="C1207" i="1"/>
  <c r="C1208" i="1"/>
  <c r="C1209" i="1"/>
  <c r="C1210" i="1"/>
  <c r="C1211" i="1"/>
  <c r="C1212" i="1"/>
  <c r="C1213" i="1"/>
  <c r="C1214" i="1"/>
  <c r="C1215" i="1"/>
  <c r="C1217" i="1"/>
  <c r="C1218" i="1"/>
  <c r="C1219" i="1"/>
  <c r="C1220" i="1"/>
  <c r="C1221" i="1"/>
  <c r="C1222" i="1"/>
  <c r="C1223" i="1"/>
  <c r="C1224" i="1"/>
  <c r="C1225" i="1"/>
  <c r="C1226" i="1"/>
  <c r="C1228" i="1"/>
  <c r="C1229" i="1"/>
  <c r="C1230" i="1"/>
  <c r="C1231" i="1"/>
  <c r="C1232" i="1"/>
  <c r="C1234" i="1"/>
  <c r="C1235" i="1"/>
  <c r="C1236" i="1"/>
  <c r="C1237" i="1"/>
  <c r="C1238" i="1"/>
  <c r="C1240" i="1"/>
  <c r="C1241" i="1"/>
  <c r="C1242" i="1"/>
  <c r="C1243" i="1"/>
  <c r="C1244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1" i="1"/>
  <c r="C1262" i="1"/>
  <c r="C1263" i="1"/>
  <c r="C1264" i="1"/>
  <c r="C1265" i="1"/>
  <c r="C1266" i="1"/>
  <c r="C1267" i="1"/>
  <c r="C1268" i="1"/>
  <c r="C1269" i="1"/>
  <c r="C1270" i="1"/>
  <c r="C1272" i="1"/>
  <c r="C1273" i="1"/>
  <c r="C1274" i="1"/>
  <c r="C1275" i="1"/>
  <c r="C1276" i="1"/>
  <c r="C1278" i="1"/>
  <c r="C1279" i="1"/>
  <c r="C1280" i="1"/>
  <c r="C1281" i="1"/>
  <c r="C1282" i="1"/>
  <c r="C1284" i="1"/>
  <c r="C1285" i="1"/>
  <c r="C1286" i="1"/>
  <c r="C1287" i="1"/>
  <c r="C1288" i="1"/>
  <c r="C1290" i="1"/>
  <c r="C1291" i="1"/>
  <c r="C1292" i="1"/>
  <c r="C1293" i="1"/>
  <c r="C1294" i="1"/>
  <c r="C1296" i="1"/>
  <c r="C1297" i="1"/>
  <c r="C1298" i="1"/>
  <c r="C1299" i="1"/>
  <c r="C1300" i="1"/>
  <c r="C1301" i="1"/>
  <c r="C1302" i="1"/>
  <c r="C1303" i="1"/>
  <c r="C1304" i="1"/>
  <c r="C1305" i="1"/>
  <c r="C1307" i="1"/>
  <c r="C1308" i="1"/>
  <c r="C1309" i="1"/>
  <c r="C1310" i="1"/>
  <c r="C1311" i="1"/>
  <c r="C1313" i="1"/>
  <c r="C1314" i="1"/>
  <c r="C1315" i="1"/>
  <c r="C1316" i="1"/>
  <c r="C1317" i="1"/>
  <c r="C1318" i="1"/>
  <c r="C1319" i="1"/>
  <c r="C1320" i="1"/>
  <c r="C1321" i="1"/>
  <c r="C1323" i="1"/>
  <c r="C1324" i="1"/>
  <c r="C1325" i="1"/>
  <c r="C1326" i="1"/>
  <c r="C1327" i="1"/>
  <c r="C1329" i="1"/>
  <c r="C1330" i="1"/>
  <c r="C1331" i="1"/>
  <c r="C1332" i="1"/>
  <c r="C1333" i="1"/>
  <c r="C1335" i="1"/>
  <c r="C1336" i="1"/>
  <c r="C1337" i="1"/>
  <c r="C1338" i="1"/>
  <c r="C1339" i="1"/>
  <c r="C1341" i="1"/>
  <c r="C1342" i="1"/>
  <c r="C1343" i="1"/>
  <c r="C1344" i="1"/>
  <c r="C1345" i="1"/>
  <c r="C1346" i="1"/>
  <c r="C1347" i="1"/>
  <c r="C1348" i="1"/>
  <c r="C1349" i="1"/>
  <c r="C1350" i="1"/>
  <c r="C1352" i="1"/>
  <c r="C1353" i="1"/>
  <c r="C1354" i="1"/>
  <c r="C1355" i="1"/>
  <c r="C1356" i="1"/>
  <c r="C1358" i="1"/>
  <c r="C1359" i="1"/>
  <c r="C1360" i="1"/>
  <c r="C1361" i="1"/>
  <c r="C1362" i="1"/>
  <c r="C1363" i="1"/>
  <c r="C1364" i="1"/>
  <c r="C1365" i="1"/>
  <c r="C1366" i="1"/>
  <c r="C1367" i="1"/>
  <c r="C1369" i="1"/>
  <c r="C1370" i="1"/>
  <c r="C1371" i="1"/>
  <c r="C1372" i="1"/>
  <c r="C1374" i="1"/>
  <c r="C1375" i="1"/>
  <c r="C1376" i="1"/>
  <c r="C1377" i="1"/>
  <c r="C1378" i="1"/>
  <c r="C1380" i="1"/>
  <c r="C1381" i="1"/>
  <c r="C1382" i="1"/>
  <c r="C1383" i="1"/>
  <c r="C1384" i="1"/>
  <c r="C1386" i="1"/>
  <c r="C1387" i="1"/>
  <c r="C1388" i="1"/>
  <c r="C1389" i="1"/>
  <c r="C1390" i="1"/>
  <c r="C1392" i="1"/>
  <c r="C1393" i="1"/>
  <c r="C1394" i="1"/>
  <c r="C1395" i="1"/>
  <c r="C1396" i="1"/>
  <c r="C1397" i="1"/>
  <c r="C1398" i="1"/>
  <c r="C1399" i="1"/>
  <c r="C1400" i="1"/>
  <c r="C1401" i="1"/>
  <c r="C1403" i="1"/>
  <c r="C1404" i="1"/>
  <c r="C1405" i="1"/>
  <c r="C1406" i="1"/>
  <c r="C1407" i="1"/>
  <c r="C1409" i="1"/>
  <c r="C1410" i="1"/>
  <c r="C1411" i="1"/>
  <c r="C1412" i="1"/>
  <c r="C1414" i="1"/>
  <c r="C1415" i="1"/>
  <c r="C1416" i="1"/>
  <c r="C1417" i="1"/>
  <c r="C1418" i="1"/>
  <c r="C1419" i="1"/>
  <c r="C1420" i="1"/>
  <c r="C1421" i="1"/>
  <c r="C1422" i="1"/>
  <c r="C1423" i="1"/>
  <c r="C1425" i="1"/>
  <c r="C1426" i="1"/>
  <c r="C1427" i="1"/>
  <c r="C1428" i="1"/>
  <c r="C1429" i="1"/>
  <c r="C1431" i="1"/>
  <c r="C1432" i="1"/>
  <c r="C1433" i="1"/>
  <c r="C1434" i="1"/>
  <c r="C1436" i="1"/>
  <c r="C1437" i="1"/>
  <c r="C1438" i="1"/>
  <c r="C1439" i="1"/>
  <c r="C1440" i="1"/>
  <c r="C1441" i="1"/>
  <c r="C1442" i="1"/>
  <c r="C1443" i="1"/>
  <c r="C1444" i="1"/>
  <c r="C1445" i="1"/>
  <c r="C1447" i="1"/>
  <c r="C1448" i="1"/>
  <c r="C1449" i="1"/>
  <c r="C1450" i="1"/>
  <c r="C1451" i="1"/>
  <c r="C1453" i="1"/>
  <c r="C1454" i="1"/>
  <c r="C1455" i="1"/>
  <c r="C1456" i="1"/>
  <c r="C1457" i="1"/>
  <c r="C1459" i="1"/>
  <c r="C1460" i="1"/>
  <c r="C1461" i="1"/>
  <c r="C1462" i="1"/>
  <c r="C1463" i="1"/>
  <c r="C1465" i="1"/>
  <c r="C1466" i="1"/>
  <c r="C1467" i="1"/>
  <c r="C1468" i="1"/>
  <c r="C1469" i="1"/>
  <c r="C1471" i="1"/>
  <c r="C1472" i="1"/>
  <c r="C1473" i="1"/>
  <c r="C1474" i="1"/>
  <c r="C1475" i="1"/>
  <c r="C1476" i="1"/>
  <c r="C1477" i="1"/>
  <c r="C1478" i="1"/>
  <c r="C1479" i="1"/>
  <c r="C1480" i="1"/>
  <c r="C1482" i="1"/>
  <c r="C1483" i="1"/>
  <c r="C1484" i="1"/>
  <c r="C1485" i="1"/>
  <c r="C1486" i="1"/>
  <c r="C1488" i="1"/>
  <c r="C1489" i="1"/>
  <c r="C1490" i="1"/>
  <c r="C1491" i="1"/>
  <c r="C1492" i="1"/>
  <c r="C1494" i="1"/>
  <c r="C1495" i="1"/>
  <c r="C1496" i="1"/>
  <c r="C1497" i="1"/>
  <c r="C1498" i="1"/>
  <c r="C1500" i="1"/>
  <c r="C1501" i="1"/>
  <c r="C1502" i="1"/>
  <c r="C1503" i="1"/>
  <c r="C1504" i="1"/>
  <c r="C1506" i="1"/>
  <c r="C1507" i="1"/>
  <c r="C1508" i="1"/>
  <c r="C1509" i="1"/>
  <c r="C1510" i="1"/>
  <c r="C1512" i="1"/>
  <c r="C1513" i="1"/>
  <c r="C1514" i="1"/>
  <c r="C1515" i="1"/>
  <c r="C1516" i="1"/>
  <c r="C1517" i="1"/>
  <c r="C1518" i="1"/>
  <c r="C1519" i="1"/>
  <c r="C1520" i="1"/>
  <c r="C1521" i="1"/>
  <c r="C1523" i="1"/>
  <c r="C1524" i="1"/>
  <c r="C1525" i="1"/>
  <c r="C1526" i="1"/>
  <c r="C1527" i="1"/>
  <c r="C1529" i="1"/>
  <c r="C1530" i="1"/>
  <c r="C1531" i="1"/>
  <c r="C1532" i="1"/>
  <c r="C1533" i="1"/>
  <c r="C1535" i="1"/>
  <c r="C1536" i="1"/>
  <c r="C1537" i="1"/>
  <c r="C1538" i="1"/>
  <c r="C1539" i="1"/>
  <c r="C1541" i="1"/>
  <c r="C1542" i="1"/>
  <c r="C1543" i="1"/>
  <c r="C1544" i="1"/>
  <c r="C1545" i="1"/>
  <c r="C1547" i="1"/>
  <c r="C1548" i="1"/>
  <c r="C1549" i="1"/>
  <c r="C1550" i="1"/>
  <c r="C1552" i="1"/>
  <c r="C1553" i="1"/>
  <c r="C1554" i="1"/>
  <c r="C1555" i="1"/>
  <c r="C1556" i="1"/>
  <c r="C1557" i="1"/>
  <c r="C1558" i="1"/>
  <c r="C1559" i="1"/>
  <c r="C1560" i="1"/>
  <c r="C1561" i="1"/>
  <c r="C1563" i="1"/>
  <c r="C1564" i="1"/>
  <c r="C1565" i="1"/>
  <c r="C1566" i="1"/>
  <c r="C1567" i="1"/>
  <c r="C1569" i="1"/>
  <c r="C1570" i="1"/>
  <c r="C1571" i="1"/>
  <c r="C1572" i="1"/>
  <c r="C1573" i="1"/>
  <c r="C1575" i="1"/>
  <c r="C1576" i="1"/>
  <c r="C1577" i="1"/>
  <c r="C1578" i="1"/>
  <c r="C1579" i="1"/>
  <c r="C1581" i="1"/>
  <c r="C1582" i="1"/>
  <c r="C1583" i="1"/>
  <c r="C1584" i="1"/>
  <c r="C1585" i="1"/>
  <c r="C1587" i="1"/>
  <c r="C1588" i="1"/>
  <c r="C1589" i="1"/>
  <c r="C1590" i="1"/>
  <c r="C1591" i="1"/>
  <c r="C1593" i="1"/>
  <c r="C1594" i="1"/>
  <c r="C1595" i="1"/>
  <c r="C1596" i="1"/>
  <c r="C1597" i="1"/>
  <c r="C1598" i="1"/>
  <c r="C1599" i="1"/>
  <c r="C1600" i="1"/>
  <c r="C1601" i="1"/>
  <c r="C1602" i="1"/>
  <c r="C1604" i="1"/>
  <c r="C1605" i="1"/>
  <c r="C1606" i="1"/>
  <c r="C1607" i="1"/>
  <c r="C1608" i="1"/>
  <c r="C1610" i="1"/>
  <c r="C1611" i="1"/>
  <c r="C1612" i="1"/>
  <c r="C1613" i="1"/>
  <c r="C1614" i="1"/>
  <c r="C1616" i="1"/>
  <c r="C1617" i="1"/>
  <c r="C1618" i="1"/>
  <c r="C1619" i="1"/>
  <c r="C1620" i="1"/>
  <c r="C1622" i="1"/>
  <c r="C1623" i="1"/>
  <c r="C1624" i="1"/>
  <c r="C1625" i="1"/>
  <c r="C1626" i="1"/>
  <c r="C1628" i="1"/>
  <c r="C1629" i="1"/>
  <c r="C1630" i="1"/>
  <c r="C1631" i="1"/>
  <c r="C1632" i="1"/>
  <c r="C1634" i="1"/>
  <c r="C1635" i="1"/>
  <c r="C1636" i="1"/>
  <c r="C1637" i="1"/>
  <c r="C1638" i="1"/>
  <c r="C1639" i="1"/>
  <c r="C1640" i="1"/>
  <c r="C1641" i="1"/>
  <c r="C1642" i="1"/>
  <c r="C1644" i="1"/>
  <c r="C1645" i="1"/>
  <c r="C1646" i="1"/>
  <c r="C1647" i="1"/>
  <c r="C1648" i="1"/>
  <c r="C1650" i="1"/>
  <c r="C1651" i="1"/>
  <c r="C1652" i="1"/>
  <c r="C1653" i="1"/>
  <c r="C1654" i="1"/>
  <c r="C1656" i="1"/>
  <c r="C1657" i="1"/>
  <c r="C1658" i="1"/>
  <c r="C1659" i="1"/>
  <c r="C1660" i="1"/>
  <c r="C1662" i="1"/>
  <c r="C1663" i="1"/>
  <c r="C1664" i="1"/>
  <c r="C1665" i="1"/>
  <c r="C1666" i="1"/>
  <c r="C1667" i="1"/>
  <c r="C1668" i="1"/>
  <c r="C1669" i="1"/>
  <c r="C1670" i="1"/>
  <c r="C1671" i="1"/>
  <c r="C1673" i="1"/>
  <c r="C1674" i="1"/>
  <c r="C1675" i="1"/>
  <c r="C1676" i="1"/>
  <c r="C1677" i="1"/>
  <c r="C1679" i="1"/>
  <c r="C1680" i="1"/>
  <c r="C1681" i="1"/>
  <c r="C1682" i="1"/>
  <c r="C1683" i="1"/>
  <c r="C1685" i="1"/>
  <c r="C1686" i="1"/>
  <c r="C1687" i="1"/>
  <c r="C1688" i="1"/>
  <c r="C1689" i="1"/>
  <c r="C1691" i="1"/>
  <c r="C1692" i="1"/>
  <c r="C1693" i="1"/>
  <c r="C1694" i="1"/>
  <c r="C1695" i="1"/>
  <c r="C1697" i="1"/>
  <c r="C1698" i="1"/>
  <c r="C1699" i="1"/>
  <c r="C1700" i="1"/>
  <c r="C1701" i="1"/>
  <c r="C1703" i="1"/>
  <c r="C1704" i="1"/>
  <c r="C1705" i="1"/>
  <c r="C1706" i="1"/>
  <c r="C1707" i="1"/>
  <c r="C1709" i="1"/>
  <c r="C1710" i="1"/>
  <c r="C1711" i="1"/>
  <c r="C1712" i="1"/>
  <c r="C1713" i="1"/>
  <c r="C1715" i="1"/>
  <c r="C1716" i="1"/>
  <c r="C1717" i="1"/>
  <c r="C1718" i="1"/>
  <c r="C1719" i="1"/>
  <c r="C1720" i="1"/>
  <c r="C1721" i="1"/>
  <c r="C1722" i="1"/>
  <c r="C1723" i="1"/>
  <c r="C1724" i="1"/>
  <c r="C1726" i="1"/>
  <c r="C1727" i="1"/>
  <c r="C1728" i="1"/>
  <c r="C1729" i="1"/>
  <c r="C1730" i="1"/>
  <c r="C1732" i="1"/>
  <c r="C1733" i="1"/>
  <c r="C1734" i="1"/>
  <c r="C1735" i="1"/>
  <c r="C1736" i="1"/>
  <c r="C1738" i="1"/>
  <c r="C1739" i="1"/>
  <c r="C1740" i="1"/>
  <c r="C1741" i="1"/>
  <c r="C1742" i="1"/>
  <c r="C1743" i="1"/>
  <c r="C1744" i="1"/>
  <c r="C1745" i="1"/>
  <c r="C1746" i="1"/>
  <c r="C1747" i="1"/>
  <c r="C1749" i="1"/>
  <c r="C1750" i="1"/>
  <c r="C1751" i="1"/>
  <c r="C1752" i="1"/>
  <c r="C1753" i="1"/>
  <c r="C1755" i="1"/>
  <c r="C1756" i="1"/>
  <c r="C1757" i="1"/>
  <c r="C1758" i="1"/>
  <c r="C1759" i="1"/>
  <c r="C1761" i="1"/>
  <c r="C1762" i="1"/>
  <c r="C1763" i="1"/>
  <c r="C1764" i="1"/>
  <c r="C1765" i="1"/>
  <c r="C1766" i="1"/>
  <c r="C1767" i="1"/>
  <c r="C1768" i="1"/>
  <c r="C1769" i="1"/>
  <c r="C1771" i="1"/>
  <c r="C1772" i="1"/>
  <c r="C1773" i="1"/>
  <c r="C1774" i="1"/>
  <c r="C1775" i="1"/>
  <c r="C1777" i="1"/>
  <c r="C1778" i="1"/>
  <c r="C1779" i="1"/>
  <c r="C1780" i="1"/>
  <c r="C1781" i="1"/>
  <c r="C1783" i="1"/>
  <c r="C1784" i="1"/>
  <c r="C1785" i="1"/>
  <c r="C1786" i="1"/>
  <c r="C1787" i="1"/>
  <c r="C1788" i="1"/>
  <c r="C1789" i="1"/>
  <c r="C1790" i="1"/>
  <c r="C1791" i="1"/>
  <c r="C1792" i="1"/>
  <c r="C1794" i="1"/>
  <c r="C1795" i="1"/>
  <c r="C1796" i="1"/>
  <c r="C1797" i="1"/>
  <c r="C1798" i="1"/>
  <c r="C1800" i="1"/>
  <c r="C1801" i="1"/>
  <c r="C1802" i="1"/>
  <c r="C1803" i="1"/>
  <c r="C1804" i="1"/>
  <c r="C1806" i="1"/>
  <c r="C1807" i="1"/>
  <c r="C1808" i="1"/>
  <c r="C1809" i="1"/>
  <c r="C1810" i="1"/>
  <c r="C1812" i="1"/>
  <c r="C1813" i="1"/>
  <c r="C1814" i="1"/>
  <c r="C1815" i="1"/>
  <c r="C1817" i="1"/>
  <c r="C1818" i="1"/>
  <c r="C1819" i="1"/>
  <c r="C1820" i="1"/>
  <c r="C1821" i="1"/>
  <c r="C1822" i="1"/>
  <c r="C1823" i="1"/>
  <c r="C1824" i="1"/>
  <c r="C1825" i="1"/>
  <c r="C1826" i="1"/>
  <c r="C1828" i="1"/>
  <c r="C1829" i="1"/>
  <c r="C1830" i="1"/>
  <c r="C1831" i="1"/>
  <c r="C1832" i="1"/>
  <c r="C1834" i="1"/>
  <c r="C1835" i="1"/>
  <c r="C1836" i="1"/>
  <c r="C1837" i="1"/>
  <c r="C1838" i="1"/>
  <c r="C1840" i="1"/>
  <c r="C1841" i="1"/>
  <c r="C1842" i="1"/>
  <c r="C1843" i="1"/>
  <c r="C1845" i="1"/>
  <c r="C1846" i="1"/>
  <c r="C1847" i="1"/>
  <c r="C1848" i="1"/>
  <c r="C1849" i="1"/>
  <c r="C1851" i="1"/>
  <c r="C1852" i="1"/>
  <c r="C1853" i="1"/>
  <c r="C1854" i="1"/>
  <c r="C1855" i="1"/>
  <c r="C1856" i="1"/>
  <c r="C1857" i="1"/>
  <c r="C1858" i="1"/>
  <c r="C1859" i="1"/>
  <c r="C1860" i="1"/>
  <c r="C1862" i="1"/>
  <c r="C1863" i="1"/>
  <c r="C1864" i="1"/>
  <c r="C1865" i="1"/>
  <c r="C1866" i="1"/>
  <c r="C1867" i="1"/>
  <c r="C1868" i="1"/>
  <c r="C1869" i="1"/>
  <c r="C1870" i="1"/>
  <c r="C1872" i="1"/>
  <c r="C1873" i="1"/>
  <c r="C1874" i="1"/>
  <c r="C1875" i="1"/>
  <c r="C1876" i="1"/>
  <c r="C1878" i="1"/>
  <c r="C1879" i="1"/>
  <c r="C1880" i="1"/>
  <c r="C1881" i="1"/>
  <c r="C1882" i="1"/>
  <c r="C1884" i="1"/>
  <c r="C1885" i="1"/>
  <c r="C1886" i="1"/>
  <c r="C1887" i="1"/>
  <c r="C1888" i="1"/>
  <c r="C1890" i="1"/>
  <c r="C1891" i="1"/>
  <c r="C1892" i="1"/>
  <c r="C1893" i="1"/>
  <c r="C1894" i="1"/>
  <c r="C1896" i="1"/>
  <c r="C1897" i="1"/>
  <c r="C1898" i="1"/>
  <c r="C1899" i="1"/>
  <c r="C1900" i="1"/>
  <c r="C1901" i="1"/>
  <c r="C1902" i="1"/>
  <c r="C1903" i="1"/>
  <c r="C1904" i="1"/>
  <c r="C1906" i="1"/>
  <c r="C1907" i="1"/>
  <c r="C1908" i="1"/>
  <c r="C1909" i="1"/>
  <c r="C1910" i="1"/>
  <c r="C1912" i="1"/>
  <c r="C1913" i="1"/>
  <c r="C1914" i="1"/>
  <c r="C1915" i="1"/>
  <c r="C1916" i="1"/>
  <c r="C1918" i="1"/>
  <c r="C1919" i="1"/>
  <c r="C1920" i="1"/>
  <c r="C1921" i="1"/>
  <c r="C1922" i="1"/>
  <c r="C1923" i="1"/>
  <c r="C1924" i="1"/>
  <c r="C1925" i="1"/>
  <c r="C1926" i="1"/>
  <c r="C1927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8" i="1"/>
  <c r="C1949" i="1"/>
  <c r="C1950" i="1"/>
  <c r="C1951" i="1"/>
  <c r="C1952" i="1"/>
  <c r="C1954" i="1"/>
  <c r="C1955" i="1"/>
  <c r="C1956" i="1"/>
  <c r="C1957" i="1"/>
  <c r="C1958" i="1"/>
  <c r="C1960" i="1"/>
  <c r="C1961" i="1"/>
  <c r="C1962" i="1"/>
  <c r="C1963" i="1"/>
  <c r="C1965" i="1"/>
  <c r="C1966" i="1"/>
  <c r="C1967" i="1"/>
  <c r="C1968" i="1"/>
  <c r="C1969" i="1"/>
  <c r="C1971" i="1"/>
  <c r="C1972" i="1"/>
  <c r="C1973" i="1"/>
  <c r="C1974" i="1"/>
  <c r="C1975" i="1"/>
  <c r="C1977" i="1"/>
  <c r="C1978" i="1"/>
  <c r="C1979" i="1"/>
  <c r="C1980" i="1"/>
  <c r="C1982" i="1"/>
  <c r="C1983" i="1"/>
  <c r="C1984" i="1"/>
  <c r="C1985" i="1"/>
  <c r="C1986" i="1"/>
  <c r="C1988" i="1"/>
  <c r="C1989" i="1"/>
  <c r="C1990" i="1"/>
  <c r="C1991" i="1"/>
  <c r="C1992" i="1"/>
  <c r="C1994" i="1"/>
  <c r="C1995" i="1"/>
  <c r="C1996" i="1"/>
  <c r="C1997" i="1"/>
  <c r="C1999" i="1"/>
  <c r="C2000" i="1"/>
  <c r="C2001" i="1"/>
  <c r="C2002" i="1"/>
  <c r="C2003" i="1"/>
  <c r="C2005" i="1"/>
  <c r="C2006" i="1"/>
  <c r="C2007" i="1"/>
  <c r="C2008" i="1"/>
  <c r="C2009" i="1"/>
  <c r="C2010" i="1"/>
  <c r="C2011" i="1"/>
  <c r="C2012" i="1"/>
  <c r="C2013" i="1"/>
  <c r="C2014" i="1"/>
  <c r="C2016" i="1"/>
  <c r="C2017" i="1"/>
  <c r="C2018" i="1"/>
  <c r="C2019" i="1"/>
  <c r="C2020" i="1"/>
  <c r="C2022" i="1"/>
  <c r="C2023" i="1"/>
  <c r="C2024" i="1"/>
  <c r="C2025" i="1"/>
  <c r="C2026" i="1"/>
  <c r="C2028" i="1"/>
  <c r="C2029" i="1"/>
  <c r="C2030" i="1"/>
  <c r="C2031" i="1"/>
  <c r="C2033" i="1"/>
  <c r="C2034" i="1"/>
  <c r="C2035" i="1"/>
  <c r="C2036" i="1"/>
  <c r="C2037" i="1"/>
  <c r="C2039" i="1"/>
  <c r="C2040" i="1"/>
  <c r="C2041" i="1"/>
  <c r="C2042" i="1"/>
  <c r="C2043" i="1"/>
  <c r="C2044" i="1"/>
  <c r="C2045" i="1"/>
  <c r="C2046" i="1"/>
  <c r="C2047" i="1"/>
  <c r="C2048" i="1"/>
  <c r="C2050" i="1"/>
  <c r="C2051" i="1"/>
  <c r="C2052" i="1"/>
  <c r="C2053" i="1"/>
  <c r="C2055" i="1"/>
  <c r="C2056" i="1"/>
  <c r="C2057" i="1"/>
  <c r="C2058" i="1"/>
  <c r="C2059" i="1"/>
  <c r="C2061" i="1"/>
  <c r="C2062" i="1"/>
  <c r="C2063" i="1"/>
  <c r="C2064" i="1"/>
  <c r="C2065" i="1"/>
  <c r="C2066" i="1"/>
  <c r="C2067" i="1"/>
  <c r="C2068" i="1"/>
  <c r="C2069" i="1"/>
  <c r="C2070" i="1"/>
  <c r="C2072" i="1"/>
  <c r="C2073" i="1"/>
  <c r="C2074" i="1"/>
  <c r="C2075" i="1"/>
  <c r="C2076" i="1"/>
  <c r="C2078" i="1"/>
  <c r="C2079" i="1"/>
  <c r="C2080" i="1"/>
  <c r="C2081" i="1"/>
  <c r="C2083" i="1"/>
  <c r="C2084" i="1"/>
  <c r="C2085" i="1"/>
  <c r="C2086" i="1"/>
  <c r="C2087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3" i="1"/>
  <c r="C2104" i="1"/>
  <c r="C2105" i="1"/>
  <c r="C2106" i="1"/>
  <c r="C2107" i="1"/>
  <c r="C2109" i="1"/>
  <c r="C2110" i="1"/>
  <c r="C2111" i="1"/>
  <c r="C2112" i="1"/>
  <c r="C2113" i="1"/>
  <c r="C2114" i="1"/>
  <c r="C2115" i="1"/>
  <c r="C2116" i="1"/>
  <c r="C2117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2" i="1"/>
  <c r="C2143" i="1"/>
  <c r="C2144" i="1"/>
  <c r="C2145" i="1"/>
  <c r="C2146" i="1"/>
  <c r="C2147" i="1"/>
  <c r="C2148" i="1"/>
  <c r="C2149" i="1"/>
  <c r="C2150" i="1"/>
  <c r="C2151" i="1"/>
  <c r="C2153" i="1"/>
  <c r="C2154" i="1"/>
  <c r="C2155" i="1"/>
  <c r="C2156" i="1"/>
  <c r="C2157" i="1"/>
  <c r="C2159" i="1"/>
  <c r="C2160" i="1"/>
  <c r="C2161" i="1"/>
  <c r="C2162" i="1"/>
  <c r="C2163" i="1"/>
  <c r="C2165" i="1"/>
  <c r="C2166" i="1"/>
  <c r="C2167" i="1"/>
  <c r="C2168" i="1"/>
  <c r="C2169" i="1"/>
  <c r="C2171" i="1"/>
  <c r="C2172" i="1"/>
  <c r="C2173" i="1"/>
  <c r="C2174" i="1"/>
  <c r="C2175" i="1"/>
  <c r="C2176" i="1"/>
  <c r="C2177" i="1"/>
  <c r="C2178" i="1"/>
  <c r="C2179" i="1"/>
  <c r="C2180" i="1"/>
  <c r="C2182" i="1"/>
  <c r="C2183" i="1"/>
  <c r="C2184" i="1"/>
  <c r="C2185" i="1"/>
  <c r="C2186" i="1"/>
  <c r="C2188" i="1"/>
  <c r="C2189" i="1"/>
  <c r="C2190" i="1"/>
  <c r="C2191" i="1"/>
  <c r="C2192" i="1"/>
  <c r="C2194" i="1"/>
  <c r="C2195" i="1"/>
  <c r="C2196" i="1"/>
  <c r="C2197" i="1"/>
  <c r="C2198" i="1"/>
  <c r="C2200" i="1"/>
  <c r="C2201" i="1"/>
  <c r="C2202" i="1"/>
  <c r="C2203" i="1"/>
  <c r="C2204" i="1"/>
  <c r="C2206" i="1"/>
  <c r="C2207" i="1"/>
  <c r="C2208" i="1"/>
  <c r="C2209" i="1"/>
  <c r="C2210" i="1"/>
  <c r="C2212" i="1"/>
  <c r="C2213" i="1"/>
  <c r="C2214" i="1"/>
  <c r="C2215" i="1"/>
  <c r="C2216" i="1"/>
  <c r="C2217" i="1"/>
  <c r="C2218" i="1"/>
  <c r="C2219" i="1"/>
  <c r="C2220" i="1"/>
  <c r="C2221" i="1"/>
  <c r="C2223" i="1"/>
  <c r="C2224" i="1"/>
  <c r="C2225" i="1"/>
  <c r="C2226" i="1"/>
  <c r="C2227" i="1"/>
  <c r="C2228" i="1"/>
  <c r="C2229" i="1"/>
  <c r="C2230" i="1"/>
  <c r="C2231" i="1"/>
  <c r="C2232" i="1"/>
  <c r="C2234" i="1"/>
  <c r="C2235" i="1"/>
  <c r="C2236" i="1"/>
  <c r="C2237" i="1"/>
  <c r="C2238" i="1"/>
  <c r="C2239" i="1"/>
  <c r="C2240" i="1"/>
  <c r="C2241" i="1"/>
  <c r="C2242" i="1"/>
  <c r="C2244" i="1"/>
  <c r="C2245" i="1"/>
  <c r="C2246" i="1"/>
  <c r="C2247" i="1"/>
  <c r="C2248" i="1"/>
  <c r="C2250" i="1"/>
  <c r="C2251" i="1"/>
  <c r="C2252" i="1"/>
  <c r="C2253" i="1"/>
  <c r="C2254" i="1"/>
  <c r="C2255" i="1"/>
  <c r="C2256" i="1"/>
  <c r="C2257" i="1"/>
  <c r="C2258" i="1"/>
  <c r="C2259" i="1"/>
  <c r="C2261" i="1"/>
  <c r="C2262" i="1"/>
  <c r="C2263" i="1"/>
  <c r="C2264" i="1"/>
  <c r="C2265" i="1"/>
  <c r="C2267" i="1"/>
  <c r="C2268" i="1"/>
  <c r="C2269" i="1"/>
  <c r="C2270" i="1"/>
  <c r="C2271" i="1"/>
  <c r="C2273" i="1"/>
  <c r="C2274" i="1"/>
  <c r="C2275" i="1"/>
  <c r="C2276" i="1"/>
  <c r="C2277" i="1"/>
  <c r="C2278" i="1"/>
  <c r="C2279" i="1"/>
  <c r="C2280" i="1"/>
  <c r="C2281" i="1"/>
  <c r="C2282" i="1"/>
  <c r="C2284" i="1"/>
  <c r="C2285" i="1"/>
  <c r="C2286" i="1"/>
  <c r="C2287" i="1"/>
  <c r="C2288" i="1"/>
  <c r="C2290" i="1"/>
  <c r="C2291" i="1"/>
  <c r="C2292" i="1"/>
  <c r="C2293" i="1"/>
  <c r="C2294" i="1"/>
  <c r="C2296" i="1"/>
  <c r="C2297" i="1"/>
  <c r="C2298" i="1"/>
  <c r="C2299" i="1"/>
  <c r="C2300" i="1"/>
  <c r="C2302" i="1"/>
  <c r="C2303" i="1"/>
  <c r="C2304" i="1"/>
  <c r="C2305" i="1"/>
  <c r="C2306" i="1"/>
  <c r="C2308" i="1"/>
  <c r="C2309" i="1"/>
  <c r="C2310" i="1"/>
  <c r="C2311" i="1"/>
  <c r="C2312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1" i="1"/>
  <c r="C2342" i="1"/>
  <c r="C2343" i="1"/>
  <c r="C2344" i="1"/>
  <c r="C2345" i="1"/>
  <c r="C2347" i="1"/>
  <c r="C2348" i="1"/>
  <c r="C2349" i="1"/>
  <c r="C2350" i="1"/>
  <c r="C2351" i="1"/>
  <c r="C2352" i="1"/>
  <c r="C2353" i="1"/>
  <c r="C2354" i="1"/>
  <c r="C2355" i="1"/>
  <c r="C2357" i="1"/>
  <c r="C2358" i="1"/>
  <c r="C2359" i="1"/>
  <c r="C2360" i="1"/>
  <c r="C2361" i="1"/>
  <c r="C2363" i="1"/>
  <c r="C2364" i="1"/>
  <c r="C2365" i="1"/>
  <c r="C2366" i="1"/>
  <c r="C2367" i="1"/>
  <c r="C2369" i="1"/>
  <c r="C2370" i="1"/>
  <c r="C2371" i="1"/>
  <c r="C2372" i="1"/>
  <c r="C2373" i="1"/>
  <c r="C2375" i="1"/>
  <c r="C2376" i="1"/>
  <c r="C2377" i="1"/>
  <c r="C2378" i="1"/>
  <c r="C2379" i="1"/>
  <c r="C2380" i="1"/>
  <c r="C2381" i="1"/>
  <c r="C2382" i="1"/>
  <c r="C2383" i="1"/>
  <c r="C2384" i="1"/>
  <c r="C2386" i="1"/>
  <c r="C2387" i="1"/>
  <c r="C2388" i="1"/>
  <c r="C2389" i="1"/>
  <c r="C2390" i="1"/>
  <c r="C2392" i="1"/>
  <c r="C2393" i="1"/>
  <c r="C2394" i="1"/>
  <c r="C2395" i="1"/>
  <c r="C2396" i="1"/>
  <c r="C2398" i="1"/>
  <c r="C2399" i="1"/>
  <c r="C2400" i="1"/>
  <c r="C2401" i="1"/>
  <c r="C2402" i="1"/>
  <c r="C2404" i="1"/>
  <c r="C2405" i="1"/>
  <c r="C2406" i="1"/>
  <c r="C2407" i="1"/>
  <c r="C2409" i="1"/>
  <c r="C2410" i="1"/>
  <c r="C2411" i="1"/>
  <c r="C2412" i="1"/>
  <c r="C2413" i="1"/>
  <c r="C2415" i="1"/>
  <c r="C2416" i="1"/>
  <c r="C2417" i="1"/>
  <c r="C2418" i="1"/>
  <c r="C2419" i="1"/>
  <c r="C2420" i="1"/>
  <c r="C2421" i="1"/>
  <c r="C2422" i="1"/>
  <c r="C2423" i="1"/>
  <c r="C2425" i="1"/>
  <c r="C2426" i="1"/>
  <c r="C2427" i="1"/>
  <c r="C2428" i="1"/>
  <c r="C2429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2" i="1"/>
  <c r="C2453" i="1"/>
  <c r="C2454" i="1"/>
  <c r="C2455" i="1"/>
  <c r="C2456" i="1"/>
  <c r="C2458" i="1"/>
  <c r="C2459" i="1"/>
  <c r="C2460" i="1"/>
  <c r="C2461" i="1"/>
  <c r="C2462" i="1"/>
  <c r="C2464" i="1"/>
  <c r="C2465" i="1"/>
  <c r="C2466" i="1"/>
  <c r="C2467" i="1"/>
  <c r="C2469" i="1"/>
  <c r="C2470" i="1"/>
  <c r="C2471" i="1"/>
  <c r="C2472" i="1"/>
  <c r="C2473" i="1"/>
  <c r="C2475" i="1"/>
  <c r="C2476" i="1"/>
  <c r="C2477" i="1"/>
  <c r="C2478" i="1"/>
  <c r="C2479" i="1"/>
  <c r="C2480" i="1"/>
  <c r="C2481" i="1"/>
  <c r="C2482" i="1"/>
  <c r="C2483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9" i="1"/>
  <c r="C2500" i="1"/>
  <c r="C2501" i="1"/>
  <c r="C2502" i="1"/>
  <c r="C2503" i="1"/>
  <c r="C2504" i="1"/>
  <c r="C2505" i="1"/>
  <c r="C2506" i="1"/>
  <c r="C2507" i="1"/>
  <c r="C2508" i="1"/>
  <c r="C2510" i="1"/>
  <c r="C2511" i="1"/>
  <c r="C2512" i="1"/>
  <c r="C2513" i="1"/>
  <c r="C2514" i="1"/>
  <c r="C2516" i="1"/>
  <c r="C2517" i="1"/>
  <c r="C2518" i="1"/>
  <c r="C2519" i="1"/>
  <c r="C2520" i="1"/>
  <c r="C2522" i="1"/>
  <c r="C2523" i="1"/>
  <c r="C2524" i="1"/>
  <c r="C2525" i="1"/>
  <c r="C2527" i="1"/>
  <c r="C2528" i="1"/>
  <c r="C2529" i="1"/>
  <c r="C2530" i="1"/>
  <c r="C2531" i="1"/>
  <c r="C2533" i="1"/>
  <c r="C2534" i="1"/>
  <c r="C2535" i="1"/>
  <c r="C2536" i="1"/>
  <c r="C2537" i="1"/>
  <c r="C2538" i="1"/>
  <c r="C2539" i="1"/>
  <c r="C2540" i="1"/>
  <c r="C2541" i="1"/>
  <c r="C2542" i="1"/>
  <c r="C2544" i="1"/>
  <c r="C2545" i="1"/>
  <c r="C2546" i="1"/>
  <c r="C2547" i="1"/>
  <c r="C2548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7" i="1"/>
  <c r="C2608" i="1"/>
  <c r="C2609" i="1"/>
  <c r="C2610" i="1"/>
  <c r="C2611" i="1"/>
  <c r="C2613" i="1"/>
  <c r="C2614" i="1"/>
  <c r="C2615" i="1"/>
  <c r="C2616" i="1"/>
  <c r="C2617" i="1"/>
  <c r="C2619" i="1"/>
  <c r="C2620" i="1"/>
  <c r="C2621" i="1"/>
  <c r="C2622" i="1"/>
  <c r="C2623" i="1"/>
  <c r="C2625" i="1"/>
  <c r="C2626" i="1"/>
  <c r="C2627" i="1"/>
  <c r="C2628" i="1"/>
  <c r="C2629" i="1"/>
  <c r="C2631" i="1"/>
  <c r="C2632" i="1"/>
  <c r="C2633" i="1"/>
  <c r="C2634" i="1"/>
  <c r="C2635" i="1"/>
  <c r="C2637" i="1"/>
  <c r="C2638" i="1"/>
  <c r="C2639" i="1"/>
  <c r="C2640" i="1"/>
  <c r="C2641" i="1"/>
  <c r="C2643" i="1"/>
  <c r="C2644" i="1"/>
  <c r="C2645" i="1"/>
  <c r="C2646" i="1"/>
  <c r="C2647" i="1"/>
  <c r="C2649" i="1"/>
  <c r="C2650" i="1"/>
  <c r="C2651" i="1"/>
  <c r="C2652" i="1"/>
  <c r="C2653" i="1"/>
  <c r="C2655" i="1"/>
  <c r="C2656" i="1"/>
  <c r="C2657" i="1"/>
  <c r="C2658" i="1"/>
  <c r="C2659" i="1"/>
  <c r="C2661" i="1"/>
  <c r="C2662" i="1"/>
  <c r="C2663" i="1"/>
  <c r="C2664" i="1"/>
  <c r="C2666" i="1"/>
  <c r="C2667" i="1"/>
  <c r="C2668" i="1"/>
  <c r="C2669" i="1"/>
  <c r="C2670" i="1"/>
  <c r="C2672" i="1"/>
  <c r="C2673" i="1"/>
  <c r="C2674" i="1"/>
  <c r="C2675" i="1"/>
  <c r="C2676" i="1"/>
  <c r="C2678" i="1"/>
  <c r="C2679" i="1"/>
  <c r="C2680" i="1"/>
  <c r="C2681" i="1"/>
  <c r="C2682" i="1"/>
  <c r="C2684" i="1"/>
  <c r="C2685" i="1"/>
  <c r="C2686" i="1"/>
  <c r="C2687" i="1"/>
  <c r="C2689" i="1"/>
  <c r="C2690" i="1"/>
  <c r="C2691" i="1"/>
  <c r="C2692" i="1"/>
  <c r="C2693" i="1"/>
  <c r="C2695" i="1"/>
  <c r="C2696" i="1"/>
  <c r="C2697" i="1"/>
  <c r="C2698" i="1"/>
  <c r="C2699" i="1"/>
  <c r="C2701" i="1"/>
  <c r="C2702" i="1"/>
  <c r="C2703" i="1"/>
  <c r="C2704" i="1"/>
  <c r="C2705" i="1"/>
  <c r="C2707" i="1"/>
  <c r="C2708" i="1"/>
  <c r="C2709" i="1"/>
  <c r="C2710" i="1"/>
  <c r="C2711" i="1"/>
  <c r="C2713" i="1"/>
  <c r="C2714" i="1"/>
  <c r="C2715" i="1"/>
  <c r="C2716" i="1"/>
  <c r="C2717" i="1"/>
  <c r="C2718" i="1"/>
  <c r="C2719" i="1"/>
  <c r="C2720" i="1"/>
  <c r="C2721" i="1"/>
  <c r="C2722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3" i="1"/>
  <c r="C2804" i="1"/>
  <c r="C2805" i="1"/>
  <c r="C2806" i="1"/>
  <c r="C2807" i="1"/>
  <c r="C2809" i="1"/>
  <c r="C2810" i="1"/>
  <c r="C2811" i="1"/>
  <c r="C2812" i="1"/>
  <c r="C2813" i="1"/>
  <c r="C2815" i="1"/>
  <c r="C2816" i="1"/>
  <c r="C2817" i="1"/>
  <c r="C2818" i="1"/>
  <c r="C2819" i="1"/>
  <c r="C2821" i="1"/>
  <c r="C2822" i="1"/>
  <c r="C2823" i="1"/>
  <c r="C2824" i="1"/>
  <c r="C2825" i="1"/>
  <c r="C2827" i="1"/>
  <c r="C2828" i="1"/>
  <c r="C2829" i="1"/>
  <c r="C2830" i="1"/>
  <c r="C2831" i="1"/>
  <c r="C2833" i="1"/>
  <c r="C2834" i="1"/>
  <c r="C2835" i="1"/>
  <c r="C2836" i="1"/>
  <c r="C2837" i="1"/>
  <c r="C2839" i="1"/>
  <c r="C2840" i="1"/>
  <c r="C2841" i="1"/>
  <c r="C2842" i="1"/>
  <c r="C2843" i="1"/>
  <c r="C2845" i="1"/>
  <c r="C2846" i="1"/>
  <c r="C2847" i="1"/>
  <c r="C2848" i="1"/>
  <c r="C2849" i="1"/>
  <c r="C2850" i="1"/>
  <c r="C2851" i="1"/>
  <c r="C2852" i="1"/>
  <c r="C2853" i="1"/>
  <c r="C2854" i="1"/>
  <c r="C2856" i="1"/>
  <c r="C2857" i="1"/>
  <c r="C2858" i="1"/>
  <c r="C2859" i="1"/>
  <c r="C2860" i="1"/>
  <c r="C2862" i="1"/>
  <c r="C2863" i="1"/>
  <c r="C2864" i="1"/>
  <c r="C2865" i="1"/>
  <c r="C2866" i="1"/>
  <c r="C2868" i="1"/>
  <c r="C2869" i="1"/>
  <c r="C2870" i="1"/>
  <c r="C2871" i="1"/>
  <c r="C2872" i="1"/>
  <c r="C2873" i="1"/>
  <c r="C2874" i="1"/>
  <c r="C2875" i="1"/>
  <c r="C2876" i="1"/>
  <c r="C2877" i="1"/>
  <c r="C2879" i="1"/>
  <c r="C2880" i="1"/>
  <c r="C2881" i="1"/>
  <c r="C2882" i="1"/>
  <c r="C2883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3" i="1"/>
  <c r="C2984" i="1"/>
  <c r="C2985" i="1"/>
  <c r="C2986" i="1"/>
  <c r="C2987" i="1"/>
  <c r="C2988" i="1"/>
  <c r="C2989" i="1"/>
  <c r="C2990" i="1"/>
  <c r="C2991" i="1"/>
  <c r="C2993" i="1"/>
  <c r="C2994" i="1"/>
  <c r="C2995" i="1"/>
  <c r="C2996" i="1"/>
  <c r="C2997" i="1"/>
  <c r="C2999" i="1"/>
  <c r="C3000" i="1"/>
  <c r="C3001" i="1"/>
  <c r="C3002" i="1"/>
  <c r="C3003" i="1"/>
  <c r="C3005" i="1"/>
  <c r="C3006" i="1"/>
  <c r="C3007" i="1"/>
  <c r="C3008" i="1"/>
  <c r="C3009" i="1"/>
  <c r="C3011" i="1"/>
  <c r="C3012" i="1"/>
  <c r="C3013" i="1"/>
  <c r="C3014" i="1"/>
  <c r="C3015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1" i="1"/>
  <c r="C3032" i="1"/>
  <c r="C3033" i="1"/>
  <c r="C3034" i="1"/>
  <c r="C3035" i="1"/>
  <c r="C3036" i="1"/>
  <c r="C3037" i="1"/>
  <c r="C3038" i="1"/>
  <c r="C3039" i="1"/>
  <c r="C3041" i="1"/>
  <c r="C3042" i="1"/>
  <c r="C3043" i="1"/>
  <c r="C3044" i="1"/>
  <c r="C3045" i="1"/>
  <c r="C3047" i="1"/>
  <c r="C3048" i="1"/>
  <c r="C3049" i="1"/>
  <c r="C3050" i="1"/>
  <c r="C3051" i="1"/>
  <c r="C3053" i="1"/>
  <c r="C3054" i="1"/>
  <c r="C3055" i="1"/>
  <c r="C3056" i="1"/>
  <c r="C3057" i="1"/>
  <c r="C3059" i="1"/>
  <c r="C3060" i="1"/>
  <c r="C3061" i="1"/>
  <c r="C3062" i="1"/>
  <c r="C3063" i="1"/>
  <c r="C3064" i="1"/>
  <c r="C3065" i="1"/>
  <c r="C3066" i="1"/>
  <c r="C3067" i="1"/>
  <c r="C3068" i="1"/>
  <c r="C3070" i="1"/>
  <c r="C3071" i="1"/>
  <c r="C3072" i="1"/>
  <c r="C3073" i="1"/>
  <c r="C3074" i="1"/>
  <c r="C3076" i="1"/>
  <c r="C3077" i="1"/>
  <c r="C3078" i="1"/>
  <c r="C3079" i="1"/>
  <c r="C3080" i="1"/>
  <c r="C3081" i="1"/>
  <c r="C3082" i="1"/>
  <c r="C3083" i="1"/>
  <c r="C3084" i="1"/>
  <c r="C3086" i="1"/>
  <c r="C3087" i="1"/>
  <c r="C3088" i="1"/>
  <c r="C3089" i="1"/>
  <c r="C3090" i="1"/>
  <c r="C3091" i="1"/>
  <c r="C3092" i="1"/>
  <c r="C3093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8" i="1"/>
  <c r="C3149" i="1"/>
  <c r="C3150" i="1"/>
  <c r="C3151" i="1"/>
  <c r="C3152" i="1"/>
  <c r="C3153" i="1"/>
  <c r="C3154" i="1"/>
  <c r="C3155" i="1"/>
  <c r="C3156" i="1"/>
  <c r="C3157" i="1"/>
  <c r="C3159" i="1"/>
  <c r="C3160" i="1"/>
  <c r="C3161" i="1"/>
  <c r="C3162" i="1"/>
  <c r="C3163" i="1"/>
  <c r="C3164" i="1"/>
  <c r="C3165" i="1"/>
  <c r="C3166" i="1"/>
  <c r="C3167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5" i="1"/>
  <c r="C3186" i="1"/>
  <c r="C3187" i="1"/>
  <c r="C3188" i="1"/>
  <c r="C3189" i="1"/>
  <c r="C3191" i="1"/>
  <c r="C3192" i="1"/>
  <c r="C3193" i="1"/>
  <c r="C3194" i="1"/>
  <c r="C3195" i="1"/>
  <c r="C3197" i="1"/>
  <c r="C3198" i="1"/>
  <c r="C3199" i="1"/>
  <c r="C3200" i="1"/>
  <c r="C3201" i="1"/>
  <c r="C3202" i="1"/>
  <c r="C3203" i="1"/>
  <c r="C3204" i="1"/>
  <c r="C3205" i="1"/>
  <c r="C3206" i="1"/>
  <c r="C3208" i="1"/>
  <c r="C3209" i="1"/>
  <c r="C3210" i="1"/>
  <c r="C3211" i="1"/>
  <c r="C3212" i="1"/>
  <c r="C3214" i="1"/>
  <c r="C3215" i="1"/>
  <c r="C3216" i="1"/>
  <c r="C3217" i="1"/>
  <c r="C3218" i="1"/>
  <c r="C3220" i="1"/>
  <c r="C3221" i="1"/>
  <c r="C3222" i="1"/>
  <c r="C3223" i="1"/>
  <c r="C3224" i="1"/>
  <c r="C3226" i="1"/>
  <c r="C3227" i="1"/>
  <c r="C3228" i="1"/>
  <c r="C3229" i="1"/>
  <c r="C3230" i="1"/>
  <c r="C3232" i="1"/>
  <c r="C3233" i="1"/>
  <c r="C3234" i="1"/>
  <c r="C3235" i="1"/>
  <c r="C3236" i="1"/>
  <c r="C3237" i="1"/>
  <c r="C3238" i="1"/>
  <c r="C3239" i="1"/>
  <c r="C3240" i="1"/>
  <c r="C3241" i="1"/>
  <c r="C3243" i="1"/>
  <c r="C3244" i="1"/>
  <c r="C3245" i="1"/>
  <c r="C3246" i="1"/>
  <c r="C3248" i="1"/>
  <c r="C3249" i="1"/>
  <c r="C3250" i="1"/>
  <c r="C3251" i="1"/>
  <c r="C3252" i="1"/>
  <c r="C3254" i="1"/>
  <c r="C3255" i="1"/>
  <c r="C3256" i="1"/>
  <c r="C3257" i="1"/>
  <c r="C3258" i="1"/>
  <c r="C3260" i="1"/>
  <c r="C3261" i="1"/>
  <c r="C3262" i="1"/>
  <c r="C3263" i="1"/>
  <c r="C3264" i="1"/>
  <c r="C3266" i="1"/>
  <c r="C3267" i="1"/>
  <c r="C3268" i="1"/>
  <c r="C3269" i="1"/>
  <c r="C3270" i="1"/>
  <c r="C3272" i="1"/>
  <c r="C3273" i="1"/>
  <c r="C3274" i="1"/>
  <c r="C3275" i="1"/>
  <c r="C3276" i="1"/>
  <c r="C3278" i="1"/>
  <c r="C3279" i="1"/>
  <c r="C3280" i="1"/>
  <c r="C3281" i="1"/>
  <c r="C3282" i="1"/>
  <c r="C3284" i="1"/>
  <c r="C3285" i="1"/>
  <c r="C3286" i="1"/>
  <c r="C3287" i="1"/>
  <c r="C3288" i="1"/>
  <c r="C3290" i="1"/>
  <c r="C3291" i="1"/>
  <c r="C3292" i="1"/>
  <c r="C3293" i="1"/>
  <c r="C3294" i="1"/>
  <c r="C3296" i="1"/>
  <c r="C3297" i="1"/>
  <c r="C3298" i="1"/>
  <c r="C3299" i="1"/>
  <c r="C3300" i="1"/>
  <c r="C3302" i="1"/>
  <c r="C3303" i="1"/>
  <c r="C3304" i="1"/>
  <c r="C3305" i="1"/>
  <c r="C3306" i="1"/>
  <c r="C3308" i="1"/>
  <c r="C3309" i="1"/>
  <c r="C3310" i="1"/>
  <c r="C3311" i="1"/>
  <c r="C3312" i="1"/>
  <c r="C3314" i="1"/>
  <c r="C3315" i="1"/>
  <c r="C3316" i="1"/>
  <c r="C3317" i="1"/>
  <c r="C3318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6" i="1"/>
  <c r="C3337" i="1"/>
  <c r="C3338" i="1"/>
  <c r="C3339" i="1"/>
  <c r="C3340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8" i="1"/>
  <c r="C3369" i="1"/>
  <c r="C3370" i="1"/>
  <c r="C3371" i="1"/>
  <c r="C3372" i="1"/>
  <c r="C3374" i="1"/>
  <c r="C3375" i="1"/>
  <c r="C3376" i="1"/>
  <c r="C3377" i="1"/>
  <c r="C3378" i="1"/>
  <c r="C3380" i="1"/>
  <c r="C3381" i="1"/>
  <c r="C3382" i="1"/>
  <c r="C3383" i="1"/>
  <c r="C3384" i="1"/>
  <c r="C3386" i="1"/>
  <c r="C3387" i="1"/>
  <c r="C3388" i="1"/>
  <c r="C3389" i="1"/>
  <c r="C3390" i="1"/>
  <c r="C3392" i="1"/>
  <c r="C3393" i="1"/>
  <c r="C3394" i="1"/>
  <c r="C3395" i="1"/>
  <c r="C3396" i="1"/>
  <c r="C3398" i="1"/>
  <c r="C3399" i="1"/>
  <c r="C3400" i="1"/>
  <c r="C3401" i="1"/>
  <c r="C3402" i="1"/>
  <c r="C3404" i="1"/>
  <c r="C3405" i="1"/>
  <c r="C3406" i="1"/>
  <c r="C3407" i="1"/>
  <c r="C3408" i="1"/>
  <c r="C3410" i="1"/>
  <c r="C3411" i="1"/>
  <c r="C3412" i="1"/>
  <c r="C3413" i="1"/>
  <c r="C3414" i="1"/>
  <c r="C3416" i="1"/>
  <c r="C3417" i="1"/>
  <c r="C3418" i="1"/>
  <c r="C3419" i="1"/>
  <c r="C3420" i="1"/>
  <c r="C3422" i="1"/>
  <c r="C3423" i="1"/>
  <c r="C3424" i="1"/>
  <c r="C3425" i="1"/>
  <c r="C3426" i="1"/>
  <c r="C3428" i="1"/>
  <c r="C3429" i="1"/>
  <c r="C3430" i="1"/>
  <c r="C3431" i="1"/>
  <c r="C3432" i="1"/>
  <c r="C3434" i="1"/>
  <c r="C3435" i="1"/>
  <c r="C3436" i="1"/>
  <c r="C3437" i="1"/>
  <c r="C3438" i="1"/>
  <c r="C3439" i="1"/>
  <c r="C3440" i="1"/>
  <c r="C3441" i="1"/>
  <c r="C3442" i="1"/>
  <c r="C3443" i="1"/>
  <c r="C3445" i="1"/>
  <c r="C3446" i="1"/>
  <c r="C3447" i="1"/>
  <c r="C3448" i="1"/>
  <c r="C3449" i="1"/>
  <c r="C3451" i="1"/>
  <c r="C3452" i="1"/>
  <c r="C3453" i="1"/>
  <c r="C3454" i="1"/>
  <c r="C3455" i="1"/>
  <c r="C3457" i="1"/>
  <c r="C3458" i="1"/>
  <c r="C3459" i="1"/>
  <c r="C3460" i="1"/>
  <c r="C3461" i="1"/>
  <c r="C3463" i="1"/>
  <c r="C3464" i="1"/>
  <c r="C3465" i="1"/>
  <c r="C3466" i="1"/>
  <c r="C3467" i="1"/>
  <c r="C3469" i="1"/>
  <c r="C3470" i="1"/>
  <c r="C3471" i="1"/>
  <c r="C3472" i="1"/>
  <c r="C3473" i="1"/>
  <c r="C3475" i="1"/>
  <c r="C3476" i="1"/>
  <c r="C3477" i="1"/>
  <c r="C3478" i="1"/>
  <c r="C3479" i="1"/>
  <c r="C3481" i="1"/>
  <c r="C3482" i="1"/>
  <c r="C3483" i="1"/>
  <c r="C3484" i="1"/>
  <c r="C3485" i="1"/>
  <c r="C3487" i="1"/>
  <c r="C3488" i="1"/>
  <c r="C3489" i="1"/>
  <c r="C3490" i="1"/>
  <c r="C3491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9" i="1"/>
  <c r="C3570" i="1"/>
  <c r="C3571" i="1"/>
  <c r="C3572" i="1"/>
  <c r="C3573" i="1"/>
  <c r="C3575" i="1"/>
  <c r="C3576" i="1"/>
  <c r="C3577" i="1"/>
  <c r="C3578" i="1"/>
  <c r="C3579" i="1"/>
  <c r="C3581" i="1"/>
  <c r="C3582" i="1"/>
  <c r="C3583" i="1"/>
  <c r="C3584" i="1"/>
  <c r="C3585" i="1"/>
  <c r="C3587" i="1"/>
  <c r="C3588" i="1"/>
  <c r="C3589" i="1"/>
  <c r="C3590" i="1"/>
  <c r="C3591" i="1"/>
  <c r="C3592" i="1"/>
  <c r="C3593" i="1"/>
  <c r="C3594" i="1"/>
  <c r="C3595" i="1"/>
  <c r="C3597" i="1"/>
  <c r="C3598" i="1"/>
  <c r="C3599" i="1"/>
  <c r="C3600" i="1"/>
  <c r="C3601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4" i="1"/>
  <c r="C3625" i="1"/>
  <c r="C3626" i="1"/>
  <c r="C3627" i="1"/>
  <c r="C3628" i="1"/>
  <c r="C3629" i="1"/>
  <c r="C3630" i="1"/>
  <c r="C3631" i="1"/>
  <c r="C3632" i="1"/>
  <c r="C3633" i="1"/>
  <c r="C3635" i="1"/>
  <c r="C3636" i="1"/>
  <c r="C3637" i="1"/>
  <c r="C3638" i="1"/>
  <c r="C3639" i="1"/>
  <c r="C3641" i="1"/>
  <c r="C3642" i="1"/>
  <c r="C3643" i="1"/>
  <c r="C3644" i="1"/>
  <c r="C3646" i="1"/>
  <c r="C3647" i="1"/>
  <c r="C3648" i="1"/>
  <c r="C3649" i="1"/>
  <c r="C3650" i="1"/>
  <c r="C3652" i="1"/>
  <c r="C3653" i="1"/>
  <c r="C3654" i="1"/>
  <c r="C3655" i="1"/>
  <c r="C3656" i="1"/>
  <c r="C3657" i="1"/>
  <c r="C3658" i="1"/>
  <c r="C3659" i="1"/>
  <c r="C3660" i="1"/>
  <c r="C3661" i="1"/>
  <c r="C3663" i="1"/>
  <c r="C3664" i="1"/>
  <c r="C3665" i="1"/>
  <c r="C3666" i="1"/>
  <c r="C3667" i="1"/>
  <c r="C3669" i="1"/>
  <c r="C3670" i="1"/>
  <c r="C3671" i="1"/>
  <c r="C3672" i="1"/>
  <c r="C3673" i="1"/>
  <c r="C3675" i="1"/>
  <c r="C3676" i="1"/>
  <c r="C3677" i="1"/>
  <c r="C3678" i="1"/>
  <c r="C3679" i="1"/>
  <c r="C3681" i="1"/>
  <c r="C3682" i="1"/>
  <c r="C3683" i="1"/>
  <c r="C3684" i="1"/>
  <c r="C3685" i="1"/>
  <c r="C3687" i="1"/>
  <c r="C3688" i="1"/>
  <c r="C3689" i="1"/>
  <c r="C3690" i="1"/>
  <c r="C3691" i="1"/>
  <c r="C3692" i="1"/>
  <c r="C3693" i="1"/>
  <c r="C3694" i="1"/>
  <c r="C3695" i="1"/>
  <c r="C3696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9" i="1"/>
  <c r="C3790" i="1"/>
  <c r="C3791" i="1"/>
  <c r="C3792" i="1"/>
  <c r="C3793" i="1"/>
  <c r="C3795" i="1"/>
  <c r="C3796" i="1"/>
  <c r="C3797" i="1"/>
  <c r="C3798" i="1"/>
  <c r="C3799" i="1"/>
  <c r="C3800" i="1"/>
  <c r="C3801" i="1"/>
  <c r="C3802" i="1"/>
  <c r="C3803" i="1"/>
  <c r="C3805" i="1"/>
  <c r="C3806" i="1"/>
  <c r="C3807" i="1"/>
  <c r="C3808" i="1"/>
  <c r="C3809" i="1"/>
  <c r="C3811" i="1"/>
  <c r="C3812" i="1"/>
  <c r="C3813" i="1"/>
  <c r="C3814" i="1"/>
  <c r="C3815" i="1"/>
  <c r="C3817" i="1"/>
  <c r="C3818" i="1"/>
  <c r="C3819" i="1"/>
  <c r="C3820" i="1"/>
  <c r="C3821" i="1"/>
  <c r="C3823" i="1"/>
  <c r="C3824" i="1"/>
  <c r="C3825" i="1"/>
  <c r="C3826" i="1"/>
  <c r="C3827" i="1"/>
  <c r="C3829" i="1"/>
  <c r="C3830" i="1"/>
  <c r="C3831" i="1"/>
  <c r="C3832" i="1"/>
  <c r="C3833" i="1"/>
  <c r="C3834" i="1"/>
  <c r="C3835" i="1"/>
  <c r="C3836" i="1"/>
  <c r="C3837" i="1"/>
  <c r="C3838" i="1"/>
  <c r="C3840" i="1"/>
  <c r="C3841" i="1"/>
  <c r="C3842" i="1"/>
  <c r="C3843" i="1"/>
  <c r="C3844" i="1"/>
  <c r="C3846" i="1"/>
  <c r="C3847" i="1"/>
  <c r="C3848" i="1"/>
  <c r="C3849" i="1"/>
  <c r="C3850" i="1"/>
  <c r="C3851" i="1"/>
  <c r="C3852" i="1"/>
  <c r="C3853" i="1"/>
  <c r="C3854" i="1"/>
  <c r="C3856" i="1"/>
  <c r="C3857" i="1"/>
  <c r="C3858" i="1"/>
  <c r="C3859" i="1"/>
  <c r="C3860" i="1"/>
  <c r="C3862" i="1"/>
  <c r="C3863" i="1"/>
  <c r="C3864" i="1"/>
  <c r="C3865" i="1"/>
  <c r="C3866" i="1"/>
  <c r="C3868" i="1"/>
  <c r="C3869" i="1"/>
  <c r="C3870" i="1"/>
  <c r="C3871" i="1"/>
  <c r="C3872" i="1"/>
  <c r="C3874" i="1"/>
  <c r="C3875" i="1"/>
  <c r="C3876" i="1"/>
  <c r="C3877" i="1"/>
  <c r="C3879" i="1"/>
  <c r="C3880" i="1"/>
  <c r="C3881" i="1"/>
  <c r="C3882" i="1"/>
  <c r="C3883" i="1"/>
  <c r="C3885" i="1"/>
  <c r="C3886" i="1"/>
  <c r="C3887" i="1"/>
  <c r="C3888" i="1"/>
  <c r="C3889" i="1"/>
  <c r="C3890" i="1"/>
  <c r="C3891" i="1"/>
  <c r="C3892" i="1"/>
  <c r="C3893" i="1"/>
  <c r="C3894" i="1"/>
  <c r="C3896" i="1"/>
  <c r="C3897" i="1"/>
  <c r="C3898" i="1"/>
  <c r="C3899" i="1"/>
  <c r="C3900" i="1"/>
  <c r="C3902" i="1"/>
  <c r="C3903" i="1"/>
  <c r="C3904" i="1"/>
  <c r="C3905" i="1"/>
  <c r="C3906" i="1"/>
  <c r="C3908" i="1"/>
  <c r="C3909" i="1"/>
  <c r="C3910" i="1"/>
  <c r="C3911" i="1"/>
  <c r="C3912" i="1"/>
  <c r="C3913" i="1"/>
  <c r="C3914" i="1"/>
  <c r="C3915" i="1"/>
  <c r="C3916" i="1"/>
  <c r="C3917" i="1"/>
  <c r="C3919" i="1"/>
  <c r="C3920" i="1"/>
  <c r="C3921" i="1"/>
  <c r="C3922" i="1"/>
  <c r="C3923" i="1"/>
  <c r="C3925" i="1"/>
  <c r="C3926" i="1"/>
  <c r="C3927" i="1"/>
  <c r="C3928" i="1"/>
  <c r="C3929" i="1"/>
  <c r="C3931" i="1"/>
  <c r="C3932" i="1"/>
  <c r="C3933" i="1"/>
  <c r="C3934" i="1"/>
  <c r="C3935" i="1"/>
  <c r="C3937" i="1"/>
  <c r="C3938" i="1"/>
  <c r="C3939" i="1"/>
  <c r="C3940" i="1"/>
  <c r="C3941" i="1"/>
  <c r="C3942" i="1"/>
  <c r="C3943" i="1"/>
  <c r="C3944" i="1"/>
  <c r="C3945" i="1"/>
  <c r="C3946" i="1"/>
  <c r="C3948" i="1"/>
  <c r="C3949" i="1"/>
  <c r="C3950" i="1"/>
  <c r="C3951" i="1"/>
  <c r="C3952" i="1"/>
  <c r="C3954" i="1"/>
  <c r="C3955" i="1"/>
  <c r="C3956" i="1"/>
  <c r="C3957" i="1"/>
  <c r="C3958" i="1"/>
  <c r="C3959" i="1"/>
  <c r="C3960" i="1"/>
  <c r="C3961" i="1"/>
  <c r="C3962" i="1"/>
  <c r="C3963" i="1"/>
  <c r="C3965" i="1"/>
  <c r="C3966" i="1"/>
  <c r="C3967" i="1"/>
  <c r="C3968" i="1"/>
  <c r="C3969" i="1"/>
  <c r="C3970" i="1"/>
  <c r="C3971" i="1"/>
  <c r="C3972" i="1"/>
  <c r="C3973" i="1"/>
  <c r="C3975" i="1"/>
  <c r="C3976" i="1"/>
  <c r="C3977" i="1"/>
  <c r="C3978" i="1"/>
  <c r="C3979" i="1"/>
  <c r="C3981" i="1"/>
  <c r="C3982" i="1"/>
  <c r="C3983" i="1"/>
  <c r="C3984" i="1"/>
  <c r="C3985" i="1"/>
  <c r="C3986" i="1"/>
  <c r="C3987" i="1"/>
  <c r="C3988" i="1"/>
  <c r="C3989" i="1"/>
  <c r="C3990" i="1"/>
  <c r="C3992" i="1"/>
  <c r="C3993" i="1"/>
  <c r="C3994" i="1"/>
  <c r="C3995" i="1"/>
  <c r="C3996" i="1"/>
  <c r="C3998" i="1"/>
  <c r="C3999" i="1"/>
  <c r="C4000" i="1"/>
  <c r="C4001" i="1"/>
  <c r="C4002" i="1"/>
  <c r="C4004" i="1"/>
  <c r="C4005" i="1"/>
  <c r="C4006" i="1"/>
  <c r="C4007" i="1"/>
  <c r="C4008" i="1"/>
  <c r="C4009" i="1"/>
  <c r="C4010" i="1"/>
  <c r="C4011" i="1"/>
  <c r="C4012" i="1"/>
  <c r="C4013" i="1"/>
  <c r="C4015" i="1"/>
  <c r="C4016" i="1"/>
  <c r="C4017" i="1"/>
  <c r="C4018" i="1"/>
  <c r="C4019" i="1"/>
  <c r="C4021" i="1"/>
  <c r="C4022" i="1"/>
  <c r="C4023" i="1"/>
  <c r="C4024" i="1"/>
  <c r="C4025" i="1"/>
  <c r="C4027" i="1"/>
  <c r="C4028" i="1"/>
  <c r="C4029" i="1"/>
  <c r="C4030" i="1"/>
  <c r="C4031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9" i="1"/>
  <c r="C4080" i="1"/>
  <c r="C4081" i="1"/>
  <c r="C4082" i="1"/>
  <c r="C4083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5" i="1"/>
  <c r="C4106" i="1"/>
  <c r="C4107" i="1"/>
  <c r="C4108" i="1"/>
  <c r="C4109" i="1"/>
  <c r="C4111" i="1"/>
  <c r="C4112" i="1"/>
  <c r="C4113" i="1"/>
  <c r="C4114" i="1"/>
  <c r="C4115" i="1"/>
  <c r="C4117" i="1"/>
  <c r="C4118" i="1"/>
  <c r="C4119" i="1"/>
  <c r="C4120" i="1"/>
  <c r="C4121" i="1"/>
  <c r="C4123" i="1"/>
  <c r="C4124" i="1"/>
  <c r="C4125" i="1"/>
  <c r="C4126" i="1"/>
  <c r="C4127" i="1"/>
  <c r="C4128" i="1"/>
  <c r="C4129" i="1"/>
  <c r="C4130" i="1"/>
  <c r="C4131" i="1"/>
  <c r="C4133" i="1"/>
  <c r="C4134" i="1"/>
  <c r="C4135" i="1"/>
  <c r="C4136" i="1"/>
  <c r="C4137" i="1"/>
  <c r="C4139" i="1"/>
  <c r="C4140" i="1"/>
  <c r="C4141" i="1"/>
  <c r="C4142" i="1"/>
  <c r="C4143" i="1"/>
  <c r="C4144" i="1"/>
  <c r="C4145" i="1"/>
  <c r="C4146" i="1"/>
  <c r="C4147" i="1"/>
  <c r="C4148" i="1"/>
  <c r="C4150" i="1"/>
  <c r="C4151" i="1"/>
  <c r="C4152" i="1"/>
  <c r="C4153" i="1"/>
  <c r="C4154" i="1"/>
  <c r="C4156" i="1"/>
  <c r="C4157" i="1"/>
  <c r="C4158" i="1"/>
  <c r="C4159" i="1"/>
  <c r="C4160" i="1"/>
  <c r="C4162" i="1"/>
  <c r="C4163" i="1"/>
  <c r="C4164" i="1"/>
  <c r="C4165" i="1"/>
  <c r="C4166" i="1"/>
  <c r="C4167" i="1"/>
  <c r="C4168" i="1"/>
  <c r="C4169" i="1"/>
  <c r="C4170" i="1"/>
  <c r="C4171" i="1"/>
  <c r="C4173" i="1"/>
  <c r="C4174" i="1"/>
  <c r="C4175" i="1"/>
  <c r="C4176" i="1"/>
  <c r="C4177" i="1"/>
  <c r="C4179" i="1"/>
  <c r="C4180" i="1"/>
  <c r="C4181" i="1"/>
  <c r="C4182" i="1"/>
  <c r="C4183" i="1"/>
  <c r="C4185" i="1"/>
  <c r="C4186" i="1"/>
  <c r="C4187" i="1"/>
  <c r="C4188" i="1"/>
  <c r="C4189" i="1"/>
  <c r="C4191" i="1"/>
  <c r="C4192" i="1"/>
  <c r="C4193" i="1"/>
  <c r="C4194" i="1"/>
  <c r="C4195" i="1"/>
  <c r="C4197" i="1"/>
  <c r="C4198" i="1"/>
  <c r="C4199" i="1"/>
  <c r="C4200" i="1"/>
  <c r="C4201" i="1"/>
  <c r="C4202" i="1"/>
  <c r="C4203" i="1"/>
  <c r="C4204" i="1"/>
  <c r="C4205" i="1"/>
  <c r="C4206" i="1"/>
  <c r="C4208" i="1"/>
  <c r="C4209" i="1"/>
  <c r="C4210" i="1"/>
  <c r="C4211" i="1"/>
  <c r="C4212" i="1"/>
  <c r="C4214" i="1"/>
  <c r="C4215" i="1"/>
  <c r="C4216" i="1"/>
  <c r="C4217" i="1"/>
  <c r="C4218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4" i="1"/>
  <c r="C4255" i="1"/>
  <c r="C4256" i="1"/>
  <c r="C4257" i="1"/>
  <c r="C4258" i="1"/>
  <c r="C4260" i="1"/>
  <c r="C4261" i="1"/>
  <c r="C4262" i="1"/>
  <c r="C4263" i="1"/>
  <c r="C4264" i="1"/>
  <c r="C4265" i="1"/>
  <c r="C4266" i="1"/>
  <c r="C4267" i="1"/>
  <c r="C4268" i="1"/>
  <c r="C4269" i="1"/>
  <c r="C4271" i="1"/>
  <c r="C4272" i="1"/>
  <c r="C4273" i="1"/>
  <c r="C4274" i="1"/>
  <c r="C4275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3" i="1"/>
  <c r="C4424" i="1"/>
  <c r="C4425" i="1"/>
  <c r="C4426" i="1"/>
  <c r="C4427" i="1"/>
  <c r="C4429" i="1"/>
  <c r="C4430" i="1"/>
  <c r="C4431" i="1"/>
  <c r="C4432" i="1"/>
  <c r="C4433" i="1"/>
  <c r="C4435" i="1"/>
  <c r="C4436" i="1"/>
  <c r="C4437" i="1"/>
  <c r="C4438" i="1"/>
  <c r="C4439" i="1"/>
  <c r="C4440" i="1"/>
  <c r="C4441" i="1"/>
  <c r="C4442" i="1"/>
  <c r="C4443" i="1"/>
  <c r="C4444" i="1"/>
  <c r="C4446" i="1"/>
  <c r="C4447" i="1"/>
  <c r="C4448" i="1"/>
  <c r="C4449" i="1"/>
  <c r="C4450" i="1"/>
  <c r="C4452" i="1"/>
  <c r="C4453" i="1"/>
  <c r="C4454" i="1"/>
  <c r="C4455" i="1"/>
  <c r="C4456" i="1"/>
  <c r="C4458" i="1"/>
  <c r="C4459" i="1"/>
  <c r="C4460" i="1"/>
  <c r="C4461" i="1"/>
  <c r="C4462" i="1"/>
  <c r="C4463" i="1"/>
  <c r="C4464" i="1"/>
  <c r="C4465" i="1"/>
  <c r="C4466" i="1"/>
  <c r="C4467" i="1"/>
  <c r="C4469" i="1"/>
  <c r="C4470" i="1"/>
  <c r="C4471" i="1"/>
  <c r="C4472" i="1"/>
  <c r="C4473" i="1"/>
  <c r="C4475" i="1"/>
  <c r="C4476" i="1"/>
  <c r="C4477" i="1"/>
  <c r="C4478" i="1"/>
  <c r="C4479" i="1"/>
  <c r="C4481" i="1"/>
  <c r="C4482" i="1"/>
  <c r="C4483" i="1"/>
  <c r="C4484" i="1"/>
  <c r="C4485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8" i="1"/>
  <c r="C4509" i="1"/>
  <c r="C4510" i="1"/>
  <c r="C4511" i="1"/>
  <c r="C4512" i="1"/>
  <c r="C4514" i="1"/>
  <c r="C4515" i="1"/>
  <c r="C4516" i="1"/>
  <c r="C4517" i="1"/>
  <c r="C4518" i="1"/>
  <c r="C4519" i="1"/>
  <c r="C4520" i="1"/>
  <c r="C4521" i="1"/>
  <c r="C4522" i="1"/>
  <c r="C4523" i="1"/>
  <c r="C4525" i="1"/>
  <c r="C4526" i="1"/>
  <c r="C4527" i="1"/>
  <c r="C4528" i="1"/>
  <c r="C4529" i="1"/>
  <c r="C4531" i="1"/>
  <c r="C4532" i="1"/>
  <c r="C4533" i="1"/>
  <c r="C4534" i="1"/>
  <c r="C4535" i="1"/>
  <c r="C4537" i="1"/>
  <c r="C4538" i="1"/>
  <c r="C4539" i="1"/>
  <c r="C4540" i="1"/>
  <c r="C4541" i="1"/>
  <c r="C2" i="1"/>
  <c r="E3" i="1" s="1"/>
  <c r="F3" i="1" s="1"/>
  <c r="B2" i="1"/>
  <c r="B3" i="1"/>
  <c r="B4" i="1" s="1"/>
  <c r="B5" i="1" s="1"/>
  <c r="B6" i="1" s="1"/>
  <c r="B7" i="1" s="1"/>
  <c r="B8" i="1" s="1"/>
  <c r="B9" i="1" s="1"/>
  <c r="L2" i="1" l="1"/>
  <c r="B10" i="1"/>
  <c r="B11" i="1" s="1"/>
  <c r="B12" i="1" s="1"/>
  <c r="B13" i="1" s="1"/>
  <c r="H3" i="1"/>
  <c r="K3" i="1" l="1"/>
  <c r="C8" i="1"/>
  <c r="E4" i="1" s="1"/>
  <c r="F4" i="1" s="1"/>
  <c r="G3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H4" i="1"/>
  <c r="J3" i="1" l="1"/>
  <c r="B25" i="1"/>
  <c r="B26" i="1" s="1"/>
  <c r="B27" i="1" s="1"/>
  <c r="B28" i="1" s="1"/>
  <c r="B29" i="1" s="1"/>
  <c r="B30" i="1" s="1"/>
  <c r="K4" i="1"/>
  <c r="G4" i="1"/>
  <c r="C13" i="1"/>
  <c r="E5" i="1" s="1"/>
  <c r="F5" i="1" s="1"/>
  <c r="M3" i="1"/>
  <c r="L3" i="1"/>
  <c r="H5" i="1"/>
  <c r="J4" i="1" l="1"/>
  <c r="K5" i="1"/>
  <c r="G5" i="1"/>
  <c r="M4" i="1"/>
  <c r="L4" i="1"/>
  <c r="E6" i="1"/>
  <c r="F6" i="1" s="1"/>
  <c r="C24" i="1"/>
  <c r="B31" i="1"/>
  <c r="B32" i="1" s="1"/>
  <c r="B33" i="1" s="1"/>
  <c r="B34" i="1" s="1"/>
  <c r="B35" i="1" s="1"/>
  <c r="B36" i="1" s="1"/>
  <c r="E7" i="1" l="1"/>
  <c r="F7" i="1" s="1"/>
  <c r="J5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K6" i="1"/>
  <c r="G6" i="1"/>
  <c r="M5" i="1"/>
  <c r="L5" i="1"/>
  <c r="H6" i="1"/>
  <c r="C30" i="1"/>
  <c r="E8" i="1" s="1"/>
  <c r="K7" i="1"/>
  <c r="G7" i="1"/>
  <c r="H7" i="1"/>
  <c r="J7" i="1" l="1"/>
  <c r="J6" i="1"/>
  <c r="M7" i="1"/>
  <c r="L7" i="1"/>
  <c r="M6" i="1"/>
  <c r="L6" i="1"/>
  <c r="C36" i="1"/>
  <c r="B48" i="1"/>
  <c r="B49" i="1" s="1"/>
  <c r="B50" i="1" s="1"/>
  <c r="B51" i="1" s="1"/>
  <c r="B52" i="1" s="1"/>
  <c r="B53" i="1" s="1"/>
  <c r="H8" i="1"/>
  <c r="F8" i="1"/>
  <c r="B54" i="1" l="1"/>
  <c r="B55" i="1" s="1"/>
  <c r="B56" i="1" s="1"/>
  <c r="B57" i="1" s="1"/>
  <c r="B58" i="1" s="1"/>
  <c r="B59" i="1" s="1"/>
  <c r="K8" i="1"/>
  <c r="G8" i="1"/>
  <c r="C47" i="1"/>
  <c r="J8" i="1" l="1"/>
  <c r="B60" i="1"/>
  <c r="B61" i="1" s="1"/>
  <c r="B62" i="1" s="1"/>
  <c r="B63" i="1" s="1"/>
  <c r="B64" i="1" s="1"/>
  <c r="B65" i="1" s="1"/>
  <c r="C53" i="1"/>
  <c r="M8" i="1"/>
  <c r="L8" i="1"/>
  <c r="C59" i="1" l="1"/>
  <c r="B66" i="1"/>
  <c r="B67" i="1" s="1"/>
  <c r="B68" i="1" s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C65" i="1"/>
  <c r="B82" i="1" l="1"/>
  <c r="B83" i="1" s="1"/>
  <c r="B84" i="1" s="1"/>
  <c r="B85" i="1" s="1"/>
  <c r="B86" i="1" s="1"/>
  <c r="B87" i="1" s="1"/>
  <c r="C71" i="1"/>
  <c r="C81" i="1" l="1"/>
  <c r="B88" i="1"/>
  <c r="B89" i="1" s="1"/>
  <c r="B90" i="1" s="1"/>
  <c r="B91" i="1" s="1"/>
  <c r="B92" i="1" s="1"/>
  <c r="B93" i="1" l="1"/>
  <c r="B94" i="1" s="1"/>
  <c r="B95" i="1" s="1"/>
  <c r="B96" i="1" s="1"/>
  <c r="B97" i="1" s="1"/>
  <c r="B98" i="1" s="1"/>
  <c r="C87" i="1"/>
  <c r="B99" i="1" l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C92" i="1"/>
  <c r="C98" i="1" l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l="1"/>
  <c r="B122" i="1" s="1"/>
  <c r="B123" i="1" s="1"/>
  <c r="B124" i="1" s="1"/>
  <c r="B125" i="1" s="1"/>
  <c r="B126" i="1" s="1"/>
  <c r="C109" i="1"/>
  <c r="B127" i="1" l="1"/>
  <c r="B128" i="1" s="1"/>
  <c r="B129" i="1" s="1"/>
  <c r="B130" i="1" s="1"/>
  <c r="B131" i="1" s="1"/>
  <c r="B132" i="1" s="1"/>
  <c r="C120" i="1"/>
  <c r="C126" i="1" l="1"/>
  <c r="B133" i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l="1"/>
  <c r="B145" i="1" s="1"/>
  <c r="B146" i="1" s="1"/>
  <c r="B147" i="1" s="1"/>
  <c r="B148" i="1" s="1"/>
  <c r="C132" i="1"/>
  <c r="B149" i="1" l="1"/>
  <c r="B150" i="1" s="1"/>
  <c r="B151" i="1" s="1"/>
  <c r="B152" i="1" s="1"/>
  <c r="B153" i="1" s="1"/>
  <c r="B154" i="1" s="1"/>
  <c r="C143" i="1"/>
  <c r="C148" i="1" l="1"/>
  <c r="B155" i="1"/>
  <c r="B156" i="1" s="1"/>
  <c r="B157" i="1" s="1"/>
  <c r="B158" i="1" s="1"/>
  <c r="B159" i="1" s="1"/>
  <c r="B160" i="1" s="1"/>
  <c r="B161" i="1" l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C154" i="1"/>
  <c r="B172" i="1" l="1"/>
  <c r="B173" i="1" s="1"/>
  <c r="B174" i="1" s="1"/>
  <c r="B175" i="1" s="1"/>
  <c r="B176" i="1" s="1"/>
  <c r="B177" i="1" s="1"/>
  <c r="C160" i="1"/>
  <c r="C171" i="1" l="1"/>
  <c r="B178" i="1"/>
  <c r="B179" i="1" s="1"/>
  <c r="B180" i="1" s="1"/>
  <c r="B181" i="1" s="1"/>
  <c r="B182" i="1" s="1"/>
  <c r="B183" i="1" s="1"/>
  <c r="B184" i="1" l="1"/>
  <c r="B185" i="1" s="1"/>
  <c r="B186" i="1" s="1"/>
  <c r="B187" i="1" s="1"/>
  <c r="B188" i="1" s="1"/>
  <c r="B189" i="1" s="1"/>
  <c r="C177" i="1"/>
  <c r="B190" i="1" l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C183" i="1"/>
  <c r="C189" i="1" l="1"/>
  <c r="B201" i="1"/>
  <c r="B202" i="1" s="1"/>
  <c r="B203" i="1" s="1"/>
  <c r="B204" i="1" s="1"/>
  <c r="B205" i="1" s="1"/>
  <c r="B206" i="1" s="1"/>
  <c r="B207" i="1" s="1"/>
  <c r="B208" i="1" s="1"/>
  <c r="B209" i="1" s="1"/>
  <c r="B210" i="1" l="1"/>
  <c r="B211" i="1" s="1"/>
  <c r="B212" i="1" s="1"/>
  <c r="B213" i="1" s="1"/>
  <c r="B214" i="1" s="1"/>
  <c r="B215" i="1" s="1"/>
  <c r="C200" i="1"/>
  <c r="B216" i="1" l="1"/>
  <c r="B217" i="1" s="1"/>
  <c r="B218" i="1" s="1"/>
  <c r="B219" i="1" s="1"/>
  <c r="B220" i="1" s="1"/>
  <c r="B221" i="1" s="1"/>
  <c r="C209" i="1"/>
  <c r="C215" i="1" l="1"/>
  <c r="B222" i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l="1"/>
  <c r="B234" i="1" s="1"/>
  <c r="B235" i="1" s="1"/>
  <c r="B236" i="1" s="1"/>
  <c r="B237" i="1" s="1"/>
  <c r="B238" i="1" s="1"/>
  <c r="B239" i="1" s="1"/>
  <c r="B240" i="1" s="1"/>
  <c r="B241" i="1" s="1"/>
  <c r="B242" i="1" s="1"/>
  <c r="C221" i="1"/>
  <c r="B243" i="1" l="1"/>
  <c r="B244" i="1" s="1"/>
  <c r="B245" i="1" s="1"/>
  <c r="B246" i="1" s="1"/>
  <c r="B247" i="1" s="1"/>
  <c r="B248" i="1" s="1"/>
  <c r="C232" i="1"/>
  <c r="C242" i="1" l="1"/>
  <c r="B249" i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l="1"/>
  <c r="B261" i="1" s="1"/>
  <c r="B262" i="1" s="1"/>
  <c r="B263" i="1" s="1"/>
  <c r="B264" i="1" s="1"/>
  <c r="B265" i="1" s="1"/>
  <c r="C248" i="1"/>
  <c r="B266" i="1" l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C259" i="1"/>
  <c r="C265" i="1" l="1"/>
  <c r="B277" i="1"/>
  <c r="B278" i="1" s="1"/>
  <c r="B279" i="1" s="1"/>
  <c r="B280" i="1" s="1"/>
  <c r="B281" i="1" s="1"/>
  <c r="B282" i="1" s="1"/>
  <c r="B283" i="1" l="1"/>
  <c r="B284" i="1" s="1"/>
  <c r="B285" i="1" s="1"/>
  <c r="B286" i="1" s="1"/>
  <c r="B287" i="1" s="1"/>
  <c r="B288" i="1" s="1"/>
  <c r="C276" i="1"/>
  <c r="C282" i="1" l="1"/>
  <c r="B289" i="1"/>
  <c r="B290" i="1" s="1"/>
  <c r="B291" i="1" s="1"/>
  <c r="B292" i="1" s="1"/>
  <c r="B293" i="1" s="1"/>
  <c r="B294" i="1" s="1"/>
  <c r="B295" i="1" l="1"/>
  <c r="B296" i="1" s="1"/>
  <c r="B297" i="1" s="1"/>
  <c r="B298" i="1" s="1"/>
  <c r="B299" i="1" s="1"/>
  <c r="B300" i="1" s="1"/>
  <c r="C288" i="1"/>
  <c r="C294" i="1" l="1"/>
  <c r="B301" i="1"/>
  <c r="B302" i="1" s="1"/>
  <c r="B303" i="1" s="1"/>
  <c r="B304" i="1" s="1"/>
  <c r="B305" i="1" s="1"/>
  <c r="B306" i="1" s="1"/>
  <c r="B307" i="1" s="1"/>
  <c r="B308" i="1" s="1"/>
  <c r="B309" i="1" s="1"/>
  <c r="B310" i="1" s="1"/>
  <c r="B311" i="1" l="1"/>
  <c r="B312" i="1" s="1"/>
  <c r="B313" i="1" s="1"/>
  <c r="B314" i="1" s="1"/>
  <c r="B315" i="1" s="1"/>
  <c r="B316" i="1" s="1"/>
  <c r="C300" i="1"/>
  <c r="C310" i="1" l="1"/>
  <c r="B317" i="1"/>
  <c r="B318" i="1" s="1"/>
  <c r="B319" i="1" s="1"/>
  <c r="B320" i="1" s="1"/>
  <c r="B321" i="1" s="1"/>
  <c r="B322" i="1" s="1"/>
  <c r="B323" i="1" l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C316" i="1"/>
  <c r="C322" i="1" l="1"/>
  <c r="B334" i="1"/>
  <c r="B335" i="1" s="1"/>
  <c r="B336" i="1" s="1"/>
  <c r="B337" i="1" s="1"/>
  <c r="B338" i="1" s="1"/>
  <c r="B339" i="1" s="1"/>
  <c r="B340" i="1" s="1"/>
  <c r="B341" i="1" s="1"/>
  <c r="B342" i="1" s="1"/>
  <c r="B343" i="1" s="1"/>
  <c r="B344" i="1" l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C333" i="1"/>
  <c r="C343" i="1" l="1"/>
  <c r="B355" i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C354" i="1" l="1"/>
  <c r="B366" i="1"/>
  <c r="B367" i="1" s="1"/>
  <c r="B368" i="1" s="1"/>
  <c r="B369" i="1" s="1"/>
  <c r="B370" i="1" s="1"/>
  <c r="B371" i="1" s="1"/>
  <c r="C365" i="1" l="1"/>
  <c r="B372" i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l="1"/>
  <c r="B384" i="1" s="1"/>
  <c r="B385" i="1" s="1"/>
  <c r="B386" i="1" s="1"/>
  <c r="B387" i="1" s="1"/>
  <c r="B388" i="1" s="1"/>
  <c r="B389" i="1" s="1"/>
  <c r="B390" i="1" s="1"/>
  <c r="B391" i="1" s="1"/>
  <c r="B392" i="1" s="1"/>
  <c r="C371" i="1"/>
  <c r="C382" i="1" l="1"/>
  <c r="B393" i="1"/>
  <c r="B394" i="1" s="1"/>
  <c r="B395" i="1" s="1"/>
  <c r="B396" i="1" s="1"/>
  <c r="B397" i="1" s="1"/>
  <c r="B398" i="1" s="1"/>
  <c r="B399" i="1" l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C392" i="1"/>
  <c r="C398" i="1" l="1"/>
  <c r="B410" i="1"/>
  <c r="B411" i="1" s="1"/>
  <c r="B412" i="1" s="1"/>
  <c r="B413" i="1" s="1"/>
  <c r="B414" i="1" s="1"/>
  <c r="B415" i="1" s="1"/>
  <c r="B416" i="1" l="1"/>
  <c r="B417" i="1" s="1"/>
  <c r="B418" i="1" s="1"/>
  <c r="B419" i="1" s="1"/>
  <c r="B420" i="1" s="1"/>
  <c r="B421" i="1" s="1"/>
  <c r="C409" i="1"/>
  <c r="C415" i="1" l="1"/>
  <c r="B422" i="1"/>
  <c r="B423" i="1" s="1"/>
  <c r="B424" i="1" s="1"/>
  <c r="B425" i="1" s="1"/>
  <c r="B426" i="1" s="1"/>
  <c r="B427" i="1" s="1"/>
  <c r="B428" i="1" l="1"/>
  <c r="B429" i="1" s="1"/>
  <c r="B430" i="1" s="1"/>
  <c r="B431" i="1" s="1"/>
  <c r="B432" i="1" s="1"/>
  <c r="B433" i="1" s="1"/>
  <c r="C421" i="1"/>
  <c r="C427" i="1" l="1"/>
  <c r="B434" i="1"/>
  <c r="B435" i="1" s="1"/>
  <c r="B436" i="1" s="1"/>
  <c r="B437" i="1" s="1"/>
  <c r="B438" i="1" s="1"/>
  <c r="B439" i="1" s="1"/>
  <c r="B440" i="1" l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C433" i="1"/>
  <c r="C439" i="1" l="1"/>
  <c r="B451" i="1"/>
  <c r="B452" i="1" s="1"/>
  <c r="B453" i="1" s="1"/>
  <c r="B454" i="1" s="1"/>
  <c r="B455" i="1" s="1"/>
  <c r="B456" i="1" s="1"/>
  <c r="B457" i="1" l="1"/>
  <c r="B458" i="1" s="1"/>
  <c r="B459" i="1" s="1"/>
  <c r="B460" i="1" s="1"/>
  <c r="B461" i="1" s="1"/>
  <c r="B462" i="1" s="1"/>
  <c r="C450" i="1"/>
  <c r="C456" i="1" l="1"/>
  <c r="B463" i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l="1"/>
  <c r="B475" i="1" s="1"/>
  <c r="B476" i="1" s="1"/>
  <c r="B477" i="1" s="1"/>
  <c r="B478" i="1" s="1"/>
  <c r="B479" i="1" s="1"/>
  <c r="C462" i="1"/>
  <c r="C473" i="1" l="1"/>
  <c r="B480" i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l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C479" i="1"/>
  <c r="C490" i="1" l="1"/>
  <c r="B502" i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C501" i="1"/>
  <c r="C512" i="1" l="1"/>
  <c r="B523" i="1"/>
  <c r="B524" i="1" s="1"/>
  <c r="B525" i="1" s="1"/>
  <c r="B526" i="1" s="1"/>
  <c r="B527" i="1" s="1"/>
  <c r="B528" i="1" s="1"/>
  <c r="B529" i="1" l="1"/>
  <c r="B530" i="1" s="1"/>
  <c r="B531" i="1" s="1"/>
  <c r="B532" i="1" s="1"/>
  <c r="B533" i="1" s="1"/>
  <c r="B534" i="1" s="1"/>
  <c r="C522" i="1"/>
  <c r="C528" i="1" l="1"/>
  <c r="B535" i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l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C534" i="1"/>
  <c r="C545" i="1" l="1"/>
  <c r="B557" i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l="1"/>
  <c r="B569" i="1" s="1"/>
  <c r="B570" i="1" s="1"/>
  <c r="B571" i="1" s="1"/>
  <c r="B572" i="1" s="1"/>
  <c r="B573" i="1" s="1"/>
  <c r="C556" i="1"/>
  <c r="C567" i="1" l="1"/>
  <c r="B574" i="1"/>
  <c r="B575" i="1" s="1"/>
  <c r="B576" i="1" s="1"/>
  <c r="B577" i="1" s="1"/>
  <c r="B578" i="1" s="1"/>
  <c r="B579" i="1" s="1"/>
  <c r="B580" i="1" l="1"/>
  <c r="B581" i="1" s="1"/>
  <c r="B582" i="1" s="1"/>
  <c r="B583" i="1" s="1"/>
  <c r="B584" i="1" s="1"/>
  <c r="C573" i="1"/>
  <c r="C579" i="1" l="1"/>
  <c r="B585" i="1"/>
  <c r="B586" i="1" s="1"/>
  <c r="B587" i="1" s="1"/>
  <c r="B588" i="1" s="1"/>
  <c r="B589" i="1" s="1"/>
  <c r="B590" i="1" s="1"/>
  <c r="B591" i="1" s="1"/>
  <c r="B592" i="1" s="1"/>
  <c r="B593" i="1" s="1"/>
  <c r="B594" i="1" s="1"/>
  <c r="B595" i="1" l="1"/>
  <c r="B596" i="1" s="1"/>
  <c r="B597" i="1" s="1"/>
  <c r="B598" i="1" s="1"/>
  <c r="B599" i="1" s="1"/>
  <c r="B600" i="1" s="1"/>
  <c r="C584" i="1"/>
  <c r="C594" i="1" l="1"/>
  <c r="B601" i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l="1"/>
  <c r="B623" i="1" s="1"/>
  <c r="B624" i="1" s="1"/>
  <c r="B625" i="1" s="1"/>
  <c r="B626" i="1" s="1"/>
  <c r="B627" i="1" s="1"/>
  <c r="C600" i="1"/>
  <c r="C621" i="1" l="1"/>
  <c r="B628" i="1"/>
  <c r="B629" i="1" s="1"/>
  <c r="B630" i="1" s="1"/>
  <c r="B631" i="1" s="1"/>
  <c r="B632" i="1" s="1"/>
  <c r="B633" i="1" s="1"/>
  <c r="B634" i="1" l="1"/>
  <c r="B635" i="1" s="1"/>
  <c r="B636" i="1" s="1"/>
  <c r="B637" i="1" s="1"/>
  <c r="B638" i="1" s="1"/>
  <c r="B639" i="1" s="1"/>
  <c r="C627" i="1"/>
  <c r="C633" i="1" l="1"/>
  <c r="B640" i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l="1"/>
  <c r="B652" i="1" s="1"/>
  <c r="B653" i="1" s="1"/>
  <c r="B654" i="1" s="1"/>
  <c r="B655" i="1" s="1"/>
  <c r="B656" i="1" s="1"/>
  <c r="C639" i="1"/>
  <c r="C650" i="1" l="1"/>
  <c r="B657" i="1"/>
  <c r="B658" i="1" s="1"/>
  <c r="B659" i="1" s="1"/>
  <c r="B660" i="1" s="1"/>
  <c r="B661" i="1" s="1"/>
  <c r="B662" i="1" s="1"/>
  <c r="B663" i="1" l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C656" i="1"/>
  <c r="C662" i="1" l="1"/>
  <c r="B674" i="1"/>
  <c r="B675" i="1" s="1"/>
  <c r="B676" i="1" s="1"/>
  <c r="B677" i="1" s="1"/>
  <c r="B678" i="1" s="1"/>
  <c r="B679" i="1" s="1"/>
  <c r="B680" i="1" s="1"/>
  <c r="B681" i="1" s="1"/>
  <c r="B682" i="1" s="1"/>
  <c r="B683" i="1" s="1"/>
  <c r="B684" i="1" l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C673" i="1"/>
  <c r="C683" i="1" l="1"/>
  <c r="B695" i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l="1"/>
  <c r="B707" i="1" s="1"/>
  <c r="B708" i="1" s="1"/>
  <c r="B709" i="1" s="1"/>
  <c r="B710" i="1" s="1"/>
  <c r="B711" i="1" s="1"/>
  <c r="C694" i="1"/>
  <c r="C705" i="1" l="1"/>
  <c r="B712" i="1"/>
  <c r="B713" i="1" s="1"/>
  <c r="B714" i="1" s="1"/>
  <c r="B715" i="1" s="1"/>
  <c r="B716" i="1" s="1"/>
  <c r="B717" i="1" s="1"/>
  <c r="B718" i="1" l="1"/>
  <c r="B719" i="1" s="1"/>
  <c r="B720" i="1" s="1"/>
  <c r="B721" i="1" s="1"/>
  <c r="B722" i="1" s="1"/>
  <c r="B723" i="1" s="1"/>
  <c r="C711" i="1"/>
  <c r="C717" i="1" l="1"/>
  <c r="B724" i="1"/>
  <c r="B725" i="1" s="1"/>
  <c r="B726" i="1" s="1"/>
  <c r="B727" i="1" s="1"/>
  <c r="B728" i="1" s="1"/>
  <c r="B729" i="1" s="1"/>
  <c r="B730" i="1" l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C723" i="1"/>
  <c r="C729" i="1" l="1"/>
  <c r="B741" i="1"/>
  <c r="B742" i="1" s="1"/>
  <c r="B743" i="1" s="1"/>
  <c r="B744" i="1" s="1"/>
  <c r="B745" i="1" s="1"/>
  <c r="B746" i="1" s="1"/>
  <c r="B747" i="1" l="1"/>
  <c r="B748" i="1" s="1"/>
  <c r="B749" i="1" s="1"/>
  <c r="B750" i="1" s="1"/>
  <c r="B751" i="1" s="1"/>
  <c r="B752" i="1" s="1"/>
  <c r="B753" i="1" s="1"/>
  <c r="B754" i="1" s="1"/>
  <c r="B755" i="1" s="1"/>
  <c r="B756" i="1" s="1"/>
  <c r="C740" i="1"/>
  <c r="C746" i="1" l="1"/>
  <c r="B757" i="1"/>
  <c r="B758" i="1" s="1"/>
  <c r="B759" i="1" s="1"/>
  <c r="B760" i="1" s="1"/>
  <c r="B761" i="1" s="1"/>
  <c r="B762" i="1" s="1"/>
  <c r="B763" i="1" l="1"/>
  <c r="B764" i="1" s="1"/>
  <c r="B765" i="1" s="1"/>
  <c r="B766" i="1" s="1"/>
  <c r="B767" i="1" s="1"/>
  <c r="B768" i="1" s="1"/>
  <c r="B769" i="1" s="1"/>
  <c r="B770" i="1" s="1"/>
  <c r="B771" i="1" s="1"/>
  <c r="B772" i="1" s="1"/>
  <c r="C756" i="1"/>
  <c r="C762" i="1" l="1"/>
  <c r="B773" i="1"/>
  <c r="B774" i="1" s="1"/>
  <c r="B775" i="1" s="1"/>
  <c r="B776" i="1" s="1"/>
  <c r="B777" i="1" s="1"/>
  <c r="B778" i="1" s="1"/>
  <c r="B779" i="1" l="1"/>
  <c r="B780" i="1" s="1"/>
  <c r="B781" i="1" s="1"/>
  <c r="B782" i="1" s="1"/>
  <c r="B783" i="1" s="1"/>
  <c r="C772" i="1"/>
  <c r="C778" i="1" l="1"/>
  <c r="B784" i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l="1"/>
  <c r="B796" i="1" s="1"/>
  <c r="B797" i="1" s="1"/>
  <c r="B798" i="1" s="1"/>
  <c r="B799" i="1" s="1"/>
  <c r="B800" i="1" s="1"/>
  <c r="C783" i="1"/>
  <c r="C794" i="1" l="1"/>
  <c r="B801" i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l="1"/>
  <c r="B813" i="1" s="1"/>
  <c r="B814" i="1" s="1"/>
  <c r="B815" i="1" s="1"/>
  <c r="B816" i="1" s="1"/>
  <c r="B817" i="1" s="1"/>
  <c r="C800" i="1"/>
  <c r="C811" i="1" l="1"/>
  <c r="B818" i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l="1"/>
  <c r="B833" i="1" s="1"/>
  <c r="B834" i="1" s="1"/>
  <c r="B835" i="1" s="1"/>
  <c r="B836" i="1" s="1"/>
  <c r="B837" i="1" s="1"/>
  <c r="C817" i="1"/>
  <c r="C831" i="1" l="1"/>
  <c r="B838" i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l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C837" i="1"/>
  <c r="C848" i="1" l="1"/>
  <c r="B860" i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l="1"/>
  <c r="B872" i="1" s="1"/>
  <c r="B873" i="1" s="1"/>
  <c r="B874" i="1" s="1"/>
  <c r="B875" i="1" s="1"/>
  <c r="B876" i="1" s="1"/>
  <c r="C859" i="1"/>
  <c r="C870" i="1" l="1"/>
  <c r="B877" i="1"/>
  <c r="B878" i="1" s="1"/>
  <c r="B879" i="1" s="1"/>
  <c r="B880" i="1" s="1"/>
  <c r="B881" i="1" s="1"/>
  <c r="B882" i="1" s="1"/>
  <c r="B883" i="1" l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C876" i="1"/>
  <c r="C882" i="1" l="1"/>
  <c r="B894" i="1"/>
  <c r="B895" i="1" s="1"/>
  <c r="B896" i="1" s="1"/>
  <c r="B897" i="1" s="1"/>
  <c r="B898" i="1" s="1"/>
  <c r="B899" i="1" s="1"/>
  <c r="B900" i="1" l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C893" i="1"/>
  <c r="C899" i="1" l="1"/>
  <c r="B911" i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l="1"/>
  <c r="B923" i="1" s="1"/>
  <c r="B924" i="1" s="1"/>
  <c r="B925" i="1" s="1"/>
  <c r="B926" i="1" s="1"/>
  <c r="B927" i="1" s="1"/>
  <c r="C910" i="1"/>
  <c r="C921" i="1" l="1"/>
  <c r="B928" i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l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C927" i="1"/>
  <c r="C938" i="1" l="1"/>
  <c r="B950" i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l="1"/>
  <c r="B962" i="1" s="1"/>
  <c r="B963" i="1" s="1"/>
  <c r="B964" i="1" s="1"/>
  <c r="B965" i="1" s="1"/>
  <c r="B966" i="1" s="1"/>
  <c r="C949" i="1"/>
  <c r="C960" i="1" l="1"/>
  <c r="B967" i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l="1"/>
  <c r="B979" i="1" s="1"/>
  <c r="B980" i="1" s="1"/>
  <c r="B981" i="1" s="1"/>
  <c r="B982" i="1" s="1"/>
  <c r="B983" i="1" s="1"/>
  <c r="C966" i="1"/>
  <c r="C977" i="1" l="1"/>
  <c r="B984" i="1"/>
  <c r="B985" i="1" s="1"/>
  <c r="B986" i="1" s="1"/>
  <c r="B987" i="1" s="1"/>
  <c r="B988" i="1" s="1"/>
  <c r="B989" i="1" s="1"/>
  <c r="B990" i="1" l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C983" i="1"/>
  <c r="C989" i="1" l="1"/>
  <c r="B1001" i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l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C1000" i="1"/>
  <c r="C1011" i="1" l="1"/>
  <c r="B1023" i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l="1"/>
  <c r="B1035" i="1" s="1"/>
  <c r="B1036" i="1" s="1"/>
  <c r="B1037" i="1" s="1"/>
  <c r="B1038" i="1" s="1"/>
  <c r="B1039" i="1" s="1"/>
  <c r="B1040" i="1" s="1"/>
  <c r="B1041" i="1" s="1"/>
  <c r="B1042" i="1" s="1"/>
  <c r="B1043" i="1" s="1"/>
  <c r="C1022" i="1"/>
  <c r="C1033" i="1" l="1"/>
  <c r="B1044" i="1"/>
  <c r="B1045" i="1" s="1"/>
  <c r="B1046" i="1" s="1"/>
  <c r="B1047" i="1" s="1"/>
  <c r="B1048" i="1" s="1"/>
  <c r="B1049" i="1" s="1"/>
  <c r="B1050" i="1" l="1"/>
  <c r="B1051" i="1" s="1"/>
  <c r="B1052" i="1" s="1"/>
  <c r="B1053" i="1" s="1"/>
  <c r="B1054" i="1" s="1"/>
  <c r="B1055" i="1" s="1"/>
  <c r="C1043" i="1"/>
  <c r="C1049" i="1" l="1"/>
  <c r="B1056" i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l="1"/>
  <c r="B1068" i="1" s="1"/>
  <c r="B1069" i="1" s="1"/>
  <c r="B1070" i="1" s="1"/>
  <c r="B1071" i="1" s="1"/>
  <c r="B1072" i="1" s="1"/>
  <c r="C1055" i="1"/>
  <c r="C1066" i="1" l="1"/>
  <c r="B1073" i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l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C1072" i="1"/>
  <c r="C1083" i="1" l="1"/>
  <c r="B1095" i="1"/>
  <c r="B1096" i="1" s="1"/>
  <c r="B1097" i="1" s="1"/>
  <c r="B1098" i="1" s="1"/>
  <c r="B1099" i="1" s="1"/>
  <c r="B1100" i="1" s="1"/>
  <c r="B1101" i="1" l="1"/>
  <c r="B1102" i="1" s="1"/>
  <c r="B1103" i="1" s="1"/>
  <c r="B1104" i="1" s="1"/>
  <c r="B1105" i="1" s="1"/>
  <c r="B1106" i="1" s="1"/>
  <c r="B1107" i="1" s="1"/>
  <c r="B1108" i="1" s="1"/>
  <c r="B1109" i="1" s="1"/>
  <c r="B1110" i="1" s="1"/>
  <c r="C1094" i="1"/>
  <c r="C1100" i="1" l="1"/>
  <c r="B1111" i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l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C1110" i="1"/>
  <c r="C1121" i="1" l="1"/>
  <c r="B1133" i="1"/>
  <c r="B1134" i="1" s="1"/>
  <c r="B1135" i="1" s="1"/>
  <c r="B1136" i="1" s="1"/>
  <c r="B1137" i="1" s="1"/>
  <c r="B1138" i="1" s="1"/>
  <c r="B1139" i="1" l="1"/>
  <c r="B1140" i="1" s="1"/>
  <c r="B1141" i="1" s="1"/>
  <c r="B1142" i="1" s="1"/>
  <c r="B1143" i="1" s="1"/>
  <c r="B1144" i="1" s="1"/>
  <c r="C1132" i="1"/>
  <c r="C1138" i="1" l="1"/>
  <c r="B1145" i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l="1"/>
  <c r="B1157" i="1" s="1"/>
  <c r="B1158" i="1" s="1"/>
  <c r="B1159" i="1" s="1"/>
  <c r="B1160" i="1" s="1"/>
  <c r="B1161" i="1" s="1"/>
  <c r="C1144" i="1"/>
  <c r="C1155" i="1" l="1"/>
  <c r="B1162" i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l="1"/>
  <c r="B1174" i="1" s="1"/>
  <c r="B1175" i="1" s="1"/>
  <c r="B1176" i="1" s="1"/>
  <c r="B1177" i="1" s="1"/>
  <c r="B1178" i="1" s="1"/>
  <c r="C1161" i="1"/>
  <c r="C1172" i="1" l="1"/>
  <c r="B1179" i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l="1"/>
  <c r="B1191" i="1" s="1"/>
  <c r="B1192" i="1" s="1"/>
  <c r="B1193" i="1" s="1"/>
  <c r="B1194" i="1" s="1"/>
  <c r="B1195" i="1" s="1"/>
  <c r="C1178" i="1"/>
  <c r="C1189" i="1" l="1"/>
  <c r="B1196" i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l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C1195" i="1"/>
  <c r="C1205" i="1" l="1"/>
  <c r="B1217" i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l="1"/>
  <c r="B1229" i="1" s="1"/>
  <c r="B1230" i="1" s="1"/>
  <c r="B1231" i="1" s="1"/>
  <c r="B1232" i="1" s="1"/>
  <c r="B1233" i="1" s="1"/>
  <c r="C1216" i="1"/>
  <c r="C1227" i="1" l="1"/>
  <c r="B1234" i="1"/>
  <c r="B1235" i="1" s="1"/>
  <c r="B1236" i="1" s="1"/>
  <c r="B1237" i="1" s="1"/>
  <c r="B1238" i="1" s="1"/>
  <c r="B1239" i="1" s="1"/>
  <c r="B1240" i="1" l="1"/>
  <c r="B1241" i="1" s="1"/>
  <c r="B1242" i="1" s="1"/>
  <c r="B1243" i="1" s="1"/>
  <c r="B1244" i="1" s="1"/>
  <c r="B1245" i="1" s="1"/>
  <c r="C1233" i="1"/>
  <c r="C1239" i="1" l="1"/>
  <c r="B1246" i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l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C1245" i="1"/>
  <c r="C1260" i="1" l="1"/>
  <c r="B1272" i="1"/>
  <c r="B1273" i="1" s="1"/>
  <c r="B1274" i="1" s="1"/>
  <c r="B1275" i="1" s="1"/>
  <c r="B1276" i="1" s="1"/>
  <c r="B1277" i="1" s="1"/>
  <c r="B1278" i="1" l="1"/>
  <c r="B1279" i="1" s="1"/>
  <c r="B1280" i="1" s="1"/>
  <c r="B1281" i="1" s="1"/>
  <c r="B1282" i="1" s="1"/>
  <c r="B1283" i="1" s="1"/>
  <c r="C1271" i="1"/>
  <c r="C1277" i="1" l="1"/>
  <c r="B1284" i="1"/>
  <c r="B1285" i="1" s="1"/>
  <c r="B1286" i="1" s="1"/>
  <c r="B1287" i="1" s="1"/>
  <c r="B1288" i="1" s="1"/>
  <c r="B1289" i="1" s="1"/>
  <c r="B1290" i="1" l="1"/>
  <c r="B1291" i="1" s="1"/>
  <c r="B1292" i="1" s="1"/>
  <c r="B1293" i="1" s="1"/>
  <c r="B1294" i="1" s="1"/>
  <c r="B1295" i="1" s="1"/>
  <c r="C1283" i="1"/>
  <c r="C1289" i="1" l="1"/>
  <c r="B1296" i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l="1"/>
  <c r="B1308" i="1" s="1"/>
  <c r="B1309" i="1" s="1"/>
  <c r="B1310" i="1" s="1"/>
  <c r="B1311" i="1" s="1"/>
  <c r="B1312" i="1" s="1"/>
  <c r="C1295" i="1"/>
  <c r="C1306" i="1" l="1"/>
  <c r="B1313" i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l="1"/>
  <c r="B1324" i="1" s="1"/>
  <c r="B1325" i="1" s="1"/>
  <c r="B1326" i="1" s="1"/>
  <c r="B1327" i="1" s="1"/>
  <c r="B1328" i="1" s="1"/>
  <c r="C1312" i="1"/>
  <c r="C1322" i="1" l="1"/>
  <c r="B1329" i="1"/>
  <c r="B1330" i="1" s="1"/>
  <c r="B1331" i="1" s="1"/>
  <c r="B1332" i="1" s="1"/>
  <c r="B1333" i="1" s="1"/>
  <c r="B1334" i="1" s="1"/>
  <c r="B1335" i="1" l="1"/>
  <c r="B1336" i="1" s="1"/>
  <c r="B1337" i="1" s="1"/>
  <c r="B1338" i="1" s="1"/>
  <c r="B1339" i="1" s="1"/>
  <c r="B1340" i="1" s="1"/>
  <c r="C1328" i="1"/>
  <c r="C1334" i="1" l="1"/>
  <c r="B1341" i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l="1"/>
  <c r="B1353" i="1" s="1"/>
  <c r="B1354" i="1" s="1"/>
  <c r="B1355" i="1" s="1"/>
  <c r="B1356" i="1" s="1"/>
  <c r="B1357" i="1" s="1"/>
  <c r="C1340" i="1"/>
  <c r="C1351" i="1" l="1"/>
  <c r="B1358" i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l="1"/>
  <c r="B1370" i="1" s="1"/>
  <c r="B1371" i="1" s="1"/>
  <c r="B1372" i="1" s="1"/>
  <c r="B1373" i="1" s="1"/>
  <c r="C1357" i="1"/>
  <c r="C1368" i="1" l="1"/>
  <c r="B1374" i="1"/>
  <c r="B1375" i="1" s="1"/>
  <c r="B1376" i="1" s="1"/>
  <c r="B1377" i="1" s="1"/>
  <c r="B1378" i="1" s="1"/>
  <c r="B1379" i="1" s="1"/>
  <c r="B1380" i="1" l="1"/>
  <c r="B1381" i="1" s="1"/>
  <c r="B1382" i="1" s="1"/>
  <c r="B1383" i="1" s="1"/>
  <c r="B1384" i="1" s="1"/>
  <c r="B1385" i="1" s="1"/>
  <c r="C1373" i="1"/>
  <c r="C1379" i="1" l="1"/>
  <c r="B1386" i="1"/>
  <c r="B1387" i="1" s="1"/>
  <c r="B1388" i="1" s="1"/>
  <c r="B1389" i="1" s="1"/>
  <c r="B1390" i="1" s="1"/>
  <c r="B1391" i="1" s="1"/>
  <c r="B1392" i="1" l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C1385" i="1"/>
  <c r="C1391" i="1" l="1"/>
  <c r="B1403" i="1"/>
  <c r="B1404" i="1" s="1"/>
  <c r="B1405" i="1" s="1"/>
  <c r="B1406" i="1" s="1"/>
  <c r="B1407" i="1" s="1"/>
  <c r="B1408" i="1" s="1"/>
  <c r="B1409" i="1" l="1"/>
  <c r="B1410" i="1" s="1"/>
  <c r="B1411" i="1" s="1"/>
  <c r="B1412" i="1" s="1"/>
  <c r="B1413" i="1" s="1"/>
  <c r="C1402" i="1"/>
  <c r="C1408" i="1" l="1"/>
  <c r="B1414" i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C1413" i="1" l="1"/>
  <c r="B1425" i="1"/>
  <c r="B1426" i="1" s="1"/>
  <c r="B1427" i="1" s="1"/>
  <c r="B1428" i="1" s="1"/>
  <c r="B1429" i="1" s="1"/>
  <c r="B1430" i="1" s="1"/>
  <c r="C1424" i="1" l="1"/>
  <c r="B1431" i="1"/>
  <c r="B1432" i="1" s="1"/>
  <c r="B1433" i="1" s="1"/>
  <c r="B1434" i="1" s="1"/>
  <c r="B1435" i="1" s="1"/>
  <c r="B1436" i="1" l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C1430" i="1"/>
  <c r="C1435" i="1" l="1"/>
  <c r="B1447" i="1"/>
  <c r="B1448" i="1" s="1"/>
  <c r="B1449" i="1" s="1"/>
  <c r="B1450" i="1" s="1"/>
  <c r="B1451" i="1" s="1"/>
  <c r="B1452" i="1" s="1"/>
  <c r="B1453" i="1" l="1"/>
  <c r="B1454" i="1" s="1"/>
  <c r="B1455" i="1" s="1"/>
  <c r="B1456" i="1" s="1"/>
  <c r="B1457" i="1" s="1"/>
  <c r="B1458" i="1" s="1"/>
  <c r="C1446" i="1"/>
  <c r="C1452" i="1" l="1"/>
  <c r="B1459" i="1"/>
  <c r="B1460" i="1" s="1"/>
  <c r="B1461" i="1" s="1"/>
  <c r="B1462" i="1" s="1"/>
  <c r="B1463" i="1" s="1"/>
  <c r="B1464" i="1" s="1"/>
  <c r="B1465" i="1" l="1"/>
  <c r="B1466" i="1" s="1"/>
  <c r="B1467" i="1" s="1"/>
  <c r="B1468" i="1" s="1"/>
  <c r="B1469" i="1" s="1"/>
  <c r="B1470" i="1" s="1"/>
  <c r="C1458" i="1"/>
  <c r="C1464" i="1" l="1"/>
  <c r="B1471" i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l="1"/>
  <c r="B1483" i="1" s="1"/>
  <c r="B1484" i="1" s="1"/>
  <c r="B1485" i="1" s="1"/>
  <c r="B1486" i="1" s="1"/>
  <c r="B1487" i="1" s="1"/>
  <c r="C1470" i="1"/>
  <c r="C1481" i="1" l="1"/>
  <c r="B1488" i="1"/>
  <c r="B1489" i="1" s="1"/>
  <c r="B1490" i="1" s="1"/>
  <c r="B1491" i="1" s="1"/>
  <c r="B1492" i="1" s="1"/>
  <c r="B1493" i="1" s="1"/>
  <c r="B1494" i="1" l="1"/>
  <c r="B1495" i="1" s="1"/>
  <c r="B1496" i="1" s="1"/>
  <c r="B1497" i="1" s="1"/>
  <c r="B1498" i="1" s="1"/>
  <c r="B1499" i="1" s="1"/>
  <c r="C1487" i="1"/>
  <c r="C1493" i="1" l="1"/>
  <c r="B1500" i="1"/>
  <c r="B1501" i="1" s="1"/>
  <c r="B1502" i="1" s="1"/>
  <c r="B1503" i="1" s="1"/>
  <c r="B1504" i="1" s="1"/>
  <c r="B1505" i="1" s="1"/>
  <c r="B1506" i="1" l="1"/>
  <c r="B1507" i="1" s="1"/>
  <c r="B1508" i="1" s="1"/>
  <c r="B1509" i="1" s="1"/>
  <c r="B1510" i="1" s="1"/>
  <c r="B1511" i="1" s="1"/>
  <c r="C1499" i="1"/>
  <c r="C1505" i="1" l="1"/>
  <c r="B1512" i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l="1"/>
  <c r="B1524" i="1" s="1"/>
  <c r="B1525" i="1" s="1"/>
  <c r="B1526" i="1" s="1"/>
  <c r="B1527" i="1" s="1"/>
  <c r="B1528" i="1" s="1"/>
  <c r="C1511" i="1"/>
  <c r="C1522" i="1" l="1"/>
  <c r="B1529" i="1"/>
  <c r="B1530" i="1" s="1"/>
  <c r="B1531" i="1" s="1"/>
  <c r="B1532" i="1" s="1"/>
  <c r="B1533" i="1" s="1"/>
  <c r="B1534" i="1" s="1"/>
  <c r="B1535" i="1" l="1"/>
  <c r="B1536" i="1" s="1"/>
  <c r="B1537" i="1" s="1"/>
  <c r="B1538" i="1" s="1"/>
  <c r="B1539" i="1" s="1"/>
  <c r="B1540" i="1" s="1"/>
  <c r="C1528" i="1"/>
  <c r="C1534" i="1" l="1"/>
  <c r="B1541" i="1"/>
  <c r="B1542" i="1" s="1"/>
  <c r="B1543" i="1" s="1"/>
  <c r="B1544" i="1" s="1"/>
  <c r="B1545" i="1" s="1"/>
  <c r="B1546" i="1" s="1"/>
  <c r="B1547" i="1" l="1"/>
  <c r="B1548" i="1" s="1"/>
  <c r="B1549" i="1" s="1"/>
  <c r="B1550" i="1" s="1"/>
  <c r="B1551" i="1" s="1"/>
  <c r="C1540" i="1"/>
  <c r="C1546" i="1" l="1"/>
  <c r="B1552" i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l="1"/>
  <c r="B1564" i="1" s="1"/>
  <c r="B1565" i="1" s="1"/>
  <c r="B1566" i="1" s="1"/>
  <c r="B1567" i="1" s="1"/>
  <c r="B1568" i="1" s="1"/>
  <c r="C1551" i="1"/>
  <c r="C1562" i="1" l="1"/>
  <c r="B1569" i="1"/>
  <c r="B1570" i="1" s="1"/>
  <c r="B1571" i="1" s="1"/>
  <c r="B1572" i="1" s="1"/>
  <c r="B1573" i="1" s="1"/>
  <c r="B1574" i="1" s="1"/>
  <c r="B1575" i="1" l="1"/>
  <c r="B1576" i="1" s="1"/>
  <c r="B1577" i="1" s="1"/>
  <c r="B1578" i="1" s="1"/>
  <c r="B1579" i="1" s="1"/>
  <c r="B1580" i="1" s="1"/>
  <c r="C1568" i="1"/>
  <c r="C1574" i="1" l="1"/>
  <c r="B1581" i="1"/>
  <c r="B1582" i="1" s="1"/>
  <c r="B1583" i="1" s="1"/>
  <c r="B1584" i="1" s="1"/>
  <c r="B1585" i="1" s="1"/>
  <c r="B1586" i="1" s="1"/>
  <c r="B1587" i="1" l="1"/>
  <c r="B1588" i="1" s="1"/>
  <c r="B1589" i="1" s="1"/>
  <c r="B1590" i="1" s="1"/>
  <c r="B1591" i="1" s="1"/>
  <c r="B1592" i="1" s="1"/>
  <c r="C1580" i="1"/>
  <c r="C1586" i="1" l="1"/>
  <c r="B1593" i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l="1"/>
  <c r="B1605" i="1" s="1"/>
  <c r="B1606" i="1" s="1"/>
  <c r="B1607" i="1" s="1"/>
  <c r="B1608" i="1" s="1"/>
  <c r="B1609" i="1" s="1"/>
  <c r="C1592" i="1"/>
  <c r="C1603" i="1" l="1"/>
  <c r="B1610" i="1"/>
  <c r="B1611" i="1" s="1"/>
  <c r="B1612" i="1" s="1"/>
  <c r="B1613" i="1" s="1"/>
  <c r="B1614" i="1" s="1"/>
  <c r="B1615" i="1" s="1"/>
  <c r="B1616" i="1" l="1"/>
  <c r="B1617" i="1" s="1"/>
  <c r="B1618" i="1" s="1"/>
  <c r="B1619" i="1" s="1"/>
  <c r="B1620" i="1" s="1"/>
  <c r="B1621" i="1" s="1"/>
  <c r="C1609" i="1"/>
  <c r="C1615" i="1" l="1"/>
  <c r="B1622" i="1"/>
  <c r="B1623" i="1" s="1"/>
  <c r="B1624" i="1" s="1"/>
  <c r="B1625" i="1" s="1"/>
  <c r="B1626" i="1" s="1"/>
  <c r="B1627" i="1" s="1"/>
  <c r="B1628" i="1" l="1"/>
  <c r="B1629" i="1" s="1"/>
  <c r="B1630" i="1" s="1"/>
  <c r="B1631" i="1" s="1"/>
  <c r="B1632" i="1" s="1"/>
  <c r="B1633" i="1" s="1"/>
  <c r="C1621" i="1"/>
  <c r="C1627" i="1" l="1"/>
  <c r="B1634" i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l="1"/>
  <c r="B1645" i="1" s="1"/>
  <c r="B1646" i="1" s="1"/>
  <c r="B1647" i="1" s="1"/>
  <c r="B1648" i="1" s="1"/>
  <c r="B1649" i="1" s="1"/>
  <c r="C1633" i="1"/>
  <c r="C1643" i="1" l="1"/>
  <c r="B1650" i="1"/>
  <c r="B1651" i="1" s="1"/>
  <c r="B1652" i="1" s="1"/>
  <c r="B1653" i="1" s="1"/>
  <c r="B1654" i="1" s="1"/>
  <c r="B1655" i="1" s="1"/>
  <c r="B1656" i="1" l="1"/>
  <c r="B1657" i="1" s="1"/>
  <c r="B1658" i="1" s="1"/>
  <c r="B1659" i="1" s="1"/>
  <c r="B1660" i="1" s="1"/>
  <c r="B1661" i="1" s="1"/>
  <c r="C1649" i="1"/>
  <c r="C1655" i="1" l="1"/>
  <c r="B1662" i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l="1"/>
  <c r="B1674" i="1" s="1"/>
  <c r="B1675" i="1" s="1"/>
  <c r="B1676" i="1" s="1"/>
  <c r="B1677" i="1" s="1"/>
  <c r="B1678" i="1" s="1"/>
  <c r="C1661" i="1"/>
  <c r="C1672" i="1" l="1"/>
  <c r="B1679" i="1"/>
  <c r="B1680" i="1" s="1"/>
  <c r="B1681" i="1" s="1"/>
  <c r="B1682" i="1" s="1"/>
  <c r="B1683" i="1" s="1"/>
  <c r="B1684" i="1" s="1"/>
  <c r="B1685" i="1" l="1"/>
  <c r="B1686" i="1" s="1"/>
  <c r="B1687" i="1" s="1"/>
  <c r="B1688" i="1" s="1"/>
  <c r="B1689" i="1" s="1"/>
  <c r="B1690" i="1" s="1"/>
  <c r="C1678" i="1"/>
  <c r="C1684" i="1" l="1"/>
  <c r="B1691" i="1"/>
  <c r="B1692" i="1" s="1"/>
  <c r="B1693" i="1" s="1"/>
  <c r="B1694" i="1" s="1"/>
  <c r="B1695" i="1" s="1"/>
  <c r="B1696" i="1" s="1"/>
  <c r="B1697" i="1" l="1"/>
  <c r="B1698" i="1" s="1"/>
  <c r="B1699" i="1" s="1"/>
  <c r="B1700" i="1" s="1"/>
  <c r="B1701" i="1" s="1"/>
  <c r="B1702" i="1" s="1"/>
  <c r="C1690" i="1"/>
  <c r="C1696" i="1" l="1"/>
  <c r="B1703" i="1"/>
  <c r="B1704" i="1" s="1"/>
  <c r="B1705" i="1" s="1"/>
  <c r="B1706" i="1" s="1"/>
  <c r="B1707" i="1" s="1"/>
  <c r="B1708" i="1" s="1"/>
  <c r="B1709" i="1" l="1"/>
  <c r="B1710" i="1" s="1"/>
  <c r="B1711" i="1" s="1"/>
  <c r="B1712" i="1" s="1"/>
  <c r="B1713" i="1" s="1"/>
  <c r="B1714" i="1" s="1"/>
  <c r="C1702" i="1"/>
  <c r="C1708" i="1" l="1"/>
  <c r="B1715" i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l="1"/>
  <c r="B1727" i="1" s="1"/>
  <c r="B1728" i="1" s="1"/>
  <c r="B1729" i="1" s="1"/>
  <c r="B1730" i="1" s="1"/>
  <c r="B1731" i="1" s="1"/>
  <c r="C1714" i="1"/>
  <c r="C1725" i="1" l="1"/>
  <c r="B1732" i="1"/>
  <c r="B1733" i="1" s="1"/>
  <c r="B1734" i="1" s="1"/>
  <c r="B1735" i="1" s="1"/>
  <c r="B1736" i="1" s="1"/>
  <c r="B1737" i="1" s="1"/>
  <c r="B1738" i="1" l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C1731" i="1"/>
  <c r="C1737" i="1" l="1"/>
  <c r="B1749" i="1"/>
  <c r="B1750" i="1" s="1"/>
  <c r="B1751" i="1" s="1"/>
  <c r="B1752" i="1" s="1"/>
  <c r="B1753" i="1" s="1"/>
  <c r="B1754" i="1" s="1"/>
  <c r="B1755" i="1" l="1"/>
  <c r="B1756" i="1" s="1"/>
  <c r="B1757" i="1" s="1"/>
  <c r="B1758" i="1" s="1"/>
  <c r="B1759" i="1" s="1"/>
  <c r="B1760" i="1" s="1"/>
  <c r="C1748" i="1"/>
  <c r="C1754" i="1" l="1"/>
  <c r="B1761" i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l="1"/>
  <c r="B1772" i="1" s="1"/>
  <c r="B1773" i="1" s="1"/>
  <c r="B1774" i="1" s="1"/>
  <c r="B1775" i="1" s="1"/>
  <c r="B1776" i="1" s="1"/>
  <c r="C1760" i="1"/>
  <c r="C1770" i="1" l="1"/>
  <c r="B1777" i="1"/>
  <c r="B1778" i="1" s="1"/>
  <c r="B1779" i="1" s="1"/>
  <c r="B1780" i="1" s="1"/>
  <c r="B1781" i="1" s="1"/>
  <c r="B1782" i="1" s="1"/>
  <c r="B1783" i="1" l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C1776" i="1"/>
  <c r="C1782" i="1" l="1"/>
  <c r="B1794" i="1"/>
  <c r="B1795" i="1" s="1"/>
  <c r="B1796" i="1" s="1"/>
  <c r="B1797" i="1" s="1"/>
  <c r="B1798" i="1" s="1"/>
  <c r="B1799" i="1" s="1"/>
  <c r="B1800" i="1" l="1"/>
  <c r="B1801" i="1" s="1"/>
  <c r="B1802" i="1" s="1"/>
  <c r="B1803" i="1" s="1"/>
  <c r="B1804" i="1" s="1"/>
  <c r="B1805" i="1" s="1"/>
  <c r="C1793" i="1"/>
  <c r="C1799" i="1" l="1"/>
  <c r="B1806" i="1"/>
  <c r="B1807" i="1" s="1"/>
  <c r="B1808" i="1" s="1"/>
  <c r="B1809" i="1" s="1"/>
  <c r="B1810" i="1" s="1"/>
  <c r="B1811" i="1" s="1"/>
  <c r="B1812" i="1" l="1"/>
  <c r="B1813" i="1" s="1"/>
  <c r="B1814" i="1" s="1"/>
  <c r="B1815" i="1" s="1"/>
  <c r="B1816" i="1" s="1"/>
  <c r="C1805" i="1"/>
  <c r="C1811" i="1" l="1"/>
  <c r="B1817" i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l="1"/>
  <c r="B1829" i="1" s="1"/>
  <c r="B1830" i="1" s="1"/>
  <c r="B1831" i="1" s="1"/>
  <c r="B1832" i="1" s="1"/>
  <c r="B1833" i="1" s="1"/>
  <c r="C1816" i="1"/>
  <c r="C1827" i="1" l="1"/>
  <c r="B1834" i="1"/>
  <c r="B1835" i="1" s="1"/>
  <c r="B1836" i="1" s="1"/>
  <c r="B1837" i="1" s="1"/>
  <c r="B1838" i="1" s="1"/>
  <c r="B1839" i="1" s="1"/>
  <c r="B1840" i="1" l="1"/>
  <c r="B1841" i="1" s="1"/>
  <c r="B1842" i="1" s="1"/>
  <c r="B1843" i="1" s="1"/>
  <c r="B1844" i="1" s="1"/>
  <c r="C1833" i="1"/>
  <c r="C1839" i="1" l="1"/>
  <c r="B1845" i="1"/>
  <c r="B1846" i="1" s="1"/>
  <c r="B1847" i="1" s="1"/>
  <c r="B1848" i="1" s="1"/>
  <c r="B1849" i="1" s="1"/>
  <c r="B1850" i="1" s="1"/>
  <c r="B1851" i="1" l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C1844" i="1"/>
  <c r="C1850" i="1" l="1"/>
  <c r="B1862" i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l="1"/>
  <c r="B1873" i="1" s="1"/>
  <c r="B1874" i="1" s="1"/>
  <c r="B1875" i="1" s="1"/>
  <c r="B1876" i="1" s="1"/>
  <c r="B1877" i="1" s="1"/>
  <c r="C1861" i="1"/>
  <c r="C1871" i="1" l="1"/>
  <c r="B1878" i="1"/>
  <c r="B1879" i="1" s="1"/>
  <c r="B1880" i="1" s="1"/>
  <c r="B1881" i="1" s="1"/>
  <c r="B1882" i="1" s="1"/>
  <c r="B1883" i="1" s="1"/>
  <c r="B1884" i="1" l="1"/>
  <c r="B1885" i="1" s="1"/>
  <c r="B1886" i="1" s="1"/>
  <c r="B1887" i="1" s="1"/>
  <c r="B1888" i="1" s="1"/>
  <c r="B1889" i="1" s="1"/>
  <c r="C1877" i="1"/>
  <c r="C1883" i="1" l="1"/>
  <c r="B1890" i="1"/>
  <c r="B1891" i="1" s="1"/>
  <c r="B1892" i="1" s="1"/>
  <c r="B1893" i="1" s="1"/>
  <c r="B1894" i="1" s="1"/>
  <c r="B1895" i="1" s="1"/>
  <c r="B1896" i="1" l="1"/>
  <c r="B1897" i="1" s="1"/>
  <c r="B1898" i="1" s="1"/>
  <c r="B1899" i="1" s="1"/>
  <c r="B1900" i="1" s="1"/>
  <c r="B1901" i="1" s="1"/>
  <c r="B1902" i="1" s="1"/>
  <c r="B1903" i="1" s="1"/>
  <c r="B1904" i="1" s="1"/>
  <c r="B1905" i="1" s="1"/>
  <c r="C1889" i="1"/>
  <c r="C1895" i="1" l="1"/>
  <c r="B1906" i="1"/>
  <c r="B1907" i="1" s="1"/>
  <c r="B1908" i="1" s="1"/>
  <c r="B1909" i="1" s="1"/>
  <c r="B1910" i="1" s="1"/>
  <c r="B1911" i="1" s="1"/>
  <c r="B1912" i="1" l="1"/>
  <c r="B1913" i="1" s="1"/>
  <c r="B1914" i="1" s="1"/>
  <c r="B1915" i="1" s="1"/>
  <c r="B1916" i="1" s="1"/>
  <c r="B1917" i="1" s="1"/>
  <c r="C1905" i="1"/>
  <c r="C1911" i="1" l="1"/>
  <c r="B1918" i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l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C1917" i="1"/>
  <c r="C1928" i="1" l="1"/>
  <c r="B1948" i="1"/>
  <c r="B1949" i="1" s="1"/>
  <c r="B1950" i="1" s="1"/>
  <c r="B1951" i="1" s="1"/>
  <c r="B1952" i="1" s="1"/>
  <c r="B1953" i="1" s="1"/>
  <c r="B1954" i="1" l="1"/>
  <c r="B1955" i="1" s="1"/>
  <c r="B1956" i="1" s="1"/>
  <c r="B1957" i="1" s="1"/>
  <c r="B1958" i="1" s="1"/>
  <c r="B1959" i="1" s="1"/>
  <c r="C1947" i="1"/>
  <c r="C1953" i="1" l="1"/>
  <c r="B1960" i="1"/>
  <c r="B1961" i="1" s="1"/>
  <c r="B1962" i="1" s="1"/>
  <c r="B1963" i="1" s="1"/>
  <c r="B1964" i="1" s="1"/>
  <c r="B1965" i="1" l="1"/>
  <c r="B1966" i="1" s="1"/>
  <c r="B1967" i="1" s="1"/>
  <c r="B1968" i="1" s="1"/>
  <c r="B1969" i="1" s="1"/>
  <c r="B1970" i="1" s="1"/>
  <c r="C1959" i="1"/>
  <c r="C1964" i="1" l="1"/>
  <c r="B1971" i="1"/>
  <c r="B1972" i="1" s="1"/>
  <c r="B1973" i="1" s="1"/>
  <c r="B1974" i="1" s="1"/>
  <c r="B1975" i="1" s="1"/>
  <c r="B1976" i="1" s="1"/>
  <c r="B1977" i="1" l="1"/>
  <c r="B1978" i="1" s="1"/>
  <c r="B1979" i="1" s="1"/>
  <c r="B1980" i="1" s="1"/>
  <c r="B1981" i="1" s="1"/>
  <c r="C1970" i="1"/>
  <c r="C1976" i="1" l="1"/>
  <c r="B1982" i="1"/>
  <c r="B1983" i="1" s="1"/>
  <c r="B1984" i="1" s="1"/>
  <c r="B1985" i="1" s="1"/>
  <c r="B1986" i="1" s="1"/>
  <c r="B1987" i="1" s="1"/>
  <c r="B1988" i="1" l="1"/>
  <c r="B1989" i="1" s="1"/>
  <c r="B1990" i="1" s="1"/>
  <c r="B1991" i="1" s="1"/>
  <c r="B1992" i="1" s="1"/>
  <c r="B1993" i="1" s="1"/>
  <c r="C1981" i="1"/>
  <c r="C1987" i="1" l="1"/>
  <c r="B1994" i="1"/>
  <c r="B1995" i="1" s="1"/>
  <c r="B1996" i="1" s="1"/>
  <c r="B1997" i="1" s="1"/>
  <c r="B1998" i="1" s="1"/>
  <c r="B1999" i="1" l="1"/>
  <c r="B2000" i="1" s="1"/>
  <c r="B2001" i="1" s="1"/>
  <c r="B2002" i="1" s="1"/>
  <c r="B2003" i="1" s="1"/>
  <c r="B2004" i="1" s="1"/>
  <c r="C1993" i="1"/>
  <c r="C1998" i="1" l="1"/>
  <c r="B2005" i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l="1"/>
  <c r="B2017" i="1" s="1"/>
  <c r="B2018" i="1" s="1"/>
  <c r="B2019" i="1" s="1"/>
  <c r="B2020" i="1" s="1"/>
  <c r="B2021" i="1" s="1"/>
  <c r="C2004" i="1"/>
  <c r="C2015" i="1" l="1"/>
  <c r="B2022" i="1"/>
  <c r="B2023" i="1" s="1"/>
  <c r="B2024" i="1" s="1"/>
  <c r="B2025" i="1" s="1"/>
  <c r="B2026" i="1" s="1"/>
  <c r="B2027" i="1" s="1"/>
  <c r="B2028" i="1" l="1"/>
  <c r="B2029" i="1" s="1"/>
  <c r="B2030" i="1" s="1"/>
  <c r="B2031" i="1" s="1"/>
  <c r="B2032" i="1" s="1"/>
  <c r="C2021" i="1"/>
  <c r="C2027" i="1" l="1"/>
  <c r="B2033" i="1"/>
  <c r="B2034" i="1" s="1"/>
  <c r="B2035" i="1" s="1"/>
  <c r="B2036" i="1" s="1"/>
  <c r="B2037" i="1" s="1"/>
  <c r="B2038" i="1" s="1"/>
  <c r="B2039" i="1" l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C2032" i="1"/>
  <c r="C2038" i="1" l="1"/>
  <c r="B2050" i="1"/>
  <c r="B2051" i="1" s="1"/>
  <c r="B2052" i="1" s="1"/>
  <c r="B2053" i="1" s="1"/>
  <c r="B2054" i="1" s="1"/>
  <c r="B2055" i="1" l="1"/>
  <c r="B2056" i="1" s="1"/>
  <c r="B2057" i="1" s="1"/>
  <c r="B2058" i="1" s="1"/>
  <c r="B2059" i="1" s="1"/>
  <c r="B2060" i="1" s="1"/>
  <c r="C2049" i="1"/>
  <c r="C2054" i="1" l="1"/>
  <c r="B2061" i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l="1"/>
  <c r="B2073" i="1" s="1"/>
  <c r="B2074" i="1" s="1"/>
  <c r="B2075" i="1" s="1"/>
  <c r="B2076" i="1" s="1"/>
  <c r="B2077" i="1" s="1"/>
  <c r="C2060" i="1"/>
  <c r="C2071" i="1" l="1"/>
  <c r="B2078" i="1"/>
  <c r="B2079" i="1" s="1"/>
  <c r="B2080" i="1" s="1"/>
  <c r="B2081" i="1" s="1"/>
  <c r="B2082" i="1" s="1"/>
  <c r="B2083" i="1" l="1"/>
  <c r="B2084" i="1" s="1"/>
  <c r="B2085" i="1" s="1"/>
  <c r="B2086" i="1" s="1"/>
  <c r="B2087" i="1" s="1"/>
  <c r="B2088" i="1" s="1"/>
  <c r="C2077" i="1"/>
  <c r="C2082" i="1" l="1"/>
  <c r="B2089" i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l="1"/>
  <c r="B2104" i="1" s="1"/>
  <c r="B2105" i="1" s="1"/>
  <c r="B2106" i="1" s="1"/>
  <c r="B2107" i="1" s="1"/>
  <c r="B2108" i="1" s="1"/>
  <c r="C2088" i="1"/>
  <c r="C2102" i="1" l="1"/>
  <c r="B2109" i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l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C2108" i="1"/>
  <c r="C2118" i="1" l="1"/>
  <c r="B2142" i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l="1"/>
  <c r="B2154" i="1" s="1"/>
  <c r="B2155" i="1" s="1"/>
  <c r="B2156" i="1" s="1"/>
  <c r="B2157" i="1" s="1"/>
  <c r="B2158" i="1" s="1"/>
  <c r="C2141" i="1"/>
  <c r="C2152" i="1" l="1"/>
  <c r="B2159" i="1"/>
  <c r="B2160" i="1" s="1"/>
  <c r="B2161" i="1" s="1"/>
  <c r="B2162" i="1" s="1"/>
  <c r="B2163" i="1" s="1"/>
  <c r="B2164" i="1" s="1"/>
  <c r="B2165" i="1" l="1"/>
  <c r="B2166" i="1" s="1"/>
  <c r="B2167" i="1" s="1"/>
  <c r="B2168" i="1" s="1"/>
  <c r="B2169" i="1" s="1"/>
  <c r="B2170" i="1" s="1"/>
  <c r="C2158" i="1"/>
  <c r="C2164" i="1" l="1"/>
  <c r="B2171" i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l="1"/>
  <c r="B2183" i="1" s="1"/>
  <c r="B2184" i="1" s="1"/>
  <c r="B2185" i="1" s="1"/>
  <c r="B2186" i="1" s="1"/>
  <c r="B2187" i="1" s="1"/>
  <c r="C2170" i="1"/>
  <c r="C2181" i="1" l="1"/>
  <c r="B2188" i="1"/>
  <c r="B2189" i="1" s="1"/>
  <c r="B2190" i="1" s="1"/>
  <c r="B2191" i="1" s="1"/>
  <c r="B2192" i="1" s="1"/>
  <c r="B2193" i="1" s="1"/>
  <c r="B2194" i="1" l="1"/>
  <c r="B2195" i="1" s="1"/>
  <c r="B2196" i="1" s="1"/>
  <c r="B2197" i="1" s="1"/>
  <c r="B2198" i="1" s="1"/>
  <c r="B2199" i="1" s="1"/>
  <c r="C2187" i="1"/>
  <c r="C2193" i="1" l="1"/>
  <c r="B2200" i="1"/>
  <c r="B2201" i="1" s="1"/>
  <c r="B2202" i="1" s="1"/>
  <c r="B2203" i="1" s="1"/>
  <c r="B2204" i="1" s="1"/>
  <c r="B2205" i="1" s="1"/>
  <c r="B2206" i="1" l="1"/>
  <c r="B2207" i="1" s="1"/>
  <c r="B2208" i="1" s="1"/>
  <c r="B2209" i="1" s="1"/>
  <c r="B2210" i="1" s="1"/>
  <c r="B2211" i="1" s="1"/>
  <c r="C2199" i="1"/>
  <c r="C2205" i="1" l="1"/>
  <c r="B2212" i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l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C2211" i="1"/>
  <c r="C2222" i="1" l="1"/>
  <c r="B2234" i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l="1"/>
  <c r="B2245" i="1" s="1"/>
  <c r="B2246" i="1" s="1"/>
  <c r="B2247" i="1" s="1"/>
  <c r="B2248" i="1" s="1"/>
  <c r="B2249" i="1" s="1"/>
  <c r="C2233" i="1"/>
  <c r="C2243" i="1" l="1"/>
  <c r="B2250" i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l="1"/>
  <c r="B2262" i="1" s="1"/>
  <c r="B2263" i="1" s="1"/>
  <c r="B2264" i="1" s="1"/>
  <c r="B2265" i="1" s="1"/>
  <c r="B2266" i="1" s="1"/>
  <c r="C2249" i="1"/>
  <c r="C2260" i="1" l="1"/>
  <c r="B2267" i="1"/>
  <c r="B2268" i="1" s="1"/>
  <c r="B2269" i="1" s="1"/>
  <c r="B2270" i="1" s="1"/>
  <c r="B2271" i="1" s="1"/>
  <c r="B2272" i="1" s="1"/>
  <c r="B2273" i="1" l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C2266" i="1"/>
  <c r="C2272" i="1" l="1"/>
  <c r="B2284" i="1"/>
  <c r="B2285" i="1" s="1"/>
  <c r="B2286" i="1" s="1"/>
  <c r="B2287" i="1" s="1"/>
  <c r="B2288" i="1" s="1"/>
  <c r="B2289" i="1" s="1"/>
  <c r="B2290" i="1" l="1"/>
  <c r="B2291" i="1" s="1"/>
  <c r="B2292" i="1" s="1"/>
  <c r="B2293" i="1" s="1"/>
  <c r="B2294" i="1" s="1"/>
  <c r="B2295" i="1" s="1"/>
  <c r="C2283" i="1"/>
  <c r="C2289" i="1" l="1"/>
  <c r="B2296" i="1"/>
  <c r="B2297" i="1" s="1"/>
  <c r="B2298" i="1" s="1"/>
  <c r="B2299" i="1" s="1"/>
  <c r="B2300" i="1" s="1"/>
  <c r="B2301" i="1" s="1"/>
  <c r="B2302" i="1" l="1"/>
  <c r="B2303" i="1" s="1"/>
  <c r="B2304" i="1" s="1"/>
  <c r="B2305" i="1" s="1"/>
  <c r="B2306" i="1" s="1"/>
  <c r="B2307" i="1" s="1"/>
  <c r="C2295" i="1"/>
  <c r="C2301" i="1" l="1"/>
  <c r="B2308" i="1"/>
  <c r="B2309" i="1" s="1"/>
  <c r="B2310" i="1" s="1"/>
  <c r="B2311" i="1" s="1"/>
  <c r="B2312" i="1" s="1"/>
  <c r="B2313" i="1" s="1"/>
  <c r="B2314" i="1" l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C2307" i="1"/>
  <c r="C2313" i="1" l="1"/>
  <c r="B2341" i="1"/>
  <c r="B2342" i="1" s="1"/>
  <c r="B2343" i="1" s="1"/>
  <c r="B2344" i="1" s="1"/>
  <c r="B2345" i="1" s="1"/>
  <c r="B2346" i="1" s="1"/>
  <c r="B2347" i="1" l="1"/>
  <c r="B2348" i="1" s="1"/>
  <c r="B2349" i="1" s="1"/>
  <c r="B2350" i="1" s="1"/>
  <c r="B2351" i="1" s="1"/>
  <c r="B2352" i="1" s="1"/>
  <c r="B2353" i="1" s="1"/>
  <c r="B2354" i="1" s="1"/>
  <c r="B2355" i="1" s="1"/>
  <c r="B2356" i="1" s="1"/>
  <c r="C2340" i="1"/>
  <c r="C2346" i="1" l="1"/>
  <c r="B2357" i="1"/>
  <c r="B2358" i="1" s="1"/>
  <c r="B2359" i="1" s="1"/>
  <c r="B2360" i="1" s="1"/>
  <c r="B2361" i="1" s="1"/>
  <c r="B2362" i="1" s="1"/>
  <c r="B2363" i="1" l="1"/>
  <c r="B2364" i="1" s="1"/>
  <c r="B2365" i="1" s="1"/>
  <c r="B2366" i="1" s="1"/>
  <c r="B2367" i="1" s="1"/>
  <c r="B2368" i="1" s="1"/>
  <c r="C2356" i="1"/>
  <c r="C2362" i="1" l="1"/>
  <c r="B2369" i="1"/>
  <c r="B2370" i="1" s="1"/>
  <c r="B2371" i="1" s="1"/>
  <c r="B2372" i="1" s="1"/>
  <c r="B2373" i="1" s="1"/>
  <c r="B2374" i="1" s="1"/>
  <c r="B2375" i="1" l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C2368" i="1"/>
  <c r="C2374" i="1" l="1"/>
  <c r="B2386" i="1"/>
  <c r="B2387" i="1" s="1"/>
  <c r="B2388" i="1" s="1"/>
  <c r="B2389" i="1" s="1"/>
  <c r="B2390" i="1" s="1"/>
  <c r="B2391" i="1" s="1"/>
  <c r="B2392" i="1" l="1"/>
  <c r="B2393" i="1" s="1"/>
  <c r="B2394" i="1" s="1"/>
  <c r="B2395" i="1" s="1"/>
  <c r="B2396" i="1" s="1"/>
  <c r="B2397" i="1" s="1"/>
  <c r="C2385" i="1"/>
  <c r="C2391" i="1" l="1"/>
  <c r="B2398" i="1"/>
  <c r="B2399" i="1" s="1"/>
  <c r="B2400" i="1" s="1"/>
  <c r="B2401" i="1" s="1"/>
  <c r="B2402" i="1" s="1"/>
  <c r="B2403" i="1" s="1"/>
  <c r="B2404" i="1" l="1"/>
  <c r="B2405" i="1" s="1"/>
  <c r="B2406" i="1" s="1"/>
  <c r="B2407" i="1" s="1"/>
  <c r="B2408" i="1" s="1"/>
  <c r="C2397" i="1"/>
  <c r="C2403" i="1" l="1"/>
  <c r="B2409" i="1"/>
  <c r="B2410" i="1" s="1"/>
  <c r="B2411" i="1" s="1"/>
  <c r="B2412" i="1" s="1"/>
  <c r="B2413" i="1" s="1"/>
  <c r="B2414" i="1" s="1"/>
  <c r="B2415" i="1" l="1"/>
  <c r="B2416" i="1" s="1"/>
  <c r="B2417" i="1" s="1"/>
  <c r="B2418" i="1" s="1"/>
  <c r="B2419" i="1" s="1"/>
  <c r="B2420" i="1" s="1"/>
  <c r="B2421" i="1" s="1"/>
  <c r="B2422" i="1" s="1"/>
  <c r="B2423" i="1" s="1"/>
  <c r="B2424" i="1" s="1"/>
  <c r="C2408" i="1"/>
  <c r="C2414" i="1" l="1"/>
  <c r="B2425" i="1"/>
  <c r="B2426" i="1" s="1"/>
  <c r="B2427" i="1" s="1"/>
  <c r="B2428" i="1" s="1"/>
  <c r="B2429" i="1" s="1"/>
  <c r="B2430" i="1" s="1"/>
  <c r="B2431" i="1" l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C2424" i="1"/>
  <c r="C2430" i="1" l="1"/>
  <c r="B2452" i="1"/>
  <c r="B2453" i="1" s="1"/>
  <c r="B2454" i="1" s="1"/>
  <c r="B2455" i="1" s="1"/>
  <c r="B2456" i="1" s="1"/>
  <c r="B2457" i="1" s="1"/>
  <c r="B2458" i="1" l="1"/>
  <c r="B2459" i="1" s="1"/>
  <c r="B2460" i="1" s="1"/>
  <c r="B2461" i="1" s="1"/>
  <c r="B2462" i="1" s="1"/>
  <c r="B2463" i="1" s="1"/>
  <c r="C2451" i="1"/>
  <c r="C2457" i="1" l="1"/>
  <c r="B2464" i="1"/>
  <c r="B2465" i="1" s="1"/>
  <c r="B2466" i="1" s="1"/>
  <c r="B2467" i="1" s="1"/>
  <c r="B2468" i="1" s="1"/>
  <c r="B2469" i="1" l="1"/>
  <c r="B2470" i="1" s="1"/>
  <c r="B2471" i="1" s="1"/>
  <c r="B2472" i="1" s="1"/>
  <c r="B2473" i="1" s="1"/>
  <c r="B2474" i="1" s="1"/>
  <c r="C2463" i="1"/>
  <c r="C2468" i="1" l="1"/>
  <c r="B2475" i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l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C2474" i="1"/>
  <c r="C2484" i="1" l="1"/>
  <c r="B2499" i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l="1"/>
  <c r="B2511" i="1" s="1"/>
  <c r="B2512" i="1" s="1"/>
  <c r="B2513" i="1" s="1"/>
  <c r="B2514" i="1" s="1"/>
  <c r="B2515" i="1" s="1"/>
  <c r="C2498" i="1"/>
  <c r="C2509" i="1" l="1"/>
  <c r="B2516" i="1"/>
  <c r="B2517" i="1" s="1"/>
  <c r="B2518" i="1" s="1"/>
  <c r="B2519" i="1" s="1"/>
  <c r="B2520" i="1" s="1"/>
  <c r="B2521" i="1" s="1"/>
  <c r="B2522" i="1" l="1"/>
  <c r="B2523" i="1" s="1"/>
  <c r="B2524" i="1" s="1"/>
  <c r="B2525" i="1" s="1"/>
  <c r="B2526" i="1" s="1"/>
  <c r="C2515" i="1"/>
  <c r="C2521" i="1" l="1"/>
  <c r="B2527" i="1"/>
  <c r="B2528" i="1" s="1"/>
  <c r="B2529" i="1" s="1"/>
  <c r="B2530" i="1" s="1"/>
  <c r="B2531" i="1" s="1"/>
  <c r="B2532" i="1" s="1"/>
  <c r="B2533" i="1" l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C2526" i="1"/>
  <c r="C2532" i="1" l="1"/>
  <c r="B2544" i="1"/>
  <c r="B2545" i="1" s="1"/>
  <c r="B2546" i="1" s="1"/>
  <c r="B2547" i="1" s="1"/>
  <c r="B2548" i="1" s="1"/>
  <c r="B2549" i="1" s="1"/>
  <c r="B2550" i="1" l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C2543" i="1"/>
  <c r="C2549" i="1" l="1"/>
  <c r="B2571" i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l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C2570" i="1"/>
  <c r="C2585" i="1" l="1"/>
  <c r="B2607" i="1"/>
  <c r="B2608" i="1" s="1"/>
  <c r="B2609" i="1" s="1"/>
  <c r="B2610" i="1" s="1"/>
  <c r="B2611" i="1" s="1"/>
  <c r="B2612" i="1" s="1"/>
  <c r="B2613" i="1" l="1"/>
  <c r="B2614" i="1" s="1"/>
  <c r="B2615" i="1" s="1"/>
  <c r="B2616" i="1" s="1"/>
  <c r="B2617" i="1" s="1"/>
  <c r="B2618" i="1" s="1"/>
  <c r="C2606" i="1"/>
  <c r="C2612" i="1" l="1"/>
  <c r="B2619" i="1"/>
  <c r="B2620" i="1" s="1"/>
  <c r="B2621" i="1" s="1"/>
  <c r="B2622" i="1" s="1"/>
  <c r="B2623" i="1" s="1"/>
  <c r="B2624" i="1" s="1"/>
  <c r="B2625" i="1" l="1"/>
  <c r="B2626" i="1" s="1"/>
  <c r="B2627" i="1" s="1"/>
  <c r="B2628" i="1" s="1"/>
  <c r="B2629" i="1" s="1"/>
  <c r="B2630" i="1" s="1"/>
  <c r="C2618" i="1"/>
  <c r="C2624" i="1" l="1"/>
  <c r="B2631" i="1"/>
  <c r="B2632" i="1" s="1"/>
  <c r="B2633" i="1" s="1"/>
  <c r="B2634" i="1" s="1"/>
  <c r="B2635" i="1" s="1"/>
  <c r="B2636" i="1" s="1"/>
  <c r="B2637" i="1" l="1"/>
  <c r="B2638" i="1" s="1"/>
  <c r="B2639" i="1" s="1"/>
  <c r="B2640" i="1" s="1"/>
  <c r="B2641" i="1" s="1"/>
  <c r="B2642" i="1" s="1"/>
  <c r="C2630" i="1"/>
  <c r="C2636" i="1" l="1"/>
  <c r="B2643" i="1"/>
  <c r="B2644" i="1" s="1"/>
  <c r="B2645" i="1" s="1"/>
  <c r="B2646" i="1" s="1"/>
  <c r="B2647" i="1" s="1"/>
  <c r="B2648" i="1" s="1"/>
  <c r="B2649" i="1" l="1"/>
  <c r="B2650" i="1" s="1"/>
  <c r="B2651" i="1" s="1"/>
  <c r="B2652" i="1" s="1"/>
  <c r="B2653" i="1" s="1"/>
  <c r="B2654" i="1" s="1"/>
  <c r="C2642" i="1"/>
  <c r="C2648" i="1" l="1"/>
  <c r="B2655" i="1"/>
  <c r="B2656" i="1" s="1"/>
  <c r="B2657" i="1" s="1"/>
  <c r="B2658" i="1" s="1"/>
  <c r="B2659" i="1" s="1"/>
  <c r="B2660" i="1" s="1"/>
  <c r="B2661" i="1" l="1"/>
  <c r="B2662" i="1" s="1"/>
  <c r="B2663" i="1" s="1"/>
  <c r="B2664" i="1" s="1"/>
  <c r="B2665" i="1" s="1"/>
  <c r="C2654" i="1"/>
  <c r="C2660" i="1" l="1"/>
  <c r="B2666" i="1"/>
  <c r="B2667" i="1" s="1"/>
  <c r="B2668" i="1" s="1"/>
  <c r="B2669" i="1" s="1"/>
  <c r="B2670" i="1" s="1"/>
  <c r="B2671" i="1" s="1"/>
  <c r="B2672" i="1" l="1"/>
  <c r="B2673" i="1" s="1"/>
  <c r="B2674" i="1" s="1"/>
  <c r="B2675" i="1" s="1"/>
  <c r="B2676" i="1" s="1"/>
  <c r="B2677" i="1" s="1"/>
  <c r="C2665" i="1"/>
  <c r="C2671" i="1" l="1"/>
  <c r="B2678" i="1"/>
  <c r="B2679" i="1" s="1"/>
  <c r="B2680" i="1" s="1"/>
  <c r="B2681" i="1" s="1"/>
  <c r="B2682" i="1" s="1"/>
  <c r="B2683" i="1" s="1"/>
  <c r="B2684" i="1" l="1"/>
  <c r="B2685" i="1" s="1"/>
  <c r="B2686" i="1" s="1"/>
  <c r="B2687" i="1" s="1"/>
  <c r="B2688" i="1" s="1"/>
  <c r="C2677" i="1"/>
  <c r="C2683" i="1" l="1"/>
  <c r="B2689" i="1"/>
  <c r="B2690" i="1" s="1"/>
  <c r="B2691" i="1" s="1"/>
  <c r="B2692" i="1" s="1"/>
  <c r="B2693" i="1" s="1"/>
  <c r="B2694" i="1" s="1"/>
  <c r="B2695" i="1" l="1"/>
  <c r="B2696" i="1" s="1"/>
  <c r="B2697" i="1" s="1"/>
  <c r="B2698" i="1" s="1"/>
  <c r="B2699" i="1" s="1"/>
  <c r="B2700" i="1" s="1"/>
  <c r="C2688" i="1"/>
  <c r="C2694" i="1" l="1"/>
  <c r="B2701" i="1"/>
  <c r="B2702" i="1" s="1"/>
  <c r="B2703" i="1" s="1"/>
  <c r="B2704" i="1" s="1"/>
  <c r="B2705" i="1" s="1"/>
  <c r="B2706" i="1" s="1"/>
  <c r="B2707" i="1" l="1"/>
  <c r="B2708" i="1" s="1"/>
  <c r="B2709" i="1" s="1"/>
  <c r="B2710" i="1" s="1"/>
  <c r="B2711" i="1" s="1"/>
  <c r="B2712" i="1" s="1"/>
  <c r="C2700" i="1"/>
  <c r="C2706" i="1" l="1"/>
  <c r="B2713" i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l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C2712" i="1"/>
  <c r="C2723" i="1" l="1"/>
  <c r="B2738" i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l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C2737" i="1"/>
  <c r="C2787" i="1" l="1"/>
  <c r="B2803" i="1"/>
  <c r="B2804" i="1" s="1"/>
  <c r="B2805" i="1" s="1"/>
  <c r="B2806" i="1" s="1"/>
  <c r="B2807" i="1" s="1"/>
  <c r="B2808" i="1" s="1"/>
  <c r="B2809" i="1" l="1"/>
  <c r="B2810" i="1" s="1"/>
  <c r="B2811" i="1" s="1"/>
  <c r="B2812" i="1" s="1"/>
  <c r="B2813" i="1" s="1"/>
  <c r="B2814" i="1" s="1"/>
  <c r="C2802" i="1"/>
  <c r="C2808" i="1" l="1"/>
  <c r="B2815" i="1"/>
  <c r="B2816" i="1" s="1"/>
  <c r="B2817" i="1" s="1"/>
  <c r="B2818" i="1" s="1"/>
  <c r="B2819" i="1" s="1"/>
  <c r="B2820" i="1" s="1"/>
  <c r="C2814" i="1"/>
  <c r="B2821" i="1" l="1"/>
  <c r="B2822" i="1" s="1"/>
  <c r="B2823" i="1" s="1"/>
  <c r="B2824" i="1" s="1"/>
  <c r="B2825" i="1" s="1"/>
  <c r="B2826" i="1" s="1"/>
  <c r="C2820" i="1" l="1"/>
  <c r="B2827" i="1"/>
  <c r="B2828" i="1" s="1"/>
  <c r="B2829" i="1" s="1"/>
  <c r="B2830" i="1" s="1"/>
  <c r="B2831" i="1" s="1"/>
  <c r="B2832" i="1" s="1"/>
  <c r="B2833" i="1" l="1"/>
  <c r="B2834" i="1" s="1"/>
  <c r="B2835" i="1" s="1"/>
  <c r="B2836" i="1" s="1"/>
  <c r="B2837" i="1" s="1"/>
  <c r="B2838" i="1" s="1"/>
  <c r="C2826" i="1"/>
  <c r="C2832" i="1" l="1"/>
  <c r="B2839" i="1"/>
  <c r="B2840" i="1" s="1"/>
  <c r="B2841" i="1" s="1"/>
  <c r="B2842" i="1" s="1"/>
  <c r="B2843" i="1" s="1"/>
  <c r="B2844" i="1" s="1"/>
  <c r="B2845" i="1" l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C2838" i="1"/>
  <c r="C2844" i="1" l="1"/>
  <c r="B2856" i="1"/>
  <c r="B2857" i="1" s="1"/>
  <c r="B2858" i="1" s="1"/>
  <c r="B2859" i="1" s="1"/>
  <c r="B2860" i="1" s="1"/>
  <c r="B2861" i="1" s="1"/>
  <c r="B2862" i="1" l="1"/>
  <c r="B2863" i="1" s="1"/>
  <c r="B2864" i="1" s="1"/>
  <c r="B2865" i="1" s="1"/>
  <c r="B2866" i="1" s="1"/>
  <c r="B2867" i="1" s="1"/>
  <c r="C2855" i="1"/>
  <c r="C2861" i="1" l="1"/>
  <c r="B2868" i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l="1"/>
  <c r="B2880" i="1" s="1"/>
  <c r="B2881" i="1" s="1"/>
  <c r="B2882" i="1" s="1"/>
  <c r="B2883" i="1" s="1"/>
  <c r="B2884" i="1" s="1"/>
  <c r="C2867" i="1"/>
  <c r="C2878" i="1" l="1"/>
  <c r="B2885" i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l="1"/>
  <c r="B2984" i="1" s="1"/>
  <c r="B2985" i="1" s="1"/>
  <c r="B2986" i="1" s="1"/>
  <c r="B2987" i="1" s="1"/>
  <c r="B2988" i="1" s="1"/>
  <c r="B2989" i="1" s="1"/>
  <c r="B2990" i="1" s="1"/>
  <c r="B2991" i="1" s="1"/>
  <c r="B2992" i="1" s="1"/>
  <c r="C2884" i="1"/>
  <c r="C2982" i="1" l="1"/>
  <c r="B2993" i="1"/>
  <c r="B2994" i="1" s="1"/>
  <c r="B2995" i="1" s="1"/>
  <c r="B2996" i="1" s="1"/>
  <c r="B2997" i="1" s="1"/>
  <c r="B2998" i="1" s="1"/>
  <c r="B2999" i="1" l="1"/>
  <c r="B3000" i="1" s="1"/>
  <c r="B3001" i="1" s="1"/>
  <c r="B3002" i="1" s="1"/>
  <c r="B3003" i="1" s="1"/>
  <c r="B3004" i="1" s="1"/>
  <c r="C2992" i="1"/>
  <c r="C2998" i="1" l="1"/>
  <c r="B3005" i="1"/>
  <c r="B3006" i="1" s="1"/>
  <c r="B3007" i="1" s="1"/>
  <c r="B3008" i="1" s="1"/>
  <c r="B3009" i="1" s="1"/>
  <c r="B3010" i="1" s="1"/>
  <c r="B3011" i="1" l="1"/>
  <c r="B3012" i="1" s="1"/>
  <c r="B3013" i="1" s="1"/>
  <c r="B3014" i="1" s="1"/>
  <c r="B3015" i="1" s="1"/>
  <c r="B3016" i="1" s="1"/>
  <c r="C3004" i="1"/>
  <c r="C3010" i="1" l="1"/>
  <c r="B3017" i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l="1"/>
  <c r="B3032" i="1" s="1"/>
  <c r="B3033" i="1" s="1"/>
  <c r="B3034" i="1" s="1"/>
  <c r="B3035" i="1" s="1"/>
  <c r="B3036" i="1" s="1"/>
  <c r="B3037" i="1" s="1"/>
  <c r="B3038" i="1" s="1"/>
  <c r="B3039" i="1" s="1"/>
  <c r="B3040" i="1" s="1"/>
  <c r="C3016" i="1"/>
  <c r="C3030" i="1" l="1"/>
  <c r="B3041" i="1"/>
  <c r="B3042" i="1" s="1"/>
  <c r="B3043" i="1" s="1"/>
  <c r="B3044" i="1" s="1"/>
  <c r="B3045" i="1" s="1"/>
  <c r="B3046" i="1" s="1"/>
  <c r="B3047" i="1" l="1"/>
  <c r="B3048" i="1" s="1"/>
  <c r="B3049" i="1" s="1"/>
  <c r="B3050" i="1" s="1"/>
  <c r="B3051" i="1" s="1"/>
  <c r="B3052" i="1" s="1"/>
  <c r="C3040" i="1"/>
  <c r="C3046" i="1" l="1"/>
  <c r="B3053" i="1"/>
  <c r="B3054" i="1" s="1"/>
  <c r="B3055" i="1" s="1"/>
  <c r="B3056" i="1" s="1"/>
  <c r="B3057" i="1" s="1"/>
  <c r="B3058" i="1" s="1"/>
  <c r="B3059" i="1" l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C3052" i="1"/>
  <c r="C3058" i="1" l="1"/>
  <c r="B3070" i="1"/>
  <c r="B3071" i="1" s="1"/>
  <c r="B3072" i="1" s="1"/>
  <c r="B3073" i="1" s="1"/>
  <c r="B3074" i="1" s="1"/>
  <c r="B3075" i="1" s="1"/>
  <c r="B3076" i="1" l="1"/>
  <c r="B3077" i="1" s="1"/>
  <c r="B3078" i="1" s="1"/>
  <c r="B3079" i="1" s="1"/>
  <c r="B3080" i="1" s="1"/>
  <c r="B3081" i="1" s="1"/>
  <c r="B3082" i="1" s="1"/>
  <c r="B3083" i="1" s="1"/>
  <c r="B3084" i="1" s="1"/>
  <c r="B3085" i="1" s="1"/>
  <c r="C3069" i="1"/>
  <c r="C3075" i="1" l="1"/>
  <c r="B3086" i="1"/>
  <c r="B3087" i="1" s="1"/>
  <c r="B3088" i="1" s="1"/>
  <c r="B3089" i="1" s="1"/>
  <c r="B3090" i="1" s="1"/>
  <c r="B3091" i="1" s="1"/>
  <c r="B3092" i="1" s="1"/>
  <c r="B3093" i="1" s="1"/>
  <c r="B3094" i="1" s="1"/>
  <c r="B3095" i="1" l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C3085" i="1"/>
  <c r="C3094" i="1" l="1"/>
  <c r="B3115" i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l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C3114" i="1"/>
  <c r="C3147" i="1" l="1"/>
  <c r="B3159" i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l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C3158" i="1"/>
  <c r="C3168" i="1" l="1"/>
  <c r="B3185" i="1"/>
  <c r="B3186" i="1" s="1"/>
  <c r="B3187" i="1" s="1"/>
  <c r="B3188" i="1" s="1"/>
  <c r="B3189" i="1" s="1"/>
  <c r="B3190" i="1" s="1"/>
  <c r="B3191" i="1" l="1"/>
  <c r="B3192" i="1" s="1"/>
  <c r="B3193" i="1" s="1"/>
  <c r="B3194" i="1" s="1"/>
  <c r="B3195" i="1" s="1"/>
  <c r="B3196" i="1" s="1"/>
  <c r="C3184" i="1"/>
  <c r="C3190" i="1" l="1"/>
  <c r="B3197" i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l="1"/>
  <c r="B3209" i="1" s="1"/>
  <c r="B3210" i="1" s="1"/>
  <c r="B3211" i="1" s="1"/>
  <c r="B3212" i="1" s="1"/>
  <c r="B3213" i="1" s="1"/>
  <c r="C3196" i="1"/>
  <c r="C3207" i="1" l="1"/>
  <c r="B3214" i="1"/>
  <c r="B3215" i="1" s="1"/>
  <c r="B3216" i="1" s="1"/>
  <c r="B3217" i="1" s="1"/>
  <c r="B3218" i="1" s="1"/>
  <c r="B3219" i="1" s="1"/>
  <c r="B3220" i="1" l="1"/>
  <c r="B3221" i="1" s="1"/>
  <c r="B3222" i="1" s="1"/>
  <c r="B3223" i="1" s="1"/>
  <c r="B3224" i="1" s="1"/>
  <c r="B3225" i="1" s="1"/>
  <c r="C3213" i="1"/>
  <c r="C3219" i="1" l="1"/>
  <c r="B3226" i="1"/>
  <c r="B3227" i="1" s="1"/>
  <c r="B3228" i="1" s="1"/>
  <c r="B3229" i="1" s="1"/>
  <c r="B3230" i="1" s="1"/>
  <c r="B3231" i="1" s="1"/>
  <c r="B3232" i="1" l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C3225" i="1"/>
  <c r="C3231" i="1" l="1"/>
  <c r="B3243" i="1"/>
  <c r="B3244" i="1" s="1"/>
  <c r="B3245" i="1" s="1"/>
  <c r="B3246" i="1" s="1"/>
  <c r="B3247" i="1" s="1"/>
  <c r="C3242" i="1"/>
  <c r="B3248" i="1" l="1"/>
  <c r="B3249" i="1" s="1"/>
  <c r="B3250" i="1" s="1"/>
  <c r="B3251" i="1" s="1"/>
  <c r="B3252" i="1" s="1"/>
  <c r="B3253" i="1" s="1"/>
  <c r="C3247" i="1" l="1"/>
  <c r="B3254" i="1"/>
  <c r="B3255" i="1" s="1"/>
  <c r="B3256" i="1" s="1"/>
  <c r="B3257" i="1" s="1"/>
  <c r="B3258" i="1" s="1"/>
  <c r="B3259" i="1" s="1"/>
  <c r="B3260" i="1" l="1"/>
  <c r="B3261" i="1" s="1"/>
  <c r="B3262" i="1" s="1"/>
  <c r="B3263" i="1" s="1"/>
  <c r="B3264" i="1" s="1"/>
  <c r="B3265" i="1" s="1"/>
  <c r="C3253" i="1"/>
  <c r="C3259" i="1" l="1"/>
  <c r="B3266" i="1"/>
  <c r="B3267" i="1" s="1"/>
  <c r="B3268" i="1" s="1"/>
  <c r="B3269" i="1" s="1"/>
  <c r="B3270" i="1" s="1"/>
  <c r="B3271" i="1" s="1"/>
  <c r="B3272" i="1" l="1"/>
  <c r="B3273" i="1" s="1"/>
  <c r="B3274" i="1" s="1"/>
  <c r="B3275" i="1" s="1"/>
  <c r="B3276" i="1" s="1"/>
  <c r="B3277" i="1" s="1"/>
  <c r="C3265" i="1"/>
  <c r="C3271" i="1" l="1"/>
  <c r="B3278" i="1"/>
  <c r="B3279" i="1" s="1"/>
  <c r="B3280" i="1" s="1"/>
  <c r="B3281" i="1" s="1"/>
  <c r="B3282" i="1" s="1"/>
  <c r="B3283" i="1" s="1"/>
  <c r="B3284" i="1" l="1"/>
  <c r="B3285" i="1" s="1"/>
  <c r="B3286" i="1" s="1"/>
  <c r="B3287" i="1" s="1"/>
  <c r="B3288" i="1" s="1"/>
  <c r="B3289" i="1" s="1"/>
  <c r="C3277" i="1"/>
  <c r="C3283" i="1" l="1"/>
  <c r="B3290" i="1"/>
  <c r="B3291" i="1" s="1"/>
  <c r="B3292" i="1" s="1"/>
  <c r="B3293" i="1" s="1"/>
  <c r="B3294" i="1" s="1"/>
  <c r="B3295" i="1" s="1"/>
  <c r="B3296" i="1" l="1"/>
  <c r="B3297" i="1" s="1"/>
  <c r="B3298" i="1" s="1"/>
  <c r="B3299" i="1" s="1"/>
  <c r="B3300" i="1" s="1"/>
  <c r="B3301" i="1" s="1"/>
  <c r="C3289" i="1"/>
  <c r="C3295" i="1" l="1"/>
  <c r="B3302" i="1"/>
  <c r="B3303" i="1" s="1"/>
  <c r="B3304" i="1" s="1"/>
  <c r="B3305" i="1" s="1"/>
  <c r="B3306" i="1" s="1"/>
  <c r="B3307" i="1" s="1"/>
  <c r="B3308" i="1" l="1"/>
  <c r="B3309" i="1" s="1"/>
  <c r="B3310" i="1" s="1"/>
  <c r="B3311" i="1" s="1"/>
  <c r="B3312" i="1" s="1"/>
  <c r="B3313" i="1" s="1"/>
  <c r="C3301" i="1"/>
  <c r="C3307" i="1" l="1"/>
  <c r="B3314" i="1"/>
  <c r="B3315" i="1" s="1"/>
  <c r="B3316" i="1" s="1"/>
  <c r="B3317" i="1" s="1"/>
  <c r="B3318" i="1" s="1"/>
  <c r="B3319" i="1" s="1"/>
  <c r="B3320" i="1" l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C3313" i="1"/>
  <c r="C3319" i="1" l="1"/>
  <c r="B3336" i="1"/>
  <c r="B3337" i="1" s="1"/>
  <c r="B3338" i="1" s="1"/>
  <c r="B3339" i="1" s="1"/>
  <c r="B3340" i="1" s="1"/>
  <c r="B3341" i="1" s="1"/>
  <c r="B3342" i="1" l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C3335" i="1"/>
  <c r="C3341" i="1" l="1"/>
  <c r="B3368" i="1"/>
  <c r="B3369" i="1" s="1"/>
  <c r="B3370" i="1" s="1"/>
  <c r="B3371" i="1" s="1"/>
  <c r="B3372" i="1" s="1"/>
  <c r="B3373" i="1" s="1"/>
  <c r="B3374" i="1" l="1"/>
  <c r="B3375" i="1" s="1"/>
  <c r="B3376" i="1" s="1"/>
  <c r="B3377" i="1" s="1"/>
  <c r="B3378" i="1" s="1"/>
  <c r="B3379" i="1" s="1"/>
  <c r="C3367" i="1"/>
  <c r="C3373" i="1" l="1"/>
  <c r="B3380" i="1"/>
  <c r="B3381" i="1" s="1"/>
  <c r="B3382" i="1" s="1"/>
  <c r="B3383" i="1" s="1"/>
  <c r="B3384" i="1" s="1"/>
  <c r="B3385" i="1" s="1"/>
  <c r="B3386" i="1" l="1"/>
  <c r="B3387" i="1" s="1"/>
  <c r="B3388" i="1" s="1"/>
  <c r="B3389" i="1" s="1"/>
  <c r="B3390" i="1" s="1"/>
  <c r="B3391" i="1" s="1"/>
  <c r="C3379" i="1"/>
  <c r="C3385" i="1" l="1"/>
  <c r="B3392" i="1"/>
  <c r="B3393" i="1" s="1"/>
  <c r="B3394" i="1" s="1"/>
  <c r="B3395" i="1" s="1"/>
  <c r="B3396" i="1" s="1"/>
  <c r="B3397" i="1" s="1"/>
  <c r="B3398" i="1" l="1"/>
  <c r="B3399" i="1" s="1"/>
  <c r="B3400" i="1" s="1"/>
  <c r="B3401" i="1" s="1"/>
  <c r="B3402" i="1" s="1"/>
  <c r="B3403" i="1" s="1"/>
  <c r="C3391" i="1"/>
  <c r="C3397" i="1" l="1"/>
  <c r="B3404" i="1"/>
  <c r="B3405" i="1" s="1"/>
  <c r="B3406" i="1" s="1"/>
  <c r="B3407" i="1" s="1"/>
  <c r="B3408" i="1" s="1"/>
  <c r="B3409" i="1" s="1"/>
  <c r="B3410" i="1" l="1"/>
  <c r="B3411" i="1" s="1"/>
  <c r="B3412" i="1" s="1"/>
  <c r="B3413" i="1" s="1"/>
  <c r="B3414" i="1" s="1"/>
  <c r="B3415" i="1" s="1"/>
  <c r="C3403" i="1"/>
  <c r="C3409" i="1" l="1"/>
  <c r="B3416" i="1"/>
  <c r="B3417" i="1" s="1"/>
  <c r="B3418" i="1" s="1"/>
  <c r="B3419" i="1" s="1"/>
  <c r="B3420" i="1" s="1"/>
  <c r="B3421" i="1" s="1"/>
  <c r="B3422" i="1" l="1"/>
  <c r="B3423" i="1" s="1"/>
  <c r="B3424" i="1" s="1"/>
  <c r="B3425" i="1" s="1"/>
  <c r="B3426" i="1" s="1"/>
  <c r="B3427" i="1" s="1"/>
  <c r="C3415" i="1"/>
  <c r="C3421" i="1" l="1"/>
  <c r="B3428" i="1"/>
  <c r="B3429" i="1" s="1"/>
  <c r="B3430" i="1" s="1"/>
  <c r="B3431" i="1" s="1"/>
  <c r="B3432" i="1" s="1"/>
  <c r="B3433" i="1" s="1"/>
  <c r="B3434" i="1" l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C3427" i="1"/>
  <c r="C3433" i="1" l="1"/>
  <c r="B3445" i="1"/>
  <c r="B3446" i="1" s="1"/>
  <c r="B3447" i="1" s="1"/>
  <c r="B3448" i="1" s="1"/>
  <c r="B3449" i="1" s="1"/>
  <c r="B3450" i="1" s="1"/>
  <c r="B3451" i="1" l="1"/>
  <c r="B3452" i="1" s="1"/>
  <c r="B3453" i="1" s="1"/>
  <c r="B3454" i="1" s="1"/>
  <c r="B3455" i="1" s="1"/>
  <c r="B3456" i="1" s="1"/>
  <c r="C3444" i="1"/>
  <c r="C3450" i="1" l="1"/>
  <c r="B3457" i="1"/>
  <c r="B3458" i="1" s="1"/>
  <c r="B3459" i="1" s="1"/>
  <c r="B3460" i="1" s="1"/>
  <c r="B3461" i="1" s="1"/>
  <c r="B3462" i="1" s="1"/>
  <c r="B3463" i="1" l="1"/>
  <c r="B3464" i="1" s="1"/>
  <c r="B3465" i="1" s="1"/>
  <c r="B3466" i="1" s="1"/>
  <c r="B3467" i="1" s="1"/>
  <c r="B3468" i="1" s="1"/>
  <c r="C3456" i="1"/>
  <c r="C3462" i="1" l="1"/>
  <c r="B3469" i="1"/>
  <c r="B3470" i="1" s="1"/>
  <c r="B3471" i="1" s="1"/>
  <c r="B3472" i="1" s="1"/>
  <c r="B3473" i="1" s="1"/>
  <c r="B3474" i="1" s="1"/>
  <c r="B3475" i="1" l="1"/>
  <c r="B3476" i="1" s="1"/>
  <c r="B3477" i="1" s="1"/>
  <c r="B3478" i="1" s="1"/>
  <c r="B3479" i="1" s="1"/>
  <c r="B3480" i="1" s="1"/>
  <c r="C3468" i="1"/>
  <c r="C3474" i="1" l="1"/>
  <c r="B3481" i="1"/>
  <c r="B3482" i="1" s="1"/>
  <c r="B3483" i="1" s="1"/>
  <c r="B3484" i="1" s="1"/>
  <c r="B3485" i="1" s="1"/>
  <c r="B3486" i="1" s="1"/>
  <c r="B3487" i="1" l="1"/>
  <c r="B3488" i="1" s="1"/>
  <c r="B3489" i="1" s="1"/>
  <c r="B3490" i="1" s="1"/>
  <c r="B3491" i="1" s="1"/>
  <c r="B3492" i="1" s="1"/>
  <c r="C3480" i="1"/>
  <c r="C3486" i="1" l="1"/>
  <c r="B3493" i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l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C3492" i="1"/>
  <c r="C3538" i="1" l="1"/>
  <c r="B3555" i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l="1"/>
  <c r="B3570" i="1" s="1"/>
  <c r="B3571" i="1" s="1"/>
  <c r="B3572" i="1" s="1"/>
  <c r="B3573" i="1" s="1"/>
  <c r="B3574" i="1" s="1"/>
  <c r="C3554" i="1"/>
  <c r="C3568" i="1" l="1"/>
  <c r="B3575" i="1"/>
  <c r="B3576" i="1" s="1"/>
  <c r="B3577" i="1" s="1"/>
  <c r="B3578" i="1" s="1"/>
  <c r="B3579" i="1" s="1"/>
  <c r="B3580" i="1" s="1"/>
  <c r="B3581" i="1" l="1"/>
  <c r="B3582" i="1" s="1"/>
  <c r="B3583" i="1" s="1"/>
  <c r="B3584" i="1" s="1"/>
  <c r="B3585" i="1" s="1"/>
  <c r="B3586" i="1" s="1"/>
  <c r="C3574" i="1"/>
  <c r="C3580" i="1" l="1"/>
  <c r="B3587" i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l="1"/>
  <c r="B3598" i="1" s="1"/>
  <c r="B3599" i="1" s="1"/>
  <c r="B3600" i="1" s="1"/>
  <c r="B3601" i="1" s="1"/>
  <c r="B3602" i="1" s="1"/>
  <c r="C3586" i="1"/>
  <c r="C3596" i="1" l="1"/>
  <c r="B3603" i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l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C3602" i="1"/>
  <c r="C3623" i="1" l="1"/>
  <c r="B3635" i="1"/>
  <c r="B3636" i="1" s="1"/>
  <c r="B3637" i="1" s="1"/>
  <c r="B3638" i="1" s="1"/>
  <c r="B3639" i="1" s="1"/>
  <c r="B3640" i="1" s="1"/>
  <c r="B3641" i="1" l="1"/>
  <c r="B3642" i="1" s="1"/>
  <c r="B3643" i="1" s="1"/>
  <c r="B3644" i="1" s="1"/>
  <c r="B3645" i="1" s="1"/>
  <c r="C3634" i="1"/>
  <c r="C3640" i="1" l="1"/>
  <c r="B3646" i="1"/>
  <c r="B3647" i="1" s="1"/>
  <c r="B3648" i="1" s="1"/>
  <c r="B3649" i="1" s="1"/>
  <c r="B3650" i="1" s="1"/>
  <c r="B3651" i="1" s="1"/>
  <c r="C3645" i="1"/>
  <c r="B3652" i="1" l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C3651" i="1" l="1"/>
  <c r="B3663" i="1"/>
  <c r="B3664" i="1" s="1"/>
  <c r="B3665" i="1" s="1"/>
  <c r="B3666" i="1" s="1"/>
  <c r="B3667" i="1" s="1"/>
  <c r="B3668" i="1" s="1"/>
  <c r="B3669" i="1" l="1"/>
  <c r="B3670" i="1" s="1"/>
  <c r="B3671" i="1" s="1"/>
  <c r="B3672" i="1" s="1"/>
  <c r="B3673" i="1" s="1"/>
  <c r="B3674" i="1" s="1"/>
  <c r="C3662" i="1"/>
  <c r="C3668" i="1" l="1"/>
  <c r="B3675" i="1"/>
  <c r="B3676" i="1" s="1"/>
  <c r="B3677" i="1" s="1"/>
  <c r="B3678" i="1" s="1"/>
  <c r="B3679" i="1" s="1"/>
  <c r="B3680" i="1" s="1"/>
  <c r="B3681" i="1" l="1"/>
  <c r="B3682" i="1" s="1"/>
  <c r="B3683" i="1" s="1"/>
  <c r="B3684" i="1" s="1"/>
  <c r="B3685" i="1" s="1"/>
  <c r="B3686" i="1" s="1"/>
  <c r="C3674" i="1"/>
  <c r="C3680" i="1" l="1"/>
  <c r="B3687" i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l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C3686" i="1"/>
  <c r="C3697" i="1" l="1"/>
  <c r="B3743" i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l="1"/>
  <c r="B3790" i="1" s="1"/>
  <c r="B3791" i="1" s="1"/>
  <c r="B3792" i="1" s="1"/>
  <c r="B3793" i="1" s="1"/>
  <c r="B3794" i="1" s="1"/>
  <c r="C3742" i="1"/>
  <c r="C3788" i="1" l="1"/>
  <c r="B3795" i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l="1"/>
  <c r="B3806" i="1" s="1"/>
  <c r="B3807" i="1" s="1"/>
  <c r="B3808" i="1" s="1"/>
  <c r="B3809" i="1" s="1"/>
  <c r="B3810" i="1" s="1"/>
  <c r="C3794" i="1"/>
  <c r="C3804" i="1" l="1"/>
  <c r="B3811" i="1"/>
  <c r="B3812" i="1" s="1"/>
  <c r="B3813" i="1" s="1"/>
  <c r="B3814" i="1" s="1"/>
  <c r="B3815" i="1" s="1"/>
  <c r="B3816" i="1" s="1"/>
  <c r="B3817" i="1" l="1"/>
  <c r="B3818" i="1" s="1"/>
  <c r="B3819" i="1" s="1"/>
  <c r="B3820" i="1" s="1"/>
  <c r="B3821" i="1" s="1"/>
  <c r="B3822" i="1" s="1"/>
  <c r="C3810" i="1"/>
  <c r="C3816" i="1" l="1"/>
  <c r="B3823" i="1"/>
  <c r="B3824" i="1" s="1"/>
  <c r="B3825" i="1" s="1"/>
  <c r="B3826" i="1" s="1"/>
  <c r="B3827" i="1" s="1"/>
  <c r="B3828" i="1" s="1"/>
  <c r="B3829" i="1" l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C3822" i="1"/>
  <c r="C3828" i="1" l="1"/>
  <c r="B3840" i="1"/>
  <c r="B3841" i="1" s="1"/>
  <c r="B3842" i="1" s="1"/>
  <c r="B3843" i="1" s="1"/>
  <c r="B3844" i="1" s="1"/>
  <c r="B3845" i="1" s="1"/>
  <c r="B3846" i="1" l="1"/>
  <c r="B3847" i="1" s="1"/>
  <c r="B3848" i="1" s="1"/>
  <c r="B3849" i="1" s="1"/>
  <c r="B3850" i="1" s="1"/>
  <c r="B3851" i="1" s="1"/>
  <c r="B3852" i="1" s="1"/>
  <c r="B3853" i="1" s="1"/>
  <c r="B3854" i="1" s="1"/>
  <c r="B3855" i="1" s="1"/>
  <c r="C3839" i="1"/>
  <c r="C3845" i="1" l="1"/>
  <c r="B3856" i="1"/>
  <c r="B3857" i="1" s="1"/>
  <c r="B3858" i="1" s="1"/>
  <c r="B3859" i="1" s="1"/>
  <c r="B3860" i="1" s="1"/>
  <c r="B3861" i="1" s="1"/>
  <c r="B3862" i="1" l="1"/>
  <c r="B3863" i="1" s="1"/>
  <c r="B3864" i="1" s="1"/>
  <c r="B3865" i="1" s="1"/>
  <c r="B3866" i="1" s="1"/>
  <c r="B3867" i="1" s="1"/>
  <c r="C3855" i="1"/>
  <c r="C3861" i="1" l="1"/>
  <c r="B3868" i="1"/>
  <c r="B3869" i="1" s="1"/>
  <c r="B3870" i="1" s="1"/>
  <c r="B3871" i="1" s="1"/>
  <c r="B3872" i="1" s="1"/>
  <c r="B3873" i="1" s="1"/>
  <c r="B3874" i="1" l="1"/>
  <c r="B3875" i="1" s="1"/>
  <c r="B3876" i="1" s="1"/>
  <c r="B3877" i="1" s="1"/>
  <c r="B3878" i="1" s="1"/>
  <c r="C3867" i="1"/>
  <c r="C3873" i="1" l="1"/>
  <c r="B3879" i="1"/>
  <c r="B3880" i="1" s="1"/>
  <c r="B3881" i="1" s="1"/>
  <c r="B3882" i="1" s="1"/>
  <c r="B3883" i="1" s="1"/>
  <c r="B3884" i="1" s="1"/>
  <c r="B3885" i="1" l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C3878" i="1"/>
  <c r="C3884" i="1" l="1"/>
  <c r="B3896" i="1"/>
  <c r="B3897" i="1" s="1"/>
  <c r="B3898" i="1" s="1"/>
  <c r="B3899" i="1" s="1"/>
  <c r="B3900" i="1" s="1"/>
  <c r="B3901" i="1" s="1"/>
  <c r="B3902" i="1" l="1"/>
  <c r="B3903" i="1" s="1"/>
  <c r="B3904" i="1" s="1"/>
  <c r="B3905" i="1" s="1"/>
  <c r="B3906" i="1" s="1"/>
  <c r="B3907" i="1" s="1"/>
  <c r="C3895" i="1"/>
  <c r="C3901" i="1" l="1"/>
  <c r="B3908" i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l="1"/>
  <c r="B3920" i="1" s="1"/>
  <c r="B3921" i="1" s="1"/>
  <c r="B3922" i="1" s="1"/>
  <c r="B3923" i="1" s="1"/>
  <c r="B3924" i="1" s="1"/>
  <c r="C3907" i="1"/>
  <c r="C3918" i="1" l="1"/>
  <c r="B3925" i="1"/>
  <c r="B3926" i="1" s="1"/>
  <c r="B3927" i="1" s="1"/>
  <c r="B3928" i="1" s="1"/>
  <c r="B3929" i="1" s="1"/>
  <c r="B3930" i="1" s="1"/>
  <c r="B3931" i="1" l="1"/>
  <c r="B3932" i="1" s="1"/>
  <c r="B3933" i="1" s="1"/>
  <c r="B3934" i="1" s="1"/>
  <c r="B3935" i="1" s="1"/>
  <c r="B3936" i="1" s="1"/>
  <c r="C3924" i="1"/>
  <c r="C3930" i="1" l="1"/>
  <c r="B3937" i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l="1"/>
  <c r="B3949" i="1" s="1"/>
  <c r="B3950" i="1" s="1"/>
  <c r="B3951" i="1" s="1"/>
  <c r="B3952" i="1" s="1"/>
  <c r="B3953" i="1" s="1"/>
  <c r="C3936" i="1"/>
  <c r="C3947" i="1" l="1"/>
  <c r="B3954" i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l="1"/>
  <c r="B3966" i="1" s="1"/>
  <c r="B3967" i="1" s="1"/>
  <c r="B3968" i="1" s="1"/>
  <c r="B3969" i="1" s="1"/>
  <c r="B3970" i="1" s="1"/>
  <c r="B3971" i="1" s="1"/>
  <c r="B3972" i="1" s="1"/>
  <c r="B3973" i="1" s="1"/>
  <c r="B3974" i="1" s="1"/>
  <c r="C3953" i="1"/>
  <c r="C3964" i="1" l="1"/>
  <c r="B3975" i="1"/>
  <c r="B3976" i="1" s="1"/>
  <c r="B3977" i="1" s="1"/>
  <c r="B3978" i="1" s="1"/>
  <c r="B3979" i="1" s="1"/>
  <c r="B3980" i="1" s="1"/>
  <c r="B3981" i="1" l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C3974" i="1"/>
  <c r="C3980" i="1" l="1"/>
  <c r="B3992" i="1"/>
  <c r="B3993" i="1" s="1"/>
  <c r="B3994" i="1" s="1"/>
  <c r="B3995" i="1" s="1"/>
  <c r="B3996" i="1" s="1"/>
  <c r="B3997" i="1" s="1"/>
  <c r="B3998" i="1" l="1"/>
  <c r="B3999" i="1" s="1"/>
  <c r="B4000" i="1" s="1"/>
  <c r="B4001" i="1" s="1"/>
  <c r="B4002" i="1" s="1"/>
  <c r="B4003" i="1" s="1"/>
  <c r="C3991" i="1"/>
  <c r="C3997" i="1" l="1"/>
  <c r="B4004" i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l="1"/>
  <c r="B4016" i="1" s="1"/>
  <c r="B4017" i="1" s="1"/>
  <c r="B4018" i="1" s="1"/>
  <c r="B4019" i="1" s="1"/>
  <c r="B4020" i="1" s="1"/>
  <c r="C4003" i="1"/>
  <c r="C4014" i="1" l="1"/>
  <c r="B4021" i="1"/>
  <c r="B4022" i="1" s="1"/>
  <c r="B4023" i="1" s="1"/>
  <c r="B4024" i="1" s="1"/>
  <c r="B4025" i="1" s="1"/>
  <c r="B4026" i="1" s="1"/>
  <c r="B4027" i="1" l="1"/>
  <c r="B4028" i="1" s="1"/>
  <c r="B4029" i="1" s="1"/>
  <c r="B4030" i="1" s="1"/>
  <c r="B4031" i="1" s="1"/>
  <c r="B4032" i="1" s="1"/>
  <c r="C4020" i="1"/>
  <c r="C4026" i="1" l="1"/>
  <c r="B4033" i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l="1"/>
  <c r="B4080" i="1" s="1"/>
  <c r="B4081" i="1" s="1"/>
  <c r="B4082" i="1" s="1"/>
  <c r="B4083" i="1" s="1"/>
  <c r="B4084" i="1" s="1"/>
  <c r="C4032" i="1"/>
  <c r="C4078" i="1" l="1"/>
  <c r="B4085" i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l="1"/>
  <c r="B4106" i="1" s="1"/>
  <c r="B4107" i="1" s="1"/>
  <c r="B4108" i="1" s="1"/>
  <c r="B4109" i="1" s="1"/>
  <c r="B4110" i="1" s="1"/>
  <c r="C4084" i="1"/>
  <c r="C4104" i="1" l="1"/>
  <c r="B4111" i="1"/>
  <c r="B4112" i="1" s="1"/>
  <c r="B4113" i="1" s="1"/>
  <c r="B4114" i="1" s="1"/>
  <c r="B4115" i="1" s="1"/>
  <c r="B4116" i="1" s="1"/>
  <c r="B4117" i="1" l="1"/>
  <c r="B4118" i="1" s="1"/>
  <c r="B4119" i="1" s="1"/>
  <c r="B4120" i="1" s="1"/>
  <c r="B4121" i="1" s="1"/>
  <c r="B4122" i="1" s="1"/>
  <c r="C4110" i="1"/>
  <c r="C4116" i="1" l="1"/>
  <c r="B4123" i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l="1"/>
  <c r="B4134" i="1" s="1"/>
  <c r="B4135" i="1" s="1"/>
  <c r="B4136" i="1" s="1"/>
  <c r="B4137" i="1" s="1"/>
  <c r="B4138" i="1" s="1"/>
  <c r="C4122" i="1"/>
  <c r="C4132" i="1" l="1"/>
  <c r="B4139" i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l="1"/>
  <c r="B4151" i="1" s="1"/>
  <c r="B4152" i="1" s="1"/>
  <c r="B4153" i="1" s="1"/>
  <c r="B4154" i="1" s="1"/>
  <c r="B4155" i="1" s="1"/>
  <c r="C4138" i="1"/>
  <c r="C4149" i="1" l="1"/>
  <c r="B4156" i="1"/>
  <c r="B4157" i="1" s="1"/>
  <c r="B4158" i="1" s="1"/>
  <c r="B4159" i="1" s="1"/>
  <c r="B4160" i="1" s="1"/>
  <c r="B4161" i="1" s="1"/>
  <c r="B4162" i="1" l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C4155" i="1"/>
  <c r="C4161" i="1" l="1"/>
  <c r="B4173" i="1"/>
  <c r="B4174" i="1" s="1"/>
  <c r="B4175" i="1" s="1"/>
  <c r="B4176" i="1" s="1"/>
  <c r="B4177" i="1" s="1"/>
  <c r="B4178" i="1" s="1"/>
  <c r="B4179" i="1" l="1"/>
  <c r="B4180" i="1" s="1"/>
  <c r="B4181" i="1" s="1"/>
  <c r="B4182" i="1" s="1"/>
  <c r="B4183" i="1" s="1"/>
  <c r="B4184" i="1" s="1"/>
  <c r="C4172" i="1"/>
  <c r="C4178" i="1" l="1"/>
  <c r="B4185" i="1"/>
  <c r="B4186" i="1" s="1"/>
  <c r="B4187" i="1" s="1"/>
  <c r="B4188" i="1" s="1"/>
  <c r="B4189" i="1" s="1"/>
  <c r="B4190" i="1" s="1"/>
  <c r="C4184" i="1"/>
  <c r="B4191" i="1" l="1"/>
  <c r="B4192" i="1" s="1"/>
  <c r="B4193" i="1" s="1"/>
  <c r="B4194" i="1" s="1"/>
  <c r="B4195" i="1" s="1"/>
  <c r="B4196" i="1" s="1"/>
  <c r="C4190" i="1" l="1"/>
  <c r="B4197" i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l="1"/>
  <c r="B4209" i="1" s="1"/>
  <c r="B4210" i="1" s="1"/>
  <c r="B4211" i="1" s="1"/>
  <c r="B4212" i="1" s="1"/>
  <c r="B4213" i="1" s="1"/>
  <c r="C4196" i="1"/>
  <c r="C4207" i="1" l="1"/>
  <c r="B4214" i="1"/>
  <c r="B4215" i="1" s="1"/>
  <c r="B4216" i="1" s="1"/>
  <c r="B4217" i="1" s="1"/>
  <c r="B4218" i="1" s="1"/>
  <c r="B4219" i="1" s="1"/>
  <c r="B4220" i="1" l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C4213" i="1"/>
  <c r="C4219" i="1" l="1"/>
  <c r="B4254" i="1"/>
  <c r="B4255" i="1" s="1"/>
  <c r="B4256" i="1" s="1"/>
  <c r="B4257" i="1" s="1"/>
  <c r="B4258" i="1" s="1"/>
  <c r="B4259" i="1" s="1"/>
  <c r="B4260" i="1" l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C4253" i="1"/>
  <c r="C4259" i="1" l="1"/>
  <c r="B4271" i="1"/>
  <c r="B4272" i="1" s="1"/>
  <c r="B4273" i="1" s="1"/>
  <c r="B4274" i="1" s="1"/>
  <c r="B4275" i="1" s="1"/>
  <c r="B4276" i="1" s="1"/>
  <c r="B4277" i="1" l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C4270" i="1"/>
  <c r="C4276" i="1" l="1"/>
  <c r="B4327" i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l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C4326" i="1"/>
  <c r="C4372" i="1" l="1"/>
  <c r="B4423" i="1"/>
  <c r="B4424" i="1" s="1"/>
  <c r="B4425" i="1" s="1"/>
  <c r="B4426" i="1" s="1"/>
  <c r="B4427" i="1" s="1"/>
  <c r="B4428" i="1" s="1"/>
  <c r="B4429" i="1" l="1"/>
  <c r="B4430" i="1" s="1"/>
  <c r="B4431" i="1" s="1"/>
  <c r="B4432" i="1" s="1"/>
  <c r="B4433" i="1" s="1"/>
  <c r="B4434" i="1" s="1"/>
  <c r="C4422" i="1"/>
  <c r="C4428" i="1" l="1"/>
  <c r="B4435" i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l="1"/>
  <c r="B4447" i="1" s="1"/>
  <c r="B4448" i="1" s="1"/>
  <c r="B4449" i="1" s="1"/>
  <c r="B4450" i="1" s="1"/>
  <c r="B4451" i="1" s="1"/>
  <c r="C4434" i="1"/>
  <c r="C4445" i="1" l="1"/>
  <c r="B4452" i="1"/>
  <c r="B4453" i="1" s="1"/>
  <c r="B4454" i="1" s="1"/>
  <c r="B4455" i="1" s="1"/>
  <c r="B4456" i="1" s="1"/>
  <c r="B4457" i="1" s="1"/>
  <c r="C4451" i="1"/>
  <c r="B4458" i="1" l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C4457" i="1" l="1"/>
  <c r="B4469" i="1"/>
  <c r="B4470" i="1" s="1"/>
  <c r="B4471" i="1" s="1"/>
  <c r="B4472" i="1" s="1"/>
  <c r="B4473" i="1" s="1"/>
  <c r="B4474" i="1" s="1"/>
  <c r="C4468" i="1"/>
  <c r="B4475" i="1" l="1"/>
  <c r="B4476" i="1" s="1"/>
  <c r="B4477" i="1" s="1"/>
  <c r="B4478" i="1" s="1"/>
  <c r="B4479" i="1" s="1"/>
  <c r="B4480" i="1" s="1"/>
  <c r="C4474" i="1" l="1"/>
  <c r="B4481" i="1"/>
  <c r="B4482" i="1" s="1"/>
  <c r="B4483" i="1" s="1"/>
  <c r="B4484" i="1" s="1"/>
  <c r="B4485" i="1" s="1"/>
  <c r="B4486" i="1" s="1"/>
  <c r="C4480" i="1"/>
  <c r="B4487" i="1" l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C4486" i="1" l="1"/>
  <c r="B4508" i="1"/>
  <c r="B4509" i="1" s="1"/>
  <c r="B4510" i="1" s="1"/>
  <c r="B4511" i="1" s="1"/>
  <c r="B4512" i="1" s="1"/>
  <c r="B4513" i="1" s="1"/>
  <c r="C4507" i="1"/>
  <c r="B4514" i="1" l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C4513" i="1" l="1"/>
  <c r="B4525" i="1"/>
  <c r="B4526" i="1" s="1"/>
  <c r="B4527" i="1" s="1"/>
  <c r="B4528" i="1" s="1"/>
  <c r="B4529" i="1" s="1"/>
  <c r="B4530" i="1" s="1"/>
  <c r="C4524" i="1"/>
  <c r="B4531" i="1" l="1"/>
  <c r="B4532" i="1" s="1"/>
  <c r="B4533" i="1" s="1"/>
  <c r="B4534" i="1" s="1"/>
  <c r="B4535" i="1" s="1"/>
  <c r="B4536" i="1" s="1"/>
  <c r="C4530" i="1" l="1"/>
  <c r="B4537" i="1"/>
  <c r="B4538" i="1" s="1"/>
  <c r="B4539" i="1" s="1"/>
  <c r="B4540" i="1" s="1"/>
  <c r="B4541" i="1" s="1"/>
  <c r="C4536" i="1" l="1"/>
</calcChain>
</file>

<file path=xl/sharedStrings.xml><?xml version="1.0" encoding="utf-8"?>
<sst xmlns="http://schemas.openxmlformats.org/spreadsheetml/2006/main" count="4541" uniqueCount="1721">
  <si>
    <t>1-й гол: 2-я на 28-мин</t>
  </si>
  <si>
    <t>ЗАВЕРШЕН</t>
  </si>
  <si>
    <t>Сегодня в 06:59</t>
  </si>
  <si>
    <t>0:5(0-1 0-4)</t>
  </si>
  <si>
    <r>
      <t>301</t>
    </r>
    <r>
      <rPr>
        <sz val="8"/>
        <color rgb="FF000000"/>
        <rFont val="Calibri"/>
        <family val="2"/>
        <scheme val="minor"/>
      </rPr>
      <t>Сентенарио – Спортинг Сан Мигелито (р)</t>
    </r>
  </si>
  <si>
    <t>ФУТБОЛ. ПАНАМА. 2-Я ЛИГА</t>
  </si>
  <si>
    <t>1-й гол: 1-я на 78-мин</t>
  </si>
  <si>
    <t>Сегодня в 06:57</t>
  </si>
  <si>
    <t>1:0(0-0 1-0)</t>
  </si>
  <si>
    <r>
      <t>596</t>
    </r>
    <r>
      <rPr>
        <sz val="8"/>
        <color rgb="FF000000"/>
        <rFont val="Calibri"/>
        <family val="2"/>
        <scheme val="minor"/>
      </rPr>
      <t>Германия (NELSON) – Англия (ENOXA90)</t>
    </r>
  </si>
  <si>
    <t>ФУТБОЛ. FIFA 23. H2H LIGA-3. 2X4 МИН. ХАБАРОВСК</t>
  </si>
  <si>
    <t>1-й гол: 1-я на 24-мин</t>
  </si>
  <si>
    <t>Сегодня в 06:55</t>
  </si>
  <si>
    <t>1:2(1-1 0-1)</t>
  </si>
  <si>
    <r>
      <t>617</t>
    </r>
    <r>
      <rPr>
        <sz val="8"/>
        <color rgb="FF000000"/>
        <rFont val="Calibri"/>
        <family val="2"/>
        <scheme val="minor"/>
      </rPr>
      <t>Португалия (SenSei) – Германия (PumBa)</t>
    </r>
  </si>
  <si>
    <t>ФУТБОЛ. FIFA 23. UNITED ESPORTS LEAGUES. EURO (NATIONS). 2X4 MIN. KAZAKHSTAN</t>
  </si>
  <si>
    <t>1-й гол: 2-я на 73-мин</t>
  </si>
  <si>
    <t>Сегодня в 06:51</t>
  </si>
  <si>
    <t>0:1(0-0 0-1)</t>
  </si>
  <si>
    <r>
      <t>740</t>
    </r>
    <r>
      <rPr>
        <sz val="8"/>
        <color rgb="FF000000"/>
        <rFont val="Calibri"/>
        <family val="2"/>
        <scheme val="minor"/>
      </rPr>
      <t>Ливерпуль (Sef) – ПСЖ (Duka)</t>
    </r>
  </si>
  <si>
    <t>1-й гол: 1-я на 5-мин</t>
  </si>
  <si>
    <t>2:5(2-2 0-3)</t>
  </si>
  <si>
    <r>
      <t>739</t>
    </r>
    <r>
      <rPr>
        <sz val="8"/>
        <color rgb="FF000000"/>
        <rFont val="Calibri"/>
        <family val="2"/>
        <scheme val="minor"/>
      </rPr>
      <t>Бавария (MakcwellLm) – Ман. Сити (Jekos)</t>
    </r>
  </si>
  <si>
    <t>ФУТБОЛ. FIFA 23. ESPORTSBATTLE. CHAMPIONS LEAGUE. 2X4 МИН.</t>
  </si>
  <si>
    <t>1-й гол: 1-я на 50-мин</t>
  </si>
  <si>
    <t>Сегодня в 06:40</t>
  </si>
  <si>
    <r>
      <t>616</t>
    </r>
    <r>
      <rPr>
        <sz val="8"/>
        <color rgb="FF000000"/>
        <rFont val="Calibri"/>
        <family val="2"/>
        <scheme val="minor"/>
      </rPr>
      <t>Германия (PumBa) – Нидерланды (Jumanji)</t>
    </r>
  </si>
  <si>
    <t>1-й гол: 1-я на 49-мин</t>
  </si>
  <si>
    <t>Сегодня в 06:39</t>
  </si>
  <si>
    <r>
      <t>738</t>
    </r>
    <r>
      <rPr>
        <sz val="8"/>
        <color rgb="FF000000"/>
        <rFont val="Calibri"/>
        <family val="2"/>
        <scheme val="minor"/>
      </rPr>
      <t>ПСЖ (Duka) – Бавария (MakcwellLm)</t>
    </r>
  </si>
  <si>
    <t>1-й гол: 2-я на 45-мин</t>
  </si>
  <si>
    <t>0:2(0-1 0-1)</t>
  </si>
  <si>
    <r>
      <t>737</t>
    </r>
    <r>
      <rPr>
        <sz val="8"/>
        <color rgb="FF000000"/>
        <rFont val="Calibri"/>
        <family val="2"/>
        <scheme val="minor"/>
      </rPr>
      <t>Ман. Сити (Jekos) – Реал М (Gaga)</t>
    </r>
  </si>
  <si>
    <t>1-й гол: 1-я на 20-мин</t>
  </si>
  <si>
    <t>Сегодня в 06:27</t>
  </si>
  <si>
    <t>2:2(2-1 0-1)</t>
  </si>
  <si>
    <r>
      <t>736</t>
    </r>
    <r>
      <rPr>
        <sz val="8"/>
        <color rgb="FF000000"/>
        <rFont val="Calibri"/>
        <family val="2"/>
        <scheme val="minor"/>
      </rPr>
      <t>Бавария (MakcwellLm) – Ливерпуль (Sef)</t>
    </r>
  </si>
  <si>
    <t>1-й гол: 1-я на 45-мин</t>
  </si>
  <si>
    <t>1:1(1-0 0-1)</t>
  </si>
  <si>
    <r>
      <t>735</t>
    </r>
    <r>
      <rPr>
        <sz val="8"/>
        <color rgb="FF000000"/>
        <rFont val="Calibri"/>
        <family val="2"/>
        <scheme val="minor"/>
      </rPr>
      <t>Реал М (Gaga) – ПСЖ (Duka)</t>
    </r>
  </si>
  <si>
    <t>1-й гол: 1-я на 66-мин</t>
  </si>
  <si>
    <t>Сегодня в 06:25</t>
  </si>
  <si>
    <t>2:0(0-0 2-0)</t>
  </si>
  <si>
    <r>
      <t>615</t>
    </r>
    <r>
      <rPr>
        <sz val="8"/>
        <color rgb="FF000000"/>
        <rFont val="Calibri"/>
        <family val="2"/>
        <scheme val="minor"/>
      </rPr>
      <t>Хорватия (bekplay) – Португалия (SenSei)</t>
    </r>
  </si>
  <si>
    <t>1-й гол: 2-я на 19-мин</t>
  </si>
  <si>
    <t>Сегодня в 06:21</t>
  </si>
  <si>
    <t>0:1(0-1 0-0)</t>
  </si>
  <si>
    <r>
      <t>476</t>
    </r>
    <r>
      <rPr>
        <sz val="8"/>
        <color rgb="FF000000"/>
        <rFont val="Calibri"/>
        <family val="2"/>
        <scheme val="minor"/>
      </rPr>
      <t>Тоттенхэм (APTEMOH) – Арсенал (SALT2597)</t>
    </r>
  </si>
  <si>
    <t>ФУТБОЛ. FIFA 23. H2H LIGA-1. 2X4 МИН. ХАБАРОВСК</t>
  </si>
  <si>
    <t>1-й гол: 2-я на 20-мин</t>
  </si>
  <si>
    <t>Сегодня в 06:16</t>
  </si>
  <si>
    <r>
      <t>524</t>
    </r>
    <r>
      <rPr>
        <sz val="8"/>
        <color rgb="FF000000"/>
        <rFont val="Calibri"/>
        <family val="2"/>
        <scheme val="minor"/>
      </rPr>
      <t>Эвертон (KOSCHEY) – Астон Вилла (PESHGAMT)</t>
    </r>
  </si>
  <si>
    <t>ФУТБОЛ. FIFA 23. H2H LIGA-2. 2X4 МИН. ХАБАРОВСК</t>
  </si>
  <si>
    <t>1-й гол: 1-я на 7-мин</t>
  </si>
  <si>
    <t>Сегодня в 06:15</t>
  </si>
  <si>
    <t>2:2(1-0 1-2)</t>
  </si>
  <si>
    <r>
      <t>734</t>
    </r>
    <r>
      <rPr>
        <sz val="8"/>
        <color rgb="FF000000"/>
        <rFont val="Calibri"/>
        <family val="2"/>
        <scheme val="minor"/>
      </rPr>
      <t>Ливерпуль (Sef) – Реал М (Gaga)</t>
    </r>
  </si>
  <si>
    <t>1-й гол: 1-я на 37-мин</t>
  </si>
  <si>
    <r>
      <t>733</t>
    </r>
    <r>
      <rPr>
        <sz val="8"/>
        <color rgb="FF000000"/>
        <rFont val="Calibri"/>
        <family val="2"/>
        <scheme val="minor"/>
      </rPr>
      <t>ПСЖ (Duka) – Ман. Сити (Jekos)</t>
    </r>
  </si>
  <si>
    <t>1-й гол: 2-я на 31-мин</t>
  </si>
  <si>
    <t>Сегодня в 06:10</t>
  </si>
  <si>
    <t>1:2(0-1 1-1)</t>
  </si>
  <si>
    <r>
      <t>614</t>
    </r>
    <r>
      <rPr>
        <sz val="8"/>
        <color rgb="FF000000"/>
        <rFont val="Calibri"/>
        <family val="2"/>
        <scheme val="minor"/>
      </rPr>
      <t>Германия (PumBa) – Хорватия (bekplay)</t>
    </r>
  </si>
  <si>
    <t>1-й гол: 1-я на 6-мин</t>
  </si>
  <si>
    <t>Сегодня в 06:05</t>
  </si>
  <si>
    <t>3:1(2-1 1-0)</t>
  </si>
  <si>
    <r>
      <t>475</t>
    </r>
    <r>
      <rPr>
        <sz val="8"/>
        <color rgb="FF000000"/>
        <rFont val="Calibri"/>
        <family val="2"/>
        <scheme val="minor"/>
      </rPr>
      <t>Боруссия Д (PRITISTREET) – Милан (STUDENT11)</t>
    </r>
  </si>
  <si>
    <t>Сегодня в 06:03</t>
  </si>
  <si>
    <t>2:1(1-1 1-0)</t>
  </si>
  <si>
    <r>
      <t>732</t>
    </r>
    <r>
      <rPr>
        <sz val="8"/>
        <color rgb="FF000000"/>
        <rFont val="Calibri"/>
        <family val="2"/>
        <scheme val="minor"/>
      </rPr>
      <t>Ливерпуль (Sef) – Ман. Сити (Jekos)</t>
    </r>
  </si>
  <si>
    <t>1-й гол: 2-я на 53-мин</t>
  </si>
  <si>
    <t>0:2(0-0 0-2)</t>
  </si>
  <si>
    <r>
      <t>731</t>
    </r>
    <r>
      <rPr>
        <sz val="8"/>
        <color rgb="FF000000"/>
        <rFont val="Calibri"/>
        <family val="2"/>
        <scheme val="minor"/>
      </rPr>
      <t>Бавария (MakcwellLm) – Реал М (Gaga)</t>
    </r>
  </si>
  <si>
    <t>1-й гол: 1-я на 4-мин</t>
  </si>
  <si>
    <t>Сегодня в 06:01</t>
  </si>
  <si>
    <t>0:0(0-0 0-0)</t>
  </si>
  <si>
    <r>
      <t>36</t>
    </r>
    <r>
      <rPr>
        <sz val="8"/>
        <color rgb="FF000000"/>
        <rFont val="Calibri"/>
        <family val="2"/>
        <scheme val="minor"/>
      </rPr>
      <t>Вильярреал — Реал Мадрид голы Морено Х – Бензема К</t>
    </r>
  </si>
  <si>
    <t>ФУТБОЛ. ИСПАНИЯ. КУБОК. 1/8 ФИНАЛА</t>
  </si>
  <si>
    <t>1-й гол: 1-я на 57-мин</t>
  </si>
  <si>
    <t>Сегодня в 06:00</t>
  </si>
  <si>
    <r>
      <t>523</t>
    </r>
    <r>
      <rPr>
        <sz val="8"/>
        <color rgb="FF000000"/>
        <rFont val="Calibri"/>
        <family val="2"/>
        <scheme val="minor"/>
      </rPr>
      <t>Вулверхэмптон (GAN1N) – Лестер Сити (OVELSAD)</t>
    </r>
  </si>
  <si>
    <t>6:7(3-4 3-3)</t>
  </si>
  <si>
    <r>
      <t>35</t>
    </r>
    <r>
      <rPr>
        <sz val="8"/>
        <color rgb="FF000000"/>
        <rFont val="Calibri"/>
        <family val="2"/>
        <scheme val="minor"/>
      </rPr>
      <t>удары от ворот</t>
    </r>
  </si>
  <si>
    <t>15:11(6-6 9-5)</t>
  </si>
  <si>
    <r>
      <t>34</t>
    </r>
    <r>
      <rPr>
        <sz val="8"/>
        <color rgb="FF000000"/>
        <rFont val="Calibri"/>
        <family val="2"/>
        <scheme val="minor"/>
      </rPr>
      <t>вброс аутов</t>
    </r>
  </si>
  <si>
    <t>1:3(0-1 1-2)</t>
  </si>
  <si>
    <r>
      <t>33</t>
    </r>
    <r>
      <rPr>
        <sz val="8"/>
        <color rgb="FF000000"/>
        <rFont val="Calibri"/>
        <family val="2"/>
        <scheme val="minor"/>
      </rPr>
      <t>офсайды</t>
    </r>
  </si>
  <si>
    <t>3:7(3-2 0-5)</t>
  </si>
  <si>
    <r>
      <t>32</t>
    </r>
    <r>
      <rPr>
        <sz val="8"/>
        <color rgb="FF000000"/>
        <rFont val="Calibri"/>
        <family val="2"/>
        <scheme val="minor"/>
      </rPr>
      <t>удары в створ</t>
    </r>
  </si>
  <si>
    <t>22:17(8-9 14-8)</t>
  </si>
  <si>
    <r>
      <t>31</t>
    </r>
    <r>
      <rPr>
        <sz val="8"/>
        <color rgb="FF000000"/>
        <rFont val="Calibri"/>
        <family val="2"/>
        <scheme val="minor"/>
      </rPr>
      <t>фолы</t>
    </r>
  </si>
  <si>
    <r>
      <t>30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</si>
  <si>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29</t>
    </r>
    <r>
      <rPr>
        <sz val="8"/>
        <color rgb="FF000000"/>
        <rFont val="Calibri"/>
        <family val="2"/>
        <scheme val="minor"/>
      </rPr>
      <t>видеопросмотры</t>
    </r>
  </si>
  <si>
    <t>3:2(0-0 3-2)</t>
  </si>
  <si>
    <r>
      <t>28</t>
    </r>
    <r>
      <rPr>
        <sz val="8"/>
        <color rgb="FF000000"/>
        <rFont val="Calibri"/>
        <family val="2"/>
        <scheme val="minor"/>
      </rPr>
      <t>замены</t>
    </r>
  </si>
  <si>
    <r>
      <t>27</t>
    </r>
    <r>
      <rPr>
        <sz val="8"/>
        <color rgb="FF000000"/>
        <rFont val="Calibri"/>
        <family val="2"/>
        <scheme val="minor"/>
      </rPr>
      <t>штанги или перекладины</t>
    </r>
  </si>
  <si>
    <t>4:4(1-1 3-3)</t>
  </si>
  <si>
    <r>
      <t>26</t>
    </r>
    <r>
      <rPr>
        <sz val="8"/>
        <color rgb="FF000000"/>
        <rFont val="Calibri"/>
        <family val="2"/>
        <scheme val="minor"/>
      </rPr>
      <t>жёлтые карты</t>
    </r>
  </si>
  <si>
    <t>3:1(2-0 1-1)</t>
  </si>
  <si>
    <r>
      <t>25</t>
    </r>
    <r>
      <rPr>
        <sz val="8"/>
        <color rgb="FF000000"/>
        <rFont val="Calibri"/>
        <family val="2"/>
        <scheme val="minor"/>
      </rPr>
      <t>угловые</t>
    </r>
  </si>
  <si>
    <t>2:3(2-0 0-3)</t>
  </si>
  <si>
    <r>
      <t>24</t>
    </r>
    <r>
      <rPr>
        <sz val="8"/>
        <color rgb="FF000000"/>
        <rFont val="Calibri"/>
        <family val="2"/>
        <scheme val="minor"/>
      </rPr>
      <t>Вильярреал – Реал Мадрид</t>
    </r>
  </si>
  <si>
    <t>5:3(1-2 4-1)</t>
  </si>
  <si>
    <r>
      <t>70</t>
    </r>
    <r>
      <rPr>
        <sz val="8"/>
        <color rgb="FF000000"/>
        <rFont val="Calibri"/>
        <family val="2"/>
        <scheme val="minor"/>
      </rPr>
      <t>удары от ворот</t>
    </r>
  </si>
  <si>
    <t>29:18(16-7 13-11)</t>
  </si>
  <si>
    <r>
      <t>69</t>
    </r>
    <r>
      <rPr>
        <sz val="8"/>
        <color rgb="FF000000"/>
        <rFont val="Calibri"/>
        <family val="2"/>
        <scheme val="minor"/>
      </rPr>
      <t>вброс аутов</t>
    </r>
  </si>
  <si>
    <t>3:0(1-0 2-0)</t>
  </si>
  <si>
    <r>
      <t>68</t>
    </r>
    <r>
      <rPr>
        <sz val="8"/>
        <color rgb="FF000000"/>
        <rFont val="Calibri"/>
        <family val="2"/>
        <scheme val="minor"/>
      </rPr>
      <t>офсайды</t>
    </r>
  </si>
  <si>
    <t>6:3(2-1 4-2)</t>
  </si>
  <si>
    <r>
      <t>67</t>
    </r>
    <r>
      <rPr>
        <sz val="8"/>
        <color rgb="FF000000"/>
        <rFont val="Calibri"/>
        <family val="2"/>
        <scheme val="minor"/>
      </rPr>
      <t>удары в створ</t>
    </r>
  </si>
  <si>
    <t>8:14(5-6 3-8)</t>
  </si>
  <si>
    <r>
      <t>66</t>
    </r>
    <r>
      <rPr>
        <sz val="8"/>
        <color rgb="FF000000"/>
        <rFont val="Calibri"/>
        <family val="2"/>
        <scheme val="minor"/>
      </rPr>
      <t>фолы</t>
    </r>
  </si>
  <si>
    <t>2:0(1-0 1-0)</t>
  </si>
  <si>
    <r>
      <t>65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</si>
  <si>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64</t>
    </r>
    <r>
      <rPr>
        <sz val="8"/>
        <color rgb="FF000000"/>
        <rFont val="Calibri"/>
        <family val="2"/>
        <scheme val="minor"/>
      </rPr>
      <t>видеопросмотры</t>
    </r>
  </si>
  <si>
    <r>
      <t>63</t>
    </r>
    <r>
      <rPr>
        <sz val="8"/>
        <color rgb="FF000000"/>
        <rFont val="Calibri"/>
        <family val="2"/>
        <scheme val="minor"/>
      </rPr>
      <t>штанги или перекладины</t>
    </r>
  </si>
  <si>
    <r>
      <t>62</t>
    </r>
    <r>
      <rPr>
        <sz val="8"/>
        <color rgb="FF000000"/>
        <rFont val="Calibri"/>
        <family val="2"/>
        <scheme val="minor"/>
      </rPr>
      <t>жёлтые карты</t>
    </r>
  </si>
  <si>
    <t>2:9(2-4 0-5)</t>
  </si>
  <si>
    <r>
      <t>61</t>
    </r>
    <r>
      <rPr>
        <sz val="8"/>
        <color rgb="FF000000"/>
        <rFont val="Calibri"/>
        <family val="2"/>
        <scheme val="minor"/>
      </rPr>
      <t>угловые</t>
    </r>
  </si>
  <si>
    <t>1-й гол: 1-я на 8-мин</t>
  </si>
  <si>
    <r>
      <t>60</t>
    </r>
    <r>
      <rPr>
        <sz val="8"/>
        <color rgb="FF000000"/>
        <rFont val="Calibri"/>
        <family val="2"/>
        <scheme val="minor"/>
      </rPr>
      <t>Ювентус – Монца</t>
    </r>
  </si>
  <si>
    <t>ФУТБОЛ. ИТАЛИЯ. КУБОК. 1/8 ФИНАЛА</t>
  </si>
  <si>
    <t>16:9(7-6 9-3)</t>
  </si>
  <si>
    <r>
      <t>12</t>
    </r>
    <r>
      <rPr>
        <sz val="8"/>
        <color rgb="FF000000"/>
        <rFont val="Calibri"/>
        <family val="2"/>
        <scheme val="minor"/>
      </rPr>
      <t>удары всего</t>
    </r>
  </si>
  <si>
    <t>4:8(2-4 2-4)</t>
  </si>
  <si>
    <r>
      <t>11</t>
    </r>
    <r>
      <rPr>
        <sz val="8"/>
        <color rgb="FF000000"/>
        <rFont val="Calibri"/>
        <family val="2"/>
        <scheme val="minor"/>
      </rPr>
      <t>удары от ворот</t>
    </r>
  </si>
  <si>
    <t>22:16(8-8 14-8)</t>
  </si>
  <si>
    <r>
      <t>10</t>
    </r>
    <r>
      <rPr>
        <sz val="8"/>
        <color rgb="FF000000"/>
        <rFont val="Calibri"/>
        <family val="2"/>
        <scheme val="minor"/>
      </rPr>
      <t>вброс аутов</t>
    </r>
  </si>
  <si>
    <r>
      <t>9</t>
    </r>
    <r>
      <rPr>
        <sz val="8"/>
        <color rgb="FF000000"/>
        <rFont val="Calibri"/>
        <family val="2"/>
        <scheme val="minor"/>
      </rPr>
      <t>офсайды</t>
    </r>
  </si>
  <si>
    <t>6:3(2-3 4-0)</t>
  </si>
  <si>
    <r>
      <t>8</t>
    </r>
    <r>
      <rPr>
        <sz val="8"/>
        <color rgb="FF000000"/>
        <rFont val="Calibri"/>
        <family val="2"/>
        <scheme val="minor"/>
      </rPr>
      <t>удары в створ</t>
    </r>
  </si>
  <si>
    <t>10:14(6-10 4-4)</t>
  </si>
  <si>
    <r>
      <t>7</t>
    </r>
    <r>
      <rPr>
        <sz val="8"/>
        <color rgb="FF000000"/>
        <rFont val="Calibri"/>
        <family val="2"/>
        <scheme val="minor"/>
      </rPr>
      <t>фолы</t>
    </r>
  </si>
  <si>
    <r>
      <t>6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</si>
  <si>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5</t>
    </r>
    <r>
      <rPr>
        <sz val="8"/>
        <color rgb="FF000000"/>
        <rFont val="Calibri"/>
        <family val="2"/>
        <scheme val="minor"/>
      </rPr>
      <t>видеопросмотры</t>
    </r>
  </si>
  <si>
    <r>
      <t>4</t>
    </r>
    <r>
      <rPr>
        <sz val="8"/>
        <color rgb="FF000000"/>
        <rFont val="Calibri"/>
        <family val="2"/>
        <scheme val="minor"/>
      </rPr>
      <t>штанги или перекладины</t>
    </r>
  </si>
  <si>
    <t>1:2(1-2 0-0)</t>
  </si>
  <si>
    <r>
      <t>3</t>
    </r>
    <r>
      <rPr>
        <sz val="8"/>
        <color rgb="FF000000"/>
        <rFont val="Calibri"/>
        <family val="2"/>
        <scheme val="minor"/>
      </rPr>
      <t>жёлтые карты</t>
    </r>
  </si>
  <si>
    <t>8:3(7-3 1-0)</t>
  </si>
  <si>
    <r>
      <t>2</t>
    </r>
    <r>
      <rPr>
        <sz val="8"/>
        <color rgb="FF000000"/>
        <rFont val="Calibri"/>
        <family val="2"/>
        <scheme val="minor"/>
      </rPr>
      <t>угловые</t>
    </r>
  </si>
  <si>
    <t>1-й гол: 2-я на 44-мин</t>
  </si>
  <si>
    <t>4:2(0-2 4-0)</t>
  </si>
  <si>
    <r>
      <t>1</t>
    </r>
    <r>
      <rPr>
        <sz val="8"/>
        <color rgb="FF000000"/>
        <rFont val="Calibri"/>
        <family val="2"/>
        <scheme val="minor"/>
      </rPr>
      <t>Манчестер С – Тоттенхэм</t>
    </r>
  </si>
  <si>
    <t>ФУТБОЛ. АНГЛИЯ. ПРЕМЬЕР-ЛИГА</t>
  </si>
  <si>
    <t>1-й гол: 2-я на 65-мин</t>
  </si>
  <si>
    <t>Сегодня в 05:55</t>
  </si>
  <si>
    <r>
      <t>613</t>
    </r>
    <r>
      <rPr>
        <sz val="8"/>
        <color rgb="FF000000"/>
        <rFont val="Calibri"/>
        <family val="2"/>
        <scheme val="minor"/>
      </rPr>
      <t>Португалия (SenSei) – Нидерланды (Jumanji)</t>
    </r>
  </si>
  <si>
    <t>1-й гол: 1-я на 11-мин</t>
  </si>
  <si>
    <t>Сегодня в 05:51</t>
  </si>
  <si>
    <t>3:2(2-2 1-0)</t>
  </si>
  <si>
    <r>
      <t>730</t>
    </r>
    <r>
      <rPr>
        <sz val="8"/>
        <color rgb="FF000000"/>
        <rFont val="Calibri"/>
        <family val="2"/>
        <scheme val="minor"/>
      </rPr>
      <t>Ман. Сити (Jekos) – Бавария (MakcwellLm)</t>
    </r>
  </si>
  <si>
    <t>1-й гол: 2-я на 8-мин</t>
  </si>
  <si>
    <r>
      <t>729</t>
    </r>
    <r>
      <rPr>
        <sz val="8"/>
        <color rgb="FF000000"/>
        <rFont val="Calibri"/>
        <family val="2"/>
        <scheme val="minor"/>
      </rPr>
      <t>ПСЖ (Duka) – Ливерпуль (Sef)</t>
    </r>
  </si>
  <si>
    <t>1-й гол: 1-я на 38-мин</t>
  </si>
  <si>
    <t>Сегодня в 05:49</t>
  </si>
  <si>
    <r>
      <t>474</t>
    </r>
    <r>
      <rPr>
        <sz val="8"/>
        <color rgb="FF000000"/>
        <rFont val="Calibri"/>
        <family val="2"/>
        <scheme val="minor"/>
      </rPr>
      <t>Боруссия Д (PRITISTREET) – Тоттенхэм (APTEMOH)</t>
    </r>
  </si>
  <si>
    <t>Сегодня в 05:45</t>
  </si>
  <si>
    <t>6:5(3-3 3-2)</t>
  </si>
  <si>
    <r>
      <t>100</t>
    </r>
    <r>
      <rPr>
        <sz val="8"/>
        <color rgb="FF000000"/>
        <rFont val="Calibri"/>
        <family val="2"/>
        <scheme val="minor"/>
      </rPr>
      <t>удары от ворот</t>
    </r>
  </si>
  <si>
    <t>20:23(8-11 12-12)</t>
  </si>
  <si>
    <r>
      <t>99</t>
    </r>
    <r>
      <rPr>
        <sz val="8"/>
        <color rgb="FF000000"/>
        <rFont val="Calibri"/>
        <family val="2"/>
        <scheme val="minor"/>
      </rPr>
      <t>вброс аутов</t>
    </r>
  </si>
  <si>
    <t>2:3(0-2 2-1)</t>
  </si>
  <si>
    <r>
      <t>98</t>
    </r>
    <r>
      <rPr>
        <sz val="8"/>
        <color rgb="FF000000"/>
        <rFont val="Calibri"/>
        <family val="2"/>
        <scheme val="minor"/>
      </rPr>
      <t>офсайды</t>
    </r>
  </si>
  <si>
    <t>4:6(1-4 3-2)</t>
  </si>
  <si>
    <r>
      <t>97</t>
    </r>
    <r>
      <rPr>
        <sz val="8"/>
        <color rgb="FF000000"/>
        <rFont val="Calibri"/>
        <family val="2"/>
        <scheme val="minor"/>
      </rPr>
      <t>удары в створ</t>
    </r>
  </si>
  <si>
    <t>14:6(9-2 5-4)</t>
  </si>
  <si>
    <r>
      <t>96</t>
    </r>
    <r>
      <rPr>
        <sz val="8"/>
        <color rgb="FF000000"/>
        <rFont val="Calibri"/>
        <family val="2"/>
        <scheme val="minor"/>
      </rPr>
      <t>фолы</t>
    </r>
  </si>
  <si>
    <t>1:1(0-0 1-1)</t>
  </si>
  <si>
    <r>
      <t>95</t>
    </r>
    <r>
      <rPr>
        <sz val="8"/>
        <color rgb="FF000000"/>
        <rFont val="Calibri"/>
        <family val="2"/>
        <scheme val="minor"/>
      </rPr>
      <t>жёлтые карты</t>
    </r>
  </si>
  <si>
    <t>1:8(0-5 1-3)</t>
  </si>
  <si>
    <r>
      <t>94</t>
    </r>
    <r>
      <rPr>
        <sz val="8"/>
        <color rgb="FF000000"/>
        <rFont val="Calibri"/>
        <family val="2"/>
        <scheme val="minor"/>
      </rPr>
      <t>угловые</t>
    </r>
  </si>
  <si>
    <t>1-й гол: 2-я на 26-мин</t>
  </si>
  <si>
    <t>1:1(0-1 1-0)</t>
  </si>
  <si>
    <r>
      <t>93</t>
    </r>
    <r>
      <rPr>
        <sz val="8"/>
        <color rgb="FF000000"/>
        <rFont val="Calibri"/>
        <family val="2"/>
        <scheme val="minor"/>
      </rPr>
      <t>Синт-Трейден – Брюгге</t>
    </r>
  </si>
  <si>
    <t>ФУТБОЛ. БЕЛЬГИЯ. ПРЕМЬЕР-ЛИГА</t>
  </si>
  <si>
    <t>1-й гол: 1-я на 29-мин</t>
  </si>
  <si>
    <t>Сегодня в 05:44</t>
  </si>
  <si>
    <t>1:0(1-0 0-0)</t>
  </si>
  <si>
    <r>
      <t>522</t>
    </r>
    <r>
      <rPr>
        <sz val="8"/>
        <color rgb="FF000000"/>
        <rFont val="Calibri"/>
        <family val="2"/>
        <scheme val="minor"/>
      </rPr>
      <t>Вулверхэмптон (GAN1N) – Эвертон (KOSCHEY)</t>
    </r>
  </si>
  <si>
    <t>1-й гол: 2-я на 51-мин</t>
  </si>
  <si>
    <t>Сегодня в 05:40</t>
  </si>
  <si>
    <r>
      <t>612</t>
    </r>
    <r>
      <rPr>
        <sz val="8"/>
        <color rgb="FF000000"/>
        <rFont val="Calibri"/>
        <family val="2"/>
        <scheme val="minor"/>
      </rPr>
      <t>Хорватия (bekplay) – Нидерланды (Jumanji)</t>
    </r>
  </si>
  <si>
    <t>1-й гол: 2-я на 29-мин</t>
  </si>
  <si>
    <t>Сегодня в 05:39</t>
  </si>
  <si>
    <t>0:3(0-2 0-1)</t>
  </si>
  <si>
    <r>
      <t>728</t>
    </r>
    <r>
      <rPr>
        <sz val="8"/>
        <color rgb="FF000000"/>
        <rFont val="Calibri"/>
        <family val="2"/>
        <scheme val="minor"/>
      </rPr>
      <t>Реал М (Gaga) – Ман. Сити (Jekos)</t>
    </r>
  </si>
  <si>
    <t>1-й гол: 2-я на 79-мин</t>
  </si>
  <si>
    <r>
      <t>727</t>
    </r>
    <r>
      <rPr>
        <sz val="8"/>
        <color rgb="FF000000"/>
        <rFont val="Calibri"/>
        <family val="2"/>
        <scheme val="minor"/>
      </rPr>
      <t>Бавария (MakcwellLm) – ПСЖ (Duka)</t>
    </r>
  </si>
  <si>
    <t>1-й гол: 2-я на 16-мин</t>
  </si>
  <si>
    <t>Сегодня в 05:33</t>
  </si>
  <si>
    <t>1:4(0-3 1-1)</t>
  </si>
  <si>
    <r>
      <t>473</t>
    </r>
    <r>
      <rPr>
        <sz val="8"/>
        <color rgb="FF000000"/>
        <rFont val="Calibri"/>
        <family val="2"/>
        <scheme val="minor"/>
      </rPr>
      <t>Милан (STUDENT11) – Арсенал (SALT2597)</t>
    </r>
  </si>
  <si>
    <t>1-й гол: 2-я на 30-мин</t>
  </si>
  <si>
    <t>Сегодня в 05:30</t>
  </si>
  <si>
    <r>
      <t>274</t>
    </r>
    <r>
      <rPr>
        <sz val="8"/>
        <color rgb="FF000000"/>
        <rFont val="Calibri"/>
        <family val="2"/>
        <scheme val="minor"/>
      </rPr>
      <t>Барра – Крисиума</t>
    </r>
  </si>
  <si>
    <t>ФУТБОЛ. БРАЗИЛИЯ. КАТАРИНЕНСЕ. 1-Й ДИВИЗИОН</t>
  </si>
  <si>
    <r>
      <t>201</t>
    </r>
    <r>
      <rPr>
        <sz val="8"/>
        <color rgb="FF000000"/>
        <rFont val="Calibri"/>
        <family val="2"/>
        <scheme val="minor"/>
      </rPr>
      <t>Шабаб Мохаммедия – ФЮС Рабат</t>
    </r>
  </si>
  <si>
    <t>ФУТБОЛ. МАРОККО. ВЫСШАЯ ЛИГА</t>
  </si>
  <si>
    <t>1-й гол: 1-я на 71-мин</t>
  </si>
  <si>
    <t>Сегодня в 05:28</t>
  </si>
  <si>
    <r>
      <t>521</t>
    </r>
    <r>
      <rPr>
        <sz val="8"/>
        <color rgb="FF000000"/>
        <rFont val="Calibri"/>
        <family val="2"/>
        <scheme val="minor"/>
      </rPr>
      <t>Лестер Сити (OVELSAD) – Астон Вилла (PESHGAMT)</t>
    </r>
  </si>
  <si>
    <t>1-й гол: 2-я на 11-мин</t>
  </si>
  <si>
    <t>Сегодня в 05:27</t>
  </si>
  <si>
    <t>1:1(1-1 0-0)</t>
  </si>
  <si>
    <r>
      <t>726</t>
    </r>
    <r>
      <rPr>
        <sz val="8"/>
        <color rgb="FF000000"/>
        <rFont val="Calibri"/>
        <family val="2"/>
        <scheme val="minor"/>
      </rPr>
      <t>ПСЖ (Duka) – Реал М (Gaga)</t>
    </r>
  </si>
  <si>
    <t>1-й гол: 1-я на 16-мин</t>
  </si>
  <si>
    <t>2:1(2-1 0-0)</t>
  </si>
  <si>
    <r>
      <t>725</t>
    </r>
    <r>
      <rPr>
        <sz val="8"/>
        <color rgb="FF000000"/>
        <rFont val="Calibri"/>
        <family val="2"/>
        <scheme val="minor"/>
      </rPr>
      <t>Ливерпуль (Sef) – Бавария (MakcwellLm)</t>
    </r>
  </si>
  <si>
    <t>Сегодня в 05:25</t>
  </si>
  <si>
    <t>2:3(1-0 1-3)</t>
  </si>
  <si>
    <r>
      <t>611</t>
    </r>
    <r>
      <rPr>
        <sz val="8"/>
        <color rgb="FF000000"/>
        <rFont val="Calibri"/>
        <family val="2"/>
        <scheme val="minor"/>
      </rPr>
      <t>Германия (PumBa) – Португалия (SenSei)</t>
    </r>
  </si>
  <si>
    <t>Сегодня в 05:17</t>
  </si>
  <si>
    <r>
      <t>472</t>
    </r>
    <r>
      <rPr>
        <sz val="8"/>
        <color rgb="FF000000"/>
        <rFont val="Calibri"/>
        <family val="2"/>
        <scheme val="minor"/>
      </rPr>
      <t>Арсенал (SALT2597) – Боруссия Д (PRITISTREET)</t>
    </r>
  </si>
  <si>
    <t>1-й гол: 2-я на 24-мин</t>
  </si>
  <si>
    <t>Сегодня в 05:15</t>
  </si>
  <si>
    <r>
      <t>724</t>
    </r>
    <r>
      <rPr>
        <sz val="8"/>
        <color rgb="FF000000"/>
        <rFont val="Calibri"/>
        <family val="2"/>
        <scheme val="minor"/>
      </rPr>
      <t>Ман. Сити (Jekos) – ПСЖ (Duka)</t>
    </r>
  </si>
  <si>
    <t>3:3(2-3 1-0)</t>
  </si>
  <si>
    <r>
      <t>723</t>
    </r>
    <r>
      <rPr>
        <sz val="8"/>
        <color rgb="FF000000"/>
        <rFont val="Calibri"/>
        <family val="2"/>
        <scheme val="minor"/>
      </rPr>
      <t>Реал М (Gaga) – Ливерпуль (Sef)</t>
    </r>
  </si>
  <si>
    <t>1-й гол: 2-я на 17-мин</t>
  </si>
  <si>
    <r>
      <t>428</t>
    </r>
    <r>
      <rPr>
        <sz val="8"/>
        <color rgb="FF000000"/>
        <rFont val="Calibri"/>
        <family val="2"/>
        <scheme val="minor"/>
      </rPr>
      <t>Рудаков (FCA) Аякс – Титей (DUB) Ньюкасл</t>
    </r>
  </si>
  <si>
    <t>ФУТБОЛ. FIFA 23. ЛИГА ПРО. ЗАПАДНАЯ КОНФЕРЕНЦИЯ. ДИВИЗИОН SILVER. 2X6 МИН. ХАБАРОВСК. ФИНАЛ</t>
  </si>
  <si>
    <t>12:4(5-3 7-1)</t>
  </si>
  <si>
    <r>
      <t>224</t>
    </r>
    <r>
      <rPr>
        <sz val="8"/>
        <color rgb="FF000000"/>
        <rFont val="Calibri"/>
        <family val="2"/>
        <scheme val="minor"/>
      </rPr>
      <t>угловые</t>
    </r>
  </si>
  <si>
    <t>1-й гол: 1-я на 2-мин</t>
  </si>
  <si>
    <t>3:0(3-0 0-0)</t>
  </si>
  <si>
    <r>
      <t>223</t>
    </r>
    <r>
      <rPr>
        <sz val="8"/>
        <color rgb="FF000000"/>
        <rFont val="Calibri"/>
        <family val="2"/>
        <scheme val="minor"/>
      </rPr>
      <t>Валюр Рейкьявик – Лейкнир Рейкьявик</t>
    </r>
  </si>
  <si>
    <t>ФУТБОЛ. ИСЛАНДИЯ. КУБОК РЕЙКЬЯВИКА</t>
  </si>
  <si>
    <t>Сегодня в 05:12</t>
  </si>
  <si>
    <r>
      <t>520</t>
    </r>
    <r>
      <rPr>
        <sz val="8"/>
        <color rgb="FF000000"/>
        <rFont val="Calibri"/>
        <family val="2"/>
        <scheme val="minor"/>
      </rPr>
      <t>Астон Вилла (PESHGAMT) – Вулверхэмптон (GAN1N)</t>
    </r>
  </si>
  <si>
    <t>1-й гол: 2-я на 25-мин</t>
  </si>
  <si>
    <t>Сегодня в 05:10</t>
  </si>
  <si>
    <r>
      <t>610</t>
    </r>
    <r>
      <rPr>
        <sz val="8"/>
        <color rgb="FF000000"/>
        <rFont val="Calibri"/>
        <family val="2"/>
        <scheme val="minor"/>
      </rPr>
      <t>Нидерланды (Jumanji) – Германия (PumBa)</t>
    </r>
  </si>
  <si>
    <t>1-й гол: 1-я на 31-мин</t>
  </si>
  <si>
    <t>Сегодня в 05:01</t>
  </si>
  <si>
    <t>3:1(1-0 2-1)</t>
  </si>
  <si>
    <r>
      <t>471</t>
    </r>
    <r>
      <rPr>
        <sz val="8"/>
        <color rgb="FF000000"/>
        <rFont val="Calibri"/>
        <family val="2"/>
        <scheme val="minor"/>
      </rPr>
      <t>Тоттенхэм (APTEMOH) – Милан (STUDENT11)</t>
    </r>
  </si>
  <si>
    <t>Сегодня в 05:00</t>
  </si>
  <si>
    <t>2:1(0-0 2-1)</t>
  </si>
  <si>
    <r>
      <t>138</t>
    </r>
    <r>
      <rPr>
        <sz val="8"/>
        <color rgb="FF000000"/>
        <rFont val="Calibri"/>
        <family val="2"/>
        <scheme val="minor"/>
      </rPr>
      <t>жёлтые карты</t>
    </r>
  </si>
  <si>
    <t>2:3(1-1 1-2)</t>
  </si>
  <si>
    <r>
      <t>137</t>
    </r>
    <r>
      <rPr>
        <sz val="8"/>
        <color rgb="FF000000"/>
        <rFont val="Calibri"/>
        <family val="2"/>
        <scheme val="minor"/>
      </rPr>
      <t>угловые</t>
    </r>
  </si>
  <si>
    <t>3:1(1-1 2-0)</t>
  </si>
  <si>
    <r>
      <t>136</t>
    </r>
    <r>
      <rPr>
        <sz val="8"/>
        <color rgb="FF000000"/>
        <rFont val="Calibri"/>
        <family val="2"/>
        <scheme val="minor"/>
      </rPr>
      <t>Гана – Судан</t>
    </r>
  </si>
  <si>
    <t>ЧЕМПИОНАТ АФРИКАНСКИХ НАЦИЙ. ГРУППОВОЙ ЭТАП. АЛЖИР</t>
  </si>
  <si>
    <t>1-й гол: 2-я на 52-мин</t>
  </si>
  <si>
    <t>1:2(0-0 1-2)</t>
  </si>
  <si>
    <r>
      <t>414</t>
    </r>
    <r>
      <rPr>
        <sz val="8"/>
        <color rgb="FF000000"/>
        <rFont val="Calibri"/>
        <family val="2"/>
        <scheme val="minor"/>
      </rPr>
      <t>Шимарданов (Iiv) Арсенал – Решетников (ARE) Боруссия М</t>
    </r>
  </si>
  <si>
    <t>ФУТБОЛ. FIFA 23. ЛИГА ПРО. ЗАПАДНАЯ КОНФЕРЕНЦИЯ. ДИВИЗИОН GOLD. 2X6 МИН. ХАБАРОВСК. ФИНАЛ</t>
  </si>
  <si>
    <t>0:8(0-6 0-2)</t>
  </si>
  <si>
    <r>
      <t>316</t>
    </r>
    <r>
      <rPr>
        <sz val="8"/>
        <color rgb="FF000000"/>
        <rFont val="Calibri"/>
        <family val="2"/>
        <scheme val="minor"/>
      </rPr>
      <t>Фрам (ж) – Филкир Рейкьявик (ж)</t>
    </r>
  </si>
  <si>
    <t>ФУТБОЛ. ЖЕН. ИСЛАНДИЯ. КУБОК РЕЙКЬЯВИКА</t>
  </si>
  <si>
    <t>13:8(6-5 7-3)</t>
  </si>
  <si>
    <r>
      <t>23</t>
    </r>
    <r>
      <rPr>
        <sz val="8"/>
        <color rgb="FF000000"/>
        <rFont val="Calibri"/>
        <family val="2"/>
        <scheme val="minor"/>
      </rPr>
      <t>удары от ворот</t>
    </r>
  </si>
  <si>
    <t>20:21(11-8 9-13)</t>
  </si>
  <si>
    <r>
      <t>22</t>
    </r>
    <r>
      <rPr>
        <sz val="8"/>
        <color rgb="FF000000"/>
        <rFont val="Calibri"/>
        <family val="2"/>
        <scheme val="minor"/>
      </rPr>
      <t>вброс аутов</t>
    </r>
  </si>
  <si>
    <t>4:1(2-0 2-1)</t>
  </si>
  <si>
    <r>
      <t>21</t>
    </r>
    <r>
      <rPr>
        <sz val="8"/>
        <color rgb="FF000000"/>
        <rFont val="Calibri"/>
        <family val="2"/>
        <scheme val="minor"/>
      </rPr>
      <t>офсайды</t>
    </r>
  </si>
  <si>
    <t>0:7(0-1 0-6)</t>
  </si>
  <si>
    <r>
      <t>20</t>
    </r>
    <r>
      <rPr>
        <sz val="8"/>
        <color rgb="FF000000"/>
        <rFont val="Calibri"/>
        <family val="2"/>
        <scheme val="minor"/>
      </rPr>
      <t>удары в створ</t>
    </r>
  </si>
  <si>
    <t>10:12(5-7 5-5)</t>
  </si>
  <si>
    <r>
      <t>19</t>
    </r>
    <r>
      <rPr>
        <sz val="8"/>
        <color rgb="FF000000"/>
        <rFont val="Calibri"/>
        <family val="2"/>
        <scheme val="minor"/>
      </rPr>
      <t>фолы</t>
    </r>
  </si>
  <si>
    <r>
      <t>18</t>
    </r>
    <r>
      <rPr>
        <sz val="8"/>
        <color rgb="FF000000"/>
        <rFont val="Calibri"/>
        <family val="2"/>
        <scheme val="minor"/>
      </rPr>
      <t>видеопросмотры</t>
    </r>
  </si>
  <si>
    <t>5:5(0-0 5-5)</t>
  </si>
  <si>
    <r>
      <t>17</t>
    </r>
    <r>
      <rPr>
        <sz val="8"/>
        <color rgb="FF000000"/>
        <rFont val="Calibri"/>
        <family val="2"/>
        <scheme val="minor"/>
      </rPr>
      <t>замены</t>
    </r>
  </si>
  <si>
    <r>
      <t>16</t>
    </r>
    <r>
      <rPr>
        <sz val="8"/>
        <color rgb="FF000000"/>
        <rFont val="Calibri"/>
        <family val="2"/>
        <scheme val="minor"/>
      </rPr>
      <t>штанги или перекладины</t>
    </r>
  </si>
  <si>
    <r>
      <t>15</t>
    </r>
    <r>
      <rPr>
        <sz val="8"/>
        <color rgb="FF000000"/>
        <rFont val="Calibri"/>
        <family val="2"/>
        <scheme val="minor"/>
      </rPr>
      <t>жёлтые карты</t>
    </r>
  </si>
  <si>
    <t>6:5(2-2 4-3)</t>
  </si>
  <si>
    <r>
      <t>14</t>
    </r>
    <r>
      <rPr>
        <sz val="8"/>
        <color rgb="FF000000"/>
        <rFont val="Calibri"/>
        <family val="2"/>
        <scheme val="minor"/>
      </rPr>
      <t>угловые</t>
    </r>
  </si>
  <si>
    <t>1-й гол: 2-я на 41-мин</t>
  </si>
  <si>
    <r>
      <t>13</t>
    </r>
    <r>
      <rPr>
        <sz val="8"/>
        <color rgb="FF000000"/>
        <rFont val="Calibri"/>
        <family val="2"/>
        <scheme val="minor"/>
      </rPr>
      <t>Сеута – Барселона</t>
    </r>
  </si>
  <si>
    <t>Сегодня в 04:56</t>
  </si>
  <si>
    <r>
      <t>519</t>
    </r>
    <r>
      <rPr>
        <sz val="8"/>
        <color rgb="FF000000"/>
        <rFont val="Calibri"/>
        <family val="2"/>
        <scheme val="minor"/>
      </rPr>
      <t>Эвертон (KOSCHEY) – Лестер Сити (OVELSAD)</t>
    </r>
  </si>
  <si>
    <t>1-й гол: 2-я на 32-мин</t>
  </si>
  <si>
    <t>Сегодня в 04:55</t>
  </si>
  <si>
    <t>0:3(0-1 0-2)</t>
  </si>
  <si>
    <r>
      <t>214</t>
    </r>
    <r>
      <rPr>
        <sz val="8"/>
        <color rgb="FF000000"/>
        <rFont val="Calibri"/>
        <family val="2"/>
        <scheme val="minor"/>
      </rPr>
      <t>Массанасса (ж) – Тавернес Бланкес (ж)</t>
    </r>
  </si>
  <si>
    <t>ФУТБОЛ. ЖЕН. ИСПАНИЯ. РЕГИОНАЛЬНЫЙ КУБОК</t>
  </si>
  <si>
    <t>1-й гол: 1-я на 72-мин</t>
  </si>
  <si>
    <r>
      <t>609</t>
    </r>
    <r>
      <rPr>
        <sz val="8"/>
        <color rgb="FF000000"/>
        <rFont val="Calibri"/>
        <family val="2"/>
        <scheme val="minor"/>
      </rPr>
      <t>Португалия (SenSei) – Хорватия (bekplay)</t>
    </r>
  </si>
  <si>
    <t>Сегодня в 04:53</t>
  </si>
  <si>
    <t>1:3(0-2 1-1)</t>
  </si>
  <si>
    <r>
      <t>820</t>
    </r>
    <r>
      <rPr>
        <sz val="8"/>
        <color rgb="FF000000"/>
        <rFont val="Calibri"/>
        <family val="2"/>
        <scheme val="minor"/>
      </rPr>
      <t>Ливерпуль (Jekos) – Тоттенхэм (Sef)</t>
    </r>
  </si>
  <si>
    <r>
      <t>819</t>
    </r>
    <r>
      <rPr>
        <sz val="8"/>
        <color rgb="FF000000"/>
        <rFont val="Calibri"/>
        <family val="2"/>
        <scheme val="minor"/>
      </rPr>
      <t>Ман. Юнайтед (Gaga) – Челси (MakcwellLm)</t>
    </r>
  </si>
  <si>
    <t>ФУТБОЛ. FIFA 23. ESPORTSBATTLE. PREMIER LEAGUE. 2X4 МИН.</t>
  </si>
  <si>
    <t>1-й гол: 2-я на 9-мин</t>
  </si>
  <si>
    <t>Сегодня в 04:47</t>
  </si>
  <si>
    <r>
      <t>427</t>
    </r>
    <r>
      <rPr>
        <sz val="8"/>
        <color rgb="FF000000"/>
        <rFont val="Calibri"/>
        <family val="2"/>
        <scheme val="minor"/>
      </rPr>
      <t>Ким (FOR) Лилль – Щедрин (CRY) Вильярреал</t>
    </r>
  </si>
  <si>
    <t>ФУТБОЛ. FIFA 23. ЛИГА ПРО. ЗАПАДНАЯ КОНФЕРЕНЦИЯ. ДИВИЗИОН SILVER. 2X6 МИН. ХАБАРОВСК. МАТЧ ЗА 3-Е МЕСТО</t>
  </si>
  <si>
    <t>1-й гол: 2-я на 54-мин</t>
  </si>
  <si>
    <t>Сегодня в 04:45</t>
  </si>
  <si>
    <r>
      <t>470</t>
    </r>
    <r>
      <rPr>
        <sz val="8"/>
        <color rgb="FF000000"/>
        <rFont val="Calibri"/>
        <family val="2"/>
        <scheme val="minor"/>
      </rPr>
      <t>Арсенал (SALT2597) – Тоттенхэм (APTEMOH)</t>
    </r>
  </si>
  <si>
    <t>1-й гол: 1-я на 59-мин</t>
  </si>
  <si>
    <t>Сегодня в 04:41</t>
  </si>
  <si>
    <r>
      <t>818</t>
    </r>
    <r>
      <rPr>
        <sz val="8"/>
        <color rgb="FF000000"/>
        <rFont val="Calibri"/>
        <family val="2"/>
        <scheme val="minor"/>
      </rPr>
      <t>Тоттенхэм (Sef) – Ман Сити (Duka)</t>
    </r>
  </si>
  <si>
    <t>2:3(1-2 1-1)</t>
  </si>
  <si>
    <r>
      <t>817</t>
    </r>
    <r>
      <rPr>
        <sz val="8"/>
        <color rgb="FF000000"/>
        <rFont val="Calibri"/>
        <family val="2"/>
        <scheme val="minor"/>
      </rPr>
      <t>Челси (MakcwellLm) – Ливерпуль (Jekos)</t>
    </r>
  </si>
  <si>
    <t>1-й гол: 2-я на 40-мин</t>
  </si>
  <si>
    <t>Сегодня в 04:40</t>
  </si>
  <si>
    <r>
      <t>518</t>
    </r>
    <r>
      <rPr>
        <sz val="8"/>
        <color rgb="FF000000"/>
        <rFont val="Calibri"/>
        <family val="2"/>
        <scheme val="minor"/>
      </rPr>
      <t>Астон Вилла (PESHGAMT) – Эвертон (KOSCHEY)</t>
    </r>
  </si>
  <si>
    <t>Сегодня в 04:35</t>
  </si>
  <si>
    <r>
      <t>413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</si>
  <si>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412</t>
    </r>
    <r>
      <rPr>
        <sz val="8"/>
        <color rgb="FF000000"/>
        <rFont val="Calibri"/>
        <family val="2"/>
        <scheme val="minor"/>
      </rPr>
      <t>Волков (SAD) Интер М – Гунин (SnG) Севилья</t>
    </r>
  </si>
  <si>
    <t>ФУТБОЛ. FIFA 23. ЛИГА ПРО. ЗАПАДНАЯ КОНФЕРЕНЦИЯ. ДИВИЗИОН GOLD. 2X6 МИН. ХАБАРОВСК. МАТЧ ЗА 3-Е МЕСТО</t>
  </si>
  <si>
    <t>Сегодня в 04:30</t>
  </si>
  <si>
    <t>2:2(1-2 1-0)</t>
  </si>
  <si>
    <r>
      <t>221</t>
    </r>
    <r>
      <rPr>
        <sz val="8"/>
        <color rgb="FF000000"/>
        <rFont val="Calibri"/>
        <family val="2"/>
        <scheme val="minor"/>
      </rPr>
      <t>Маккаби Старз Рамла – Бейтар Кирьят-Гат</t>
    </r>
  </si>
  <si>
    <t>1-й гол: 1-я на 36-мин</t>
  </si>
  <si>
    <r>
      <t>220</t>
    </r>
    <r>
      <rPr>
        <sz val="8"/>
        <color rgb="FF000000"/>
        <rFont val="Calibri"/>
        <family val="2"/>
        <scheme val="minor"/>
      </rPr>
      <t>Хакоах Амидар Рамат-Ган – Бейтар Петах-Тиква</t>
    </r>
  </si>
  <si>
    <t>ФУТБОЛ. ИЗРАИЛЬ. ЛИГА БЕТ. ЮГ</t>
  </si>
  <si>
    <t>1-й гол: 1-я на 12-мин</t>
  </si>
  <si>
    <t>7:1(4-0 3-1)</t>
  </si>
  <si>
    <r>
      <t>135</t>
    </r>
    <r>
      <rPr>
        <sz val="8"/>
        <color rgb="FF000000"/>
        <rFont val="Calibri"/>
        <family val="2"/>
        <scheme val="minor"/>
      </rPr>
      <t>Ратинген 04/19 – Блау-Вайсс Минтард</t>
    </r>
  </si>
  <si>
    <t>ФУТБОЛ. ТОВАРИЩЕСКИЕ МАТЧИ</t>
  </si>
  <si>
    <t>Сегодня в 04:29</t>
  </si>
  <si>
    <r>
      <t>816</t>
    </r>
    <r>
      <rPr>
        <sz val="8"/>
        <color rgb="FF000000"/>
        <rFont val="Calibri"/>
        <family val="2"/>
        <scheme val="minor"/>
      </rPr>
      <t>Ман Сити (Duka) – Челси (MakcwellLm)</t>
    </r>
  </si>
  <si>
    <t>1-й гол: 1-я на 23-мин</t>
  </si>
  <si>
    <t>2:0(2-0 0-0)</t>
  </si>
  <si>
    <r>
      <t>815</t>
    </r>
    <r>
      <rPr>
        <sz val="8"/>
        <color rgb="FF000000"/>
        <rFont val="Calibri"/>
        <family val="2"/>
        <scheme val="minor"/>
      </rPr>
      <t>Ливерпуль (Jekos) – Ман. Юнайтед (Gaga)</t>
    </r>
  </si>
  <si>
    <t>1:4(1-2 0-2)</t>
  </si>
  <si>
    <r>
      <t>469</t>
    </r>
    <r>
      <rPr>
        <sz val="8"/>
        <color rgb="FF000000"/>
        <rFont val="Calibri"/>
        <family val="2"/>
        <scheme val="minor"/>
      </rPr>
      <t>Милан (STUDENT11) – Боруссия Д (PRITISTREET)</t>
    </r>
  </si>
  <si>
    <t>Сегодня в 04:24</t>
  </si>
  <si>
    <t>1:3(1-1 0-2)</t>
  </si>
  <si>
    <r>
      <t>517</t>
    </r>
    <r>
      <rPr>
        <sz val="8"/>
        <color rgb="FF000000"/>
        <rFont val="Calibri"/>
        <family val="2"/>
        <scheme val="minor"/>
      </rPr>
      <t>Лестер Сити (OVELSAD) – Вулверхэмптон (GAN1N)</t>
    </r>
  </si>
  <si>
    <t>1-й гол: 1-я на 13-мин</t>
  </si>
  <si>
    <t>Сегодня в 04:20</t>
  </si>
  <si>
    <t>4:1(2-1 2-0)</t>
  </si>
  <si>
    <r>
      <t>426</t>
    </r>
    <r>
      <rPr>
        <sz val="8"/>
        <color rgb="FF000000"/>
        <rFont val="Calibri"/>
        <family val="2"/>
        <scheme val="minor"/>
      </rPr>
      <t>Рудаков (FCA) Аякс – Щедрин (CRY) Вильярреал</t>
    </r>
  </si>
  <si>
    <t>ФУТБОЛ. FIFA 23. ЛИГА ПРО. ЗАПАДНАЯ КОНФЕРЕНЦИЯ. ДИВИЗИОН SILVER. 2X6 МИН. ХАБАРОВСК. 1/2 ФИНАЛА</t>
  </si>
  <si>
    <t>1-й гол: 2-я на 3-мин</t>
  </si>
  <si>
    <t>Сегодня в 04:17</t>
  </si>
  <si>
    <r>
      <t>814</t>
    </r>
    <r>
      <rPr>
        <sz val="8"/>
        <color rgb="FF000000"/>
        <rFont val="Calibri"/>
        <family val="2"/>
        <scheme val="minor"/>
      </rPr>
      <t>Ман. Юнайтед (Gaga) – Ман Сити (Duka)</t>
    </r>
  </si>
  <si>
    <t>1-й гол: 2-я на 10-мин</t>
  </si>
  <si>
    <r>
      <t>813</t>
    </r>
    <r>
      <rPr>
        <sz val="8"/>
        <color rgb="FF000000"/>
        <rFont val="Calibri"/>
        <family val="2"/>
        <scheme val="minor"/>
      </rPr>
      <t>Челси (MakcwellLm) – Тоттенхэм (Sef)</t>
    </r>
  </si>
  <si>
    <t>1-й гол: 2-я на 69-мин</t>
  </si>
  <si>
    <t>Сегодня в 04:13</t>
  </si>
  <si>
    <r>
      <t>468</t>
    </r>
    <r>
      <rPr>
        <sz val="8"/>
        <color rgb="FF000000"/>
        <rFont val="Calibri"/>
        <family val="2"/>
        <scheme val="minor"/>
      </rPr>
      <t>Тоттенхэм (APTEMOH) – Боруссия Д (PRITISTREET)</t>
    </r>
  </si>
  <si>
    <t>1-й гол: 1-я на 30-мин</t>
  </si>
  <si>
    <t>Сегодня в 04:08</t>
  </si>
  <si>
    <r>
      <t>516</t>
    </r>
    <r>
      <rPr>
        <sz val="8"/>
        <color rgb="FF000000"/>
        <rFont val="Calibri"/>
        <family val="2"/>
        <scheme val="minor"/>
      </rPr>
      <t>Эвертон (KOSCHEY) – Вулверхэмптон (GAN1N)</t>
    </r>
  </si>
  <si>
    <t>Сегодня в 04:05</t>
  </si>
  <si>
    <r>
      <t>812</t>
    </r>
    <r>
      <rPr>
        <sz val="8"/>
        <color rgb="FF000000"/>
        <rFont val="Calibri"/>
        <family val="2"/>
        <scheme val="minor"/>
      </rPr>
      <t>Ман Сити (Duka) – Ливерпуль (Jekos)</t>
    </r>
  </si>
  <si>
    <t>1-й гол: 2-я на 85-мин</t>
  </si>
  <si>
    <r>
      <t>811</t>
    </r>
    <r>
      <rPr>
        <sz val="8"/>
        <color rgb="FF000000"/>
        <rFont val="Calibri"/>
        <family val="2"/>
        <scheme val="minor"/>
      </rPr>
      <t>Тоттенхэм (Sef) – Ман. Юнайтед (Gaga)</t>
    </r>
  </si>
  <si>
    <t>1-й гол: 2-я на 75-мин</t>
  </si>
  <si>
    <r>
      <t>411</t>
    </r>
    <r>
      <rPr>
        <sz val="8"/>
        <color rgb="FF000000"/>
        <rFont val="Calibri"/>
        <family val="2"/>
        <scheme val="minor"/>
      </rPr>
      <t>Волков (SAD) Интер М – Решетников (ARE) Боруссия М</t>
    </r>
  </si>
  <si>
    <t>ФУТБОЛ. FIFA 23. ЛИГА ПРО. ЗАПАДНАЯ КОНФЕРЕНЦИЯ. ДИВИЗИОН GOLD. 2X6 МИН. ХАБАРОВСК. 1/2 ФИНАЛА</t>
  </si>
  <si>
    <t>Сегодня в 04:00</t>
  </si>
  <si>
    <r>
      <t>280</t>
    </r>
    <r>
      <rPr>
        <sz val="8"/>
        <color rgb="FF000000"/>
        <rFont val="Calibri"/>
        <family val="2"/>
        <scheme val="minor"/>
      </rPr>
      <t>Форса э Лус – Алекрин</t>
    </r>
  </si>
  <si>
    <t>ФУТБОЛ. БРАЗИЛИЯ. ПОТИГУАР</t>
  </si>
  <si>
    <t>0:4(0-2 0-2)</t>
  </si>
  <si>
    <r>
      <t>267</t>
    </r>
    <r>
      <rPr>
        <sz val="8"/>
        <color rgb="FF000000"/>
        <rFont val="Calibri"/>
        <family val="2"/>
        <scheme val="minor"/>
      </rPr>
      <t>Каруару Сити – Ретро Бразил</t>
    </r>
  </si>
  <si>
    <t>ФУТБОЛ. БРАЗИЛИЯ. ПЕРНАМБУКАНО</t>
  </si>
  <si>
    <t>1-й гол: 1-я на 74-мин</t>
  </si>
  <si>
    <t>Сегодня в 03:57</t>
  </si>
  <si>
    <r>
      <t>467</t>
    </r>
    <r>
      <rPr>
        <sz val="8"/>
        <color rgb="FF000000"/>
        <rFont val="Calibri"/>
        <family val="2"/>
        <scheme val="minor"/>
      </rPr>
      <t>Арсенал (SALT2597) – Милан (STUDENT11)</t>
    </r>
  </si>
  <si>
    <t>1-й гол: 2-я на 39-мин</t>
  </si>
  <si>
    <t>Сегодня в 03:55</t>
  </si>
  <si>
    <r>
      <t>425</t>
    </r>
    <r>
      <rPr>
        <sz val="8"/>
        <color rgb="FF000000"/>
        <rFont val="Calibri"/>
        <family val="2"/>
        <scheme val="minor"/>
      </rPr>
      <t>Ким (FOR) Лилль – Титей (DUB) Ньюкасл</t>
    </r>
  </si>
  <si>
    <t>1-й гол: 2-я на 13-мин</t>
  </si>
  <si>
    <t>Сегодня в 03:53</t>
  </si>
  <si>
    <r>
      <t>810</t>
    </r>
    <r>
      <rPr>
        <sz val="8"/>
        <color rgb="FF000000"/>
        <rFont val="Calibri"/>
        <family val="2"/>
        <scheme val="minor"/>
      </rPr>
      <t>Челси (MakcwellLm) – Ман. Юнайтед (Gaga)</t>
    </r>
  </si>
  <si>
    <r>
      <t>809</t>
    </r>
    <r>
      <rPr>
        <sz val="8"/>
        <color rgb="FF000000"/>
        <rFont val="Calibri"/>
        <family val="2"/>
        <scheme val="minor"/>
      </rPr>
      <t>Тоттенхэм (Sef) – Ливерпуль (Jekos)</t>
    </r>
  </si>
  <si>
    <t>Сегодня в 03:52</t>
  </si>
  <si>
    <r>
      <t>515</t>
    </r>
    <r>
      <rPr>
        <sz val="8"/>
        <color rgb="FF000000"/>
        <rFont val="Calibri"/>
        <family val="2"/>
        <scheme val="minor"/>
      </rPr>
      <t>Астон Вилла (PESHGAMT) – Лестер Сити (OVELSAD)</t>
    </r>
  </si>
  <si>
    <t>1-й гол: 1-я на 39-мин</t>
  </si>
  <si>
    <t>Сегодня в 03:41</t>
  </si>
  <si>
    <r>
      <t>808</t>
    </r>
    <r>
      <rPr>
        <sz val="8"/>
        <color rgb="FF000000"/>
        <rFont val="Calibri"/>
        <family val="2"/>
        <scheme val="minor"/>
      </rPr>
      <t>Ливерпуль (Jekos) – Челси (MakcwellLm)</t>
    </r>
  </si>
  <si>
    <t>1-й гол: 1-я на 21-мин</t>
  </si>
  <si>
    <r>
      <t>807</t>
    </r>
    <r>
      <rPr>
        <sz val="8"/>
        <color rgb="FF000000"/>
        <rFont val="Calibri"/>
        <family val="2"/>
        <scheme val="minor"/>
      </rPr>
      <t>Ман Сити (Duka) – Тоттенхэм (Sef)</t>
    </r>
  </si>
  <si>
    <t>1-й гол: 2-я на 36-мин</t>
  </si>
  <si>
    <r>
      <t>466</t>
    </r>
    <r>
      <rPr>
        <sz val="8"/>
        <color rgb="FF000000"/>
        <rFont val="Calibri"/>
        <family val="2"/>
        <scheme val="minor"/>
      </rPr>
      <t>Боруссия Д (PRITISTREET) – Арсенал (SALT2597)</t>
    </r>
  </si>
  <si>
    <t>1-й гол: 2-я на 87-мин</t>
  </si>
  <si>
    <t>Сегодня в 03:40</t>
  </si>
  <si>
    <r>
      <t>608</t>
    </r>
    <r>
      <rPr>
        <sz val="8"/>
        <color rgb="FF000000"/>
        <rFont val="Calibri"/>
        <family val="2"/>
        <scheme val="minor"/>
      </rPr>
      <t>Вольфсбург (Bekplay) – РБ Лейпциг (PumBa)</t>
    </r>
  </si>
  <si>
    <t>ФУТБОЛ. FIFA 23. UNITED ESPORTS LEAGUES. BUNDESLIGA. 2X4 MIN. KAZAKHSTAN</t>
  </si>
  <si>
    <r>
      <t>410</t>
    </r>
    <r>
      <rPr>
        <sz val="8"/>
        <color rgb="FF000000"/>
        <rFont val="Calibri"/>
        <family val="2"/>
        <scheme val="minor"/>
      </rPr>
      <t>Шимарданов (Iiv) Арсенал – Гунин (SnG) Севилья</t>
    </r>
  </si>
  <si>
    <t>1-й гол: 1-я на 10-мин</t>
  </si>
  <si>
    <t>Сегодня в 03:36</t>
  </si>
  <si>
    <r>
      <t>514</t>
    </r>
    <r>
      <rPr>
        <sz val="8"/>
        <color rgb="FF000000"/>
        <rFont val="Calibri"/>
        <family val="2"/>
        <scheme val="minor"/>
      </rPr>
      <t>Вулверхэмптон (GAN1N) – Астон Вилла (PESHGAMT)</t>
    </r>
  </si>
  <si>
    <t>Сегодня в 03:30</t>
  </si>
  <si>
    <r>
      <t>315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</si>
  <si>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314</t>
    </r>
    <r>
      <rPr>
        <sz val="8"/>
        <color rgb="FF000000"/>
        <rFont val="Calibri"/>
        <family val="2"/>
        <scheme val="minor"/>
      </rPr>
      <t>Барселона (ж) – Реал Мадрид (ж)</t>
    </r>
  </si>
  <si>
    <t>ФУТБОЛ. ЖЕН. ИСПАНИЯ. СУПЕРКУБОК. 1/2 ФИНАЛА</t>
  </si>
  <si>
    <t>1-й гол: 2-я на 22-мин</t>
  </si>
  <si>
    <t>4:1(0-1 4-0)</t>
  </si>
  <si>
    <r>
      <t>219</t>
    </r>
    <r>
      <rPr>
        <sz val="8"/>
        <color rgb="FF000000"/>
        <rFont val="Calibri"/>
        <family val="2"/>
        <scheme val="minor"/>
      </rPr>
      <t>МС Шефарам – Маккаби Ирони Яфия</t>
    </r>
  </si>
  <si>
    <t>ФУТБОЛ. ИЗРАИЛЬ. ЛИГА БЕТ. СЕВЕР</t>
  </si>
  <si>
    <t>3:0(2-0 1-0)</t>
  </si>
  <si>
    <r>
      <t>178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</si>
  <si>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177</t>
    </r>
    <r>
      <rPr>
        <sz val="8"/>
        <color rgb="FF000000"/>
        <rFont val="Calibri"/>
        <family val="2"/>
        <scheme val="minor"/>
      </rPr>
      <t>видеопросмотры</t>
    </r>
  </si>
  <si>
    <t>3:16(2-7 1-9)</t>
  </si>
  <si>
    <r>
      <t>176</t>
    </r>
    <r>
      <rPr>
        <sz val="8"/>
        <color rgb="FF000000"/>
        <rFont val="Calibri"/>
        <family val="2"/>
        <scheme val="minor"/>
      </rPr>
      <t>удары от ворот</t>
    </r>
  </si>
  <si>
    <t>33:20(16-8 17-12)</t>
  </si>
  <si>
    <r>
      <t>175</t>
    </r>
    <r>
      <rPr>
        <sz val="8"/>
        <color rgb="FF000000"/>
        <rFont val="Calibri"/>
        <family val="2"/>
        <scheme val="minor"/>
      </rPr>
      <t>вброс аутов</t>
    </r>
  </si>
  <si>
    <r>
      <t>174</t>
    </r>
    <r>
      <rPr>
        <sz val="8"/>
        <color rgb="FF000000"/>
        <rFont val="Calibri"/>
        <family val="2"/>
        <scheme val="minor"/>
      </rPr>
      <t>штанги или перекладины</t>
    </r>
  </si>
  <si>
    <t>4:0(2-0 2-0)</t>
  </si>
  <si>
    <r>
      <t>173</t>
    </r>
    <r>
      <rPr>
        <sz val="8"/>
        <color rgb="FF000000"/>
        <rFont val="Calibri"/>
        <family val="2"/>
        <scheme val="minor"/>
      </rPr>
      <t>офсайды</t>
    </r>
  </si>
  <si>
    <t>4:1(1-1 3-0)</t>
  </si>
  <si>
    <r>
      <t>172</t>
    </r>
    <r>
      <rPr>
        <sz val="8"/>
        <color rgb="FF000000"/>
        <rFont val="Calibri"/>
        <family val="2"/>
        <scheme val="minor"/>
      </rPr>
      <t>удары в створ</t>
    </r>
  </si>
  <si>
    <t>8:17(5-7 3-10)</t>
  </si>
  <si>
    <r>
      <t>171</t>
    </r>
    <r>
      <rPr>
        <sz val="8"/>
        <color rgb="FF000000"/>
        <rFont val="Calibri"/>
        <family val="2"/>
        <scheme val="minor"/>
      </rPr>
      <t>фолы</t>
    </r>
  </si>
  <si>
    <r>
      <t>170</t>
    </r>
    <r>
      <rPr>
        <sz val="8"/>
        <color rgb="FF000000"/>
        <rFont val="Calibri"/>
        <family val="2"/>
        <scheme val="minor"/>
      </rPr>
      <t>жёлтые карты</t>
    </r>
  </si>
  <si>
    <t>15:1(10-1 5-0)</t>
  </si>
  <si>
    <r>
      <t>169</t>
    </r>
    <r>
      <rPr>
        <sz val="8"/>
        <color rgb="FF000000"/>
        <rFont val="Calibri"/>
        <family val="2"/>
        <scheme val="minor"/>
      </rPr>
      <t>угловые</t>
    </r>
  </si>
  <si>
    <r>
      <t>168</t>
    </r>
    <r>
      <rPr>
        <sz val="8"/>
        <color rgb="FF000000"/>
        <rFont val="Calibri"/>
        <family val="2"/>
        <scheme val="minor"/>
      </rPr>
      <t>Фенербахче – Ризеспор</t>
    </r>
  </si>
  <si>
    <t>ФУТБОЛ. ТУРЦИЯ. КУБОК. 1/8 ФИНАЛА</t>
  </si>
  <si>
    <r>
      <t>92</t>
    </r>
    <r>
      <rPr>
        <sz val="8"/>
        <color rgb="FF000000"/>
        <rFont val="Calibri"/>
        <family val="2"/>
        <scheme val="minor"/>
      </rPr>
      <t>выход мед. бригады на поле</t>
    </r>
  </si>
  <si>
    <t>12:2(7-1 5-1)</t>
  </si>
  <si>
    <r>
      <t>91</t>
    </r>
    <r>
      <rPr>
        <sz val="8"/>
        <color rgb="FF000000"/>
        <rFont val="Calibri"/>
        <family val="2"/>
        <scheme val="minor"/>
      </rPr>
      <t>удары от ворот</t>
    </r>
  </si>
  <si>
    <t>16:31(6-9 10-22)</t>
  </si>
  <si>
    <r>
      <t>90</t>
    </r>
    <r>
      <rPr>
        <sz val="8"/>
        <color rgb="FF000000"/>
        <rFont val="Calibri"/>
        <family val="2"/>
        <scheme val="minor"/>
      </rPr>
      <t>вброс аутов</t>
    </r>
  </si>
  <si>
    <r>
      <t>89</t>
    </r>
    <r>
      <rPr>
        <sz val="8"/>
        <color rgb="FF000000"/>
        <rFont val="Calibri"/>
        <family val="2"/>
        <scheme val="minor"/>
      </rPr>
      <t>офсайды</t>
    </r>
  </si>
  <si>
    <t>6:3(3-3 3-0)</t>
  </si>
  <si>
    <r>
      <t>88</t>
    </r>
    <r>
      <rPr>
        <sz val="8"/>
        <color rgb="FF000000"/>
        <rFont val="Calibri"/>
        <family val="2"/>
        <scheme val="minor"/>
      </rPr>
      <t>удары в створ</t>
    </r>
  </si>
  <si>
    <t>7:11(4-7 3-4)</t>
  </si>
  <si>
    <r>
      <t>87</t>
    </r>
    <r>
      <rPr>
        <sz val="8"/>
        <color rgb="FF000000"/>
        <rFont val="Calibri"/>
        <family val="2"/>
        <scheme val="minor"/>
      </rPr>
      <t>фолы</t>
    </r>
  </si>
  <si>
    <r>
      <t>86</t>
    </r>
    <r>
      <rPr>
        <sz val="8"/>
        <color rgb="FF000000"/>
        <rFont val="Calibri"/>
        <family val="2"/>
        <scheme val="minor"/>
      </rPr>
      <t>видеопросмотры</t>
    </r>
  </si>
  <si>
    <r>
      <t>85</t>
    </r>
    <r>
      <rPr>
        <sz val="8"/>
        <color rgb="FF000000"/>
        <rFont val="Calibri"/>
        <family val="2"/>
        <scheme val="minor"/>
      </rPr>
      <t>штанги или перекладины</t>
    </r>
  </si>
  <si>
    <t>2:4(1-0 1-4)</t>
  </si>
  <si>
    <r>
      <t>84</t>
    </r>
    <r>
      <rPr>
        <sz val="8"/>
        <color rgb="FF000000"/>
        <rFont val="Calibri"/>
        <family val="2"/>
        <scheme val="minor"/>
      </rPr>
      <t>жёлтые карты</t>
    </r>
  </si>
  <si>
    <t>9:5(3-1 6-4)</t>
  </si>
  <si>
    <r>
      <t>83</t>
    </r>
    <r>
      <rPr>
        <sz val="8"/>
        <color rgb="FF000000"/>
        <rFont val="Calibri"/>
        <family val="2"/>
        <scheme val="minor"/>
      </rPr>
      <t>угловые</t>
    </r>
  </si>
  <si>
    <r>
      <t>82</t>
    </r>
    <r>
      <rPr>
        <sz val="8"/>
        <color rgb="FF000000"/>
        <rFont val="Calibri"/>
        <family val="2"/>
        <scheme val="minor"/>
      </rPr>
      <t>Гент – Шарлеруа</t>
    </r>
  </si>
  <si>
    <t>1-й гол: 1-я на 47-мин</t>
  </si>
  <si>
    <t>Сегодня в 03:29</t>
  </si>
  <si>
    <r>
      <t>806</t>
    </r>
    <r>
      <rPr>
        <sz val="8"/>
        <color rgb="FF000000"/>
        <rFont val="Calibri"/>
        <family val="2"/>
        <scheme val="minor"/>
      </rPr>
      <t>Челси (MakcwellLm) – Ман Сити (Duka)</t>
    </r>
  </si>
  <si>
    <t>1-й гол: 2-я на 6-мин</t>
  </si>
  <si>
    <r>
      <t>805</t>
    </r>
    <r>
      <rPr>
        <sz val="8"/>
        <color rgb="FF000000"/>
        <rFont val="Calibri"/>
        <family val="2"/>
        <scheme val="minor"/>
      </rPr>
      <t>Ман. Юнайтед (Gaga) – Ливерпуль (Jekos)</t>
    </r>
  </si>
  <si>
    <t>Сегодня в 03:25</t>
  </si>
  <si>
    <t>0:3(0-3 0-0)</t>
  </si>
  <si>
    <r>
      <t>607</t>
    </r>
    <r>
      <rPr>
        <sz val="8"/>
        <color rgb="FF000000"/>
        <rFont val="Calibri"/>
        <family val="2"/>
        <scheme val="minor"/>
      </rPr>
      <t>Айнтрахт (Jumanji) – Байер 04 (SenSei)</t>
    </r>
  </si>
  <si>
    <t>3:3(2-2 1-1)</t>
  </si>
  <si>
    <r>
      <t>465</t>
    </r>
    <r>
      <rPr>
        <sz val="8"/>
        <color rgb="FF000000"/>
        <rFont val="Calibri"/>
        <family val="2"/>
        <scheme val="minor"/>
      </rPr>
      <t>Милан (STUDENT11) – Тоттенхэм (APTEMOH)</t>
    </r>
  </si>
  <si>
    <t>1-й гол: 1-я на 19-мин</t>
  </si>
  <si>
    <t>4:3(2-1 2-2)</t>
  </si>
  <si>
    <r>
      <t>424</t>
    </r>
    <r>
      <rPr>
        <sz val="8"/>
        <color rgb="FF000000"/>
        <rFont val="Calibri"/>
        <family val="2"/>
        <scheme val="minor"/>
      </rPr>
      <t>Кисич (LEM) Порту – Рудаков (FCA) Аякс</t>
    </r>
  </si>
  <si>
    <t>ФУТБОЛ. FIFA 23. ЛИГА ПРО. ЗАПАДНАЯ КОНФЕРЕНЦИЯ. ДИВИЗИОН SILVER. 2X6 МИН. ХАБАРОВСК</t>
  </si>
  <si>
    <t>Сегодня в 03:20</t>
  </si>
  <si>
    <r>
      <t>513</t>
    </r>
    <r>
      <rPr>
        <sz val="8"/>
        <color rgb="FF000000"/>
        <rFont val="Calibri"/>
        <family val="2"/>
        <scheme val="minor"/>
      </rPr>
      <t>Лестер Сити (OVELSAD) – Эвертон (KOSCHEY)</t>
    </r>
  </si>
  <si>
    <t>Сегодня в 03:17</t>
  </si>
  <si>
    <r>
      <t>804</t>
    </r>
    <r>
      <rPr>
        <sz val="8"/>
        <color rgb="FF000000"/>
        <rFont val="Calibri"/>
        <family val="2"/>
        <scheme val="minor"/>
      </rPr>
      <t>Ман Сити (Duka) – Ман. Юнайтед (Gaga)</t>
    </r>
  </si>
  <si>
    <r>
      <t>803</t>
    </r>
    <r>
      <rPr>
        <sz val="8"/>
        <color rgb="FF000000"/>
        <rFont val="Calibri"/>
        <family val="2"/>
        <scheme val="minor"/>
      </rPr>
      <t>Тоттенхэм (Sef) – Челси (MakcwellLm)</t>
    </r>
  </si>
  <si>
    <t>Сегодня в 03:15</t>
  </si>
  <si>
    <r>
      <t>200</t>
    </r>
    <r>
      <rPr>
        <sz val="8"/>
        <color rgb="FF000000"/>
        <rFont val="Calibri"/>
        <family val="2"/>
        <scheme val="minor"/>
      </rPr>
      <t>Магреб Тетуан – Хурибга</t>
    </r>
  </si>
  <si>
    <t>Сегодня в 03:10</t>
  </si>
  <si>
    <r>
      <t>606</t>
    </r>
    <r>
      <rPr>
        <sz val="8"/>
        <color rgb="FF000000"/>
        <rFont val="Calibri"/>
        <family val="2"/>
        <scheme val="minor"/>
      </rPr>
      <t>Айнтрахт (Jumanji) – Вольфсбург (Bekplay)</t>
    </r>
  </si>
  <si>
    <t>3:2(1-0 2-2)</t>
  </si>
  <si>
    <r>
      <t>409</t>
    </r>
    <r>
      <rPr>
        <sz val="8"/>
        <color rgb="FF000000"/>
        <rFont val="Calibri"/>
        <family val="2"/>
        <scheme val="minor"/>
      </rPr>
      <t>Гунин (SnG) Севилья – Волков (SAD) Интер М</t>
    </r>
  </si>
  <si>
    <t>ФУТБОЛ. FIFA 23. ЛИГА ПРО. ЗАПАДНАЯ КОНФЕРЕНЦИЯ. ДИВИЗИОН GOLD. 2X6 МИН. ХАБАРОВСК</t>
  </si>
  <si>
    <t>1-й гол: 2-я на 5-мин</t>
  </si>
  <si>
    <t>Сегодня в 03:05</t>
  </si>
  <si>
    <t>1:3(1-2 0-1)</t>
  </si>
  <si>
    <r>
      <t>802</t>
    </r>
    <r>
      <rPr>
        <sz val="8"/>
        <color rgb="FF000000"/>
        <rFont val="Calibri"/>
        <family val="2"/>
        <scheme val="minor"/>
      </rPr>
      <t>Ливерпуль (Jekos) – Ман Сити (Duka)</t>
    </r>
  </si>
  <si>
    <r>
      <t>801</t>
    </r>
    <r>
      <rPr>
        <sz val="8"/>
        <color rgb="FF000000"/>
        <rFont val="Calibri"/>
        <family val="2"/>
        <scheme val="minor"/>
      </rPr>
      <t>Ман. Юнайтед (Gaga) – Тоттенхэм (Sef)</t>
    </r>
  </si>
  <si>
    <t>Сегодня в 03:00</t>
  </si>
  <si>
    <r>
      <t>143</t>
    </r>
    <r>
      <rPr>
        <sz val="8"/>
        <color rgb="FF000000"/>
        <rFont val="Calibri"/>
        <family val="2"/>
        <scheme val="minor"/>
      </rPr>
      <t>серия пенальти</t>
    </r>
  </si>
  <si>
    <r>
      <t>142</t>
    </r>
    <r>
      <rPr>
        <sz val="8"/>
        <color rgb="FF000000"/>
        <rFont val="Calibri"/>
        <family val="2"/>
        <scheme val="minor"/>
      </rPr>
      <t>дополнительное время</t>
    </r>
  </si>
  <si>
    <t>1:3(1-0 0-3)</t>
  </si>
  <si>
    <r>
      <t>141</t>
    </r>
    <r>
      <rPr>
        <sz val="8"/>
        <color rgb="FF000000"/>
        <rFont val="Calibri"/>
        <family val="2"/>
        <scheme val="minor"/>
      </rPr>
      <t>доп. время угловые</t>
    </r>
  </si>
  <si>
    <t>10:3(4-3 6-0)</t>
  </si>
  <si>
    <r>
      <t>140</t>
    </r>
    <r>
      <rPr>
        <sz val="8"/>
        <color rgb="FF000000"/>
        <rFont val="Calibri"/>
        <family val="2"/>
        <scheme val="minor"/>
      </rPr>
      <t>угловые</t>
    </r>
  </si>
  <si>
    <r>
      <t>139</t>
    </r>
    <r>
      <rPr>
        <sz val="8"/>
        <color rgb="FF000000"/>
        <rFont val="Calibri"/>
        <family val="2"/>
        <scheme val="minor"/>
      </rPr>
      <t>Анортосис Фамагуста – Эносис Паралимни</t>
    </r>
  </si>
  <si>
    <t>ФУТБОЛ. КИПР. КУБОК. 1/8 ФИНАЛА</t>
  </si>
  <si>
    <t>3:2(1-1 2-1)</t>
  </si>
  <si>
    <r>
      <t>423</t>
    </r>
    <r>
      <rPr>
        <sz val="8"/>
        <color rgb="FF000000"/>
        <rFont val="Calibri"/>
        <family val="2"/>
        <scheme val="minor"/>
      </rPr>
      <t>Ким (FOR) Лилль – Титей (DUB) Ньюкасл</t>
    </r>
  </si>
  <si>
    <t>4:5(0-4 4-1)</t>
  </si>
  <si>
    <r>
      <t>74</t>
    </r>
    <r>
      <rPr>
        <sz val="8"/>
        <color rgb="FF000000"/>
        <rFont val="Calibri"/>
        <family val="2"/>
        <scheme val="minor"/>
      </rPr>
      <t>угловые</t>
    </r>
  </si>
  <si>
    <t>4:5(2-2 2-3)</t>
  </si>
  <si>
    <r>
      <t>73</t>
    </r>
    <r>
      <rPr>
        <sz val="8"/>
        <color rgb="FF000000"/>
        <rFont val="Calibri"/>
        <family val="2"/>
        <scheme val="minor"/>
      </rPr>
      <t>Сборная Эр-Рияда – ПСЖ</t>
    </r>
  </si>
  <si>
    <t>ФУТБОЛ. ТОВАРИЩЕСКИЕ МАТЧИ. ТОП-КЛУБЫ</t>
  </si>
  <si>
    <t>1-й гол: 1-я на 3-мин</t>
  </si>
  <si>
    <t>5:1(2-0 3-1)</t>
  </si>
  <si>
    <r>
      <t>222</t>
    </r>
    <r>
      <rPr>
        <sz val="8"/>
        <color rgb="FF000000"/>
        <rFont val="Calibri"/>
        <family val="2"/>
        <scheme val="minor"/>
      </rPr>
      <t>Фрам – Фьолнир</t>
    </r>
  </si>
  <si>
    <t>4:2(2-2 2-0)</t>
  </si>
  <si>
    <r>
      <t>218</t>
    </r>
    <r>
      <rPr>
        <sz val="8"/>
        <color rgb="FF000000"/>
        <rFont val="Calibri"/>
        <family val="2"/>
        <scheme val="minor"/>
      </rPr>
      <t>Хапоэль Ирони Кармиэль – Цеирей Тамра</t>
    </r>
  </si>
  <si>
    <r>
      <t>217</t>
    </r>
    <r>
      <rPr>
        <sz val="8"/>
        <color rgb="FF000000"/>
        <rFont val="Calibri"/>
        <family val="2"/>
        <scheme val="minor"/>
      </rPr>
      <t>Бейтар Тель-Авив Бат-Ям – Шимшон Кафр-Касем</t>
    </r>
  </si>
  <si>
    <t>ФУТБОЛ. ИЗРАИЛЬ. ЛИГА АЛЕФ.</t>
  </si>
  <si>
    <t>2:1(1-0 1-1)</t>
  </si>
  <si>
    <r>
      <t>187</t>
    </r>
    <r>
      <rPr>
        <sz val="8"/>
        <color rgb="FF000000"/>
        <rFont val="Calibri"/>
        <family val="2"/>
        <scheme val="minor"/>
      </rPr>
      <t>жёлтые карты</t>
    </r>
  </si>
  <si>
    <t>10:3(8-1 2-2)</t>
  </si>
  <si>
    <r>
      <t>186</t>
    </r>
    <r>
      <rPr>
        <sz val="8"/>
        <color rgb="FF000000"/>
        <rFont val="Calibri"/>
        <family val="2"/>
        <scheme val="minor"/>
      </rPr>
      <t>угловые</t>
    </r>
  </si>
  <si>
    <r>
      <t>185</t>
    </r>
    <r>
      <rPr>
        <sz val="8"/>
        <color rgb="FF000000"/>
        <rFont val="Calibri"/>
        <family val="2"/>
        <scheme val="minor"/>
      </rPr>
      <t>Пирамидс – Фарко</t>
    </r>
  </si>
  <si>
    <t>ФУТБОЛ. ЕГИПЕТ. ПРЕМЬЕР-ЛИГА</t>
  </si>
  <si>
    <r>
      <t>321</t>
    </r>
    <r>
      <rPr>
        <sz val="8"/>
        <color rgb="FF000000"/>
        <rFont val="Calibri"/>
        <family val="2"/>
        <scheme val="minor"/>
      </rPr>
      <t>Маккаби Кирьят-Гат (ж) – Хапоэль Иерусалим (ж)</t>
    </r>
  </si>
  <si>
    <t>1-й гол: 1-я на 9-мин</t>
  </si>
  <si>
    <t>3:2(3-1 0-1)</t>
  </si>
  <si>
    <r>
      <t>320</t>
    </r>
    <r>
      <rPr>
        <sz val="8"/>
        <color rgb="FF000000"/>
        <rFont val="Calibri"/>
        <family val="2"/>
        <scheme val="minor"/>
      </rPr>
      <t>АСА Тель-Авив (ж) – Рамат-ха-Шарон (ж)</t>
    </r>
  </si>
  <si>
    <t>1-й гол: 1-я на 18-мин</t>
  </si>
  <si>
    <r>
      <t>319</t>
    </r>
    <r>
      <rPr>
        <sz val="8"/>
        <color rgb="FF000000"/>
        <rFont val="Calibri"/>
        <family val="2"/>
        <scheme val="minor"/>
      </rPr>
      <t>Хапоэль Беэр-Шева (ж) – Маккаби Эмек Хефер (ж)</t>
    </r>
  </si>
  <si>
    <t>ФУТБОЛ. ЖЕН. ИЗРАИЛЬ. ПРЕМЬЕР-ЛИГА</t>
  </si>
  <si>
    <t>6:3(4-1 2-2)</t>
  </si>
  <si>
    <r>
      <t>59</t>
    </r>
    <r>
      <rPr>
        <sz val="8"/>
        <color rgb="FF000000"/>
        <rFont val="Calibri"/>
        <family val="2"/>
        <scheme val="minor"/>
      </rPr>
      <t>удары от ворот</t>
    </r>
  </si>
  <si>
    <t>22:25(11-9 11-16)</t>
  </si>
  <si>
    <r>
      <t>58</t>
    </r>
    <r>
      <rPr>
        <sz val="8"/>
        <color rgb="FF000000"/>
        <rFont val="Calibri"/>
        <family val="2"/>
        <scheme val="minor"/>
      </rPr>
      <t>вброс аутов</t>
    </r>
  </si>
  <si>
    <r>
      <t>57</t>
    </r>
    <r>
      <rPr>
        <sz val="8"/>
        <color rgb="FF000000"/>
        <rFont val="Calibri"/>
        <family val="2"/>
        <scheme val="minor"/>
      </rPr>
      <t>офсайды</t>
    </r>
  </si>
  <si>
    <t>6:0(4-0 2-0)</t>
  </si>
  <si>
    <r>
      <t>56</t>
    </r>
    <r>
      <rPr>
        <sz val="8"/>
        <color rgb="FF000000"/>
        <rFont val="Calibri"/>
        <family val="2"/>
        <scheme val="minor"/>
      </rPr>
      <t>удары в створ</t>
    </r>
  </si>
  <si>
    <t>8:16(4-6 4-10)</t>
  </si>
  <si>
    <r>
      <t>55</t>
    </r>
    <r>
      <rPr>
        <sz val="8"/>
        <color rgb="FF000000"/>
        <rFont val="Calibri"/>
        <family val="2"/>
        <scheme val="minor"/>
      </rPr>
      <t>фолы</t>
    </r>
  </si>
  <si>
    <r>
      <t>54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</si>
  <si>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53</t>
    </r>
    <r>
      <rPr>
        <sz val="8"/>
        <color rgb="FF000000"/>
        <rFont val="Calibri"/>
        <family val="2"/>
        <scheme val="minor"/>
      </rPr>
      <t>видеопросмотры</t>
    </r>
  </si>
  <si>
    <r>
      <t>52</t>
    </r>
    <r>
      <rPr>
        <sz val="8"/>
        <color rgb="FF000000"/>
        <rFont val="Calibri"/>
        <family val="2"/>
        <scheme val="minor"/>
      </rPr>
      <t>штанги или перекладины</t>
    </r>
  </si>
  <si>
    <t>2:2(0-0 2-2)</t>
  </si>
  <si>
    <r>
      <t>51</t>
    </r>
    <r>
      <rPr>
        <sz val="8"/>
        <color rgb="FF000000"/>
        <rFont val="Calibri"/>
        <family val="2"/>
        <scheme val="minor"/>
      </rPr>
      <t>жёлтые карты</t>
    </r>
  </si>
  <si>
    <t>5:2(4-1 1-1)</t>
  </si>
  <si>
    <r>
      <t>50</t>
    </r>
    <r>
      <rPr>
        <sz val="8"/>
        <color rgb="FF000000"/>
        <rFont val="Calibri"/>
        <family val="2"/>
        <scheme val="minor"/>
      </rPr>
      <t>угловые</t>
    </r>
  </si>
  <si>
    <t>1-й гол: 1-я на 33-мин</t>
  </si>
  <si>
    <r>
      <t>49</t>
    </r>
    <r>
      <rPr>
        <sz val="8"/>
        <color rgb="FF000000"/>
        <rFont val="Calibri"/>
        <family val="2"/>
        <scheme val="minor"/>
      </rPr>
      <t>Лацио – Болонья</t>
    </r>
  </si>
  <si>
    <t>1-й гол: 2-я на 76-мин</t>
  </si>
  <si>
    <t>Сегодня в 02:56</t>
  </si>
  <si>
    <r>
      <t>464</t>
    </r>
    <r>
      <rPr>
        <sz val="8"/>
        <color rgb="FF000000"/>
        <rFont val="Calibri"/>
        <family val="2"/>
        <scheme val="minor"/>
      </rPr>
      <t>Вольфсбург (STUDENT11) – Байер Л (APTEMOH)</t>
    </r>
  </si>
  <si>
    <t>Сегодня в 02:55</t>
  </si>
  <si>
    <r>
      <t>605</t>
    </r>
    <r>
      <rPr>
        <sz val="8"/>
        <color rgb="FF000000"/>
        <rFont val="Calibri"/>
        <family val="2"/>
        <scheme val="minor"/>
      </rPr>
      <t>Байер 04 (SenSei) – РБ Лейпциг (PumBa)</t>
    </r>
  </si>
  <si>
    <t>1-й гол: 1-я на 25-мин</t>
  </si>
  <si>
    <t>Сегодня в 02:51</t>
  </si>
  <si>
    <r>
      <t>512</t>
    </r>
    <r>
      <rPr>
        <sz val="8"/>
        <color rgb="FF000000"/>
        <rFont val="Calibri"/>
        <family val="2"/>
        <scheme val="minor"/>
      </rPr>
      <t>Аргентина (Ovelsad) – Германия (KOSCHEY)</t>
    </r>
  </si>
  <si>
    <t>Сегодня в 02:45</t>
  </si>
  <si>
    <r>
      <t>408</t>
    </r>
    <r>
      <rPr>
        <sz val="8"/>
        <color rgb="FF000000"/>
        <rFont val="Calibri"/>
        <family val="2"/>
        <scheme val="minor"/>
      </rPr>
      <t>Шимарданов (Iiv) Арсенал – Решетников (ARE) Боруссия М</t>
    </r>
  </si>
  <si>
    <t>Сегодня в 02:40</t>
  </si>
  <si>
    <r>
      <t>604</t>
    </r>
    <r>
      <rPr>
        <sz val="8"/>
        <color rgb="FF000000"/>
        <rFont val="Calibri"/>
        <family val="2"/>
        <scheme val="minor"/>
      </rPr>
      <t>РБ Лейпциг (PumBa) – Айнтрахт (Jumanji)</t>
    </r>
  </si>
  <si>
    <t>4:2(2-1 2-1)</t>
  </si>
  <si>
    <r>
      <t>463</t>
    </r>
    <r>
      <rPr>
        <sz val="8"/>
        <color rgb="FF000000"/>
        <rFont val="Calibri"/>
        <family val="2"/>
        <scheme val="minor"/>
      </rPr>
      <t>Айнтрахт (SALT2597) – Боруссия М (PRITISTREET)</t>
    </r>
  </si>
  <si>
    <t>Сегодня в 02:35</t>
  </si>
  <si>
    <r>
      <t>511</t>
    </r>
    <r>
      <rPr>
        <sz val="8"/>
        <color rgb="FF000000"/>
        <rFont val="Calibri"/>
        <family val="2"/>
        <scheme val="minor"/>
      </rPr>
      <t>Португалия (PESHGAMT) – Италия (GAN1N)</t>
    </r>
  </si>
  <si>
    <t>3:3(3-0 0-3)</t>
  </si>
  <si>
    <r>
      <t>422</t>
    </r>
    <r>
      <rPr>
        <sz val="8"/>
        <color rgb="FF000000"/>
        <rFont val="Calibri"/>
        <family val="2"/>
        <scheme val="minor"/>
      </rPr>
      <t>Титей (DUB) Ньюкасл – Щедрин (CRY) Вильярреал</t>
    </r>
  </si>
  <si>
    <t>Сегодня в 02:33</t>
  </si>
  <si>
    <t>1:4(1-3 0-1)</t>
  </si>
  <si>
    <r>
      <t>760</t>
    </r>
    <r>
      <rPr>
        <sz val="8"/>
        <color rgb="FF000000"/>
        <rFont val="Calibri"/>
        <family val="2"/>
        <scheme val="minor"/>
      </rPr>
      <t>Байер Л (Jekos) – Рома (Sef)</t>
    </r>
  </si>
  <si>
    <t>1-й гол: 2-я на 21-мин</t>
  </si>
  <si>
    <r>
      <t>759</t>
    </r>
    <r>
      <rPr>
        <sz val="8"/>
        <color rgb="FF000000"/>
        <rFont val="Calibri"/>
        <family val="2"/>
        <scheme val="minor"/>
      </rPr>
      <t>Интер (Gaga) – Арсенал (MakcwellLm)</t>
    </r>
  </si>
  <si>
    <t>ФУТБОЛ. FIFA 23. ESPORTSBATTLE. EUROPA LEAGUE. 2X4 МИН.</t>
  </si>
  <si>
    <t>1-й гол: 2-я на 27-мин</t>
  </si>
  <si>
    <t>Сегодня в 02:25</t>
  </si>
  <si>
    <r>
      <t>603</t>
    </r>
    <r>
      <rPr>
        <sz val="8"/>
        <color rgb="FF000000"/>
        <rFont val="Calibri"/>
        <family val="2"/>
        <scheme val="minor"/>
      </rPr>
      <t>Вольфсбург (Bekplay) – Байер 04 (SenSei)</t>
    </r>
  </si>
  <si>
    <t>Сегодня в 02:24</t>
  </si>
  <si>
    <r>
      <t>462</t>
    </r>
    <r>
      <rPr>
        <sz val="8"/>
        <color rgb="FF000000"/>
        <rFont val="Calibri"/>
        <family val="2"/>
        <scheme val="minor"/>
      </rPr>
      <t>Айнтрахт (SALT2597) – Вольфсбург (STUDENT11)</t>
    </r>
  </si>
  <si>
    <t>Сегодня в 02:21</t>
  </si>
  <si>
    <r>
      <t>758</t>
    </r>
    <r>
      <rPr>
        <sz val="8"/>
        <color rgb="FF000000"/>
        <rFont val="Calibri"/>
        <family val="2"/>
        <scheme val="minor"/>
      </rPr>
      <t>Арсенал (MakcwellLm) – Байер Л (Jekos)</t>
    </r>
  </si>
  <si>
    <t>Сегодня в 02:20</t>
  </si>
  <si>
    <r>
      <t>407</t>
    </r>
    <r>
      <rPr>
        <sz val="8"/>
        <color rgb="FF000000"/>
        <rFont val="Calibri"/>
        <family val="2"/>
        <scheme val="minor"/>
      </rPr>
      <t>Решетников (ARE) Боруссия М – Шестов (HOP) Спортинг</t>
    </r>
  </si>
  <si>
    <t>1-й гол: 1-я на 15-мин</t>
  </si>
  <si>
    <t>Сегодня в 02:19</t>
  </si>
  <si>
    <r>
      <t>510</t>
    </r>
    <r>
      <rPr>
        <sz val="8"/>
        <color rgb="FF000000"/>
        <rFont val="Calibri"/>
        <family val="2"/>
        <scheme val="minor"/>
      </rPr>
      <t>Португалия (PESHGAMT) – Аргентина (Ovelsad)</t>
    </r>
  </si>
  <si>
    <t>1-й гол: 2-я на 15-мин</t>
  </si>
  <si>
    <t>Сегодня в 02:15</t>
  </si>
  <si>
    <r>
      <t>311</t>
    </r>
    <r>
      <rPr>
        <sz val="8"/>
        <color rgb="FF000000"/>
        <rFont val="Calibri"/>
        <family val="2"/>
        <scheme val="minor"/>
      </rPr>
      <t>Видад Арафат – Кува</t>
    </r>
  </si>
  <si>
    <t>ФУТБОЛ. МАВРИТАНИЯ. 2-Й ДИВИЗИОН</t>
  </si>
  <si>
    <t>Сегодня в 02:10</t>
  </si>
  <si>
    <r>
      <t>602</t>
    </r>
    <r>
      <rPr>
        <sz val="8"/>
        <color rgb="FF000000"/>
        <rFont val="Calibri"/>
        <family val="2"/>
        <scheme val="minor"/>
      </rPr>
      <t>РБ Лейпциг (PumBa) – Вольфсбург (Bekplay)</t>
    </r>
  </si>
  <si>
    <t>1-й гол: 2-я на 57-мин</t>
  </si>
  <si>
    <r>
      <t>421</t>
    </r>
    <r>
      <rPr>
        <sz val="8"/>
        <color rgb="FF000000"/>
        <rFont val="Calibri"/>
        <family val="2"/>
        <scheme val="minor"/>
      </rPr>
      <t>Рудаков (FCA) Аякс – Ким (FOR) Лилль</t>
    </r>
  </si>
  <si>
    <t>Сегодня в 02:09</t>
  </si>
  <si>
    <r>
      <t>757</t>
    </r>
    <r>
      <rPr>
        <sz val="8"/>
        <color rgb="FF000000"/>
        <rFont val="Calibri"/>
        <family val="2"/>
        <scheme val="minor"/>
      </rPr>
      <t>Ман Юнайтед (Duka) – Арсенал (MakcwellLm)</t>
    </r>
  </si>
  <si>
    <t>Сегодня в 02:08</t>
  </si>
  <si>
    <r>
      <t>461</t>
    </r>
    <r>
      <rPr>
        <sz val="8"/>
        <color rgb="FF000000"/>
        <rFont val="Calibri"/>
        <family val="2"/>
        <scheme val="minor"/>
      </rPr>
      <t>Боруссия М (PRITISTREET) – Байер Л (APTEMOH)</t>
    </r>
  </si>
  <si>
    <t>1-й гол: 1-я на 53-мин</t>
  </si>
  <si>
    <t>Сегодня в 02:03</t>
  </si>
  <si>
    <t>3:1(0-0 3-1)</t>
  </si>
  <si>
    <r>
      <t>509</t>
    </r>
    <r>
      <rPr>
        <sz val="8"/>
        <color rgb="FF000000"/>
        <rFont val="Calibri"/>
        <family val="2"/>
        <scheme val="minor"/>
      </rPr>
      <t>Италия (GAN1N) – Германия (KOSCHEY)</t>
    </r>
  </si>
  <si>
    <t>Сегодня в 02:00</t>
  </si>
  <si>
    <r>
      <t>80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</si>
  <si>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79</t>
    </r>
    <r>
      <rPr>
        <sz val="8"/>
        <color rgb="FF000000"/>
        <rFont val="Calibri"/>
        <family val="2"/>
        <scheme val="minor"/>
      </rPr>
      <t>доп. время желтые карты</t>
    </r>
  </si>
  <si>
    <t>2:1(0-1 2-0)</t>
  </si>
  <si>
    <r>
      <t>78</t>
    </r>
    <r>
      <rPr>
        <sz val="8"/>
        <color rgb="FF000000"/>
        <rFont val="Calibri"/>
        <family val="2"/>
        <scheme val="minor"/>
      </rPr>
      <t>жёлтые карты</t>
    </r>
  </si>
  <si>
    <r>
      <t>77</t>
    </r>
    <r>
      <rPr>
        <sz val="8"/>
        <color rgb="FF000000"/>
        <rFont val="Calibri"/>
        <family val="2"/>
        <scheme val="minor"/>
      </rPr>
      <t>доп. время угловые</t>
    </r>
  </si>
  <si>
    <t>4:2(0-1 4-1)</t>
  </si>
  <si>
    <r>
      <t>76</t>
    </r>
    <r>
      <rPr>
        <sz val="8"/>
        <color rgb="FF000000"/>
        <rFont val="Calibri"/>
        <family val="2"/>
        <scheme val="minor"/>
      </rPr>
      <t>угловые</t>
    </r>
  </si>
  <si>
    <r>
      <t>75</t>
    </r>
    <r>
      <rPr>
        <sz val="8"/>
        <color rgb="FF000000"/>
        <rFont val="Calibri"/>
        <family val="2"/>
        <scheme val="minor"/>
      </rPr>
      <t>Ирак – Оман</t>
    </r>
  </si>
  <si>
    <t>ФУТБОЛ. КУБОК ПЕРСИДСКОГО ЗАЛИВА. ИРАК. ФИНАЛ</t>
  </si>
  <si>
    <t>4:0(1-0 3-0)</t>
  </si>
  <si>
    <r>
      <t>322</t>
    </r>
    <r>
      <rPr>
        <sz val="8"/>
        <color rgb="FF000000"/>
        <rFont val="Calibri"/>
        <family val="2"/>
        <scheme val="minor"/>
      </rPr>
      <t>УСФАС Бамако (ж) – Сууду Баба (ж)</t>
    </r>
  </si>
  <si>
    <t>ФУТБОЛ. ЖЕН. МАЛИ. ЧЕМПИОНАТ</t>
  </si>
  <si>
    <t>1-й гол: 2-я на 2-мин</t>
  </si>
  <si>
    <r>
      <t>227</t>
    </r>
    <r>
      <rPr>
        <sz val="8"/>
        <color rgb="FF000000"/>
        <rFont val="Calibri"/>
        <family val="2"/>
        <scheme val="minor"/>
      </rPr>
      <t>Банжул Юнайтед – Фэлконс</t>
    </r>
  </si>
  <si>
    <r>
      <t>226</t>
    </r>
    <r>
      <rPr>
        <sz val="8"/>
        <color rgb="FF000000"/>
        <rFont val="Calibri"/>
        <family val="2"/>
        <scheme val="minor"/>
      </rPr>
      <t>Веллингара – Реал Банжул</t>
    </r>
  </si>
  <si>
    <r>
      <t>225</t>
    </r>
    <r>
      <rPr>
        <sz val="8"/>
        <color rgb="FF000000"/>
        <rFont val="Calibri"/>
        <family val="2"/>
        <scheme val="minor"/>
      </rPr>
      <t>Форчун – Тим Рино</t>
    </r>
  </si>
  <si>
    <t>ФУТБОЛ. ГАМБИЯ. 1-Й ДИВИЗИОН</t>
  </si>
  <si>
    <t>1-й гол: 2-я на 18-мин</t>
  </si>
  <si>
    <t>Сегодня в 01:57</t>
  </si>
  <si>
    <r>
      <t>756</t>
    </r>
    <r>
      <rPr>
        <sz val="8"/>
        <color rgb="FF000000"/>
        <rFont val="Calibri"/>
        <family val="2"/>
        <scheme val="minor"/>
      </rPr>
      <t>Интер (Gaga) – Ман Юнайтед (Duka)</t>
    </r>
  </si>
  <si>
    <t>1-й гол: 2-я на 34-мин</t>
  </si>
  <si>
    <t>Сегодня в 01:55</t>
  </si>
  <si>
    <r>
      <t>601</t>
    </r>
    <r>
      <rPr>
        <sz val="8"/>
        <color rgb="FF000000"/>
        <rFont val="Calibri"/>
        <family val="2"/>
        <scheme val="minor"/>
      </rPr>
      <t>Байер 04 (SenSei) – Айнтрахт (Jumanji)</t>
    </r>
  </si>
  <si>
    <t>1-й гол: 1-я на 14-мин</t>
  </si>
  <si>
    <t>2:2(1-1 1-1)</t>
  </si>
  <si>
    <r>
      <t>406</t>
    </r>
    <r>
      <rPr>
        <sz val="8"/>
        <color rgb="FF000000"/>
        <rFont val="Calibri"/>
        <family val="2"/>
        <scheme val="minor"/>
      </rPr>
      <t>Волков (SAD) Интер М – Шимарданов (Iiv) Арсенал</t>
    </r>
  </si>
  <si>
    <t>Сегодня в 01:52</t>
  </si>
  <si>
    <t>4:3(3-1 1-2)</t>
  </si>
  <si>
    <r>
      <t>460</t>
    </r>
    <r>
      <rPr>
        <sz val="8"/>
        <color rgb="FF000000"/>
        <rFont val="Calibri"/>
        <family val="2"/>
        <scheme val="minor"/>
      </rPr>
      <t>Байер Л (APTEMOH) – Айнтрахт (SALT2597)</t>
    </r>
  </si>
  <si>
    <t>1-й гол: 2-я на 74-мин</t>
  </si>
  <si>
    <t>Сегодня в 01:47</t>
  </si>
  <si>
    <r>
      <t>508</t>
    </r>
    <r>
      <rPr>
        <sz val="8"/>
        <color rgb="FF000000"/>
        <rFont val="Calibri"/>
        <family val="2"/>
        <scheme val="minor"/>
      </rPr>
      <t>Германия (KOSCHEY) – Португалия (PESHGAMT)</t>
    </r>
  </si>
  <si>
    <t>Сегодня в 01:45</t>
  </si>
  <si>
    <r>
      <t>755</t>
    </r>
    <r>
      <rPr>
        <sz val="8"/>
        <color rgb="FF000000"/>
        <rFont val="Calibri"/>
        <family val="2"/>
        <scheme val="minor"/>
      </rPr>
      <t>Рома (Sef) – Интер (Gaga)</t>
    </r>
  </si>
  <si>
    <r>
      <t>420</t>
    </r>
    <r>
      <rPr>
        <sz val="8"/>
        <color rgb="FF000000"/>
        <rFont val="Calibri"/>
        <family val="2"/>
        <scheme val="minor"/>
      </rPr>
      <t>Кисич (LEM) Порту – Щедрин (CRY) Вильярреал</t>
    </r>
  </si>
  <si>
    <t>Сегодня в 01:40</t>
  </si>
  <si>
    <r>
      <t>600</t>
    </r>
    <r>
      <rPr>
        <sz val="8"/>
        <color rgb="FF000000"/>
        <rFont val="Calibri"/>
        <family val="2"/>
        <scheme val="minor"/>
      </rPr>
      <t>Вольфсбург (Bekplay) – Айнтрахт (Jumanji)</t>
    </r>
  </si>
  <si>
    <t>1-й гол: 2-я на 90-мин</t>
  </si>
  <si>
    <t>Сегодня в 01:36</t>
  </si>
  <si>
    <r>
      <t>459</t>
    </r>
    <r>
      <rPr>
        <sz val="8"/>
        <color rgb="FF000000"/>
        <rFont val="Calibri"/>
        <family val="2"/>
        <scheme val="minor"/>
      </rPr>
      <t>Вольфсбург (STUDENT11) – Боруссия М (PRITISTREET)</t>
    </r>
  </si>
  <si>
    <t>Сегодня в 01:33</t>
  </si>
  <si>
    <r>
      <t>754</t>
    </r>
    <r>
      <rPr>
        <sz val="8"/>
        <color rgb="FF000000"/>
        <rFont val="Calibri"/>
        <family val="2"/>
        <scheme val="minor"/>
      </rPr>
      <t>Рома (Sef) – Байер Л (Jekos)</t>
    </r>
  </si>
  <si>
    <t>1-й гол: 1-я на 22-мин</t>
  </si>
  <si>
    <t>Сегодня в 01:31</t>
  </si>
  <si>
    <t>1:2(1-0 0-2)</t>
  </si>
  <si>
    <r>
      <t>507</t>
    </r>
    <r>
      <rPr>
        <sz val="8"/>
        <color rgb="FF000000"/>
        <rFont val="Calibri"/>
        <family val="2"/>
        <scheme val="minor"/>
      </rPr>
      <t>Аргентина (Ovelsad) – Италия (GAN1N)</t>
    </r>
  </si>
  <si>
    <t>Сегодня в 01:30</t>
  </si>
  <si>
    <r>
      <t>405</t>
    </r>
    <r>
      <rPr>
        <sz val="8"/>
        <color rgb="FF000000"/>
        <rFont val="Calibri"/>
        <family val="2"/>
        <scheme val="minor"/>
      </rPr>
      <t>Гунин (SnG) Севилья – Шестов (HOP) Спортинг</t>
    </r>
  </si>
  <si>
    <t>Сегодня в 01:25</t>
  </si>
  <si>
    <r>
      <t>599</t>
    </r>
    <r>
      <rPr>
        <sz val="8"/>
        <color rgb="FF000000"/>
        <rFont val="Calibri"/>
        <family val="2"/>
        <scheme val="minor"/>
      </rPr>
      <t>РБ Лейпциг (PumBa) – Байер 04 (SenSei)</t>
    </r>
  </si>
  <si>
    <t>1-й гол: 2-я на 23-мин</t>
  </si>
  <si>
    <t>Сегодня в 01:21</t>
  </si>
  <si>
    <r>
      <t>753</t>
    </r>
    <r>
      <rPr>
        <sz val="8"/>
        <color rgb="FF000000"/>
        <rFont val="Calibri"/>
        <family val="2"/>
        <scheme val="minor"/>
      </rPr>
      <t>Байер Л (Jekos) – Арсенал (MakcwellLm)</t>
    </r>
  </si>
  <si>
    <r>
      <t>752</t>
    </r>
    <r>
      <rPr>
        <sz val="8"/>
        <color rgb="FF000000"/>
        <rFont val="Calibri"/>
        <family val="2"/>
        <scheme val="minor"/>
      </rPr>
      <t>Ман Юнайтед (Duka) – Рома (Sef)</t>
    </r>
  </si>
  <si>
    <t>1-й гол: 1-я на 51-мин</t>
  </si>
  <si>
    <t>Сегодня в 01:20</t>
  </si>
  <si>
    <r>
      <t>458</t>
    </r>
    <r>
      <rPr>
        <sz val="8"/>
        <color rgb="FF000000"/>
        <rFont val="Calibri"/>
        <family val="2"/>
        <scheme val="minor"/>
      </rPr>
      <t>Байер Л (APTEMOH) – Вольфсбург (STUDENT11)</t>
    </r>
  </si>
  <si>
    <r>
      <t>419</t>
    </r>
    <r>
      <rPr>
        <sz val="8"/>
        <color rgb="FF000000"/>
        <rFont val="Calibri"/>
        <family val="2"/>
        <scheme val="minor"/>
      </rPr>
      <t>Рудаков (FCA) Аякс – Титей (DUB) Ньюкасл</t>
    </r>
  </si>
  <si>
    <t>Сегодня в 01:15</t>
  </si>
  <si>
    <r>
      <t>506</t>
    </r>
    <r>
      <rPr>
        <sz val="8"/>
        <color rgb="FF000000"/>
        <rFont val="Calibri"/>
        <family val="2"/>
        <scheme val="minor"/>
      </rPr>
      <t>Германия (KOSCHEY) – Аргентина (Ovelsad)</t>
    </r>
  </si>
  <si>
    <t>Сегодня в 01:10</t>
  </si>
  <si>
    <r>
      <t>598</t>
    </r>
    <r>
      <rPr>
        <sz val="8"/>
        <color rgb="FF000000"/>
        <rFont val="Calibri"/>
        <family val="2"/>
        <scheme val="minor"/>
      </rPr>
      <t>Айнтрахт (Jumanji) – РБ Лейпциг (PumBa)</t>
    </r>
  </si>
  <si>
    <t>Сегодня в 01:09</t>
  </si>
  <si>
    <t>2:4(1-3 1-1)</t>
  </si>
  <si>
    <r>
      <t>751</t>
    </r>
    <r>
      <rPr>
        <sz val="8"/>
        <color rgb="FF000000"/>
        <rFont val="Calibri"/>
        <family val="2"/>
        <scheme val="minor"/>
      </rPr>
      <t>Арсенал (MakcwellLm) – Ман Юнайтед (Duka)</t>
    </r>
  </si>
  <si>
    <r>
      <t>750</t>
    </r>
    <r>
      <rPr>
        <sz val="8"/>
        <color rgb="FF000000"/>
        <rFont val="Calibri"/>
        <family val="2"/>
        <scheme val="minor"/>
      </rPr>
      <t>Интер (Gaga) – Байер Л (Jekos)</t>
    </r>
  </si>
  <si>
    <t>Сегодня в 01:05</t>
  </si>
  <si>
    <t>6:1(4-1 2-0)</t>
  </si>
  <si>
    <r>
      <t>404</t>
    </r>
    <r>
      <rPr>
        <sz val="8"/>
        <color rgb="FF000000"/>
        <rFont val="Calibri"/>
        <family val="2"/>
        <scheme val="minor"/>
      </rPr>
      <t>Волков (SAD) Интер М – Решетников (ARE) Боруссия М</t>
    </r>
  </si>
  <si>
    <t>Сегодня в 01:04</t>
  </si>
  <si>
    <r>
      <t>457</t>
    </r>
    <r>
      <rPr>
        <sz val="8"/>
        <color rgb="FF000000"/>
        <rFont val="Calibri"/>
        <family val="2"/>
        <scheme val="minor"/>
      </rPr>
      <t>Боруссия М (PRITISTREET) – Айнтрахт (SALT2597)</t>
    </r>
  </si>
  <si>
    <t>1-й гол: 1-я</t>
  </si>
  <si>
    <t>Сегодня в 01:00</t>
  </si>
  <si>
    <r>
      <t>246</t>
    </r>
    <r>
      <rPr>
        <sz val="8"/>
        <color rgb="FF000000"/>
        <rFont val="Calibri"/>
        <family val="2"/>
        <scheme val="minor"/>
      </rPr>
      <t>Хилаль Аль-Кудс – Ахли Аль-Халиль</t>
    </r>
  </si>
  <si>
    <t>1-й гол: 2-я</t>
  </si>
  <si>
    <r>
      <t>245</t>
    </r>
    <r>
      <rPr>
        <sz val="8"/>
        <color rgb="FF000000"/>
        <rFont val="Calibri"/>
        <family val="2"/>
        <scheme val="minor"/>
      </rPr>
      <t>Тагафи Тулькарм – Джабаль Аль-Мукабер</t>
    </r>
  </si>
  <si>
    <r>
      <t>244</t>
    </r>
    <r>
      <rPr>
        <sz val="8"/>
        <color rgb="FF000000"/>
        <rFont val="Calibri"/>
        <family val="2"/>
        <scheme val="minor"/>
      </rPr>
      <t>Шабаб Аль-Дахрая – Маркас Балата</t>
    </r>
  </si>
  <si>
    <t>ФУТБОЛ. ПАЛЕСТИНА. ЛИГА ЗАПАДНОГО БЕРЕГА</t>
  </si>
  <si>
    <t>2:4(1-1 1-3)</t>
  </si>
  <si>
    <r>
      <t>216</t>
    </r>
    <r>
      <rPr>
        <sz val="8"/>
        <color rgb="FF000000"/>
        <rFont val="Calibri"/>
        <family val="2"/>
        <scheme val="minor"/>
      </rPr>
      <t>угловые</t>
    </r>
  </si>
  <si>
    <r>
      <t>215</t>
    </r>
    <r>
      <rPr>
        <sz val="8"/>
        <color rgb="FF000000"/>
        <rFont val="Calibri"/>
        <family val="2"/>
        <scheme val="minor"/>
      </rPr>
      <t>Маккаби Герцлия – Димона</t>
    </r>
  </si>
  <si>
    <r>
      <t>310</t>
    </r>
    <r>
      <rPr>
        <sz val="8"/>
        <color rgb="FF000000"/>
        <rFont val="Calibri"/>
        <family val="2"/>
        <scheme val="minor"/>
      </rPr>
      <t>Антант 2 – Тамбу</t>
    </r>
  </si>
  <si>
    <t>1-й гол: 2-я на 83-мин</t>
  </si>
  <si>
    <r>
      <t>309</t>
    </r>
    <r>
      <rPr>
        <sz val="8"/>
        <color rgb="FF000000"/>
        <rFont val="Calibri"/>
        <family val="2"/>
        <scheme val="minor"/>
      </rPr>
      <t>АСКК – Бина</t>
    </r>
  </si>
  <si>
    <t>ФУТБОЛ. ТОГО. ЧЕМПИОНАТ</t>
  </si>
  <si>
    <r>
      <t>134</t>
    </r>
    <r>
      <rPr>
        <sz val="8"/>
        <color rgb="FF000000"/>
        <rFont val="Calibri"/>
        <family val="2"/>
        <scheme val="minor"/>
      </rPr>
      <t>Зандхаузен – ВСГ Сваровски</t>
    </r>
  </si>
  <si>
    <r>
      <t>133</t>
    </r>
    <r>
      <rPr>
        <sz val="8"/>
        <color rgb="FF000000"/>
        <rFont val="Calibri"/>
        <family val="2"/>
        <scheme val="minor"/>
      </rPr>
      <t>жёлтые карты</t>
    </r>
  </si>
  <si>
    <t>0:7(0-5 0-2)</t>
  </si>
  <si>
    <r>
      <t>132</t>
    </r>
    <r>
      <rPr>
        <sz val="8"/>
        <color rgb="FF000000"/>
        <rFont val="Calibri"/>
        <family val="2"/>
        <scheme val="minor"/>
      </rPr>
      <t>угловые</t>
    </r>
  </si>
  <si>
    <r>
      <t>131</t>
    </r>
    <r>
      <rPr>
        <sz val="8"/>
        <color rgb="FF000000"/>
        <rFont val="Calibri"/>
        <family val="2"/>
        <scheme val="minor"/>
      </rPr>
      <t>Зандхаузен – ВСГ Тироль</t>
    </r>
  </si>
  <si>
    <r>
      <t>130</t>
    </r>
    <r>
      <rPr>
        <sz val="8"/>
        <color rgb="FF000000"/>
        <rFont val="Calibri"/>
        <family val="2"/>
        <scheme val="minor"/>
      </rPr>
      <t>ВСГ Сваровски – Зандхаузен</t>
    </r>
  </si>
  <si>
    <r>
      <t>129</t>
    </r>
    <r>
      <rPr>
        <sz val="8"/>
        <color rgb="FF000000"/>
        <rFont val="Calibri"/>
        <family val="2"/>
        <scheme val="minor"/>
      </rPr>
      <t>угловые</t>
    </r>
  </si>
  <si>
    <r>
      <t>128</t>
    </r>
    <r>
      <rPr>
        <sz val="8"/>
        <color rgb="FF000000"/>
        <rFont val="Calibri"/>
        <family val="2"/>
        <scheme val="minor"/>
      </rPr>
      <t>Боде/Глимт – Викинг</t>
    </r>
  </si>
  <si>
    <r>
      <t>205</t>
    </r>
    <r>
      <rPr>
        <sz val="8"/>
        <color rgb="FF000000"/>
        <rFont val="Calibri"/>
        <family val="2"/>
        <scheme val="minor"/>
      </rPr>
      <t>Нигер Торнейдос – Дома Юнайтед</t>
    </r>
  </si>
  <si>
    <r>
      <t>204</t>
    </r>
    <r>
      <rPr>
        <sz val="8"/>
        <color rgb="FF000000"/>
        <rFont val="Calibri"/>
        <family val="2"/>
        <scheme val="minor"/>
      </rPr>
      <t>Шутинг Старc – Квара Юнайтед</t>
    </r>
  </si>
  <si>
    <r>
      <t>203</t>
    </r>
    <r>
      <rPr>
        <sz val="8"/>
        <color rgb="FF000000"/>
        <rFont val="Calibri"/>
        <family val="2"/>
        <scheme val="minor"/>
      </rPr>
      <t>Саншайн Старз – Риверз Юнайтед</t>
    </r>
  </si>
  <si>
    <r>
      <t>202</t>
    </r>
    <r>
      <rPr>
        <sz val="8"/>
        <color rgb="FF000000"/>
        <rFont val="Calibri"/>
        <family val="2"/>
        <scheme val="minor"/>
      </rPr>
      <t>Гомбе Юнайтед – Ремо Старс</t>
    </r>
  </si>
  <si>
    <t>ФУТБОЛ. НИГЕРИЯ. ПРЕМЬЕР-ЛИГА</t>
  </si>
  <si>
    <t>5:4(3-2 2-2)</t>
  </si>
  <si>
    <r>
      <t>199</t>
    </r>
    <r>
      <rPr>
        <sz val="8"/>
        <color rgb="FF000000"/>
        <rFont val="Calibri"/>
        <family val="2"/>
        <scheme val="minor"/>
      </rPr>
      <t>угловые</t>
    </r>
  </si>
  <si>
    <r>
      <t>198</t>
    </r>
    <r>
      <rPr>
        <sz val="8"/>
        <color rgb="FF000000"/>
        <rFont val="Calibri"/>
        <family val="2"/>
        <scheme val="minor"/>
      </rPr>
      <t>Олимпик Сафи – Видад Касабланка</t>
    </r>
  </si>
  <si>
    <r>
      <t>209</t>
    </r>
    <r>
      <rPr>
        <sz val="8"/>
        <color rgb="FF000000"/>
        <rFont val="Calibri"/>
        <family val="2"/>
        <scheme val="minor"/>
      </rPr>
      <t>угловые</t>
    </r>
  </si>
  <si>
    <r>
      <t>208</t>
    </r>
    <r>
      <rPr>
        <sz val="8"/>
        <color rgb="FF000000"/>
        <rFont val="Calibri"/>
        <family val="2"/>
        <scheme val="minor"/>
      </rPr>
      <t>Аль-Иттихад Джидда – Аль-Фейха</t>
    </r>
  </si>
  <si>
    <t>ФУТБОЛ. САУД. АРАВИЯ. ПРЕМЬЕР-ЛИГА</t>
  </si>
  <si>
    <t>Сегодня в 00:59</t>
  </si>
  <si>
    <r>
      <t>505</t>
    </r>
    <r>
      <rPr>
        <sz val="8"/>
        <color rgb="FF000000"/>
        <rFont val="Calibri"/>
        <family val="2"/>
        <scheme val="minor"/>
      </rPr>
      <t>Италия (GAN1N) – Португалия (PESHGAMT)</t>
    </r>
  </si>
  <si>
    <t>Сегодня в 00:57</t>
  </si>
  <si>
    <r>
      <t>749</t>
    </r>
    <r>
      <rPr>
        <sz val="8"/>
        <color rgb="FF000000"/>
        <rFont val="Calibri"/>
        <family val="2"/>
        <scheme val="minor"/>
      </rPr>
      <t>Рома (Sef) – Арсенал (MakcwellLm)</t>
    </r>
  </si>
  <si>
    <t>1-й гол: 1-я на 41-мин</t>
  </si>
  <si>
    <t>4:1(1-0 3-1)</t>
  </si>
  <si>
    <r>
      <t>748</t>
    </r>
    <r>
      <rPr>
        <sz val="8"/>
        <color rgb="FF000000"/>
        <rFont val="Calibri"/>
        <family val="2"/>
        <scheme val="minor"/>
      </rPr>
      <t>Ман Юнайтед (Duka) – Интер (Gaga)</t>
    </r>
  </si>
  <si>
    <t>Сегодня в 00:55</t>
  </si>
  <si>
    <r>
      <t>597</t>
    </r>
    <r>
      <rPr>
        <sz val="8"/>
        <color rgb="FF000000"/>
        <rFont val="Calibri"/>
        <family val="2"/>
        <scheme val="minor"/>
      </rPr>
      <t>Байер 04 (SenSei) – Вольфсбург (Bekplay)</t>
    </r>
  </si>
  <si>
    <r>
      <t>418</t>
    </r>
    <r>
      <rPr>
        <sz val="8"/>
        <color rgb="FF000000"/>
        <rFont val="Calibri"/>
        <family val="2"/>
        <scheme val="minor"/>
      </rPr>
      <t>Ким (FOR) Лилль – Кисич (LEM) Порту</t>
    </r>
  </si>
  <si>
    <t>Сегодня в 00:48</t>
  </si>
  <si>
    <r>
      <t>456</t>
    </r>
    <r>
      <rPr>
        <sz val="8"/>
        <color rgb="FF000000"/>
        <rFont val="Calibri"/>
        <family val="2"/>
        <scheme val="minor"/>
      </rPr>
      <t>Вольфсбург (STUDENT11) – Айнтрахт (SALT2597)</t>
    </r>
  </si>
  <si>
    <t>Сегодня в 00:45</t>
  </si>
  <si>
    <r>
      <t>747</t>
    </r>
    <r>
      <rPr>
        <sz val="8"/>
        <color rgb="FF000000"/>
        <rFont val="Calibri"/>
        <family val="2"/>
        <scheme val="minor"/>
      </rPr>
      <t>Байер Л (Jekos) – Ман Юнайтед (Duka)</t>
    </r>
  </si>
  <si>
    <r>
      <t>746</t>
    </r>
    <r>
      <rPr>
        <sz val="8"/>
        <color rgb="FF000000"/>
        <rFont val="Calibri"/>
        <family val="2"/>
        <scheme val="minor"/>
      </rPr>
      <t>Интер (Gaga) – Рома (Sef)</t>
    </r>
  </si>
  <si>
    <r>
      <t>184</t>
    </r>
    <r>
      <rPr>
        <sz val="8"/>
        <color rgb="FF000000"/>
        <rFont val="Calibri"/>
        <family val="2"/>
        <scheme val="minor"/>
      </rPr>
      <t>жёлтые карты</t>
    </r>
  </si>
  <si>
    <t>5:7(3-1 2-6)</t>
  </si>
  <si>
    <r>
      <t>183</t>
    </r>
    <r>
      <rPr>
        <sz val="8"/>
        <color rgb="FF000000"/>
        <rFont val="Calibri"/>
        <family val="2"/>
        <scheme val="minor"/>
      </rPr>
      <t>угловые</t>
    </r>
  </si>
  <si>
    <t>1-й гол: 1-я на 40-мин</t>
  </si>
  <si>
    <r>
      <t>182</t>
    </r>
    <r>
      <rPr>
        <sz val="8"/>
        <color rgb="FF000000"/>
        <rFont val="Calibri"/>
        <family val="2"/>
        <scheme val="minor"/>
      </rPr>
      <t>Нэйшнл Банк – Аль-Иттихад Александрия</t>
    </r>
  </si>
  <si>
    <t>Сегодня в 00:43</t>
  </si>
  <si>
    <r>
      <t>504</t>
    </r>
    <r>
      <rPr>
        <sz val="8"/>
        <color rgb="FF000000"/>
        <rFont val="Calibri"/>
        <family val="2"/>
        <scheme val="minor"/>
      </rPr>
      <t>Аргентина (Ovelsad) – Португалия (PESHGAMT)</t>
    </r>
  </si>
  <si>
    <t>Сегодня в 00:40</t>
  </si>
  <si>
    <t>4:0(3-0 1-0)</t>
  </si>
  <si>
    <r>
      <t>403</t>
    </r>
    <r>
      <rPr>
        <sz val="8"/>
        <color rgb="FF000000"/>
        <rFont val="Calibri"/>
        <family val="2"/>
        <scheme val="minor"/>
      </rPr>
      <t>Шимарданов (Iiv) Арсенал – Гунин (SnG) Севилья</t>
    </r>
  </si>
  <si>
    <t>Сегодня в 00:32</t>
  </si>
  <si>
    <r>
      <t>455</t>
    </r>
    <r>
      <rPr>
        <sz val="8"/>
        <color rgb="FF000000"/>
        <rFont val="Calibri"/>
        <family val="2"/>
        <scheme val="minor"/>
      </rPr>
      <t>Байер Л (APTEMOH) – Боруссия М (PRITISTREET)</t>
    </r>
  </si>
  <si>
    <t>Сегодня в 00:30</t>
  </si>
  <si>
    <r>
      <t>417</t>
    </r>
    <r>
      <rPr>
        <sz val="8"/>
        <color rgb="FF000000"/>
        <rFont val="Calibri"/>
        <family val="2"/>
        <scheme val="minor"/>
      </rPr>
      <t>Щедрин (CRY) Вильярреал – Рудаков (FCA) Аякс</t>
    </r>
  </si>
  <si>
    <r>
      <t>243</t>
    </r>
    <r>
      <rPr>
        <sz val="8"/>
        <color rgb="FF000000"/>
        <rFont val="Calibri"/>
        <family val="2"/>
        <scheme val="minor"/>
      </rPr>
      <t>Аль-Муайдар – Аль-Харитят</t>
    </r>
  </si>
  <si>
    <r>
      <t>242</t>
    </r>
    <r>
      <rPr>
        <sz val="8"/>
        <color rgb="FF000000"/>
        <rFont val="Calibri"/>
        <family val="2"/>
        <scheme val="minor"/>
      </rPr>
      <t>Лусаил Сити – Месаймир</t>
    </r>
  </si>
  <si>
    <t>ФУТБОЛ. КАТАР. КУБОК. 2-Я ЛИГА</t>
  </si>
  <si>
    <r>
      <t>167</t>
    </r>
    <r>
      <rPr>
        <sz val="8"/>
        <color rgb="FF000000"/>
        <rFont val="Calibri"/>
        <family val="2"/>
        <scheme val="minor"/>
      </rPr>
      <t>серия пенальти</t>
    </r>
  </si>
  <si>
    <r>
      <t>166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</si>
  <si>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165</t>
    </r>
    <r>
      <rPr>
        <sz val="8"/>
        <color rgb="FF000000"/>
        <rFont val="Calibri"/>
        <family val="2"/>
        <scheme val="minor"/>
      </rPr>
      <t>доп. время выход мед. бригады на поле</t>
    </r>
  </si>
  <si>
    <t>5:0(2-0 3-0)</t>
  </si>
  <si>
    <r>
      <t>164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</si>
  <si>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163</t>
    </r>
    <r>
      <rPr>
        <sz val="8"/>
        <color rgb="FF000000"/>
        <rFont val="Calibri"/>
        <family val="2"/>
        <scheme val="minor"/>
      </rPr>
      <t>доп. время видеопросмотры</t>
    </r>
  </si>
  <si>
    <r>
      <t>162</t>
    </r>
    <r>
      <rPr>
        <sz val="8"/>
        <color rgb="FF000000"/>
        <rFont val="Calibri"/>
        <family val="2"/>
        <scheme val="minor"/>
      </rPr>
      <t>видеопросмотры</t>
    </r>
  </si>
  <si>
    <r>
      <t>161</t>
    </r>
    <r>
      <rPr>
        <sz val="8"/>
        <color rgb="FF000000"/>
        <rFont val="Calibri"/>
        <family val="2"/>
        <scheme val="minor"/>
      </rPr>
      <t>доп. время удары от ворот</t>
    </r>
  </si>
  <si>
    <t>7:10(4-6 3-4)</t>
  </si>
  <si>
    <r>
      <t>160</t>
    </r>
    <r>
      <rPr>
        <sz val="8"/>
        <color rgb="FF000000"/>
        <rFont val="Calibri"/>
        <family val="2"/>
        <scheme val="minor"/>
      </rPr>
      <t>удары от ворот</t>
    </r>
  </si>
  <si>
    <t>2:12(2-5 0-7)</t>
  </si>
  <si>
    <r>
      <t>159</t>
    </r>
    <r>
      <rPr>
        <sz val="8"/>
        <color rgb="FF000000"/>
        <rFont val="Calibri"/>
        <family val="2"/>
        <scheme val="minor"/>
      </rPr>
      <t>доп. время вброс аутов</t>
    </r>
  </si>
  <si>
    <t>26:26(14-11 12-15)</t>
  </si>
  <si>
    <r>
      <t>158</t>
    </r>
    <r>
      <rPr>
        <sz val="8"/>
        <color rgb="FF000000"/>
        <rFont val="Calibri"/>
        <family val="2"/>
        <scheme val="minor"/>
      </rPr>
      <t>вброс аутов</t>
    </r>
  </si>
  <si>
    <t>2:5(0-0 2-5)</t>
  </si>
  <si>
    <r>
      <t>157</t>
    </r>
    <r>
      <rPr>
        <sz val="8"/>
        <color rgb="FF000000"/>
        <rFont val="Calibri"/>
        <family val="2"/>
        <scheme val="minor"/>
      </rPr>
      <t>замены</t>
    </r>
  </si>
  <si>
    <r>
      <t>156</t>
    </r>
    <r>
      <rPr>
        <sz val="8"/>
        <color rgb="FF000000"/>
        <rFont val="Calibri"/>
        <family val="2"/>
        <scheme val="minor"/>
      </rPr>
      <t>доп. время штанги или перекладины</t>
    </r>
  </si>
  <si>
    <r>
      <t>155</t>
    </r>
    <r>
      <rPr>
        <sz val="8"/>
        <color rgb="FF000000"/>
        <rFont val="Calibri"/>
        <family val="2"/>
        <scheme val="minor"/>
      </rPr>
      <t>штанги или перекладины</t>
    </r>
  </si>
  <si>
    <r>
      <t>154</t>
    </r>
    <r>
      <rPr>
        <sz val="8"/>
        <color rgb="FF000000"/>
        <rFont val="Calibri"/>
        <family val="2"/>
        <scheme val="minor"/>
      </rPr>
      <t>доп. время офсайды</t>
    </r>
  </si>
  <si>
    <r>
      <t>153</t>
    </r>
    <r>
      <rPr>
        <sz val="8"/>
        <color rgb="FF000000"/>
        <rFont val="Calibri"/>
        <family val="2"/>
        <scheme val="minor"/>
      </rPr>
      <t>офсайды</t>
    </r>
  </si>
  <si>
    <r>
      <t>152</t>
    </r>
    <r>
      <rPr>
        <sz val="8"/>
        <color rgb="FF000000"/>
        <rFont val="Calibri"/>
        <family val="2"/>
        <scheme val="minor"/>
      </rPr>
      <t>доп. время удары в створ</t>
    </r>
  </si>
  <si>
    <t>3:4(1-3 2-1)</t>
  </si>
  <si>
    <r>
      <t>151</t>
    </r>
    <r>
      <rPr>
        <sz val="8"/>
        <color rgb="FF000000"/>
        <rFont val="Calibri"/>
        <family val="2"/>
        <scheme val="minor"/>
      </rPr>
      <t>удары в створ</t>
    </r>
  </si>
  <si>
    <t>4:4(2-4 2-0)</t>
  </si>
  <si>
    <r>
      <t>150</t>
    </r>
    <r>
      <rPr>
        <sz val="8"/>
        <color rgb="FF000000"/>
        <rFont val="Calibri"/>
        <family val="2"/>
        <scheme val="minor"/>
      </rPr>
      <t>доп. время фолы</t>
    </r>
  </si>
  <si>
    <t>15:14(7-5 8-9)</t>
  </si>
  <si>
    <r>
      <t>149</t>
    </r>
    <r>
      <rPr>
        <sz val="8"/>
        <color rgb="FF000000"/>
        <rFont val="Calibri"/>
        <family val="2"/>
        <scheme val="minor"/>
      </rPr>
      <t>фолы</t>
    </r>
  </si>
  <si>
    <r>
      <t>148</t>
    </r>
    <r>
      <rPr>
        <sz val="8"/>
        <color rgb="FF000000"/>
        <rFont val="Calibri"/>
        <family val="2"/>
        <scheme val="minor"/>
      </rPr>
      <t>доп. время желтые карты</t>
    </r>
  </si>
  <si>
    <r>
      <t>147</t>
    </r>
    <r>
      <rPr>
        <sz val="8"/>
        <color rgb="FF000000"/>
        <rFont val="Calibri"/>
        <family val="2"/>
        <scheme val="minor"/>
      </rPr>
      <t>жёлтые карты</t>
    </r>
  </si>
  <si>
    <r>
      <t>146</t>
    </r>
    <r>
      <rPr>
        <sz val="8"/>
        <color rgb="FF000000"/>
        <rFont val="Calibri"/>
        <family val="2"/>
        <scheme val="minor"/>
      </rPr>
      <t>доп. время угловые</t>
    </r>
  </si>
  <si>
    <t>6:1(4-0 2-1)</t>
  </si>
  <si>
    <r>
      <t>145</t>
    </r>
    <r>
      <rPr>
        <sz val="8"/>
        <color rgb="FF000000"/>
        <rFont val="Calibri"/>
        <family val="2"/>
        <scheme val="minor"/>
      </rPr>
      <t>угловые</t>
    </r>
  </si>
  <si>
    <r>
      <t>144</t>
    </r>
    <r>
      <rPr>
        <sz val="8"/>
        <color rgb="FF000000"/>
        <rFont val="Calibri"/>
        <family val="2"/>
        <scheme val="minor"/>
      </rPr>
      <t>Газиантеп ББ – Коньяспор</t>
    </r>
  </si>
  <si>
    <t>Сегодня в 00:27</t>
  </si>
  <si>
    <r>
      <t>503</t>
    </r>
    <r>
      <rPr>
        <sz val="8"/>
        <color rgb="FF000000"/>
        <rFont val="Calibri"/>
        <family val="2"/>
        <scheme val="minor"/>
      </rPr>
      <t>Германия (KOSCHEY) – Италия (GAN1N)</t>
    </r>
  </si>
  <si>
    <t>Сегодня в 00:23</t>
  </si>
  <si>
    <t>2:3(2-2 0-1)</t>
  </si>
  <si>
    <r>
      <t>847</t>
    </r>
    <r>
      <rPr>
        <sz val="8"/>
        <color rgb="FF000000"/>
        <rFont val="Calibri"/>
        <family val="2"/>
        <scheme val="minor"/>
      </rPr>
      <t>Севилья (Gaga) – РБ Лейпциг (MakcwellLm)</t>
    </r>
  </si>
  <si>
    <t>1-й гол: 2-я на 35-мин</t>
  </si>
  <si>
    <r>
      <t>846</t>
    </r>
    <r>
      <rPr>
        <sz val="8"/>
        <color rgb="FF000000"/>
        <rFont val="Calibri"/>
        <family val="2"/>
        <scheme val="minor"/>
      </rPr>
      <t>Милан (Jekos) – Боруссия Д (Sef)</t>
    </r>
  </si>
  <si>
    <t>ФУТБОЛ. FIFA 23. ESPORTSBATTLE. CHAMPIONS LEAGUE C. 2X4 МИН.</t>
  </si>
  <si>
    <t>1-й гол: 1-я на 87-мин</t>
  </si>
  <si>
    <t>Сегодня в 00:16</t>
  </si>
  <si>
    <r>
      <t>454</t>
    </r>
    <r>
      <rPr>
        <sz val="8"/>
        <color rgb="FF000000"/>
        <rFont val="Calibri"/>
        <family val="2"/>
        <scheme val="minor"/>
      </rPr>
      <t>Айнтрахт (SALT2597) – Байер Л (APTEMOH)</t>
    </r>
  </si>
  <si>
    <t>Сегодня в 00:15</t>
  </si>
  <si>
    <r>
      <t>402</t>
    </r>
    <r>
      <rPr>
        <sz val="8"/>
        <color rgb="FF000000"/>
        <rFont val="Calibri"/>
        <family val="2"/>
        <scheme val="minor"/>
      </rPr>
      <t>Шестов (HOP) Спортинг – Волков (SAD) Интер М</t>
    </r>
  </si>
  <si>
    <t>Сегодня в 00:11</t>
  </si>
  <si>
    <r>
      <t>845</t>
    </r>
    <r>
      <rPr>
        <sz val="8"/>
        <color rgb="FF000000"/>
        <rFont val="Calibri"/>
        <family val="2"/>
        <scheme val="minor"/>
      </rPr>
      <t>РБ Лейпциг (MakcwellLm) – Милан (Jekos)</t>
    </r>
  </si>
  <si>
    <r>
      <t>844</t>
    </r>
    <r>
      <rPr>
        <sz val="8"/>
        <color rgb="FF000000"/>
        <rFont val="Calibri"/>
        <family val="2"/>
        <scheme val="minor"/>
      </rPr>
      <t>Боруссия Д (Sef) – Наполи (Duka)</t>
    </r>
  </si>
  <si>
    <t>1-й гол: 2-я на 62-мин</t>
  </si>
  <si>
    <r>
      <t>502</t>
    </r>
    <r>
      <rPr>
        <sz val="8"/>
        <color rgb="FF000000"/>
        <rFont val="Calibri"/>
        <family val="2"/>
        <scheme val="minor"/>
      </rPr>
      <t>Португалия (PESHGAMT) – Германия (KOSCHEY)</t>
    </r>
  </si>
  <si>
    <t>Сегодня в 00:05</t>
  </si>
  <si>
    <r>
      <t>416</t>
    </r>
    <r>
      <rPr>
        <sz val="8"/>
        <color rgb="FF000000"/>
        <rFont val="Calibri"/>
        <family val="2"/>
        <scheme val="minor"/>
      </rPr>
      <t>Титей (DUB) Ньюкасл – Кисич (LEM) Порту</t>
    </r>
  </si>
  <si>
    <t>Сегодня в 00:00</t>
  </si>
  <si>
    <r>
      <t>453</t>
    </r>
    <r>
      <rPr>
        <sz val="8"/>
        <color rgb="FF000000"/>
        <rFont val="Calibri"/>
        <family val="2"/>
        <scheme val="minor"/>
      </rPr>
      <t>Боруссия М (PRITISTREET) – Вольфсбург (STUDENT11)</t>
    </r>
  </si>
  <si>
    <t>1-й гол: 2-я на 4-мин</t>
  </si>
  <si>
    <r>
      <t>72</t>
    </r>
    <r>
      <rPr>
        <sz val="8"/>
        <color rgb="FF000000"/>
        <rFont val="Calibri"/>
        <family val="2"/>
        <scheme val="minor"/>
      </rPr>
      <t>Ахмат – Партизан Белград</t>
    </r>
  </si>
  <si>
    <r>
      <t>340</t>
    </r>
    <r>
      <rPr>
        <sz val="8"/>
        <color rgb="FF000000"/>
        <rFont val="Calibri"/>
        <family val="2"/>
        <scheme val="minor"/>
      </rPr>
      <t>Уран-про – Марс-про</t>
    </r>
  </si>
  <si>
    <t>ФУТБОЛ. 3X3. РОССИЯ. МИКРОФУТЗАЛ. ОТКРЫТЫЙ ТУРНИР ЛИГИ ПРО. 2Х10 МИН.</t>
  </si>
  <si>
    <r>
      <t>313</t>
    </r>
    <r>
      <rPr>
        <sz val="8"/>
        <color rgb="FF000000"/>
        <rFont val="Calibri"/>
        <family val="2"/>
        <scheme val="minor"/>
      </rPr>
      <t>Базар Бразерс – Сен-Мишель</t>
    </r>
  </si>
  <si>
    <t>ФУТБОЛ. СЕЙШЕЛЫ. ПРЕМЬЕР-ЛИГА</t>
  </si>
  <si>
    <r>
      <t>239</t>
    </r>
    <r>
      <rPr>
        <sz val="8"/>
        <color rgb="FF000000"/>
        <rFont val="Calibri"/>
        <family val="2"/>
        <scheme val="minor"/>
      </rPr>
      <t>Виктория Юнайтед Лимбе – Динамо Дуала</t>
    </r>
  </si>
  <si>
    <t>ФУТБОЛ. КАМЕРУН. 2-Я ЛИГА</t>
  </si>
  <si>
    <t>7:2(2-1 5-1)</t>
  </si>
  <si>
    <r>
      <t>127</t>
    </r>
    <r>
      <rPr>
        <sz val="8"/>
        <color rgb="FF000000"/>
        <rFont val="Calibri"/>
        <family val="2"/>
        <scheme val="minor"/>
      </rPr>
      <t>угловые</t>
    </r>
  </si>
  <si>
    <r>
      <t>126</t>
    </r>
    <r>
      <rPr>
        <sz val="8"/>
        <color rgb="FF000000"/>
        <rFont val="Calibri"/>
        <family val="2"/>
        <scheme val="minor"/>
      </rPr>
      <t>Црвена Звезда – Нефтчи Баку</t>
    </r>
  </si>
  <si>
    <t>1-й гол: 1-я на 55-мин</t>
  </si>
  <si>
    <r>
      <t>125</t>
    </r>
    <r>
      <rPr>
        <sz val="8"/>
        <color rgb="FF000000"/>
        <rFont val="Calibri"/>
        <family val="2"/>
        <scheme val="minor"/>
      </rPr>
      <t>Яблонец – Пушкаш Академи</t>
    </r>
  </si>
  <si>
    <t>7:11(4-8 3-3)</t>
  </si>
  <si>
    <r>
      <t>48</t>
    </r>
    <r>
      <rPr>
        <sz val="8"/>
        <color rgb="FF000000"/>
        <rFont val="Calibri"/>
        <family val="2"/>
        <scheme val="minor"/>
      </rPr>
      <t>удары от ворот</t>
    </r>
  </si>
  <si>
    <t>25:16(15-11 10-5)</t>
  </si>
  <si>
    <r>
      <t>47</t>
    </r>
    <r>
      <rPr>
        <sz val="8"/>
        <color rgb="FF000000"/>
        <rFont val="Calibri"/>
        <family val="2"/>
        <scheme val="minor"/>
      </rPr>
      <t>вброс аутов</t>
    </r>
  </si>
  <si>
    <t>2:1(2-0 0-1)</t>
  </si>
  <si>
    <r>
      <t>46</t>
    </r>
    <r>
      <rPr>
        <sz val="8"/>
        <color rgb="FF000000"/>
        <rFont val="Calibri"/>
        <family val="2"/>
        <scheme val="minor"/>
      </rPr>
      <t>офсайды</t>
    </r>
  </si>
  <si>
    <t>6:4(4-3 2-1)</t>
  </si>
  <si>
    <r>
      <t>45</t>
    </r>
    <r>
      <rPr>
        <sz val="8"/>
        <color rgb="FF000000"/>
        <rFont val="Calibri"/>
        <family val="2"/>
        <scheme val="minor"/>
      </rPr>
      <t>удары в створ</t>
    </r>
  </si>
  <si>
    <t>13:6(7-3 6-3)</t>
  </si>
  <si>
    <r>
      <t>44</t>
    </r>
    <r>
      <rPr>
        <sz val="8"/>
        <color rgb="FF000000"/>
        <rFont val="Calibri"/>
        <family val="2"/>
        <scheme val="minor"/>
      </rPr>
      <t>фолы</t>
    </r>
  </si>
  <si>
    <r>
      <t>43</t>
    </r>
    <r>
      <rPr>
        <sz val="8"/>
        <color rgb="FF000000"/>
        <rFont val="Calibri"/>
        <family val="2"/>
        <scheme val="minor"/>
      </rPr>
      <t>выход мед. бригады на поле</t>
    </r>
  </si>
  <si>
    <r>
      <t>42</t>
    </r>
    <r>
      <rPr>
        <sz val="8"/>
        <color rgb="FF000000"/>
        <rFont val="Calibri"/>
        <family val="2"/>
        <scheme val="minor"/>
      </rPr>
      <t>видеопросмотры</t>
    </r>
  </si>
  <si>
    <r>
      <t>41</t>
    </r>
    <r>
      <rPr>
        <sz val="8"/>
        <color rgb="FF000000"/>
        <rFont val="Calibri"/>
        <family val="2"/>
        <scheme val="minor"/>
      </rPr>
      <t>замены</t>
    </r>
  </si>
  <si>
    <r>
      <t>40</t>
    </r>
    <r>
      <rPr>
        <sz val="8"/>
        <color rgb="FF000000"/>
        <rFont val="Calibri"/>
        <family val="2"/>
        <scheme val="minor"/>
      </rPr>
      <t>штанги или перекладины</t>
    </r>
  </si>
  <si>
    <r>
      <t>39</t>
    </r>
    <r>
      <rPr>
        <sz val="8"/>
        <color rgb="FF000000"/>
        <rFont val="Calibri"/>
        <family val="2"/>
        <scheme val="minor"/>
      </rPr>
      <t>жёлтые карты</t>
    </r>
  </si>
  <si>
    <r>
      <t>38</t>
    </r>
    <r>
      <rPr>
        <sz val="8"/>
        <color rgb="FF000000"/>
        <rFont val="Calibri"/>
        <family val="2"/>
        <scheme val="minor"/>
      </rPr>
      <t>угловые</t>
    </r>
  </si>
  <si>
    <t>5:2(3-2 2-0)</t>
  </si>
  <si>
    <r>
      <t>37</t>
    </r>
    <r>
      <rPr>
        <sz val="8"/>
        <color rgb="FF000000"/>
        <rFont val="Calibri"/>
        <family val="2"/>
        <scheme val="minor"/>
      </rPr>
      <t>Аталанта – Специя</t>
    </r>
  </si>
  <si>
    <t>2:3(2-1 0-2)</t>
  </si>
  <si>
    <r>
      <t>190</t>
    </r>
    <r>
      <rPr>
        <sz val="8"/>
        <color rgb="FF000000"/>
        <rFont val="Calibri"/>
        <family val="2"/>
        <scheme val="minor"/>
      </rPr>
      <t>жёлтые карты</t>
    </r>
  </si>
  <si>
    <r>
      <t>189</t>
    </r>
    <r>
      <rPr>
        <sz val="8"/>
        <color rgb="FF000000"/>
        <rFont val="Calibri"/>
        <family val="2"/>
        <scheme val="minor"/>
      </rPr>
      <t>угловые</t>
    </r>
  </si>
  <si>
    <t>4:0(4-0 0-0)</t>
  </si>
  <si>
    <r>
      <t>188</t>
    </r>
    <r>
      <rPr>
        <sz val="8"/>
        <color rgb="FF000000"/>
        <rFont val="Calibri"/>
        <family val="2"/>
        <scheme val="minor"/>
      </rPr>
      <t>Мумбаи Сити – Нортист Юнайтед</t>
    </r>
  </si>
  <si>
    <t>ФУТБОЛ. ИНДИЯ. СУПЕРЛИГА</t>
  </si>
  <si>
    <t>1-й гол: 2-я на 50-мин</t>
  </si>
  <si>
    <t>19 января в 23:59</t>
  </si>
  <si>
    <r>
      <t>843</t>
    </r>
    <r>
      <rPr>
        <sz val="8"/>
        <color rgb="FF000000"/>
        <rFont val="Calibri"/>
        <family val="2"/>
        <scheme val="minor"/>
      </rPr>
      <t>Милан (Jekos) – Севилья (Gaga)</t>
    </r>
  </si>
  <si>
    <t>1-й гол: 2-я на 38-мин</t>
  </si>
  <si>
    <r>
      <t>842</t>
    </r>
    <r>
      <rPr>
        <sz val="8"/>
        <color rgb="FF000000"/>
        <rFont val="Calibri"/>
        <family val="2"/>
        <scheme val="minor"/>
      </rPr>
      <t>Наполи (Duka) – РБ Лейпциг (MakcwellLm)</t>
    </r>
  </si>
  <si>
    <t>19 января в 23:55</t>
  </si>
  <si>
    <r>
      <t>501</t>
    </r>
    <r>
      <rPr>
        <sz val="8"/>
        <color rgb="FF000000"/>
        <rFont val="Calibri"/>
        <family val="2"/>
        <scheme val="minor"/>
      </rPr>
      <t>Италия (GAN1N) – Аргентина (Ovelsad)</t>
    </r>
  </si>
  <si>
    <r>
      <t>124</t>
    </r>
    <r>
      <rPr>
        <sz val="8"/>
        <color rgb="FF000000"/>
        <rFont val="Calibri"/>
        <family val="2"/>
        <scheme val="minor"/>
      </rPr>
      <t>Фехервар – Раднички Нови-Београд</t>
    </r>
  </si>
  <si>
    <t>19 января в 23:50</t>
  </si>
  <si>
    <r>
      <t>401</t>
    </r>
    <r>
      <rPr>
        <sz val="8"/>
        <color rgb="FF000000"/>
        <rFont val="Calibri"/>
        <family val="2"/>
        <scheme val="minor"/>
      </rPr>
      <t>Решетников (ARE) Боруссия М – Гунин (SnG) Севилья</t>
    </r>
  </si>
  <si>
    <t>19 января в 23:47</t>
  </si>
  <si>
    <t>0:4(0-3 0-1)</t>
  </si>
  <si>
    <r>
      <t>841</t>
    </r>
    <r>
      <rPr>
        <sz val="8"/>
        <color rgb="FF000000"/>
        <rFont val="Calibri"/>
        <family val="2"/>
        <scheme val="minor"/>
      </rPr>
      <t>Севилья (Gaga) – Наполи (Duka)</t>
    </r>
  </si>
  <si>
    <t>19 января в 23:40</t>
  </si>
  <si>
    <r>
      <t>641</t>
    </r>
    <r>
      <rPr>
        <sz val="8"/>
        <color rgb="FF000000"/>
        <rFont val="Calibri"/>
        <family val="2"/>
        <scheme val="minor"/>
      </rPr>
      <t>ПСЖ (Fifagor) – Реал Мадрид (SMILE)</t>
    </r>
  </si>
  <si>
    <t>ФУТБОЛ. FIFA 23. UNITED ESPORTS LEAGUES. UEFA CHAMPIONS LEAGUE. 2X4 MIN. KAZAKHSTAN</t>
  </si>
  <si>
    <t>6:2(3-1 3-1)</t>
  </si>
  <si>
    <r>
      <t>415</t>
    </r>
    <r>
      <rPr>
        <sz val="8"/>
        <color rgb="FF000000"/>
        <rFont val="Calibri"/>
        <family val="2"/>
        <scheme val="minor"/>
      </rPr>
      <t>Щедрин (CRY) Вильярреал – Ким (FOR) Лилль</t>
    </r>
  </si>
  <si>
    <t>19 января в 23:31</t>
  </si>
  <si>
    <t>2:4(0-1 2-3)</t>
  </si>
  <si>
    <r>
      <t>452</t>
    </r>
    <r>
      <rPr>
        <sz val="8"/>
        <color rgb="FF000000"/>
        <rFont val="Calibri"/>
        <family val="2"/>
        <scheme val="minor"/>
      </rPr>
      <t>Ювентус (CRUYFF007) – Рома (M1LWAY)</t>
    </r>
  </si>
  <si>
    <t>19 января в 23:30</t>
  </si>
  <si>
    <r>
      <t>339</t>
    </r>
    <r>
      <rPr>
        <sz val="8"/>
        <color rgb="FF000000"/>
        <rFont val="Calibri"/>
        <family val="2"/>
        <scheme val="minor"/>
      </rPr>
      <t>Плутон-про – Юпитер-про</t>
    </r>
  </si>
  <si>
    <t>ОТМЕНЕН</t>
  </si>
  <si>
    <r>
      <t>123</t>
    </r>
    <r>
      <rPr>
        <sz val="8"/>
        <color rgb="FF000000"/>
        <rFont val="Calibri"/>
        <family val="2"/>
        <scheme val="minor"/>
      </rPr>
      <t>Целе – Алюминий</t>
    </r>
  </si>
  <si>
    <t>19 января в 23:26</t>
  </si>
  <si>
    <r>
      <t>500</t>
    </r>
    <r>
      <rPr>
        <sz val="8"/>
        <color rgb="FF000000"/>
        <rFont val="Calibri"/>
        <family val="2"/>
        <scheme val="minor"/>
      </rPr>
      <t>Милан (OG_ROZY) – Тоттенхэм (AGROromario)</t>
    </r>
  </si>
  <si>
    <t>19 января в 23:25</t>
  </si>
  <si>
    <r>
      <t>640</t>
    </r>
    <r>
      <rPr>
        <sz val="8"/>
        <color rgb="FF000000"/>
        <rFont val="Calibri"/>
        <family val="2"/>
        <scheme val="minor"/>
      </rPr>
      <t>Ливерпуль (Abodykz) – Бавария (aka_nolito)</t>
    </r>
  </si>
  <si>
    <r>
      <t>400</t>
    </r>
    <r>
      <rPr>
        <sz val="8"/>
        <color rgb="FF000000"/>
        <rFont val="Calibri"/>
        <family val="2"/>
        <scheme val="minor"/>
      </rPr>
      <t>Шестов (HOP) Спортинг – Шимарданов (Iiv) Арсенал</t>
    </r>
  </si>
  <si>
    <t>19 января в 23:15</t>
  </si>
  <si>
    <r>
      <t>451</t>
    </r>
    <r>
      <rPr>
        <sz val="8"/>
        <color rgb="FF000000"/>
        <rFont val="Calibri"/>
        <family val="2"/>
        <scheme val="minor"/>
      </rPr>
      <t>Милан (BATUYKA) – Интер М (PAPAERMOLA)</t>
    </r>
  </si>
  <si>
    <t>19 января в 23:10</t>
  </si>
  <si>
    <r>
      <t>639</t>
    </r>
    <r>
      <rPr>
        <sz val="8"/>
        <color rgb="FF000000"/>
        <rFont val="Calibri"/>
        <family val="2"/>
        <scheme val="minor"/>
      </rPr>
      <t>Ливерпуль (Abodykz) – ПСЖ (Fifagor)</t>
    </r>
  </si>
  <si>
    <r>
      <t>499</t>
    </r>
    <r>
      <rPr>
        <sz val="8"/>
        <color rgb="FF000000"/>
        <rFont val="Calibri"/>
        <family val="2"/>
        <scheme val="minor"/>
      </rPr>
      <t>Ман. Юнайтед (GARDEXINHO) – Атлетико М (BORISLOVEOG)</t>
    </r>
  </si>
  <si>
    <t>19 января в 23:00</t>
  </si>
  <si>
    <r>
      <t>71</t>
    </r>
    <r>
      <rPr>
        <sz val="8"/>
        <color rgb="FF000000"/>
        <rFont val="Calibri"/>
        <family val="2"/>
        <scheme val="minor"/>
      </rPr>
      <t>ЦСКА Москва – ФК Оренбург</t>
    </r>
  </si>
  <si>
    <r>
      <t>312</t>
    </r>
    <r>
      <rPr>
        <sz val="8"/>
        <color rgb="FF000000"/>
        <rFont val="Calibri"/>
        <family val="2"/>
        <scheme val="minor"/>
      </rPr>
      <t>Мафунзо – КВЗ</t>
    </r>
  </si>
  <si>
    <t>ФУТБОЛ. ЗАНЗИБАР. ПРЕМЬЕР-ЛИГА</t>
  </si>
  <si>
    <t>1-й гол: 1-я на 69-мин</t>
  </si>
  <si>
    <r>
      <t>81</t>
    </r>
    <r>
      <rPr>
        <sz val="8"/>
        <color rgb="FF000000"/>
        <rFont val="Calibri"/>
        <family val="2"/>
        <scheme val="minor"/>
      </rPr>
      <t>Иордания U20 – Иран U20</t>
    </r>
  </si>
  <si>
    <t>ФУТБОЛ. ДО 20 ЛЕТ. ТОВАРИЩЕСКИЕ МАТЧИ</t>
  </si>
  <si>
    <r>
      <t>308</t>
    </r>
    <r>
      <rPr>
        <sz val="8"/>
        <color rgb="FF000000"/>
        <rFont val="Calibri"/>
        <family val="2"/>
        <scheme val="minor"/>
      </rPr>
      <t>Джинджа Норт – Уганда Полис</t>
    </r>
  </si>
  <si>
    <t>1-й гол: 1-я на 48-мин</t>
  </si>
  <si>
    <t>3:0(0-0 3-0)</t>
  </si>
  <si>
    <r>
      <t>307</t>
    </r>
    <r>
      <rPr>
        <sz val="8"/>
        <color rgb="FF000000"/>
        <rFont val="Calibri"/>
        <family val="2"/>
        <scheme val="minor"/>
      </rPr>
      <t>Лугази Минисипл – Келвери</t>
    </r>
  </si>
  <si>
    <r>
      <t>306</t>
    </r>
    <r>
      <rPr>
        <sz val="8"/>
        <color rgb="FF000000"/>
        <rFont val="Calibri"/>
        <family val="2"/>
        <scheme val="minor"/>
      </rPr>
      <t>Нортерн Гейтуэй – Мбарара Сити</t>
    </r>
  </si>
  <si>
    <r>
      <t>305</t>
    </r>
    <r>
      <rPr>
        <sz val="8"/>
        <color rgb="FF000000"/>
        <rFont val="Calibri"/>
        <family val="2"/>
        <scheme val="minor"/>
      </rPr>
      <t>НЕК – Катака</t>
    </r>
  </si>
  <si>
    <t>ФУТБОЛ. УГАНДА. 2-Я ЛИГА</t>
  </si>
  <si>
    <t>1-й гол: 1-я на 52-мин</t>
  </si>
  <si>
    <r>
      <t>122</t>
    </r>
    <r>
      <rPr>
        <sz val="8"/>
        <color rgb="FF000000"/>
        <rFont val="Calibri"/>
        <family val="2"/>
        <scheme val="minor"/>
      </rPr>
      <t>Хайденхайм – Пяст Гливице</t>
    </r>
  </si>
  <si>
    <t>1:9(0-5 1-4)</t>
  </si>
  <si>
    <r>
      <t>121</t>
    </r>
    <r>
      <rPr>
        <sz val="8"/>
        <color rgb="FF000000"/>
        <rFont val="Calibri"/>
        <family val="2"/>
        <scheme val="minor"/>
      </rPr>
      <t>угловые</t>
    </r>
  </si>
  <si>
    <r>
      <t>120</t>
    </r>
    <r>
      <rPr>
        <sz val="8"/>
        <color rgb="FF000000"/>
        <rFont val="Calibri"/>
        <family val="2"/>
        <scheme val="minor"/>
      </rPr>
      <t>Воска Спорт – Шкендия</t>
    </r>
  </si>
  <si>
    <t>1-й гол: 2-я на 60-мин</t>
  </si>
  <si>
    <r>
      <t>213</t>
    </r>
    <r>
      <rPr>
        <sz val="8"/>
        <color rgb="FF000000"/>
        <rFont val="Calibri"/>
        <family val="2"/>
        <scheme val="minor"/>
      </rPr>
      <t>Сиди Бузид – Бен-Гардан</t>
    </r>
  </si>
  <si>
    <t>1-й гол: 2-я на 55-мин</t>
  </si>
  <si>
    <r>
      <t>212</t>
    </r>
    <r>
      <rPr>
        <sz val="8"/>
        <color rgb="FF000000"/>
        <rFont val="Calibri"/>
        <family val="2"/>
        <scheme val="minor"/>
      </rPr>
      <t>Монастир – Олимпик Беджа</t>
    </r>
  </si>
  <si>
    <r>
      <t>211</t>
    </r>
    <r>
      <rPr>
        <sz val="8"/>
        <color rgb="FF000000"/>
        <rFont val="Calibri"/>
        <family val="2"/>
        <scheme val="minor"/>
      </rPr>
      <t>Клуб Африкан – Этуаль Метлауи</t>
    </r>
  </si>
  <si>
    <t>1-й гол: 1-я на 90-мин</t>
  </si>
  <si>
    <r>
      <t>210</t>
    </r>
    <r>
      <rPr>
        <sz val="8"/>
        <color rgb="FF000000"/>
        <rFont val="Calibri"/>
        <family val="2"/>
        <scheme val="minor"/>
      </rPr>
      <t>АС Солиман – Реджиш</t>
    </r>
  </si>
  <si>
    <t>ФУТБОЛ. ТУНИС. СУПЕРЛИГА</t>
  </si>
  <si>
    <r>
      <t>197</t>
    </r>
    <r>
      <rPr>
        <sz val="8"/>
        <color rgb="FF000000"/>
        <rFont val="Calibri"/>
        <family val="2"/>
        <scheme val="minor"/>
      </rPr>
      <t>Сепахан – Эстегляль Тегеран</t>
    </r>
  </si>
  <si>
    <t>ФУТБОЛ. ИРАН. ПРЕМЬЕР-ЛИГА</t>
  </si>
  <si>
    <t>1-й гол: 1-я на 56-мин</t>
  </si>
  <si>
    <t>19 января в 22:59</t>
  </si>
  <si>
    <r>
      <t>745</t>
    </r>
    <r>
      <rPr>
        <sz val="8"/>
        <color rgb="FF000000"/>
        <rFont val="Calibri"/>
        <family val="2"/>
        <scheme val="minor"/>
      </rPr>
      <t>Интер (ECF_Upcake22) – Ювентус (ECF_white_boy1927)</t>
    </r>
  </si>
  <si>
    <t>1-й гол: 2-я на 1-мин</t>
  </si>
  <si>
    <r>
      <t>744</t>
    </r>
    <r>
      <rPr>
        <sz val="8"/>
        <color rgb="FF000000"/>
        <rFont val="Calibri"/>
        <family val="2"/>
        <scheme val="minor"/>
      </rPr>
      <t>Милан (ECF_Foggy) – Наполи (ECF_d1pseN)</t>
    </r>
  </si>
  <si>
    <t>ФУТБОЛ. FIFA 23. ESPORTSBATTLE. SERIE A. 2X4 МИН.</t>
  </si>
  <si>
    <r>
      <t>450</t>
    </r>
    <r>
      <rPr>
        <sz val="8"/>
        <color rgb="FF000000"/>
        <rFont val="Calibri"/>
        <family val="2"/>
        <scheme val="minor"/>
      </rPr>
      <t>Милан (BATUYKA) – Ювентус (CRUYFF007)</t>
    </r>
  </si>
  <si>
    <t>19 января в 22:55</t>
  </si>
  <si>
    <r>
      <t>638</t>
    </r>
    <r>
      <rPr>
        <sz val="8"/>
        <color rgb="FF000000"/>
        <rFont val="Calibri"/>
        <family val="2"/>
        <scheme val="minor"/>
      </rPr>
      <t>Бавария (aka_nolito) – Реал Мадрид (SMILE)</t>
    </r>
  </si>
  <si>
    <t>19 января в 22:54</t>
  </si>
  <si>
    <r>
      <t>498</t>
    </r>
    <r>
      <rPr>
        <sz val="8"/>
        <color rgb="FF000000"/>
        <rFont val="Calibri"/>
        <family val="2"/>
        <scheme val="minor"/>
      </rPr>
      <t>Ман. Юнайтед (GARDEXINHO) – Милан (OG_ROZY)</t>
    </r>
  </si>
  <si>
    <t>19 января в 22:50</t>
  </si>
  <si>
    <r>
      <t>338</t>
    </r>
    <r>
      <rPr>
        <sz val="8"/>
        <color rgb="FF000000"/>
        <rFont val="Calibri"/>
        <family val="2"/>
        <scheme val="minor"/>
      </rPr>
      <t>Юпитер-про – Марс-про</t>
    </r>
  </si>
  <si>
    <t>19 января в 22:47</t>
  </si>
  <si>
    <r>
      <t>743</t>
    </r>
    <r>
      <rPr>
        <sz val="8"/>
        <color rgb="FF000000"/>
        <rFont val="Calibri"/>
        <family val="2"/>
        <scheme val="minor"/>
      </rPr>
      <t>Рома (ECF_Rus_1995_LAN) – Интер (ECF_Upcake22)</t>
    </r>
  </si>
  <si>
    <r>
      <t>742</t>
    </r>
    <r>
      <rPr>
        <sz val="8"/>
        <color rgb="FF000000"/>
        <rFont val="Calibri"/>
        <family val="2"/>
        <scheme val="minor"/>
      </rPr>
      <t>Ювентус (ECF_white_boy1927) – Милан (ECF_Foggy)</t>
    </r>
  </si>
  <si>
    <t>19 января в 22:45</t>
  </si>
  <si>
    <r>
      <t>181</t>
    </r>
    <r>
      <rPr>
        <sz val="8"/>
        <color rgb="FF000000"/>
        <rFont val="Calibri"/>
        <family val="2"/>
        <scheme val="minor"/>
      </rPr>
      <t>жёлтые карты</t>
    </r>
  </si>
  <si>
    <t>3:8(1-4 2-4)</t>
  </si>
  <si>
    <r>
      <t>180</t>
    </r>
    <r>
      <rPr>
        <sz val="8"/>
        <color rgb="FF000000"/>
        <rFont val="Calibri"/>
        <family val="2"/>
        <scheme val="minor"/>
      </rPr>
      <t>угловые</t>
    </r>
  </si>
  <si>
    <r>
      <t>179</t>
    </r>
    <r>
      <rPr>
        <sz val="8"/>
        <color rgb="FF000000"/>
        <rFont val="Calibri"/>
        <family val="2"/>
        <scheme val="minor"/>
      </rPr>
      <t>Аль-Мокавлун – Асуан</t>
    </r>
  </si>
  <si>
    <r>
      <t>318</t>
    </r>
    <r>
      <rPr>
        <sz val="8"/>
        <color rgb="FF000000"/>
        <rFont val="Calibri"/>
        <family val="2"/>
        <scheme val="minor"/>
      </rPr>
      <t>угловые</t>
    </r>
  </si>
  <si>
    <r>
      <t>317</t>
    </r>
    <r>
      <rPr>
        <sz val="8"/>
        <color rgb="FF000000"/>
        <rFont val="Calibri"/>
        <family val="2"/>
        <scheme val="minor"/>
      </rPr>
      <t>Маккаби Кишронот Хадера (ж) – Хапоэль Петах-Тиква (ж)</t>
    </r>
  </si>
  <si>
    <t>19 января в 22:43</t>
  </si>
  <si>
    <t>1:3(0-3 1-0)</t>
  </si>
  <si>
    <r>
      <t>449</t>
    </r>
    <r>
      <rPr>
        <sz val="8"/>
        <color rgb="FF000000"/>
        <rFont val="Calibri"/>
        <family val="2"/>
        <scheme val="minor"/>
      </rPr>
      <t>Интер М (PAPAERMOLA) – Рома (M1LWAY)</t>
    </r>
  </si>
  <si>
    <t>19 января в 22:40</t>
  </si>
  <si>
    <r>
      <t>637</t>
    </r>
    <r>
      <rPr>
        <sz val="8"/>
        <color rgb="FF000000"/>
        <rFont val="Calibri"/>
        <family val="2"/>
        <scheme val="minor"/>
      </rPr>
      <t>Реал Мадрид (SMILE) – Ливерпуль (Abodykz)</t>
    </r>
  </si>
  <si>
    <t>19 января в 22:38</t>
  </si>
  <si>
    <r>
      <t>497</t>
    </r>
    <r>
      <rPr>
        <sz val="8"/>
        <color rgb="FF000000"/>
        <rFont val="Calibri"/>
        <family val="2"/>
        <scheme val="minor"/>
      </rPr>
      <t>Атлетико М (BORISLOVEOG) – Тоттенхэм (AGROromario)</t>
    </r>
  </si>
  <si>
    <t>19 января в 22:35</t>
  </si>
  <si>
    <t>1:2(0-2 1-0)</t>
  </si>
  <si>
    <r>
      <t>741</t>
    </r>
    <r>
      <rPr>
        <sz val="8"/>
        <color rgb="FF000000"/>
        <rFont val="Calibri"/>
        <family val="2"/>
        <scheme val="minor"/>
      </rPr>
      <t>Милан (ECF_Foggy) – Рома (ECF_Rus_1995_LAN)</t>
    </r>
  </si>
  <si>
    <t>19 января в 22:30</t>
  </si>
  <si>
    <r>
      <t>231</t>
    </r>
    <r>
      <rPr>
        <sz val="8"/>
        <color rgb="FF000000"/>
        <rFont val="Calibri"/>
        <family val="2"/>
        <scheme val="minor"/>
      </rPr>
      <t>Эль-Гуна – Шабан Муслимин Кана</t>
    </r>
  </si>
  <si>
    <r>
      <t>230</t>
    </r>
    <r>
      <rPr>
        <sz val="8"/>
        <color rgb="FF000000"/>
        <rFont val="Calibri"/>
        <family val="2"/>
        <scheme val="minor"/>
      </rPr>
      <t>Ла Виена – Асьют Семент</t>
    </r>
  </si>
  <si>
    <r>
      <t>229</t>
    </r>
    <r>
      <rPr>
        <sz val="8"/>
        <color rgb="FF000000"/>
        <rFont val="Calibri"/>
        <family val="2"/>
        <scheme val="minor"/>
      </rPr>
      <t>Тамия Юс Сентр – Файюм</t>
    </r>
  </si>
  <si>
    <r>
      <t>228</t>
    </r>
    <r>
      <rPr>
        <sz val="8"/>
        <color rgb="FF000000"/>
        <rFont val="Calibri"/>
        <family val="2"/>
        <scheme val="minor"/>
      </rPr>
      <t>Эль Алюминиум – Мыср Лел Мукаса</t>
    </r>
  </si>
  <si>
    <t>ФУТБОЛ. ЕГИПЕТ. 2-Й ДИВИЗИОН</t>
  </si>
  <si>
    <t>5:0(1-0 4-0)</t>
  </si>
  <si>
    <r>
      <t>119</t>
    </r>
    <r>
      <rPr>
        <sz val="8"/>
        <color rgb="FF000000"/>
        <rFont val="Calibri"/>
        <family val="2"/>
        <scheme val="minor"/>
      </rPr>
      <t>Арда Кырджали – Димитровград 1947</t>
    </r>
  </si>
  <si>
    <t>4:3(3-0 1-3)</t>
  </si>
  <si>
    <r>
      <t>207</t>
    </r>
    <r>
      <rPr>
        <sz val="8"/>
        <color rgb="FF000000"/>
        <rFont val="Calibri"/>
        <family val="2"/>
        <scheme val="minor"/>
      </rPr>
      <t>угловые</t>
    </r>
  </si>
  <si>
    <r>
      <t>206</t>
    </r>
    <r>
      <rPr>
        <sz val="8"/>
        <color rgb="FF000000"/>
        <rFont val="Calibri"/>
        <family val="2"/>
        <scheme val="minor"/>
      </rPr>
      <t>Аль-Адалх – Аль-Батин</t>
    </r>
  </si>
  <si>
    <t>19 января в 22:27</t>
  </si>
  <si>
    <r>
      <t>448</t>
    </r>
    <r>
      <rPr>
        <sz val="8"/>
        <color rgb="FF000000"/>
        <rFont val="Calibri"/>
        <family val="2"/>
        <scheme val="minor"/>
      </rPr>
      <t>Рома (M1LWAY) – Милан (BATUYKA)</t>
    </r>
  </si>
  <si>
    <t>19 января в 22:25</t>
  </si>
  <si>
    <r>
      <t>636</t>
    </r>
    <r>
      <rPr>
        <sz val="8"/>
        <color rgb="FF000000"/>
        <rFont val="Calibri"/>
        <family val="2"/>
        <scheme val="minor"/>
      </rPr>
      <t>ПСЖ (Fifagor) – Бавария (aka_nolito)</t>
    </r>
  </si>
  <si>
    <t>19 января в 22:22</t>
  </si>
  <si>
    <r>
      <t>496</t>
    </r>
    <r>
      <rPr>
        <sz val="8"/>
        <color rgb="FF000000"/>
        <rFont val="Calibri"/>
        <family val="2"/>
        <scheme val="minor"/>
      </rPr>
      <t>Тоттенхэм (AGROromario) – Ман. Юнайтед (GARDEXINHO)</t>
    </r>
  </si>
  <si>
    <t>1-й гол: 2-я на 7-мин</t>
  </si>
  <si>
    <t>19 января в 22:20</t>
  </si>
  <si>
    <r>
      <t>337</t>
    </r>
    <r>
      <rPr>
        <sz val="8"/>
        <color rgb="FF000000"/>
        <rFont val="Calibri"/>
        <family val="2"/>
        <scheme val="minor"/>
      </rPr>
      <t>Плутон-про – Уран-про</t>
    </r>
  </si>
  <si>
    <t>19 января в 22:15</t>
  </si>
  <si>
    <r>
      <t>399</t>
    </r>
    <r>
      <rPr>
        <sz val="8"/>
        <color rgb="FF000000"/>
        <rFont val="Calibri"/>
        <family val="2"/>
        <scheme val="minor"/>
      </rPr>
      <t>Киселев (JLV) Ювентус – Потаничев (DLS) Манчестер Сити</t>
    </r>
  </si>
  <si>
    <t>ФУТБОЛ. FIFA 23. ЛИГА ПРО. ЗАПАДНАЯ КОНФЕРЕНЦИЯ. ДИВИЗИОН ELITE. 2X6 МИН. ХАБАРОВСК. ФИНАЛ</t>
  </si>
  <si>
    <t>19 января в 22:13</t>
  </si>
  <si>
    <r>
      <t>722</t>
    </r>
    <r>
      <rPr>
        <sz val="8"/>
        <color rgb="FF000000"/>
        <rFont val="Calibri"/>
        <family val="2"/>
        <scheme val="minor"/>
      </rPr>
      <t>ПСЖ (ECF_d1pseN) – Барселона (ECF_Rus_1995_LAN)</t>
    </r>
  </si>
  <si>
    <r>
      <t>721</t>
    </r>
    <r>
      <rPr>
        <sz val="8"/>
        <color rgb="FF000000"/>
        <rFont val="Calibri"/>
        <family val="2"/>
        <scheme val="minor"/>
      </rPr>
      <t>Реал М (ECF_Foggy) – Ман. Сити (ECF_Upcake22)</t>
    </r>
  </si>
  <si>
    <t>1-й гол: 2-я на 58-мин</t>
  </si>
  <si>
    <t>19 января в 22:11</t>
  </si>
  <si>
    <r>
      <t>447</t>
    </r>
    <r>
      <rPr>
        <sz val="8"/>
        <color rgb="FF000000"/>
        <rFont val="Calibri"/>
        <family val="2"/>
        <scheme val="minor"/>
      </rPr>
      <t>Ювентус (CRUYFF007) – Интер М (PAPAERMOLA)</t>
    </r>
  </si>
  <si>
    <t>1-й гол: 1-я на 79-мин</t>
  </si>
  <si>
    <t>19 января в 22:10</t>
  </si>
  <si>
    <r>
      <t>635</t>
    </r>
    <r>
      <rPr>
        <sz val="8"/>
        <color rgb="FF000000"/>
        <rFont val="Calibri"/>
        <family val="2"/>
        <scheme val="minor"/>
      </rPr>
      <t>Реал Мадрид (SMILE) – ПСЖ (Fifagor)</t>
    </r>
  </si>
  <si>
    <t>19 января в 22:06</t>
  </si>
  <si>
    <t>1:3(1-3 0-0)</t>
  </si>
  <si>
    <r>
      <t>495</t>
    </r>
    <r>
      <rPr>
        <sz val="8"/>
        <color rgb="FF000000"/>
        <rFont val="Calibri"/>
        <family val="2"/>
        <scheme val="minor"/>
      </rPr>
      <t>Милан (OG_ROZY) – Атлетико М (BORISLOVEOG)</t>
    </r>
  </si>
  <si>
    <t>1-й гол: 1-я на 26-мин</t>
  </si>
  <si>
    <t>19 января в 22:01</t>
  </si>
  <si>
    <r>
      <t>720</t>
    </r>
    <r>
      <rPr>
        <sz val="8"/>
        <color rgb="FF000000"/>
        <rFont val="Calibri"/>
        <family val="2"/>
        <scheme val="minor"/>
      </rPr>
      <t>Барселона (ECF_Rus_1995_LAN) – Бавария (ECF_white_boy1927)</t>
    </r>
  </si>
  <si>
    <r>
      <t>719</t>
    </r>
    <r>
      <rPr>
        <sz val="8"/>
        <color rgb="FF000000"/>
        <rFont val="Calibri"/>
        <family val="2"/>
        <scheme val="minor"/>
      </rPr>
      <t>Ман. Сити (ECF_Upcake22) – ПСЖ (ECF_d1pseN)</t>
    </r>
  </si>
  <si>
    <t>1-й гол: 2-я на 77-мин</t>
  </si>
  <si>
    <t>19 января в 22:00</t>
  </si>
  <si>
    <r>
      <t>241</t>
    </r>
    <r>
      <rPr>
        <sz val="8"/>
        <color rgb="FF000000"/>
        <rFont val="Calibri"/>
        <family val="2"/>
        <scheme val="minor"/>
      </rPr>
      <t>Бидко Юнайтед – Какамега Хоумбойз</t>
    </r>
  </si>
  <si>
    <t>ФУТБОЛ. КЕНИЯ. ЧЕМПИОНАТ</t>
  </si>
  <si>
    <r>
      <t>118</t>
    </r>
    <r>
      <rPr>
        <sz val="8"/>
        <color rgb="FF000000"/>
        <rFont val="Calibri"/>
        <family val="2"/>
        <scheme val="minor"/>
      </rPr>
      <t>Черно Море – Черноморец Балчик</t>
    </r>
  </si>
  <si>
    <t>12:0(7-0 5-0)</t>
  </si>
  <si>
    <r>
      <t>117</t>
    </r>
    <r>
      <rPr>
        <sz val="8"/>
        <color rgb="FF000000"/>
        <rFont val="Calibri"/>
        <family val="2"/>
        <scheme val="minor"/>
      </rPr>
      <t>угловые</t>
    </r>
  </si>
  <si>
    <r>
      <t>116</t>
    </r>
    <r>
      <rPr>
        <sz val="8"/>
        <color rgb="FF000000"/>
        <rFont val="Calibri"/>
        <family val="2"/>
        <scheme val="minor"/>
      </rPr>
      <t>Лудогорец Разград – Заглембе Любин</t>
    </r>
  </si>
  <si>
    <r>
      <t>115</t>
    </r>
    <r>
      <rPr>
        <sz val="8"/>
        <color rgb="FF000000"/>
        <rFont val="Calibri"/>
        <family val="2"/>
        <scheme val="minor"/>
      </rPr>
      <t>жёлтые карты</t>
    </r>
  </si>
  <si>
    <t>2:6(1-3 1-3)</t>
  </si>
  <si>
    <r>
      <t>114</t>
    </r>
    <r>
      <rPr>
        <sz val="8"/>
        <color rgb="FF000000"/>
        <rFont val="Calibri"/>
        <family val="2"/>
        <scheme val="minor"/>
      </rPr>
      <t>угловые</t>
    </r>
  </si>
  <si>
    <r>
      <t>113</t>
    </r>
    <r>
      <rPr>
        <sz val="8"/>
        <color rgb="FF000000"/>
        <rFont val="Calibri"/>
        <family val="2"/>
        <scheme val="minor"/>
      </rPr>
      <t>Академия Пандев – Брегалница Штип</t>
    </r>
  </si>
  <si>
    <t>19 января в 21:55</t>
  </si>
  <si>
    <r>
      <t>634</t>
    </r>
    <r>
      <rPr>
        <sz val="8"/>
        <color rgb="FF000000"/>
        <rFont val="Calibri"/>
        <family val="2"/>
        <scheme val="minor"/>
      </rPr>
      <t>Бавария (aka_nolito) – Ливерпуль (Abodykz)</t>
    </r>
  </si>
  <si>
    <r>
      <t>446</t>
    </r>
    <r>
      <rPr>
        <sz val="8"/>
        <color rgb="FF000000"/>
        <rFont val="Calibri"/>
        <family val="2"/>
        <scheme val="minor"/>
      </rPr>
      <t>Рома (M1LWAY) – Ювентус (CRUYFF007)</t>
    </r>
  </si>
  <si>
    <t>19 января в 21:50</t>
  </si>
  <si>
    <r>
      <t>494</t>
    </r>
    <r>
      <rPr>
        <sz val="8"/>
        <color rgb="FF000000"/>
        <rFont val="Calibri"/>
        <family val="2"/>
        <scheme val="minor"/>
      </rPr>
      <t>Тоттенхэм (AGROromario) – Милан (OG_ROZY)</t>
    </r>
  </si>
  <si>
    <r>
      <t>398</t>
    </r>
    <r>
      <rPr>
        <sz val="8"/>
        <color rgb="FF000000"/>
        <rFont val="Calibri"/>
        <family val="2"/>
        <scheme val="minor"/>
      </rPr>
      <t>Атласов (LR1) Реал Мадрид – Борисов (ZPL) Копенгаген</t>
    </r>
  </si>
  <si>
    <t>ФУТБОЛ. FIFA 23. ЛИГА ПРО. ЗАПАДНАЯ КОНФЕРЕНЦИЯ. ДИВИЗИОН ELITE. 2X6 МИН. ХАБАРОВСК. МАТЧ ЗА 3-Е МЕСТО</t>
  </si>
  <si>
    <r>
      <t>336</t>
    </r>
    <r>
      <rPr>
        <sz val="8"/>
        <color rgb="FF000000"/>
        <rFont val="Calibri"/>
        <family val="2"/>
        <scheme val="minor"/>
      </rPr>
      <t>Марс-про – Юпитер-про</t>
    </r>
  </si>
  <si>
    <t>19 января в 21:49</t>
  </si>
  <si>
    <r>
      <t>718</t>
    </r>
    <r>
      <rPr>
        <sz val="8"/>
        <color rgb="FF000000"/>
        <rFont val="Calibri"/>
        <family val="2"/>
        <scheme val="minor"/>
      </rPr>
      <t>ПСЖ (ECF_d1pseN) – Реал М (ECF_Foggy)</t>
    </r>
  </si>
  <si>
    <t>1-й гол: 2-я на 14-мин</t>
  </si>
  <si>
    <r>
      <t>717</t>
    </r>
    <r>
      <rPr>
        <sz val="8"/>
        <color rgb="FF000000"/>
        <rFont val="Calibri"/>
        <family val="2"/>
        <scheme val="minor"/>
      </rPr>
      <t>Бавария (ECF_white_boy1927) – Ман. Сити (ECF_Upcake22)</t>
    </r>
  </si>
  <si>
    <t>19 января в 21:40</t>
  </si>
  <si>
    <r>
      <t>633</t>
    </r>
    <r>
      <rPr>
        <sz val="8"/>
        <color rgb="FF000000"/>
        <rFont val="Calibri"/>
        <family val="2"/>
        <scheme val="minor"/>
      </rPr>
      <t>ПСЖ (Fifagor) – Ливерпуль (Abodykz)</t>
    </r>
  </si>
  <si>
    <t>19 января в 21:39</t>
  </si>
  <si>
    <r>
      <t>445</t>
    </r>
    <r>
      <rPr>
        <sz val="8"/>
        <color rgb="FF000000"/>
        <rFont val="Calibri"/>
        <family val="2"/>
        <scheme val="minor"/>
      </rPr>
      <t>Интер М (PAPAERMOLA) – Милан (BATUYKA)</t>
    </r>
  </si>
  <si>
    <t>19 января в 21:37</t>
  </si>
  <si>
    <r>
      <t>716</t>
    </r>
    <r>
      <rPr>
        <sz val="8"/>
        <color rgb="FF000000"/>
        <rFont val="Calibri"/>
        <family val="2"/>
        <scheme val="minor"/>
      </rPr>
      <t>Реал М (ECF_Foggy) – Бавария (ECF_white_boy1927)</t>
    </r>
  </si>
  <si>
    <t>1-й гол: 1-я на 84-мин</t>
  </si>
  <si>
    <r>
      <t>715</t>
    </r>
    <r>
      <rPr>
        <sz val="8"/>
        <color rgb="FF000000"/>
        <rFont val="Calibri"/>
        <family val="2"/>
        <scheme val="minor"/>
      </rPr>
      <t>Ман. Сити (ECF_Upcake22) – Барселона (ECF_Rus_1995_LAN)</t>
    </r>
  </si>
  <si>
    <t>19 января в 21:34</t>
  </si>
  <si>
    <r>
      <t>493</t>
    </r>
    <r>
      <rPr>
        <sz val="8"/>
        <color rgb="FF000000"/>
        <rFont val="Calibri"/>
        <family val="2"/>
        <scheme val="minor"/>
      </rPr>
      <t>Атлетико М (BORISLOVEOG) – Ман. Юнайтед (GARDEXINHO)</t>
    </r>
  </si>
  <si>
    <t>19 января в 21:30</t>
  </si>
  <si>
    <t>6:11(5-8 1-3)</t>
  </si>
  <si>
    <r>
      <t>194</t>
    </r>
    <r>
      <rPr>
        <sz val="8"/>
        <color rgb="FF000000"/>
        <rFont val="Calibri"/>
        <family val="2"/>
        <scheme val="minor"/>
      </rPr>
      <t>угловые</t>
    </r>
  </si>
  <si>
    <r>
      <t>193</t>
    </r>
    <r>
      <rPr>
        <sz val="8"/>
        <color rgb="FF000000"/>
        <rFont val="Calibri"/>
        <family val="2"/>
        <scheme val="minor"/>
      </rPr>
      <t>Персис Соло – Персия Джакарта</t>
    </r>
  </si>
  <si>
    <t>ФУТБОЛ. ИНДОНЕЗИЯ. 1-Я ЛИГА</t>
  </si>
  <si>
    <r>
      <t>196</t>
    </r>
    <r>
      <rPr>
        <sz val="8"/>
        <color rgb="FF000000"/>
        <rFont val="Calibri"/>
        <family val="2"/>
        <scheme val="minor"/>
      </rPr>
      <t>Малаван – Пайкан</t>
    </r>
  </si>
  <si>
    <r>
      <t>195</t>
    </r>
    <r>
      <rPr>
        <sz val="8"/>
        <color rgb="FF000000"/>
        <rFont val="Calibri"/>
        <family val="2"/>
        <scheme val="minor"/>
      </rPr>
      <t>Мес Рафсанджан – Нассаджи Мазандаран</t>
    </r>
  </si>
  <si>
    <t>19 января в 21:25</t>
  </si>
  <si>
    <t>2:5(2-3 0-2)</t>
  </si>
  <si>
    <r>
      <t>714</t>
    </r>
    <r>
      <rPr>
        <sz val="8"/>
        <color rgb="FF000000"/>
        <rFont val="Calibri"/>
        <family val="2"/>
        <scheme val="minor"/>
      </rPr>
      <t>Барселона (ECF_Rus_1995_LAN) – Реал М (ECF_Foggy)</t>
    </r>
  </si>
  <si>
    <r>
      <t>713</t>
    </r>
    <r>
      <rPr>
        <sz val="8"/>
        <color rgb="FF000000"/>
        <rFont val="Calibri"/>
        <family val="2"/>
        <scheme val="minor"/>
      </rPr>
      <t>Бавария (ECF_white_boy1927) – ПСЖ (ECF_d1pseN)</t>
    </r>
  </si>
  <si>
    <r>
      <t>632</t>
    </r>
    <r>
      <rPr>
        <sz val="8"/>
        <color rgb="FF000000"/>
        <rFont val="Calibri"/>
        <family val="2"/>
        <scheme val="minor"/>
      </rPr>
      <t>Реал Мадрид (SMILE) – Бавария (aka_nolito)</t>
    </r>
  </si>
  <si>
    <t>19 января в 21:23</t>
  </si>
  <si>
    <r>
      <t>444</t>
    </r>
    <r>
      <rPr>
        <sz val="8"/>
        <color rgb="FF000000"/>
        <rFont val="Calibri"/>
        <family val="2"/>
        <scheme val="minor"/>
      </rPr>
      <t>Ювентус (CRUYFF007) – Милан (BATUYKA)</t>
    </r>
  </si>
  <si>
    <t>19 января в 21:20</t>
  </si>
  <si>
    <r>
      <t>397</t>
    </r>
    <r>
      <rPr>
        <sz val="8"/>
        <color rgb="FF000000"/>
        <rFont val="Calibri"/>
        <family val="2"/>
        <scheme val="minor"/>
      </rPr>
      <t>Атласов (LR1) Реал Мадрид – Потаничев (DLS) Манчестер Сити</t>
    </r>
  </si>
  <si>
    <t>ФУТБОЛ. FIFA 23. ЛИГА ПРО. ЗАПАДНАЯ КОНФЕРЕНЦИЯ. ДИВИЗИОН ELITE. 2X6 МИН. ХАБАРОВСК. 1/2 ФИНАЛА</t>
  </si>
  <si>
    <t>3:3(1-2 2-1)</t>
  </si>
  <si>
    <r>
      <t>335</t>
    </r>
    <r>
      <rPr>
        <sz val="8"/>
        <color rgb="FF000000"/>
        <rFont val="Calibri"/>
        <family val="2"/>
        <scheme val="minor"/>
      </rPr>
      <t>Уран-про – Плутон-про</t>
    </r>
  </si>
  <si>
    <t>1-й гол: 2-я на 56-мин</t>
  </si>
  <si>
    <t>19 января в 21:18</t>
  </si>
  <si>
    <r>
      <t>492</t>
    </r>
    <r>
      <rPr>
        <sz val="8"/>
        <color rgb="FF000000"/>
        <rFont val="Calibri"/>
        <family val="2"/>
        <scheme val="minor"/>
      </rPr>
      <t>Милан (OG_ROZY) – Ман. Юнайтед (GARDEXINHO)</t>
    </r>
  </si>
  <si>
    <t>1-й гол: 1-я на 60-мин</t>
  </si>
  <si>
    <t>19 января в 21:13</t>
  </si>
  <si>
    <r>
      <t>712</t>
    </r>
    <r>
      <rPr>
        <sz val="8"/>
        <color rgb="FF000000"/>
        <rFont val="Calibri"/>
        <family val="2"/>
        <scheme val="minor"/>
      </rPr>
      <t>Ман. Сити (ECF_Upcake22) – Реал М (ECF_Foggy)</t>
    </r>
  </si>
  <si>
    <t>2:4(2-3 0-1)</t>
  </si>
  <si>
    <r>
      <t>711</t>
    </r>
    <r>
      <rPr>
        <sz val="8"/>
        <color rgb="FF000000"/>
        <rFont val="Calibri"/>
        <family val="2"/>
        <scheme val="minor"/>
      </rPr>
      <t>Барселона (ECF_Rus_1995_LAN) – ПСЖ (ECF_d1pseN)</t>
    </r>
  </si>
  <si>
    <t>19 января в 21:10</t>
  </si>
  <si>
    <r>
      <t>631</t>
    </r>
    <r>
      <rPr>
        <sz val="8"/>
        <color rgb="FF000000"/>
        <rFont val="Calibri"/>
        <family val="2"/>
        <scheme val="minor"/>
      </rPr>
      <t>Ливерпуль (Abodykz) – Реал Мадрид (SMILE)</t>
    </r>
  </si>
  <si>
    <t>1-й гол: 1-я на 35-мин</t>
  </si>
  <si>
    <t>19 января в 21:07</t>
  </si>
  <si>
    <r>
      <t>443</t>
    </r>
    <r>
      <rPr>
        <sz val="8"/>
        <color rgb="FF000000"/>
        <rFont val="Calibri"/>
        <family val="2"/>
        <scheme val="minor"/>
      </rPr>
      <t>Рома (M1LWAY) – Интер М (PAPAERMOLA)</t>
    </r>
  </si>
  <si>
    <t>19 января в 21:02</t>
  </si>
  <si>
    <r>
      <t>491</t>
    </r>
    <r>
      <rPr>
        <sz val="8"/>
        <color rgb="FF000000"/>
        <rFont val="Calibri"/>
        <family val="2"/>
        <scheme val="minor"/>
      </rPr>
      <t>Тоттенхэм (AGROromario) – Атлетико М (BORISLOVEOG)</t>
    </r>
  </si>
  <si>
    <t>19 января в 21:01</t>
  </si>
  <si>
    <r>
      <t>710</t>
    </r>
    <r>
      <rPr>
        <sz val="8"/>
        <color rgb="FF000000"/>
        <rFont val="Calibri"/>
        <family val="2"/>
        <scheme val="minor"/>
      </rPr>
      <t>Бавария (ECF_white_boy1927) – Барселона (ECF_Rus_1995_LAN)</t>
    </r>
  </si>
  <si>
    <r>
      <t>709</t>
    </r>
    <r>
      <rPr>
        <sz val="8"/>
        <color rgb="FF000000"/>
        <rFont val="Calibri"/>
        <family val="2"/>
        <scheme val="minor"/>
      </rPr>
      <t>ПСЖ (ECF_d1pseN) – Ман. Сити (ECF_Upcake22)</t>
    </r>
  </si>
  <si>
    <t>19 января в 21:00</t>
  </si>
  <si>
    <t>3:5(2-2 1-3)</t>
  </si>
  <si>
    <r>
      <t>112</t>
    </r>
    <r>
      <rPr>
        <sz val="8"/>
        <color rgb="FF000000"/>
        <rFont val="Calibri"/>
        <family val="2"/>
        <scheme val="minor"/>
      </rPr>
      <t>угловые</t>
    </r>
  </si>
  <si>
    <r>
      <t>111</t>
    </r>
    <r>
      <rPr>
        <sz val="8"/>
        <color rgb="FF000000"/>
        <rFont val="Calibri"/>
        <family val="2"/>
        <scheme val="minor"/>
      </rPr>
      <t>Злин – Слован Либерец</t>
    </r>
  </si>
  <si>
    <r>
      <t>110</t>
    </r>
    <r>
      <rPr>
        <sz val="8"/>
        <color rgb="FF000000"/>
        <rFont val="Calibri"/>
        <family val="2"/>
        <scheme val="minor"/>
      </rPr>
      <t>жёлтые карты</t>
    </r>
  </si>
  <si>
    <r>
      <t>109</t>
    </r>
    <r>
      <rPr>
        <sz val="8"/>
        <color rgb="FF000000"/>
        <rFont val="Calibri"/>
        <family val="2"/>
        <scheme val="minor"/>
      </rPr>
      <t>угловые</t>
    </r>
  </si>
  <si>
    <r>
      <t>108</t>
    </r>
    <r>
      <rPr>
        <sz val="8"/>
        <color rgb="FF000000"/>
        <rFont val="Calibri"/>
        <family val="2"/>
        <scheme val="minor"/>
      </rPr>
      <t>Силькеборг – Виборг</t>
    </r>
  </si>
  <si>
    <r>
      <t>233</t>
    </r>
    <r>
      <rPr>
        <sz val="8"/>
        <color rgb="FF000000"/>
        <rFont val="Calibri"/>
        <family val="2"/>
        <scheme val="minor"/>
      </rPr>
      <t>угловые</t>
    </r>
  </si>
  <si>
    <r>
      <t>232</t>
    </r>
    <r>
      <rPr>
        <sz val="8"/>
        <color rgb="FF000000"/>
        <rFont val="Calibri"/>
        <family val="2"/>
        <scheme val="minor"/>
      </rPr>
      <t>ФК Кенкре – Мохаммедан</t>
    </r>
  </si>
  <si>
    <t>ФУТБОЛ. ИНДИЯ. I-LEAGUE</t>
  </si>
  <si>
    <t>19 января в 20:55</t>
  </si>
  <si>
    <r>
      <t>630</t>
    </r>
    <r>
      <rPr>
        <sz val="8"/>
        <color rgb="FF000000"/>
        <rFont val="Calibri"/>
        <family val="2"/>
        <scheme val="minor"/>
      </rPr>
      <t>Бавария (aka_nolito) – ПСЖ (Fifagor)</t>
    </r>
  </si>
  <si>
    <r>
      <t>396</t>
    </r>
    <r>
      <rPr>
        <sz val="8"/>
        <color rgb="FF000000"/>
        <rFont val="Calibri"/>
        <family val="2"/>
        <scheme val="minor"/>
      </rPr>
      <t>серия пенальти</t>
    </r>
  </si>
  <si>
    <r>
      <t>395</t>
    </r>
    <r>
      <rPr>
        <sz val="8"/>
        <color rgb="FF000000"/>
        <rFont val="Calibri"/>
        <family val="2"/>
        <scheme val="minor"/>
      </rPr>
      <t>дополнительное время</t>
    </r>
  </si>
  <si>
    <t>3:3(3-2 0-1)</t>
  </si>
  <si>
    <r>
      <t>394</t>
    </r>
    <r>
      <rPr>
        <sz val="8"/>
        <color rgb="FF000000"/>
        <rFont val="Calibri"/>
        <family val="2"/>
        <scheme val="minor"/>
      </rPr>
      <t>Киселев (JLV) Ювентус – Борисов (ZPL) Копенгаген</t>
    </r>
  </si>
  <si>
    <t>1-й гол: 2-я на 64-мин</t>
  </si>
  <si>
    <t>19 января в 20:51</t>
  </si>
  <si>
    <r>
      <t>442</t>
    </r>
    <r>
      <rPr>
        <sz val="8"/>
        <color rgb="FF000000"/>
        <rFont val="Calibri"/>
        <family val="2"/>
        <scheme val="minor"/>
      </rPr>
      <t>Милан (BATUYKA) – Рома (M1LWAY)</t>
    </r>
  </si>
  <si>
    <t>19 января в 20:50</t>
  </si>
  <si>
    <t>4:3(4-3 0-0)</t>
  </si>
  <si>
    <r>
      <t>352</t>
    </r>
    <r>
      <rPr>
        <sz val="8"/>
        <color rgb="FF000000"/>
        <rFont val="Calibri"/>
        <family val="2"/>
        <scheme val="minor"/>
      </rPr>
      <t>Прометей-про – Красная заря-про</t>
    </r>
  </si>
  <si>
    <t>ФУТБОЛ. 7X7. РОССИЯ. ТУРНИР ЛИГИ ПРО КИПЕРБОЛ. СЕРИЯ ПЕНАЛЬТИ</t>
  </si>
  <si>
    <r>
      <t>334</t>
    </r>
    <r>
      <rPr>
        <sz val="8"/>
        <color rgb="FF000000"/>
        <rFont val="Calibri"/>
        <family val="2"/>
        <scheme val="minor"/>
      </rPr>
      <t>Орион-про – Сатурн-про</t>
    </r>
  </si>
  <si>
    <t>19 января в 20:49</t>
  </si>
  <si>
    <r>
      <t>708</t>
    </r>
    <r>
      <rPr>
        <sz val="8"/>
        <color rgb="FF000000"/>
        <rFont val="Calibri"/>
        <family val="2"/>
        <scheme val="minor"/>
      </rPr>
      <t>Ман. Сити (ECF_Upcake22) – Бавария (ECF_white_boy1927)</t>
    </r>
  </si>
  <si>
    <t>0:4(0-4 0-0)</t>
  </si>
  <si>
    <r>
      <t>707</t>
    </r>
    <r>
      <rPr>
        <sz val="8"/>
        <color rgb="FF000000"/>
        <rFont val="Calibri"/>
        <family val="2"/>
        <scheme val="minor"/>
      </rPr>
      <t>Реал М (ECF_Foggy) – ПСЖ (ECF_d1pseN)</t>
    </r>
  </si>
  <si>
    <t>19 января в 20:46</t>
  </si>
  <si>
    <r>
      <t>490</t>
    </r>
    <r>
      <rPr>
        <sz val="8"/>
        <color rgb="FF000000"/>
        <rFont val="Calibri"/>
        <family val="2"/>
        <scheme val="minor"/>
      </rPr>
      <t>Ман. Юнайтед (GARDEXINHO) – Тоттенхэм (AGROromario)</t>
    </r>
  </si>
  <si>
    <t>19 января в 20:40</t>
  </si>
  <si>
    <t>3:4(3-4 0-0)</t>
  </si>
  <si>
    <r>
      <t>351</t>
    </r>
    <r>
      <rPr>
        <sz val="8"/>
        <color rgb="FF000000"/>
        <rFont val="Calibri"/>
        <family val="2"/>
        <scheme val="minor"/>
      </rPr>
      <t>Содовик-про – Русь-про</t>
    </r>
  </si>
  <si>
    <t>1-й гол: 2-я на 66-мин</t>
  </si>
  <si>
    <t>19 января в 20:37</t>
  </si>
  <si>
    <r>
      <t>706</t>
    </r>
    <r>
      <rPr>
        <sz val="8"/>
        <color rgb="FF000000"/>
        <rFont val="Calibri"/>
        <family val="2"/>
        <scheme val="minor"/>
      </rPr>
      <t>Бавария (ECF_white_boy1927) – Реал М (ECF_Foggy)</t>
    </r>
  </si>
  <si>
    <r>
      <t>705</t>
    </r>
    <r>
      <rPr>
        <sz val="8"/>
        <color rgb="FF000000"/>
        <rFont val="Calibri"/>
        <family val="2"/>
        <scheme val="minor"/>
      </rPr>
      <t>Барселона (ECF_Rus_1995_LAN) – Ман. Сити (ECF_Upcake22)</t>
    </r>
  </si>
  <si>
    <t>19 января в 20:35</t>
  </si>
  <si>
    <r>
      <t>441</t>
    </r>
    <r>
      <rPr>
        <sz val="8"/>
        <color rgb="FF000000"/>
        <rFont val="Calibri"/>
        <family val="2"/>
        <scheme val="minor"/>
      </rPr>
      <t>Интер М (PAPAERMOLA) – Ювентус (CRUYFF007)</t>
    </r>
  </si>
  <si>
    <t>19 января в 20:30</t>
  </si>
  <si>
    <t>4:5(4-5 0-0)</t>
  </si>
  <si>
    <r>
      <t>350</t>
    </r>
    <r>
      <rPr>
        <sz val="8"/>
        <color rgb="FF000000"/>
        <rFont val="Calibri"/>
        <family val="2"/>
        <scheme val="minor"/>
      </rPr>
      <t>Красная заря-про – Содовик-про</t>
    </r>
  </si>
  <si>
    <r>
      <t>489</t>
    </r>
    <r>
      <rPr>
        <sz val="8"/>
        <color rgb="FF000000"/>
        <rFont val="Calibri"/>
        <family val="2"/>
        <scheme val="minor"/>
      </rPr>
      <t>Атлетико М (BORISLOVEOG) – Милан (OG_ROZY)</t>
    </r>
  </si>
  <si>
    <t>1-й гол: 2-я на 70-мин</t>
  </si>
  <si>
    <r>
      <t>234</t>
    </r>
    <r>
      <rPr>
        <sz val="8"/>
        <color rgb="FF000000"/>
        <rFont val="Calibri"/>
        <family val="2"/>
        <scheme val="minor"/>
      </rPr>
      <t>Шахрдари Хамедан – Эстегляль Хузестан</t>
    </r>
  </si>
  <si>
    <t>ФУТБОЛ. ИРАН. 1-Я ЛИГА</t>
  </si>
  <si>
    <t>19 января в 20:25</t>
  </si>
  <si>
    <r>
      <t>704</t>
    </r>
    <r>
      <rPr>
        <sz val="8"/>
        <color rgb="FF000000"/>
        <rFont val="Calibri"/>
        <family val="2"/>
        <scheme val="minor"/>
      </rPr>
      <t>Реал М (ECF_Foggy) – Барселона (ECF_Rus_1995_LAN)</t>
    </r>
  </si>
  <si>
    <t>1-й гол: 1-я на 1-мин</t>
  </si>
  <si>
    <r>
      <t>703</t>
    </r>
    <r>
      <rPr>
        <sz val="8"/>
        <color rgb="FF000000"/>
        <rFont val="Calibri"/>
        <family val="2"/>
        <scheme val="minor"/>
      </rPr>
      <t>ПСЖ (ECF_d1pseN) – Бавария (ECF_white_boy1927)</t>
    </r>
  </si>
  <si>
    <r>
      <t>393</t>
    </r>
    <r>
      <rPr>
        <sz val="8"/>
        <color rgb="FF000000"/>
        <rFont val="Calibri"/>
        <family val="2"/>
        <scheme val="minor"/>
      </rPr>
      <t>Привалов (BLD) Барселона – Потаничев (DLS) Манчестер Сити</t>
    </r>
  </si>
  <si>
    <t>ФУТБОЛ. FIFA 23. ЛИГА ПРО. ЗАПАДНАЯ КОНФЕРЕНЦИЯ. ДИВИЗИОН ELITE. 2X6 МИН. ХАБАРОВСК</t>
  </si>
  <si>
    <t>19 января в 20:20</t>
  </si>
  <si>
    <t>2:3(2-3 0-0)</t>
  </si>
  <si>
    <r>
      <t>349</t>
    </r>
    <r>
      <rPr>
        <sz val="8"/>
        <color rgb="FF000000"/>
        <rFont val="Calibri"/>
        <family val="2"/>
        <scheme val="minor"/>
      </rPr>
      <t>Прометей-про – Русь-про</t>
    </r>
  </si>
  <si>
    <t>2:4(0-2 2-2)</t>
  </si>
  <si>
    <r>
      <t>333</t>
    </r>
    <r>
      <rPr>
        <sz val="8"/>
        <color rgb="FF000000"/>
        <rFont val="Calibri"/>
        <family val="2"/>
        <scheme val="minor"/>
      </rPr>
      <t>Нептун-про – Метеор-про</t>
    </r>
  </si>
  <si>
    <t>19 января в 20:15</t>
  </si>
  <si>
    <t>1:6(1-1 0-5)</t>
  </si>
  <si>
    <r>
      <t>235</t>
    </r>
    <r>
      <rPr>
        <sz val="8"/>
        <color rgb="FF000000"/>
        <rFont val="Calibri"/>
        <family val="2"/>
        <scheme val="minor"/>
      </rPr>
      <t>Гардиан Энджел – Черчилл Бразерз (р)</t>
    </r>
  </si>
  <si>
    <t>ФУТБОЛ. ИНДИЯ. ЧЕМПИОНАТ ГОА</t>
  </si>
  <si>
    <t>19 января в 20:10</t>
  </si>
  <si>
    <r>
      <t>348</t>
    </r>
    <r>
      <rPr>
        <sz val="8"/>
        <color rgb="FF000000"/>
        <rFont val="Calibri"/>
        <family val="2"/>
        <scheme val="minor"/>
      </rPr>
      <t>Русь-про – Красная заря-про</t>
    </r>
  </si>
  <si>
    <t>19 января в 20:06</t>
  </si>
  <si>
    <r>
      <t>440</t>
    </r>
    <r>
      <rPr>
        <sz val="8"/>
        <color rgb="FF000000"/>
        <rFont val="Calibri"/>
        <family val="2"/>
        <scheme val="minor"/>
      </rPr>
      <t>Португалия (PAPAERMOLA) – Германия (CRUYFF007)</t>
    </r>
  </si>
  <si>
    <t>1-й гол: 1-я на 82-мин</t>
  </si>
  <si>
    <t>19 января в 20:01</t>
  </si>
  <si>
    <r>
      <t>488</t>
    </r>
    <r>
      <rPr>
        <sz val="8"/>
        <color rgb="FF000000"/>
        <rFont val="Calibri"/>
        <family val="2"/>
        <scheme val="minor"/>
      </rPr>
      <t>Айнтрахт (BORISLOVEOG) – Вольфсбург (OG_ROZY)</t>
    </r>
  </si>
  <si>
    <t>19 января в 20:00</t>
  </si>
  <si>
    <t>3:2(3-2 0-0)</t>
  </si>
  <si>
    <r>
      <t>347</t>
    </r>
    <r>
      <rPr>
        <sz val="8"/>
        <color rgb="FF000000"/>
        <rFont val="Calibri"/>
        <family val="2"/>
        <scheme val="minor"/>
      </rPr>
      <t>Содовик-про – Прометей-про</t>
    </r>
  </si>
  <si>
    <r>
      <t>392</t>
    </r>
    <r>
      <rPr>
        <sz val="8"/>
        <color rgb="FF000000"/>
        <rFont val="Calibri"/>
        <family val="2"/>
        <scheme val="minor"/>
      </rPr>
      <t>Киселев (JLV) Ювентус – Атласов (LR1) Реал Мадрид</t>
    </r>
  </si>
  <si>
    <t>0:2(0-2 0-0)</t>
  </si>
  <si>
    <r>
      <t>240</t>
    </r>
    <r>
      <rPr>
        <sz val="8"/>
        <color rgb="FF000000"/>
        <rFont val="Calibri"/>
        <family val="2"/>
        <scheme val="minor"/>
      </rPr>
      <t>Поста Рейнджерс – Кения Полис</t>
    </r>
  </si>
  <si>
    <t>9:3(6-0 3-3)</t>
  </si>
  <si>
    <r>
      <t>107</t>
    </r>
    <r>
      <rPr>
        <sz val="8"/>
        <color rgb="FF000000"/>
        <rFont val="Calibri"/>
        <family val="2"/>
        <scheme val="minor"/>
      </rPr>
      <t>угловые</t>
    </r>
  </si>
  <si>
    <r>
      <t>106</t>
    </r>
    <r>
      <rPr>
        <sz val="8"/>
        <color rgb="FF000000"/>
        <rFont val="Calibri"/>
        <family val="2"/>
        <scheme val="minor"/>
      </rPr>
      <t>Спартак Трнава – Тренчин</t>
    </r>
  </si>
  <si>
    <t>6:7(2-3 4-4)</t>
  </si>
  <si>
    <r>
      <t>105</t>
    </r>
    <r>
      <rPr>
        <sz val="8"/>
        <color rgb="FF000000"/>
        <rFont val="Calibri"/>
        <family val="2"/>
        <scheme val="minor"/>
      </rPr>
      <t>угловые</t>
    </r>
  </si>
  <si>
    <t>4:5(1-3 3-2)</t>
  </si>
  <si>
    <r>
      <t>104</t>
    </r>
    <r>
      <rPr>
        <sz val="8"/>
        <color rgb="FF000000"/>
        <rFont val="Calibri"/>
        <family val="2"/>
        <scheme val="minor"/>
      </rPr>
      <t>Б-93 Копенгаген – Кеге</t>
    </r>
  </si>
  <si>
    <t>19 января в 19:53</t>
  </si>
  <si>
    <t>3:1(3-1 0-0)</t>
  </si>
  <si>
    <r>
      <t>800</t>
    </r>
    <r>
      <rPr>
        <sz val="8"/>
        <color rgb="FF000000"/>
        <rFont val="Calibri"/>
        <family val="2"/>
        <scheme val="minor"/>
      </rPr>
      <t>Челси (ECF_d1pseN) – Тоттенхэм (ECF_Rus_1995_LAN)</t>
    </r>
  </si>
  <si>
    <r>
      <t>799</t>
    </r>
    <r>
      <rPr>
        <sz val="8"/>
        <color rgb="FF000000"/>
        <rFont val="Calibri"/>
        <family val="2"/>
        <scheme val="minor"/>
      </rPr>
      <t>Ман Сити (ECF_Foggy) – Ливерпуль (ECF_Upcake22)</t>
    </r>
  </si>
  <si>
    <t>19 января в 19:50</t>
  </si>
  <si>
    <r>
      <t>439</t>
    </r>
    <r>
      <rPr>
        <sz val="8"/>
        <color rgb="FF000000"/>
        <rFont val="Calibri"/>
        <family val="2"/>
        <scheme val="minor"/>
      </rPr>
      <t>Аргентина (M1LWAY) – Италия (BATUYKA)</t>
    </r>
  </si>
  <si>
    <t>19 января в 19:45</t>
  </si>
  <si>
    <r>
      <t>487</t>
    </r>
    <r>
      <rPr>
        <sz val="8"/>
        <color rgb="FF000000"/>
        <rFont val="Calibri"/>
        <family val="2"/>
        <scheme val="minor"/>
      </rPr>
      <t>РБ Лейпциг (AGROROMARIO) – Байер Л (GARDEXINHO)</t>
    </r>
  </si>
  <si>
    <t>19 января в 19:41</t>
  </si>
  <si>
    <r>
      <t>798</t>
    </r>
    <r>
      <rPr>
        <sz val="8"/>
        <color rgb="FF000000"/>
        <rFont val="Calibri"/>
        <family val="2"/>
        <scheme val="minor"/>
      </rPr>
      <t>Тоттенхэм (ECF_Rus_1995_LAN) – Ман. Юнайтед (ECF_white_boy1927)</t>
    </r>
  </si>
  <si>
    <r>
      <t>797</t>
    </r>
    <r>
      <rPr>
        <sz val="8"/>
        <color rgb="FF000000"/>
        <rFont val="Calibri"/>
        <family val="2"/>
        <scheme val="minor"/>
      </rPr>
      <t>Ливерпуль (ECF_Upcake22) – Челси (ECF_d1pseN)</t>
    </r>
  </si>
  <si>
    <t>1-й гол: 1-я на 17-мин</t>
  </si>
  <si>
    <t>19 января в 19:40</t>
  </si>
  <si>
    <r>
      <t>629</t>
    </r>
    <r>
      <rPr>
        <sz val="8"/>
        <color rgb="FF000000"/>
        <rFont val="Calibri"/>
        <family val="2"/>
        <scheme val="minor"/>
      </rPr>
      <t>Арсенал (Fifagor) – Челси (SMILE)</t>
    </r>
  </si>
  <si>
    <t>ФУТБОЛ. FIFA 23. UNITED ESPORTS LEAGUES. PREMIER LEAGUE. 2X4 MIN. KAZAKHSTAN</t>
  </si>
  <si>
    <r>
      <t>332</t>
    </r>
    <r>
      <rPr>
        <sz val="8"/>
        <color rgb="FF000000"/>
        <rFont val="Calibri"/>
        <family val="2"/>
        <scheme val="minor"/>
      </rPr>
      <t>Сатурн-про – Метеор-про</t>
    </r>
  </si>
  <si>
    <t>1-й гол: 2-я на 68-мин</t>
  </si>
  <si>
    <t>19 января в 19:35</t>
  </si>
  <si>
    <r>
      <t>391</t>
    </r>
    <r>
      <rPr>
        <sz val="8"/>
        <color rgb="FF000000"/>
        <rFont val="Calibri"/>
        <family val="2"/>
        <scheme val="minor"/>
      </rPr>
      <t>Атласов (LR1) Реал Мадрид – Борисов (ZPL) Копенгаген</t>
    </r>
  </si>
  <si>
    <t>19 января в 19:34</t>
  </si>
  <si>
    <r>
      <t>438</t>
    </r>
    <r>
      <rPr>
        <sz val="8"/>
        <color rgb="FF000000"/>
        <rFont val="Calibri"/>
        <family val="2"/>
        <scheme val="minor"/>
      </rPr>
      <t>Аргентина (M1LWAY) – Португалия (PAPAERMOLA)</t>
    </r>
  </si>
  <si>
    <t>19 января в 19:30</t>
  </si>
  <si>
    <r>
      <t>367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</si>
  <si>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366</t>
    </r>
    <r>
      <rPr>
        <sz val="8"/>
        <color rgb="FF000000"/>
        <rFont val="Calibri"/>
        <family val="2"/>
        <scheme val="minor"/>
      </rPr>
      <t>Байер (GL2) Valessimus – Лестер Сити (ZSK) GremlinS</t>
    </r>
  </si>
  <si>
    <t>ФУТБОЛ. FIFA 23. ЛИГА ПРО. ВОСТОЧНАЯ КОНФЕРЕНЦИЯ. ДИВИЗИОН GOLD. 2X6 МИН. ХАБАРОВСК. ФИНАЛ</t>
  </si>
  <si>
    <t>19 января в 19:29</t>
  </si>
  <si>
    <r>
      <t>796</t>
    </r>
    <r>
      <rPr>
        <sz val="8"/>
        <color rgb="FF000000"/>
        <rFont val="Calibri"/>
        <family val="2"/>
        <scheme val="minor"/>
      </rPr>
      <t>Челси (ECF_d1pseN) – Ман Сити (ECF_Foggy)</t>
    </r>
  </si>
  <si>
    <r>
      <t>795</t>
    </r>
    <r>
      <rPr>
        <sz val="8"/>
        <color rgb="FF000000"/>
        <rFont val="Calibri"/>
        <family val="2"/>
        <scheme val="minor"/>
      </rPr>
      <t>Ман. Юнайтед (ECF_white_boy1927) – Ливерпуль (ECF_Upcake22)</t>
    </r>
  </si>
  <si>
    <r>
      <t>486</t>
    </r>
    <r>
      <rPr>
        <sz val="8"/>
        <color rgb="FF000000"/>
        <rFont val="Calibri"/>
        <family val="2"/>
        <scheme val="minor"/>
      </rPr>
      <t>РБ Лейпциг (AGROROMARIO) – Айнтрахт (BORISLOVEOG)</t>
    </r>
  </si>
  <si>
    <t>19 января в 19:25</t>
  </si>
  <si>
    <r>
      <t>628</t>
    </r>
    <r>
      <rPr>
        <sz val="8"/>
        <color rgb="FF000000"/>
        <rFont val="Calibri"/>
        <family val="2"/>
        <scheme val="minor"/>
      </rPr>
      <t>Тоттенхэм (Abodykz) – Астон Вилла (aka_nolito)</t>
    </r>
  </si>
  <si>
    <t>19 января в 19:20</t>
  </si>
  <si>
    <t>6:2(4-0 2-2)</t>
  </si>
  <si>
    <r>
      <t>346</t>
    </r>
    <r>
      <rPr>
        <sz val="8"/>
        <color rgb="FF000000"/>
        <rFont val="Calibri"/>
        <family val="2"/>
        <scheme val="minor"/>
      </rPr>
      <t>Прометей-про – Красная заря-про</t>
    </r>
  </si>
  <si>
    <t>ФУТБОЛ. 7X7. РОССИЯ. ТУРНИР ЛИГИ ПРО КИПЕРБОЛ 2Х15 МИН.</t>
  </si>
  <si>
    <t>19 января в 19:18</t>
  </si>
  <si>
    <r>
      <t>437</t>
    </r>
    <r>
      <rPr>
        <sz val="8"/>
        <color rgb="FF000000"/>
        <rFont val="Calibri"/>
        <family val="2"/>
        <scheme val="minor"/>
      </rPr>
      <t>Италия (BATUYKA) – Германия (CRUYFF007)</t>
    </r>
  </si>
  <si>
    <t>19 января в 19:17</t>
  </si>
  <si>
    <t>5:1(3-1 2-0)</t>
  </si>
  <si>
    <r>
      <t>794</t>
    </r>
    <r>
      <rPr>
        <sz val="8"/>
        <color rgb="FF000000"/>
        <rFont val="Calibri"/>
        <family val="2"/>
        <scheme val="minor"/>
      </rPr>
      <t>Ливерпуль (ECF_Upcake22) – Тоттенхэм (ECF_Rus_1995_LAN)</t>
    </r>
  </si>
  <si>
    <r>
      <t>793</t>
    </r>
    <r>
      <rPr>
        <sz val="8"/>
        <color rgb="FF000000"/>
        <rFont val="Calibri"/>
        <family val="2"/>
        <scheme val="minor"/>
      </rPr>
      <t>Ман Сити (ECF_Foggy) – Ман. Юнайтед (ECF_white_boy1927)</t>
    </r>
  </si>
  <si>
    <t>19 января в 19:13</t>
  </si>
  <si>
    <r>
      <t>485</t>
    </r>
    <r>
      <rPr>
        <sz val="8"/>
        <color rgb="FF000000"/>
        <rFont val="Calibri"/>
        <family val="2"/>
        <scheme val="minor"/>
      </rPr>
      <t>Байер Л (GARDEXINHO) – Вольфсбург (OG_ROZY)</t>
    </r>
  </si>
  <si>
    <t>19 января в 19:10</t>
  </si>
  <si>
    <r>
      <t>627</t>
    </r>
    <r>
      <rPr>
        <sz val="8"/>
        <color rgb="FF000000"/>
        <rFont val="Calibri"/>
        <family val="2"/>
        <scheme val="minor"/>
      </rPr>
      <t>Тоттенхэм (Abodykz) – Арсенал (Fifagor)</t>
    </r>
  </si>
  <si>
    <r>
      <t>390</t>
    </r>
    <r>
      <rPr>
        <sz val="8"/>
        <color rgb="FF000000"/>
        <rFont val="Calibri"/>
        <family val="2"/>
        <scheme val="minor"/>
      </rPr>
      <t>Потаничев (DLS) Манчестер Сити – Киселев (JLV) Ювентус</t>
    </r>
  </si>
  <si>
    <r>
      <t>331</t>
    </r>
    <r>
      <rPr>
        <sz val="8"/>
        <color rgb="FF000000"/>
        <rFont val="Calibri"/>
        <family val="2"/>
        <scheme val="minor"/>
      </rPr>
      <t>Орион-про – Нептун-про</t>
    </r>
  </si>
  <si>
    <t>19 января в 19:05</t>
  </si>
  <si>
    <t>1:4(0-4 1-0)</t>
  </si>
  <si>
    <r>
      <t>792</t>
    </r>
    <r>
      <rPr>
        <sz val="8"/>
        <color rgb="FF000000"/>
        <rFont val="Calibri"/>
        <family val="2"/>
        <scheme val="minor"/>
      </rPr>
      <t>Ман. Юнайтед (ECF_white_boy1927) – Челси (ECF_d1pseN)</t>
    </r>
  </si>
  <si>
    <r>
      <t>791</t>
    </r>
    <r>
      <rPr>
        <sz val="8"/>
        <color rgb="FF000000"/>
        <rFont val="Calibri"/>
        <family val="2"/>
        <scheme val="minor"/>
      </rPr>
      <t>Тоттенхэм (ECF_Rus_1995_LAN) – Ман Сити (ECF_Foggy)</t>
    </r>
  </si>
  <si>
    <r>
      <t>365</t>
    </r>
    <r>
      <rPr>
        <sz val="8"/>
        <color rgb="FF000000"/>
        <rFont val="Calibri"/>
        <family val="2"/>
        <scheme val="minor"/>
      </rPr>
      <t>Атлетико Мадрид (ART) Art1m – Ницца (NoW) NoWeek</t>
    </r>
  </si>
  <si>
    <t>ФУТБОЛ. FIFA 23. ЛИГА ПРО. ВОСТОЧНАЯ КОНФЕРЕНЦИЯ. ДИВИЗИОН GOLD. 2X6 МИН. ХАБАРОВСК. МАТЧ ЗА 3-Е МЕСТО</t>
  </si>
  <si>
    <t>19 января в 19:02</t>
  </si>
  <si>
    <r>
      <t>436</t>
    </r>
    <r>
      <rPr>
        <sz val="8"/>
        <color rgb="FF000000"/>
        <rFont val="Calibri"/>
        <family val="2"/>
        <scheme val="minor"/>
      </rPr>
      <t>Германия (CRUYFF007) – Аргентина (M1LWAY)</t>
    </r>
  </si>
  <si>
    <t>19 января в 19:00</t>
  </si>
  <si>
    <t>7:2(3-1 4-1)</t>
  </si>
  <si>
    <r>
      <t>192</t>
    </r>
    <r>
      <rPr>
        <sz val="8"/>
        <color rgb="FF000000"/>
        <rFont val="Calibri"/>
        <family val="2"/>
        <scheme val="minor"/>
      </rPr>
      <t>угловые</t>
    </r>
  </si>
  <si>
    <r>
      <t>191</t>
    </r>
    <r>
      <rPr>
        <sz val="8"/>
        <color rgb="FF000000"/>
        <rFont val="Calibri"/>
        <family val="2"/>
        <scheme val="minor"/>
      </rPr>
      <t>Бхаянгкара – Персик Кедири</t>
    </r>
  </si>
  <si>
    <t>19 января в 18:57</t>
  </si>
  <si>
    <r>
      <t>484</t>
    </r>
    <r>
      <rPr>
        <sz val="8"/>
        <color rgb="FF000000"/>
        <rFont val="Calibri"/>
        <family val="2"/>
        <scheme val="minor"/>
      </rPr>
      <t>Вольфсбург (OG_ROZY) – РБ Лейпциг (AGROROMARIO)</t>
    </r>
  </si>
  <si>
    <t>19 января в 18:55</t>
  </si>
  <si>
    <r>
      <t>626</t>
    </r>
    <r>
      <rPr>
        <sz val="8"/>
        <color rgb="FF000000"/>
        <rFont val="Calibri"/>
        <family val="2"/>
        <scheme val="minor"/>
      </rPr>
      <t>Астон Вилла (aka_nolito) – Челси (SMILE)</t>
    </r>
  </si>
  <si>
    <t>19 января в 18:53</t>
  </si>
  <si>
    <r>
      <t>790</t>
    </r>
    <r>
      <rPr>
        <sz val="8"/>
        <color rgb="FF000000"/>
        <rFont val="Calibri"/>
        <family val="2"/>
        <scheme val="minor"/>
      </rPr>
      <t>Ливерпуль (ECF_Upcake22) – Ман Сити (ECF_Foggy)</t>
    </r>
  </si>
  <si>
    <r>
      <t>789</t>
    </r>
    <r>
      <rPr>
        <sz val="8"/>
        <color rgb="FF000000"/>
        <rFont val="Calibri"/>
        <family val="2"/>
        <scheme val="minor"/>
      </rPr>
      <t>Тоттенхэм (ECF_Rus_1995_LAN) – Челси (ECF_d1pseN)</t>
    </r>
  </si>
  <si>
    <t>19 января в 18:46</t>
  </si>
  <si>
    <r>
      <t>435</t>
    </r>
    <r>
      <rPr>
        <sz val="8"/>
        <color rgb="FF000000"/>
        <rFont val="Calibri"/>
        <family val="2"/>
        <scheme val="minor"/>
      </rPr>
      <t>Португалия (PAPAERMOLA) – Италия (BATUYKA)</t>
    </r>
  </si>
  <si>
    <t>19 января в 18:45</t>
  </si>
  <si>
    <t>2:4(1-2 1-2)</t>
  </si>
  <si>
    <r>
      <t>389</t>
    </r>
    <r>
      <rPr>
        <sz val="8"/>
        <color rgb="FF000000"/>
        <rFont val="Calibri"/>
        <family val="2"/>
        <scheme val="minor"/>
      </rPr>
      <t>Привалов (BLD) Барселона – Борисов (ZPL) Копенгаген</t>
    </r>
  </si>
  <si>
    <t>19 января в 18:41</t>
  </si>
  <si>
    <r>
      <t>788</t>
    </r>
    <r>
      <rPr>
        <sz val="8"/>
        <color rgb="FF000000"/>
        <rFont val="Calibri"/>
        <family val="2"/>
        <scheme val="minor"/>
      </rPr>
      <t>Челси (ECF_d1pseN) – Ливерпуль (ECF_Upcake22)</t>
    </r>
  </si>
  <si>
    <t>1-й гол: 1-я на 32-мин</t>
  </si>
  <si>
    <r>
      <t>787</t>
    </r>
    <r>
      <rPr>
        <sz val="8"/>
        <color rgb="FF000000"/>
        <rFont val="Calibri"/>
        <family val="2"/>
        <scheme val="minor"/>
      </rPr>
      <t>Ман. Юнайтед (ECF_white_boy1927) – Тоттенхэм (ECF_Rus_1995_LAN)</t>
    </r>
  </si>
  <si>
    <r>
      <t>483</t>
    </r>
    <r>
      <rPr>
        <sz val="8"/>
        <color rgb="FF000000"/>
        <rFont val="Calibri"/>
        <family val="2"/>
        <scheme val="minor"/>
      </rPr>
      <t>Айнтрахт (BORISLOVEOG) – Байер Л (GARDEXINHO)</t>
    </r>
  </si>
  <si>
    <t>19 января в 18:40</t>
  </si>
  <si>
    <r>
      <t>345</t>
    </r>
    <r>
      <rPr>
        <sz val="8"/>
        <color rgb="FF000000"/>
        <rFont val="Calibri"/>
        <family val="2"/>
        <scheme val="minor"/>
      </rPr>
      <t>Содовик-про – Русь-про</t>
    </r>
  </si>
  <si>
    <r>
      <t>625</t>
    </r>
    <r>
      <rPr>
        <sz val="8"/>
        <color rgb="FF000000"/>
        <rFont val="Calibri"/>
        <family val="2"/>
        <scheme val="minor"/>
      </rPr>
      <t>Челси (SMILE) – Тоттенхэм (Abodykz)</t>
    </r>
  </si>
  <si>
    <r>
      <t>330</t>
    </r>
    <r>
      <rPr>
        <sz val="8"/>
        <color rgb="FF000000"/>
        <rFont val="Calibri"/>
        <family val="2"/>
        <scheme val="minor"/>
      </rPr>
      <t>Метеор-про – Сатурн-про</t>
    </r>
  </si>
  <si>
    <t>19 января в 18:35</t>
  </si>
  <si>
    <r>
      <t>364</t>
    </r>
    <r>
      <rPr>
        <sz val="8"/>
        <color rgb="FF000000"/>
        <rFont val="Calibri"/>
        <family val="2"/>
        <scheme val="minor"/>
      </rPr>
      <t>Лестер Сити (ZSK) GremlinS – Атлетико Мадрид (ART) Art1m</t>
    </r>
  </si>
  <si>
    <t>ФУТБОЛ. FIFA 23. ЛИГА ПРО. ВОСТОЧНАЯ КОНФЕРЕНЦИЯ. ДИВИЗИОН GOLD. 2X6 МИН. ХАБАРОВСК. 1/2 ФИНАЛА</t>
  </si>
  <si>
    <t>19 января в 18:30</t>
  </si>
  <si>
    <r>
      <t>434</t>
    </r>
    <r>
      <rPr>
        <sz val="8"/>
        <color rgb="FF000000"/>
        <rFont val="Calibri"/>
        <family val="2"/>
        <scheme val="minor"/>
      </rPr>
      <t>Германия (CRUYFF007) – Португалия (PAPAERMOLA)</t>
    </r>
  </si>
  <si>
    <r>
      <t>238</t>
    </r>
    <r>
      <rPr>
        <sz val="8"/>
        <color rgb="FF000000"/>
        <rFont val="Calibri"/>
        <family val="2"/>
        <scheme val="minor"/>
      </rPr>
      <t>Трисукма – Бантен Джая</t>
    </r>
  </si>
  <si>
    <t>ФУТБОЛ. ИНДОНЕЗИЯ. 3-Я ЛИГА</t>
  </si>
  <si>
    <t>19 января в 18:29</t>
  </si>
  <si>
    <r>
      <t>786</t>
    </r>
    <r>
      <rPr>
        <sz val="8"/>
        <color rgb="FF000000"/>
        <rFont val="Calibri"/>
        <family val="2"/>
        <scheme val="minor"/>
      </rPr>
      <t>Ливерпуль (ECF_Upcake22) – Ман. Юнайтед (ECF_white_boy1927)</t>
    </r>
  </si>
  <si>
    <t>3:2(1-2 2-0)</t>
  </si>
  <si>
    <r>
      <t>785</t>
    </r>
    <r>
      <rPr>
        <sz val="8"/>
        <color rgb="FF000000"/>
        <rFont val="Calibri"/>
        <family val="2"/>
        <scheme val="minor"/>
      </rPr>
      <t>Ман Сити (ECF_Foggy) – Челси (ECF_d1pseN)</t>
    </r>
  </si>
  <si>
    <t>19 января в 18:25</t>
  </si>
  <si>
    <r>
      <t>624</t>
    </r>
    <r>
      <rPr>
        <sz val="8"/>
        <color rgb="FF000000"/>
        <rFont val="Calibri"/>
        <family val="2"/>
        <scheme val="minor"/>
      </rPr>
      <t>Арсенал (Fifagor) – Астон Вилла (aka_nolito)</t>
    </r>
  </si>
  <si>
    <r>
      <t>482</t>
    </r>
    <r>
      <rPr>
        <sz val="8"/>
        <color rgb="FF000000"/>
        <rFont val="Calibri"/>
        <family val="2"/>
        <scheme val="minor"/>
      </rPr>
      <t>Вольфсбург (OG_ROZY) – Айнтрахт (BORISLOVEOG)</t>
    </r>
  </si>
  <si>
    <t>19 января в 18:20</t>
  </si>
  <si>
    <r>
      <t>388</t>
    </r>
    <r>
      <rPr>
        <sz val="8"/>
        <color rgb="FF000000"/>
        <rFont val="Calibri"/>
        <family val="2"/>
        <scheme val="minor"/>
      </rPr>
      <t>Потаничев (DLS) Манчестер Сити – Атласов (LR1) Реал Мадрид</t>
    </r>
  </si>
  <si>
    <t>19 января в 18:17</t>
  </si>
  <si>
    <r>
      <t>784</t>
    </r>
    <r>
      <rPr>
        <sz val="8"/>
        <color rgb="FF000000"/>
        <rFont val="Calibri"/>
        <family val="2"/>
        <scheme val="minor"/>
      </rPr>
      <t>Ман. Юнайтед (ECF_white_boy1927) – Ман Сити (ECF_Foggy)</t>
    </r>
  </si>
  <si>
    <r>
      <t>783</t>
    </r>
    <r>
      <rPr>
        <sz val="8"/>
        <color rgb="FF000000"/>
        <rFont val="Calibri"/>
        <family val="2"/>
        <scheme val="minor"/>
      </rPr>
      <t>Тоттенхэм (ECF_Rus_1995_LAN) – Ливерпуль (ECF_Upcake22)</t>
    </r>
  </si>
  <si>
    <t>1-й гол: 1-я на 27-мин</t>
  </si>
  <si>
    <t>19 января в 18:14</t>
  </si>
  <si>
    <r>
      <t>433</t>
    </r>
    <r>
      <rPr>
        <sz val="8"/>
        <color rgb="FF000000"/>
        <rFont val="Calibri"/>
        <family val="2"/>
        <scheme val="minor"/>
      </rPr>
      <t>Италия (BATUYKA) – Аргентина (M1LWAY)</t>
    </r>
  </si>
  <si>
    <t>19 января в 18:10</t>
  </si>
  <si>
    <r>
      <t>623</t>
    </r>
    <r>
      <rPr>
        <sz val="8"/>
        <color rgb="FF000000"/>
        <rFont val="Calibri"/>
        <family val="2"/>
        <scheme val="minor"/>
      </rPr>
      <t>Челси (SMILE) – Арсенал (Fifagor)</t>
    </r>
  </si>
  <si>
    <r>
      <t>363</t>
    </r>
    <r>
      <rPr>
        <sz val="8"/>
        <color rgb="FF000000"/>
        <rFont val="Calibri"/>
        <family val="2"/>
        <scheme val="minor"/>
      </rPr>
      <t>Байер (GL2) Valessimus – Ницца (NoW) NoWeek</t>
    </r>
  </si>
  <si>
    <r>
      <t>329</t>
    </r>
    <r>
      <rPr>
        <sz val="8"/>
        <color rgb="FF000000"/>
        <rFont val="Calibri"/>
        <family val="2"/>
        <scheme val="minor"/>
      </rPr>
      <t>Нептун-про – Орион-про</t>
    </r>
  </si>
  <si>
    <t>19 января в 18:09</t>
  </si>
  <si>
    <r>
      <t>481</t>
    </r>
    <r>
      <rPr>
        <sz val="8"/>
        <color rgb="FF000000"/>
        <rFont val="Calibri"/>
        <family val="2"/>
        <scheme val="minor"/>
      </rPr>
      <t>Байер Л (GARDEXINHO) – РБ Лейпциг (AGROROMARIO)</t>
    </r>
  </si>
  <si>
    <t>19 января в 18:05</t>
  </si>
  <si>
    <r>
      <t>782</t>
    </r>
    <r>
      <rPr>
        <sz val="8"/>
        <color rgb="FF000000"/>
        <rFont val="Calibri"/>
        <family val="2"/>
        <scheme val="minor"/>
      </rPr>
      <t>Челси (ECF_d1pseN) – Ман. Юнайтед (ECF_white_boy1927)</t>
    </r>
  </si>
  <si>
    <r>
      <t>781</t>
    </r>
    <r>
      <rPr>
        <sz val="8"/>
        <color rgb="FF000000"/>
        <rFont val="Calibri"/>
        <family val="2"/>
        <scheme val="minor"/>
      </rPr>
      <t>Ман Сити (ECF_Foggy) – Тоттенхэм (ECF_Rus_1995_LAN)</t>
    </r>
  </si>
  <si>
    <t>19 января в 18:00</t>
  </si>
  <si>
    <t>0:7(0-4 0-3)</t>
  </si>
  <si>
    <r>
      <t>344</t>
    </r>
    <r>
      <rPr>
        <sz val="8"/>
        <color rgb="FF000000"/>
        <rFont val="Calibri"/>
        <family val="2"/>
        <scheme val="minor"/>
      </rPr>
      <t>Красная заря-про – Содовик-про</t>
    </r>
  </si>
  <si>
    <t>19 января в 17:58</t>
  </si>
  <si>
    <r>
      <t>432</t>
    </r>
    <r>
      <rPr>
        <sz val="8"/>
        <color rgb="FF000000"/>
        <rFont val="Calibri"/>
        <family val="2"/>
        <scheme val="minor"/>
      </rPr>
      <t>Португалия (PAPAERMOLA) – Аргентина (M1LWAY)</t>
    </r>
  </si>
  <si>
    <t>19 января в 17:55</t>
  </si>
  <si>
    <r>
      <t>622</t>
    </r>
    <r>
      <rPr>
        <sz val="8"/>
        <color rgb="FF000000"/>
        <rFont val="Calibri"/>
        <family val="2"/>
        <scheme val="minor"/>
      </rPr>
      <t>Астон Вилла (aka_nolito) – Тоттенхэм (Abodykz)</t>
    </r>
  </si>
  <si>
    <r>
      <t>387</t>
    </r>
    <r>
      <rPr>
        <sz val="8"/>
        <color rgb="FF000000"/>
        <rFont val="Calibri"/>
        <family val="2"/>
        <scheme val="minor"/>
      </rPr>
      <t>Киселев (JLV) Ювентус – Привалов (BLD) Барселона</t>
    </r>
  </si>
  <si>
    <t>19 января в 17:53</t>
  </si>
  <si>
    <r>
      <t>480</t>
    </r>
    <r>
      <rPr>
        <sz val="8"/>
        <color rgb="FF000000"/>
        <rFont val="Calibri"/>
        <family val="2"/>
        <scheme val="minor"/>
      </rPr>
      <t>Айнтрахт (BORISLOVEOG) – РБ Лейпциг (AGROROMARIO)</t>
    </r>
  </si>
  <si>
    <t>19 января в 17:43</t>
  </si>
  <si>
    <r>
      <t>684</t>
    </r>
    <r>
      <rPr>
        <sz val="8"/>
        <color rgb="FF000000"/>
        <rFont val="Calibri"/>
        <family val="2"/>
        <scheme val="minor"/>
      </rPr>
      <t>Португалия (ECF_d1pseN) – Бразилия (ECF_Rus_1995_LAN)</t>
    </r>
  </si>
  <si>
    <r>
      <t>683</t>
    </r>
    <r>
      <rPr>
        <sz val="8"/>
        <color rgb="FF000000"/>
        <rFont val="Calibri"/>
        <family val="2"/>
        <scheme val="minor"/>
      </rPr>
      <t>Германия (ECF_Foggy) – Англия (ECF_Upcake22)</t>
    </r>
  </si>
  <si>
    <t>ФУТБОЛ. FIFA 23. ESPORTSBATTLE. INTERNATIONAL. 2X4 MIN</t>
  </si>
  <si>
    <t>19 января в 17:42</t>
  </si>
  <si>
    <r>
      <t>431</t>
    </r>
    <r>
      <rPr>
        <sz val="8"/>
        <color rgb="FF000000"/>
        <rFont val="Calibri"/>
        <family val="2"/>
        <scheme val="minor"/>
      </rPr>
      <t>Германия (CRUYFF007) – Италия (BATUYKA)</t>
    </r>
  </si>
  <si>
    <t>19 января в 17:40</t>
  </si>
  <si>
    <r>
      <t>621</t>
    </r>
    <r>
      <rPr>
        <sz val="8"/>
        <color rgb="FF000000"/>
        <rFont val="Calibri"/>
        <family val="2"/>
        <scheme val="minor"/>
      </rPr>
      <t>Арсенал (Fifagor) – Тоттенхэм (Abodykz)</t>
    </r>
  </si>
  <si>
    <r>
      <t>362</t>
    </r>
    <r>
      <rPr>
        <sz val="8"/>
        <color rgb="FF000000"/>
        <rFont val="Calibri"/>
        <family val="2"/>
        <scheme val="minor"/>
      </rPr>
      <t>Лестер Сити (ZSK) GremlinS – Вольфсбург (AFO) Afonydze</t>
    </r>
  </si>
  <si>
    <t>ФУТБОЛ. FIFA 23. ЛИГА ПРО. ВОСТОЧНАЯ КОНФЕРЕНЦИЯ. ДИВИЗИОН GOLD. 2X6 МИН. ХАБАРОВСК</t>
  </si>
  <si>
    <r>
      <t>328</t>
    </r>
    <r>
      <rPr>
        <sz val="8"/>
        <color rgb="FF000000"/>
        <rFont val="Calibri"/>
        <family val="2"/>
        <scheme val="minor"/>
      </rPr>
      <t>Тайфун-про – Меркурий-про</t>
    </r>
  </si>
  <si>
    <t>19 января в 17:37</t>
  </si>
  <si>
    <r>
      <t>479</t>
    </r>
    <r>
      <rPr>
        <sz val="8"/>
        <color rgb="FF000000"/>
        <rFont val="Calibri"/>
        <family val="2"/>
        <scheme val="minor"/>
      </rPr>
      <t>Вольфсбург (OG_ROZY) – Байер Л (GARDEXINHO)</t>
    </r>
  </si>
  <si>
    <t>19 января в 17:31</t>
  </si>
  <si>
    <r>
      <t>682</t>
    </r>
    <r>
      <rPr>
        <sz val="8"/>
        <color rgb="FF000000"/>
        <rFont val="Calibri"/>
        <family val="2"/>
        <scheme val="minor"/>
      </rPr>
      <t>Англия (ECF_Upcake22) – Португалия (ECF_d1pseN)</t>
    </r>
  </si>
  <si>
    <r>
      <t>681</t>
    </r>
    <r>
      <rPr>
        <sz val="8"/>
        <color rgb="FF000000"/>
        <rFont val="Calibri"/>
        <family val="2"/>
        <scheme val="minor"/>
      </rPr>
      <t>Бразилия (ECF_Rus_1995_LAN) – Франция (ECF_white_boy1927)</t>
    </r>
  </si>
  <si>
    <t>19 января в 17:30</t>
  </si>
  <si>
    <t>4:4(3-1 1-3)</t>
  </si>
  <si>
    <r>
      <t>386</t>
    </r>
    <r>
      <rPr>
        <sz val="8"/>
        <color rgb="FF000000"/>
        <rFont val="Calibri"/>
        <family val="2"/>
        <scheme val="minor"/>
      </rPr>
      <t>Борисов (ZPL) Копенгаген – Потаничев (DLS) Манчестер Сити</t>
    </r>
  </si>
  <si>
    <t>19 января в 17:26</t>
  </si>
  <si>
    <r>
      <t>430</t>
    </r>
    <r>
      <rPr>
        <sz val="8"/>
        <color rgb="FF000000"/>
        <rFont val="Calibri"/>
        <family val="2"/>
        <scheme val="minor"/>
      </rPr>
      <t>Аргентина (M1LWAY) – Германия (CRUYFF007)</t>
    </r>
  </si>
  <si>
    <t>19 января в 17:25</t>
  </si>
  <si>
    <r>
      <t>620</t>
    </r>
    <r>
      <rPr>
        <sz val="8"/>
        <color rgb="FF000000"/>
        <rFont val="Calibri"/>
        <family val="2"/>
        <scheme val="minor"/>
      </rPr>
      <t>Челси (SMILE) – Астон Вилла (aka_nolito)</t>
    </r>
  </si>
  <si>
    <t>19 января в 17:21</t>
  </si>
  <si>
    <r>
      <t>478</t>
    </r>
    <r>
      <rPr>
        <sz val="8"/>
        <color rgb="FF000000"/>
        <rFont val="Calibri"/>
        <family val="2"/>
        <scheme val="minor"/>
      </rPr>
      <t>РБ Лейпциг (AGROROMARIO) – Вольфсбург (OG_ROZY)</t>
    </r>
  </si>
  <si>
    <t>19 января в 17:20</t>
  </si>
  <si>
    <t>4:3(1-2 3-1)</t>
  </si>
  <si>
    <r>
      <t>343</t>
    </r>
    <r>
      <rPr>
        <sz val="8"/>
        <color rgb="FF000000"/>
        <rFont val="Calibri"/>
        <family val="2"/>
        <scheme val="minor"/>
      </rPr>
      <t>Прометей-про – Русь-про</t>
    </r>
  </si>
  <si>
    <t>19 января в 17:19</t>
  </si>
  <si>
    <r>
      <t>680</t>
    </r>
    <r>
      <rPr>
        <sz val="8"/>
        <color rgb="FF000000"/>
        <rFont val="Calibri"/>
        <family val="2"/>
        <scheme val="minor"/>
      </rPr>
      <t>Франция (ECF_white_boy1927) – Англия (ECF_Upcake22)</t>
    </r>
  </si>
  <si>
    <r>
      <t>679</t>
    </r>
    <r>
      <rPr>
        <sz val="8"/>
        <color rgb="FF000000"/>
        <rFont val="Calibri"/>
        <family val="2"/>
        <scheme val="minor"/>
      </rPr>
      <t>Португалия (ECF_d1pseN) – Германия (ECF_Foggy)</t>
    </r>
  </si>
  <si>
    <t>19 января в 17:15</t>
  </si>
  <si>
    <t>5:2(2-1 3-1)</t>
  </si>
  <si>
    <r>
      <t>361</t>
    </r>
    <r>
      <rPr>
        <sz val="8"/>
        <color rgb="FF000000"/>
        <rFont val="Calibri"/>
        <family val="2"/>
        <scheme val="minor"/>
      </rPr>
      <t>Байер (GL2) Valessimus – Ницца (NoW) NoWeek</t>
    </r>
  </si>
  <si>
    <t>19 января в 17:10</t>
  </si>
  <si>
    <r>
      <t>619</t>
    </r>
    <r>
      <rPr>
        <sz val="8"/>
        <color rgb="FF000000"/>
        <rFont val="Calibri"/>
        <family val="2"/>
        <scheme val="minor"/>
      </rPr>
      <t>Тоттенхэм (Abodykz) – Челси (SMILE)</t>
    </r>
  </si>
  <si>
    <r>
      <t>429</t>
    </r>
    <r>
      <rPr>
        <sz val="8"/>
        <color rgb="FF000000"/>
        <rFont val="Calibri"/>
        <family val="2"/>
        <scheme val="minor"/>
      </rPr>
      <t>Италия (BATUYKA) – Португалия (PAPAERMOLA)</t>
    </r>
  </si>
  <si>
    <r>
      <t>327</t>
    </r>
    <r>
      <rPr>
        <sz val="8"/>
        <color rgb="FF000000"/>
        <rFont val="Calibri"/>
        <family val="2"/>
        <scheme val="minor"/>
      </rPr>
      <t>Гладиатор-про – Центурион-про</t>
    </r>
  </si>
  <si>
    <t>19 января в 17:07</t>
  </si>
  <si>
    <r>
      <t>678</t>
    </r>
    <r>
      <rPr>
        <sz val="8"/>
        <color rgb="FF000000"/>
        <rFont val="Calibri"/>
        <family val="2"/>
        <scheme val="minor"/>
      </rPr>
      <t>Германия (ECF_Foggy) – Франция (ECF_white_boy1927)</t>
    </r>
  </si>
  <si>
    <r>
      <t>677</t>
    </r>
    <r>
      <rPr>
        <sz val="8"/>
        <color rgb="FF000000"/>
        <rFont val="Calibri"/>
        <family val="2"/>
        <scheme val="minor"/>
      </rPr>
      <t>Англия (ECF_Upcake22) – Бразилия (ECF_Rus_1995_LAN)</t>
    </r>
  </si>
  <si>
    <t>19 января в 17:05</t>
  </si>
  <si>
    <r>
      <t>477</t>
    </r>
    <r>
      <rPr>
        <sz val="8"/>
        <color rgb="FF000000"/>
        <rFont val="Calibri"/>
        <family val="2"/>
        <scheme val="minor"/>
      </rPr>
      <t>Байер Л (GARDEXINHO) – Айнтрахт (BORISLOVEOG)</t>
    </r>
  </si>
  <si>
    <r>
      <t>385</t>
    </r>
    <r>
      <rPr>
        <sz val="8"/>
        <color rgb="FF000000"/>
        <rFont val="Calibri"/>
        <family val="2"/>
        <scheme val="minor"/>
      </rPr>
      <t>Атласов (LR1) Реал Мадрид – Привалов (BLD) Барселона</t>
    </r>
  </si>
  <si>
    <t>19 января в 16:55</t>
  </si>
  <si>
    <r>
      <t>676</t>
    </r>
    <r>
      <rPr>
        <sz val="8"/>
        <color rgb="FF000000"/>
        <rFont val="Calibri"/>
        <family val="2"/>
        <scheme val="minor"/>
      </rPr>
      <t>Бразилия (ECF_Rus_1995_LAN) – Германия (ECF_Foggy)</t>
    </r>
  </si>
  <si>
    <r>
      <t>675</t>
    </r>
    <r>
      <rPr>
        <sz val="8"/>
        <color rgb="FF000000"/>
        <rFont val="Calibri"/>
        <family val="2"/>
        <scheme val="minor"/>
      </rPr>
      <t>Франция (ECF_white_boy1927) – Португалия (ECF_d1pseN)</t>
    </r>
  </si>
  <si>
    <r>
      <t>618</t>
    </r>
    <r>
      <rPr>
        <sz val="8"/>
        <color rgb="FF000000"/>
        <rFont val="Calibri"/>
        <family val="2"/>
        <scheme val="minor"/>
      </rPr>
      <t>Астон Вилла (aka_nolito) – Арсенал (Fifagor)</t>
    </r>
  </si>
  <si>
    <t>19 января в 16:50</t>
  </si>
  <si>
    <t>2:4(0-4 2-0)</t>
  </si>
  <si>
    <r>
      <t>360</t>
    </r>
    <r>
      <rPr>
        <sz val="8"/>
        <color rgb="FF000000"/>
        <rFont val="Calibri"/>
        <family val="2"/>
        <scheme val="minor"/>
      </rPr>
      <t>Вольфсбург (AFO) Afonydze – Байер (GL2) Valessimus</t>
    </r>
  </si>
  <si>
    <t>19 января в 16:43</t>
  </si>
  <si>
    <r>
      <t>674</t>
    </r>
    <r>
      <rPr>
        <sz val="8"/>
        <color rgb="FF000000"/>
        <rFont val="Calibri"/>
        <family val="2"/>
        <scheme val="minor"/>
      </rPr>
      <t>Бразилия (ECF_Rus_1995_LAN) – Португалия (ECF_d1pseN)</t>
    </r>
  </si>
  <si>
    <r>
      <t>673</t>
    </r>
    <r>
      <rPr>
        <sz val="8"/>
        <color rgb="FF000000"/>
        <rFont val="Calibri"/>
        <family val="2"/>
        <scheme val="minor"/>
      </rPr>
      <t>Англия (ECF_Upcake22) – Германия (ECF_Foggy)</t>
    </r>
  </si>
  <si>
    <t>1-й гол: 1-я на 62-мин</t>
  </si>
  <si>
    <t>19 января в 16:42</t>
  </si>
  <si>
    <r>
      <t>595</t>
    </r>
    <r>
      <rPr>
        <sz val="8"/>
        <color rgb="FF000000"/>
        <rFont val="Calibri"/>
        <family val="2"/>
        <scheme val="minor"/>
      </rPr>
      <t>Челси (STILL1337) – Арсенал (PROPNK4A)</t>
    </r>
  </si>
  <si>
    <t>19 января в 16:40</t>
  </si>
  <si>
    <t>5:3(3-1 2-2)</t>
  </si>
  <si>
    <r>
      <t>342</t>
    </r>
    <r>
      <rPr>
        <sz val="8"/>
        <color rgb="FF000000"/>
        <rFont val="Calibri"/>
        <family val="2"/>
        <scheme val="minor"/>
      </rPr>
      <t>Русь-про – Красная заря-про</t>
    </r>
  </si>
  <si>
    <r>
      <t>384</t>
    </r>
    <r>
      <rPr>
        <sz val="8"/>
        <color rgb="FF000000"/>
        <rFont val="Calibri"/>
        <family val="2"/>
        <scheme val="minor"/>
      </rPr>
      <t>Борисов (ZPL) Копенгаген – Киселев (JLV) Ювентус</t>
    </r>
  </si>
  <si>
    <t>19 января в 16:37</t>
  </si>
  <si>
    <r>
      <t>594</t>
    </r>
    <r>
      <rPr>
        <sz val="8"/>
        <color rgb="FF000000"/>
        <rFont val="Calibri"/>
        <family val="2"/>
        <scheme val="minor"/>
      </rPr>
      <t>Атлетико М (NOSIRKHV) – Тоттенхэм (PTW777)</t>
    </r>
  </si>
  <si>
    <t>19 января в 16:31</t>
  </si>
  <si>
    <r>
      <t>672</t>
    </r>
    <r>
      <rPr>
        <sz val="8"/>
        <color rgb="FF000000"/>
        <rFont val="Calibri"/>
        <family val="2"/>
        <scheme val="minor"/>
      </rPr>
      <t>Франция (ECF_white_boy1927) – Бразилия (ECF_Rus_1995_LAN)</t>
    </r>
  </si>
  <si>
    <r>
      <t>671</t>
    </r>
    <r>
      <rPr>
        <sz val="8"/>
        <color rgb="FF000000"/>
        <rFont val="Calibri"/>
        <family val="2"/>
        <scheme val="minor"/>
      </rPr>
      <t>Португалия (ECF_d1pseN) – Англия (ECF_Upcake22)</t>
    </r>
  </si>
  <si>
    <t>19 января в 16:30</t>
  </si>
  <si>
    <r>
      <t>326</t>
    </r>
    <r>
      <rPr>
        <sz val="8"/>
        <color rgb="FF000000"/>
        <rFont val="Calibri"/>
        <family val="2"/>
        <scheme val="minor"/>
      </rPr>
      <t>Меркурий-про – Центурион-про</t>
    </r>
  </si>
  <si>
    <t>0:8(0-4 0-4)</t>
  </si>
  <si>
    <r>
      <t>237</t>
    </r>
    <r>
      <rPr>
        <sz val="8"/>
        <color rgb="FF000000"/>
        <rFont val="Calibri"/>
        <family val="2"/>
        <scheme val="minor"/>
      </rPr>
      <t>Астам – Серпонг Сити</t>
    </r>
  </si>
  <si>
    <r>
      <t>236</t>
    </r>
    <r>
      <rPr>
        <sz val="8"/>
        <color rgb="FF000000"/>
        <rFont val="Calibri"/>
        <family val="2"/>
        <scheme val="minor"/>
      </rPr>
      <t>Гасис Соппенг – ПССК Селаяр</t>
    </r>
  </si>
  <si>
    <t>19 января в 16:26</t>
  </si>
  <si>
    <r>
      <t>593</t>
    </r>
    <r>
      <rPr>
        <sz val="8"/>
        <color rgb="FF000000"/>
        <rFont val="Calibri"/>
        <family val="2"/>
        <scheme val="minor"/>
      </rPr>
      <t>Тоттенхэм (PUSTOY) – Ман. Юнайтед (BURGERKING)</t>
    </r>
  </si>
  <si>
    <t>19 января в 16:25</t>
  </si>
  <si>
    <r>
      <t>359</t>
    </r>
    <r>
      <rPr>
        <sz val="8"/>
        <color rgb="FF000000"/>
        <rFont val="Calibri"/>
        <family val="2"/>
        <scheme val="minor"/>
      </rPr>
      <t>Атлетико Мадрид (ART) Art1m – Лестер Сити (ZSK) GremlinS</t>
    </r>
  </si>
  <si>
    <t>19 января в 16:21</t>
  </si>
  <si>
    <r>
      <t>592</t>
    </r>
    <r>
      <rPr>
        <sz val="8"/>
        <color rgb="FF000000"/>
        <rFont val="Calibri"/>
        <family val="2"/>
        <scheme val="minor"/>
      </rPr>
      <t>Милан (FOMA) – Боруссия Д (DED_LENIN)</t>
    </r>
  </si>
  <si>
    <t>19 января в 16:19</t>
  </si>
  <si>
    <r>
      <t>670</t>
    </r>
    <r>
      <rPr>
        <sz val="8"/>
        <color rgb="FF000000"/>
        <rFont val="Calibri"/>
        <family val="2"/>
        <scheme val="minor"/>
      </rPr>
      <t>Англия (ECF_Upcake22) – Франция (ECF_white_boy1927)</t>
    </r>
  </si>
  <si>
    <r>
      <t>669</t>
    </r>
    <r>
      <rPr>
        <sz val="8"/>
        <color rgb="FF000000"/>
        <rFont val="Calibri"/>
        <family val="2"/>
        <scheme val="minor"/>
      </rPr>
      <t>Германия (ECF_Foggy) – Португалия (ECF_d1pseN)</t>
    </r>
  </si>
  <si>
    <t>19 января в 16:10</t>
  </si>
  <si>
    <r>
      <t>591</t>
    </r>
    <r>
      <rPr>
        <sz val="8"/>
        <color rgb="FF000000"/>
        <rFont val="Calibri"/>
        <family val="2"/>
        <scheme val="minor"/>
      </rPr>
      <t>Тоттенхэм (PUSTOY) – Челси (STILL1337)</t>
    </r>
  </si>
  <si>
    <t>19 января в 16:07</t>
  </si>
  <si>
    <r>
      <t>668</t>
    </r>
    <r>
      <rPr>
        <sz val="8"/>
        <color rgb="FF000000"/>
        <rFont val="Calibri"/>
        <family val="2"/>
        <scheme val="minor"/>
      </rPr>
      <t>Франция (ECF_white_boy1927) – Германия (ECF_Foggy)</t>
    </r>
  </si>
  <si>
    <r>
      <t>667</t>
    </r>
    <r>
      <rPr>
        <sz val="8"/>
        <color rgb="FF000000"/>
        <rFont val="Calibri"/>
        <family val="2"/>
        <scheme val="minor"/>
      </rPr>
      <t>Бразилия (ECF_Rus_1995_LAN) – Англия (ECF_Upcake22)</t>
    </r>
  </si>
  <si>
    <t>19 января в 16:05</t>
  </si>
  <si>
    <t>1:4(0-2 1-2)</t>
  </si>
  <si>
    <r>
      <t>590</t>
    </r>
    <r>
      <rPr>
        <sz val="8"/>
        <color rgb="FF000000"/>
        <rFont val="Calibri"/>
        <family val="2"/>
        <scheme val="minor"/>
      </rPr>
      <t>Милан (FOMA) – Атлетико М (NOSIRKHV)</t>
    </r>
  </si>
  <si>
    <t>19 января в 16:00</t>
  </si>
  <si>
    <r>
      <t>341</t>
    </r>
    <r>
      <rPr>
        <sz val="8"/>
        <color rgb="FF000000"/>
        <rFont val="Calibri"/>
        <family val="2"/>
        <scheme val="minor"/>
      </rPr>
      <t>Содовик-про – Прометей-про</t>
    </r>
  </si>
  <si>
    <t>1-й гол: 1-я на 34-мин</t>
  </si>
  <si>
    <r>
      <t>358</t>
    </r>
    <r>
      <rPr>
        <sz val="8"/>
        <color rgb="FF000000"/>
        <rFont val="Calibri"/>
        <family val="2"/>
        <scheme val="minor"/>
      </rPr>
      <t>Ницца (NoW) NoWeek – Вольфсбург (AFO) Afonydze</t>
    </r>
  </si>
  <si>
    <r>
      <t>325</t>
    </r>
    <r>
      <rPr>
        <sz val="8"/>
        <color rgb="FF000000"/>
        <rFont val="Calibri"/>
        <family val="2"/>
        <scheme val="minor"/>
      </rPr>
      <t>Тайфун-про – Гладиатор-про</t>
    </r>
  </si>
  <si>
    <t>19 января в 15:55</t>
  </si>
  <si>
    <r>
      <t>666</t>
    </r>
    <r>
      <rPr>
        <sz val="8"/>
        <color rgb="FF000000"/>
        <rFont val="Calibri"/>
        <family val="2"/>
        <scheme val="minor"/>
      </rPr>
      <t>Португалия (ECF_d1pseN) – Франция (ECF_white_boy1927)</t>
    </r>
  </si>
  <si>
    <r>
      <t>665</t>
    </r>
    <r>
      <rPr>
        <sz val="8"/>
        <color rgb="FF000000"/>
        <rFont val="Calibri"/>
        <family val="2"/>
        <scheme val="minor"/>
      </rPr>
      <t>Германия (ECF_Foggy) – Бразилия (ECF_Rus_1995_LAN)</t>
    </r>
  </si>
  <si>
    <t>19 января в 15:54</t>
  </si>
  <si>
    <r>
      <t>589</t>
    </r>
    <r>
      <rPr>
        <sz val="8"/>
        <color rgb="FF000000"/>
        <rFont val="Calibri"/>
        <family val="2"/>
        <scheme val="minor"/>
      </rPr>
      <t>Ман. Юнайтед (BURGERKING) – Арсенал (PROPNK4A)</t>
    </r>
  </si>
  <si>
    <t>19 января в 15:49</t>
  </si>
  <si>
    <r>
      <t>588</t>
    </r>
    <r>
      <rPr>
        <sz val="8"/>
        <color rgb="FF000000"/>
        <rFont val="Calibri"/>
        <family val="2"/>
        <scheme val="minor"/>
      </rPr>
      <t>Боруссия Д (DED_LENIN) – Тоттенхэм (PTW777)</t>
    </r>
  </si>
  <si>
    <t>19 января в 15:38</t>
  </si>
  <si>
    <r>
      <t>587</t>
    </r>
    <r>
      <rPr>
        <sz val="8"/>
        <color rgb="FF000000"/>
        <rFont val="Calibri"/>
        <family val="2"/>
        <scheme val="minor"/>
      </rPr>
      <t>Арсенал (PROPNK4A) – Тоттенхэм (PUSTOY)</t>
    </r>
  </si>
  <si>
    <t>19 января в 15:35</t>
  </si>
  <si>
    <r>
      <t>357</t>
    </r>
    <r>
      <rPr>
        <sz val="8"/>
        <color rgb="FF000000"/>
        <rFont val="Calibri"/>
        <family val="2"/>
        <scheme val="minor"/>
      </rPr>
      <t>Байер (GL2) Valessimus – Атлетико Мадрид (ART) Art1m</t>
    </r>
  </si>
  <si>
    <t>19 января в 15:33</t>
  </si>
  <si>
    <r>
      <t>586</t>
    </r>
    <r>
      <rPr>
        <sz val="8"/>
        <color rgb="FF000000"/>
        <rFont val="Calibri"/>
        <family val="2"/>
        <scheme val="minor"/>
      </rPr>
      <t>Тоттенхэм (PTW777) – Милан (FOMA)</t>
    </r>
  </si>
  <si>
    <t>19 января в 15:30</t>
  </si>
  <si>
    <r>
      <t>324</t>
    </r>
    <r>
      <rPr>
        <sz val="8"/>
        <color rgb="FF000000"/>
        <rFont val="Calibri"/>
        <family val="2"/>
        <scheme val="minor"/>
      </rPr>
      <t>Центурион-про – Меркурий-про</t>
    </r>
  </si>
  <si>
    <t>19 января в 15:23</t>
  </si>
  <si>
    <r>
      <t>664</t>
    </r>
    <r>
      <rPr>
        <sz val="8"/>
        <color rgb="FF000000"/>
        <rFont val="Calibri"/>
        <family val="2"/>
        <scheme val="minor"/>
      </rPr>
      <t>Франция (ECF_Boulevard) – Португалия (ECF_MeLToSiK)</t>
    </r>
  </si>
  <si>
    <t>3:5(3-0 0-5)</t>
  </si>
  <si>
    <r>
      <t>663</t>
    </r>
    <r>
      <rPr>
        <sz val="8"/>
        <color rgb="FF000000"/>
        <rFont val="Calibri"/>
        <family val="2"/>
        <scheme val="minor"/>
      </rPr>
      <t>Англия (ECF_LaikingDast) – Германия (ECF_Kray)</t>
    </r>
  </si>
  <si>
    <t>19 января в 15:22</t>
  </si>
  <si>
    <r>
      <t>585</t>
    </r>
    <r>
      <rPr>
        <sz val="8"/>
        <color rgb="FF000000"/>
        <rFont val="Calibri"/>
        <family val="2"/>
        <scheme val="minor"/>
      </rPr>
      <t>Челси (STILL1337) – Ман. Юнайтед (BURGERKING)</t>
    </r>
  </si>
  <si>
    <t>1-й гол: 1-я на 68-мин</t>
  </si>
  <si>
    <t>19 января в 15:17</t>
  </si>
  <si>
    <r>
      <t>584</t>
    </r>
    <r>
      <rPr>
        <sz val="8"/>
        <color rgb="FF000000"/>
        <rFont val="Calibri"/>
        <family val="2"/>
        <scheme val="minor"/>
      </rPr>
      <t>Атлетико М (NOSIRKHV) – Боруссия Д (DED_LENIN)</t>
    </r>
  </si>
  <si>
    <t>19 января в 15:11</t>
  </si>
  <si>
    <t>4:1(3-1 1-0)</t>
  </si>
  <si>
    <r>
      <t>662</t>
    </r>
    <r>
      <rPr>
        <sz val="8"/>
        <color rgb="FF000000"/>
        <rFont val="Calibri"/>
        <family val="2"/>
        <scheme val="minor"/>
      </rPr>
      <t>Германия (ECF_Kray) – Бразилия (ECF_labotryas)</t>
    </r>
  </si>
  <si>
    <r>
      <t>661</t>
    </r>
    <r>
      <rPr>
        <sz val="8"/>
        <color rgb="FF000000"/>
        <rFont val="Calibri"/>
        <family val="2"/>
        <scheme val="minor"/>
      </rPr>
      <t>Португалия (ECF_MeLToSiK) – Англия (ECF_LaikingDast)</t>
    </r>
  </si>
  <si>
    <t>19 января в 15:10</t>
  </si>
  <si>
    <r>
      <t>356</t>
    </r>
    <r>
      <rPr>
        <sz val="8"/>
        <color rgb="FF000000"/>
        <rFont val="Calibri"/>
        <family val="2"/>
        <scheme val="minor"/>
      </rPr>
      <t>Атлетико Мадрид (ART) Art1m – Ницца (NoW) NoWeek</t>
    </r>
  </si>
  <si>
    <t>19 января в 15:06</t>
  </si>
  <si>
    <t>1:5(0-2 1-3)</t>
  </si>
  <si>
    <r>
      <t>583</t>
    </r>
    <r>
      <rPr>
        <sz val="8"/>
        <color rgb="FF000000"/>
        <rFont val="Calibri"/>
        <family val="2"/>
        <scheme val="minor"/>
      </rPr>
      <t>Арсенал (PROPNK4A) – Челси (STILL1337)</t>
    </r>
  </si>
  <si>
    <t>19 января в 15:01</t>
  </si>
  <si>
    <r>
      <t>582</t>
    </r>
    <r>
      <rPr>
        <sz val="8"/>
        <color rgb="FF000000"/>
        <rFont val="Calibri"/>
        <family val="2"/>
        <scheme val="minor"/>
      </rPr>
      <t>Тоттенхэм (PTW777) – Атлетико М (NOSIRKHV)</t>
    </r>
  </si>
  <si>
    <t>19 января в 15:00</t>
  </si>
  <si>
    <r>
      <t>323</t>
    </r>
    <r>
      <rPr>
        <sz val="8"/>
        <color rgb="FF000000"/>
        <rFont val="Calibri"/>
        <family val="2"/>
        <scheme val="minor"/>
      </rPr>
      <t>Гладиатор-про – Тайфун-про</t>
    </r>
  </si>
  <si>
    <t>19 января в 14:59</t>
  </si>
  <si>
    <r>
      <t>660</t>
    </r>
    <r>
      <rPr>
        <sz val="8"/>
        <color rgb="FF000000"/>
        <rFont val="Calibri"/>
        <family val="2"/>
        <scheme val="minor"/>
      </rPr>
      <t>Англия (ECF_LaikingDast) – Франция (ECF_Boulevard)</t>
    </r>
  </si>
  <si>
    <r>
      <t>659</t>
    </r>
    <r>
      <rPr>
        <sz val="8"/>
        <color rgb="FF000000"/>
        <rFont val="Calibri"/>
        <family val="2"/>
        <scheme val="minor"/>
      </rPr>
      <t>Бразилия (ECF_labotryas) – Португалия (ECF_MeLToSiK)</t>
    </r>
  </si>
  <si>
    <t>19 января в 14:50</t>
  </si>
  <si>
    <r>
      <t>581</t>
    </r>
    <r>
      <rPr>
        <sz val="8"/>
        <color rgb="FF000000"/>
        <rFont val="Calibri"/>
        <family val="2"/>
        <scheme val="minor"/>
      </rPr>
      <t>Ман. Юнайтед (BURGERKING) – Тоттенхэм (PUSTOY)</t>
    </r>
  </si>
  <si>
    <t>19 января в 14:47</t>
  </si>
  <si>
    <r>
      <t>658</t>
    </r>
    <r>
      <rPr>
        <sz val="8"/>
        <color rgb="FF000000"/>
        <rFont val="Calibri"/>
        <family val="2"/>
        <scheme val="minor"/>
      </rPr>
      <t>Франция (ECF_Boulevard) – Бразилия (ECF_labotryas)</t>
    </r>
  </si>
  <si>
    <r>
      <t>657</t>
    </r>
    <r>
      <rPr>
        <sz val="8"/>
        <color rgb="FF000000"/>
        <rFont val="Calibri"/>
        <family val="2"/>
        <scheme val="minor"/>
      </rPr>
      <t>Португалия (ECF_MeLToSiK) – Германия (ECF_Kray)</t>
    </r>
  </si>
  <si>
    <t>19 января в 14:45</t>
  </si>
  <si>
    <r>
      <t>580</t>
    </r>
    <r>
      <rPr>
        <sz val="8"/>
        <color rgb="FF000000"/>
        <rFont val="Calibri"/>
        <family val="2"/>
        <scheme val="minor"/>
      </rPr>
      <t>Боруссия Д (DED_LENIN) – Милан (FOMA)</t>
    </r>
  </si>
  <si>
    <r>
      <t>355</t>
    </r>
    <r>
      <rPr>
        <sz val="8"/>
        <color rgb="FF000000"/>
        <rFont val="Calibri"/>
        <family val="2"/>
        <scheme val="minor"/>
      </rPr>
      <t>Лестер Сити (ZSK) GremlinS – Байер (GL2) Valessimus</t>
    </r>
  </si>
  <si>
    <t>1-й гол: 1-я на 46-мин</t>
  </si>
  <si>
    <t>19 января в 14:35</t>
  </si>
  <si>
    <r>
      <t>656</t>
    </r>
    <r>
      <rPr>
        <sz val="8"/>
        <color rgb="FF000000"/>
        <rFont val="Calibri"/>
        <family val="2"/>
        <scheme val="minor"/>
      </rPr>
      <t>Германия (ECF_Kray) – Франция (ECF_Boulevard)</t>
    </r>
  </si>
  <si>
    <r>
      <t>655</t>
    </r>
    <r>
      <rPr>
        <sz val="8"/>
        <color rgb="FF000000"/>
        <rFont val="Calibri"/>
        <family val="2"/>
        <scheme val="minor"/>
      </rPr>
      <t>Бразилия (ECF_labotryas) – Англия (ECF_LaikingDast)</t>
    </r>
  </si>
  <si>
    <t>19 января в 14:34</t>
  </si>
  <si>
    <r>
      <t>579</t>
    </r>
    <r>
      <rPr>
        <sz val="8"/>
        <color rgb="FF000000"/>
        <rFont val="Calibri"/>
        <family val="2"/>
        <scheme val="minor"/>
      </rPr>
      <t>Челси (STILL1337) – Тоттенхэм (PUSTOY)</t>
    </r>
  </si>
  <si>
    <t>1-й гол: 1-я на 54-мин</t>
  </si>
  <si>
    <t>19 января в 14:29</t>
  </si>
  <si>
    <r>
      <t>578</t>
    </r>
    <r>
      <rPr>
        <sz val="8"/>
        <color rgb="FF000000"/>
        <rFont val="Calibri"/>
        <family val="2"/>
        <scheme val="minor"/>
      </rPr>
      <t>Атлетико М (NOSIRKHV) – Милан (FOMA)</t>
    </r>
  </si>
  <si>
    <t>19 января в 14:23</t>
  </si>
  <si>
    <r>
      <t>654</t>
    </r>
    <r>
      <rPr>
        <sz val="8"/>
        <color rgb="FF000000"/>
        <rFont val="Calibri"/>
        <family val="2"/>
        <scheme val="minor"/>
      </rPr>
      <t>Германия (ECF_Kray) – Англия (ECF_LaikingDast)</t>
    </r>
  </si>
  <si>
    <r>
      <t>653</t>
    </r>
    <r>
      <rPr>
        <sz val="8"/>
        <color rgb="FF000000"/>
        <rFont val="Calibri"/>
        <family val="2"/>
        <scheme val="minor"/>
      </rPr>
      <t>Португалия (ECF_MeLToSiK) – Франция (ECF_Boulevard)</t>
    </r>
  </si>
  <si>
    <t>19 января в 14:20</t>
  </si>
  <si>
    <r>
      <t>354</t>
    </r>
    <r>
      <rPr>
        <sz val="8"/>
        <color rgb="FF000000"/>
        <rFont val="Calibri"/>
        <family val="2"/>
        <scheme val="minor"/>
      </rPr>
      <t>Вольфсбург (AFO) Afonydze – Атлетико Мадрид (ART) Art1m</t>
    </r>
  </si>
  <si>
    <t>19 января в 14:18</t>
  </si>
  <si>
    <r>
      <t>577</t>
    </r>
    <r>
      <rPr>
        <sz val="8"/>
        <color rgb="FF000000"/>
        <rFont val="Calibri"/>
        <family val="2"/>
        <scheme val="minor"/>
      </rPr>
      <t>Арсенал (PROPNK4A) – Ман. Юнайтед (BURGERKING)</t>
    </r>
  </si>
  <si>
    <t>19 января в 14:13</t>
  </si>
  <si>
    <r>
      <t>576</t>
    </r>
    <r>
      <rPr>
        <sz val="8"/>
        <color rgb="FF000000"/>
        <rFont val="Calibri"/>
        <family val="2"/>
        <scheme val="minor"/>
      </rPr>
      <t>Тоттенхэм (PTW777) – Боруссия Д (DED_LENIN)</t>
    </r>
  </si>
  <si>
    <t>19 января в 14:11</t>
  </si>
  <si>
    <r>
      <t>652</t>
    </r>
    <r>
      <rPr>
        <sz val="8"/>
        <color rgb="FF000000"/>
        <rFont val="Calibri"/>
        <family val="2"/>
        <scheme val="minor"/>
      </rPr>
      <t>Англия (ECF_LaikingDast) – Португалия (ECF_MeLToSiK)</t>
    </r>
  </si>
  <si>
    <r>
      <t>651</t>
    </r>
    <r>
      <rPr>
        <sz val="8"/>
        <color rgb="FF000000"/>
        <rFont val="Calibri"/>
        <family val="2"/>
        <scheme val="minor"/>
      </rPr>
      <t>Бразилия (ECF_labotryas) – Германия (ECF_Kray)</t>
    </r>
  </si>
  <si>
    <t>19 января в 14:02</t>
  </si>
  <si>
    <r>
      <t>575</t>
    </r>
    <r>
      <rPr>
        <sz val="8"/>
        <color rgb="FF000000"/>
        <rFont val="Calibri"/>
        <family val="2"/>
        <scheme val="minor"/>
      </rPr>
      <t>Тоттенхэм (PUSTOY) – Арсенал (PROPNK4A)</t>
    </r>
  </si>
  <si>
    <t>19 января в 13:59</t>
  </si>
  <si>
    <r>
      <t>650</t>
    </r>
    <r>
      <rPr>
        <sz val="8"/>
        <color rgb="FF000000"/>
        <rFont val="Calibri"/>
        <family val="2"/>
        <scheme val="minor"/>
      </rPr>
      <t>Франция (ECF_Boulevard) – Англия (ECF_LaikingDast)</t>
    </r>
  </si>
  <si>
    <r>
      <t>649</t>
    </r>
    <r>
      <rPr>
        <sz val="8"/>
        <color rgb="FF000000"/>
        <rFont val="Calibri"/>
        <family val="2"/>
        <scheme val="minor"/>
      </rPr>
      <t>Португалия (ECF_MeLToSiK) – Бразилия (ECF_labotryas)</t>
    </r>
  </si>
  <si>
    <t>19 января в 13:57</t>
  </si>
  <si>
    <r>
      <t>574</t>
    </r>
    <r>
      <rPr>
        <sz val="8"/>
        <color rgb="FF000000"/>
        <rFont val="Calibri"/>
        <family val="2"/>
        <scheme val="minor"/>
      </rPr>
      <t>Милан (FOMA) – Тоттенхэм (PTW777)</t>
    </r>
  </si>
  <si>
    <t>19 января в 13:55</t>
  </si>
  <si>
    <r>
      <t>353</t>
    </r>
    <r>
      <rPr>
        <sz val="8"/>
        <color rgb="FF000000"/>
        <rFont val="Calibri"/>
        <family val="2"/>
        <scheme val="minor"/>
      </rPr>
      <t>Ницца (NoW) NoWeek – Лестер Сити (ZSK) GremlinS</t>
    </r>
  </si>
  <si>
    <t>19 января в 13:47</t>
  </si>
  <si>
    <r>
      <t>648</t>
    </r>
    <r>
      <rPr>
        <sz val="8"/>
        <color rgb="FF000000"/>
        <rFont val="Calibri"/>
        <family val="2"/>
        <scheme val="minor"/>
      </rPr>
      <t>Бразилия (ECF_labotryas) – Франция (ECF_Boulevard)</t>
    </r>
  </si>
  <si>
    <r>
      <t>647</t>
    </r>
    <r>
      <rPr>
        <sz val="8"/>
        <color rgb="FF000000"/>
        <rFont val="Calibri"/>
        <family val="2"/>
        <scheme val="minor"/>
      </rPr>
      <t>Германия (ECF_Kray) – Португалия (ECF_MeLToSiK)</t>
    </r>
  </si>
  <si>
    <t>19 января в 13:46</t>
  </si>
  <si>
    <r>
      <t>573</t>
    </r>
    <r>
      <rPr>
        <sz val="8"/>
        <color rgb="FF000000"/>
        <rFont val="Calibri"/>
        <family val="2"/>
        <scheme val="minor"/>
      </rPr>
      <t>Ман. Юнайтед (BURGERKING) – Челси (STILL1337)</t>
    </r>
  </si>
  <si>
    <t>19 января в 13:41</t>
  </si>
  <si>
    <r>
      <t>572</t>
    </r>
    <r>
      <rPr>
        <sz val="8"/>
        <color rgb="FF000000"/>
        <rFont val="Calibri"/>
        <family val="2"/>
        <scheme val="minor"/>
      </rPr>
      <t>Боруссия Д (DED_LENIN) – Атлетико М (NOSIRKHV)</t>
    </r>
  </si>
  <si>
    <t>19 января в 13:35</t>
  </si>
  <si>
    <r>
      <t>646</t>
    </r>
    <r>
      <rPr>
        <sz val="8"/>
        <color rgb="FF000000"/>
        <rFont val="Calibri"/>
        <family val="2"/>
        <scheme val="minor"/>
      </rPr>
      <t>Франция (ECF_Boulevard) – Германия (ECF_Kray)</t>
    </r>
  </si>
  <si>
    <r>
      <t>645</t>
    </r>
    <r>
      <rPr>
        <sz val="8"/>
        <color rgb="FF000000"/>
        <rFont val="Calibri"/>
        <family val="2"/>
        <scheme val="minor"/>
      </rPr>
      <t>Англия (ECF_LaikingDast) – Бразилия (ECF_labotryas)</t>
    </r>
  </si>
  <si>
    <t>19 января в 13:20</t>
  </si>
  <si>
    <r>
      <t>571</t>
    </r>
    <r>
      <rPr>
        <sz val="8"/>
        <color rgb="FF000000"/>
        <rFont val="Calibri"/>
        <family val="2"/>
        <scheme val="minor"/>
      </rPr>
      <t>Ювентус (POGPDF) – Наполи (CORONADO)</t>
    </r>
  </si>
  <si>
    <t>19 января в 13:15</t>
  </si>
  <si>
    <r>
      <t>570</t>
    </r>
    <r>
      <rPr>
        <sz val="8"/>
        <color rgb="FF000000"/>
        <rFont val="Calibri"/>
        <family val="2"/>
        <scheme val="minor"/>
      </rPr>
      <t>РБ Лейпциг (POVEZLO) – Вольфсбург (CKA)</t>
    </r>
  </si>
  <si>
    <t>19 января в 13:13</t>
  </si>
  <si>
    <t>4:2(1-0 3-2)</t>
  </si>
  <si>
    <r>
      <t>780</t>
    </r>
    <r>
      <rPr>
        <sz val="8"/>
        <color rgb="FF000000"/>
        <rFont val="Calibri"/>
        <family val="2"/>
        <scheme val="minor"/>
      </rPr>
      <t>Ливерпуль (ECF_Boulevard) – Челси (ECF_MeLToSiK)</t>
    </r>
  </si>
  <si>
    <r>
      <t>779</t>
    </r>
    <r>
      <rPr>
        <sz val="8"/>
        <color rgb="FF000000"/>
        <rFont val="Calibri"/>
        <family val="2"/>
        <scheme val="minor"/>
      </rPr>
      <t>Ман. Сити (ECF_LaikingDast) – Ман. Юнайтед (ECF_Kray)</t>
    </r>
  </si>
  <si>
    <t>19 января в 13:05</t>
  </si>
  <si>
    <r>
      <t>292</t>
    </r>
    <r>
      <rPr>
        <sz val="8"/>
        <color rgb="FF000000"/>
        <rFont val="Calibri"/>
        <family val="2"/>
        <scheme val="minor"/>
      </rPr>
      <t>Венадос – Алебрихес Оахака</t>
    </r>
  </si>
  <si>
    <t>ФУТБОЛ. МЕКСИКА. ЛИГА ДЕ ЭКСПАНСЬОН</t>
  </si>
  <si>
    <t>19 января в 13:04</t>
  </si>
  <si>
    <r>
      <t>569</t>
    </r>
    <r>
      <rPr>
        <sz val="8"/>
        <color rgb="FF000000"/>
        <rFont val="Calibri"/>
        <family val="2"/>
        <scheme val="minor"/>
      </rPr>
      <t>Милан (PEREGUD) – Интер М (PSPRO)</t>
    </r>
  </si>
  <si>
    <t>19 января в 13:01</t>
  </si>
  <si>
    <r>
      <t>778</t>
    </r>
    <r>
      <rPr>
        <sz val="8"/>
        <color rgb="FF000000"/>
        <rFont val="Calibri"/>
        <family val="2"/>
        <scheme val="minor"/>
      </rPr>
      <t>Челси (ECF_MeLToSiK) – Ман. Сити (ECF_LaikingDast)</t>
    </r>
  </si>
  <si>
    <r>
      <t>777</t>
    </r>
    <r>
      <rPr>
        <sz val="8"/>
        <color rgb="FF000000"/>
        <rFont val="Calibri"/>
        <family val="2"/>
        <scheme val="minor"/>
      </rPr>
      <t>Ман. Юнайтед (ECF_Kray) – Тоттенхэм (ECF_labotryas)</t>
    </r>
  </si>
  <si>
    <t>19 января в 12:59</t>
  </si>
  <si>
    <t>2:3(0-1 2-2)</t>
  </si>
  <si>
    <r>
      <t>568</t>
    </r>
    <r>
      <rPr>
        <sz val="8"/>
        <color rgb="FF000000"/>
        <rFont val="Calibri"/>
        <family val="2"/>
        <scheme val="minor"/>
      </rPr>
      <t>Байер 04 (ENOXA90) – Айнтрахт (ICE)</t>
    </r>
  </si>
  <si>
    <t>1-й гол: 2-я на 43-мин</t>
  </si>
  <si>
    <t>19 января в 12:49</t>
  </si>
  <si>
    <r>
      <t>776</t>
    </r>
    <r>
      <rPr>
        <sz val="8"/>
        <color rgb="FF000000"/>
        <rFont val="Calibri"/>
        <family val="2"/>
        <scheme val="minor"/>
      </rPr>
      <t>Ман. Сити (ECF_LaikingDast) – Ливерпуль (ECF_Boulevard)</t>
    </r>
  </si>
  <si>
    <r>
      <t>775</t>
    </r>
    <r>
      <rPr>
        <sz val="8"/>
        <color rgb="FF000000"/>
        <rFont val="Calibri"/>
        <family val="2"/>
        <scheme val="minor"/>
      </rPr>
      <t>Тоттенхэм (ECF_labotryas) – Челси (ECF_MeLToSiK)</t>
    </r>
  </si>
  <si>
    <t>19 января в 12:48</t>
  </si>
  <si>
    <r>
      <t>567</t>
    </r>
    <r>
      <rPr>
        <sz val="8"/>
        <color rgb="FF000000"/>
        <rFont val="Calibri"/>
        <family val="2"/>
        <scheme val="minor"/>
      </rPr>
      <t>Милан (PEREGUD) – Ювентус (POGPDF)</t>
    </r>
  </si>
  <si>
    <t>19 января в 12:43</t>
  </si>
  <si>
    <r>
      <t>566</t>
    </r>
    <r>
      <rPr>
        <sz val="8"/>
        <color rgb="FF000000"/>
        <rFont val="Calibri"/>
        <family val="2"/>
        <scheme val="minor"/>
      </rPr>
      <t>Байер 04 (ENOXA90) – РБ Лейпциг (POVEZLO)</t>
    </r>
  </si>
  <si>
    <t>19 января в 12:37</t>
  </si>
  <si>
    <r>
      <t>774</t>
    </r>
    <r>
      <rPr>
        <sz val="8"/>
        <color rgb="FF000000"/>
        <rFont val="Calibri"/>
        <family val="2"/>
        <scheme val="minor"/>
      </rPr>
      <t>Ливерпуль (ECF_Boulevard) – Тоттенхэм (ECF_labotryas)</t>
    </r>
  </si>
  <si>
    <r>
      <t>773</t>
    </r>
    <r>
      <rPr>
        <sz val="8"/>
        <color rgb="FF000000"/>
        <rFont val="Calibri"/>
        <family val="2"/>
        <scheme val="minor"/>
      </rPr>
      <t>Челси (ECF_MeLToSiK) – Ман. Юнайтед (ECF_Kray)</t>
    </r>
  </si>
  <si>
    <t>19 января в 12:35</t>
  </si>
  <si>
    <t>4:5(1-1 3-4)</t>
  </si>
  <si>
    <r>
      <t>383</t>
    </r>
    <r>
      <rPr>
        <sz val="8"/>
        <color rgb="FF000000"/>
        <rFont val="Calibri"/>
        <family val="2"/>
        <scheme val="minor"/>
      </rPr>
      <t>Ливерпуль (KOT) KotPirog – Монако (MOT) MOTYA</t>
    </r>
  </si>
  <si>
    <t>ФУТБОЛ. FIFA 23. ЛИГА ПРО. ВОСТОЧНАЯ КОНФЕРЕНЦИЯ. ДИВИЗИОН ELITE. 2X6 МИН. ХАБАРОВСК. ФИНАЛ</t>
  </si>
  <si>
    <t>19 января в 12:32</t>
  </si>
  <si>
    <r>
      <t>565</t>
    </r>
    <r>
      <rPr>
        <sz val="8"/>
        <color rgb="FF000000"/>
        <rFont val="Calibri"/>
        <family val="2"/>
        <scheme val="minor"/>
      </rPr>
      <t>Интер М (PSPRO) – Наполи (CORONADO)</t>
    </r>
  </si>
  <si>
    <t>1-й гол: 1-я на 67-мин</t>
  </si>
  <si>
    <t>19 января в 12:27</t>
  </si>
  <si>
    <r>
      <t>564</t>
    </r>
    <r>
      <rPr>
        <sz val="8"/>
        <color rgb="FF000000"/>
        <rFont val="Calibri"/>
        <family val="2"/>
        <scheme val="minor"/>
      </rPr>
      <t>Айнтрахт (ICE) – Вольфсбург (CKA)</t>
    </r>
  </si>
  <si>
    <t>19 января в 12:25</t>
  </si>
  <si>
    <t>2:2(0-2 2-0)</t>
  </si>
  <si>
    <r>
      <t>772</t>
    </r>
    <r>
      <rPr>
        <sz val="8"/>
        <color rgb="FF000000"/>
        <rFont val="Calibri"/>
        <family val="2"/>
        <scheme val="minor"/>
      </rPr>
      <t>Ман. Юнайтед (ECF_Kray) – Ливерпуль (ECF_Boulevard)</t>
    </r>
  </si>
  <si>
    <t>1-й гол: 2-я на 12-мин</t>
  </si>
  <si>
    <r>
      <t>771</t>
    </r>
    <r>
      <rPr>
        <sz val="8"/>
        <color rgb="FF000000"/>
        <rFont val="Calibri"/>
        <family val="2"/>
        <scheme val="minor"/>
      </rPr>
      <t>Тоттенхэм (ECF_labotryas) – Ман. Сити (ECF_LaikingDast)</t>
    </r>
  </si>
  <si>
    <t>19 января в 12:16</t>
  </si>
  <si>
    <t>0:5(0-2 0-3)</t>
  </si>
  <si>
    <r>
      <t>563</t>
    </r>
    <r>
      <rPr>
        <sz val="8"/>
        <color rgb="FF000000"/>
        <rFont val="Calibri"/>
        <family val="2"/>
        <scheme val="minor"/>
      </rPr>
      <t>Наполи (CORONADO) – Милан (PEREGUD)</t>
    </r>
  </si>
  <si>
    <t>19 января в 12:13</t>
  </si>
  <si>
    <r>
      <t>770</t>
    </r>
    <r>
      <rPr>
        <sz val="8"/>
        <color rgb="FF000000"/>
        <rFont val="Calibri"/>
        <family val="2"/>
        <scheme val="minor"/>
      </rPr>
      <t>Ман. Юнайтед (ECF_Kray) – Ман. Сити (ECF_LaikingDast)</t>
    </r>
  </si>
  <si>
    <r>
      <t>769</t>
    </r>
    <r>
      <rPr>
        <sz val="8"/>
        <color rgb="FF000000"/>
        <rFont val="Calibri"/>
        <family val="2"/>
        <scheme val="minor"/>
      </rPr>
      <t>Челси (ECF_MeLToSiK) – Ливерпуль (ECF_Boulevard)</t>
    </r>
  </si>
  <si>
    <t>19 января в 12:11</t>
  </si>
  <si>
    <r>
      <t>562</t>
    </r>
    <r>
      <rPr>
        <sz val="8"/>
        <color rgb="FF000000"/>
        <rFont val="Calibri"/>
        <family val="2"/>
        <scheme val="minor"/>
      </rPr>
      <t>Вольфсбург (CKA) – Байер 04 (ENOXA90)</t>
    </r>
  </si>
  <si>
    <t>19 января в 12:10</t>
  </si>
  <si>
    <t>5:0(3-0 2-0)</t>
  </si>
  <si>
    <r>
      <t>382</t>
    </r>
    <r>
      <rPr>
        <sz val="8"/>
        <color rgb="FF000000"/>
        <rFont val="Calibri"/>
        <family val="2"/>
        <scheme val="minor"/>
      </rPr>
      <t>РБ Лейпциг (FCT) TitaN – Манчестер Юнайтед (SDV) SebaaDV</t>
    </r>
  </si>
  <si>
    <t>ФУТБОЛ. FIFA 23. ЛИГА ПРО. ВОСТОЧНАЯ КОНФЕРЕНЦИЯ. ДИВИЗИОН ELITE. 2X6 МИН. ХАБАРОВСК. МАТЧ ЗА 3-Е МЕСТО</t>
  </si>
  <si>
    <t>19 января в 12:01</t>
  </si>
  <si>
    <r>
      <t>768</t>
    </r>
    <r>
      <rPr>
        <sz val="8"/>
        <color rgb="FF000000"/>
        <rFont val="Calibri"/>
        <family val="2"/>
        <scheme val="minor"/>
      </rPr>
      <t>Ман. Сити (ECF_LaikingDast) – Челси (ECF_MeLToSiK)</t>
    </r>
  </si>
  <si>
    <r>
      <t>767</t>
    </r>
    <r>
      <rPr>
        <sz val="8"/>
        <color rgb="FF000000"/>
        <rFont val="Calibri"/>
        <family val="2"/>
        <scheme val="minor"/>
      </rPr>
      <t>Тоттенхэм (ECF_labotryas) – Ман. Юнайтед (ECF_Kray)</t>
    </r>
  </si>
  <si>
    <t>19 января в 12:00</t>
  </si>
  <si>
    <r>
      <t>561</t>
    </r>
    <r>
      <rPr>
        <sz val="8"/>
        <color rgb="FF000000"/>
        <rFont val="Calibri"/>
        <family val="2"/>
        <scheme val="minor"/>
      </rPr>
      <t>Ювентус (POGPDF) – Интер М (PSPRO)</t>
    </r>
  </si>
  <si>
    <t>19 января в 11:55</t>
  </si>
  <si>
    <r>
      <t>560</t>
    </r>
    <r>
      <rPr>
        <sz val="8"/>
        <color rgb="FF000000"/>
        <rFont val="Calibri"/>
        <family val="2"/>
        <scheme val="minor"/>
      </rPr>
      <t>РБ Лейпциг (POVEZLO) – Айнтрахт (ICE)</t>
    </r>
  </si>
  <si>
    <t>19 января в 11:49</t>
  </si>
  <si>
    <r>
      <t>766</t>
    </r>
    <r>
      <rPr>
        <sz val="8"/>
        <color rgb="FF000000"/>
        <rFont val="Calibri"/>
        <family val="2"/>
        <scheme val="minor"/>
      </rPr>
      <t>Ливерпуль (ECF_Boulevard) – Ман. Сити (ECF_LaikingDast)</t>
    </r>
  </si>
  <si>
    <t>1-й гол: 2-я на 86-мин</t>
  </si>
  <si>
    <r>
      <t>765</t>
    </r>
    <r>
      <rPr>
        <sz val="8"/>
        <color rgb="FF000000"/>
        <rFont val="Calibri"/>
        <family val="2"/>
        <scheme val="minor"/>
      </rPr>
      <t>Челси (ECF_MeLToSiK) – Тоттенхэм (ECF_labotryas)</t>
    </r>
  </si>
  <si>
    <t>19 января в 11:44</t>
  </si>
  <si>
    <r>
      <t>559</t>
    </r>
    <r>
      <rPr>
        <sz val="8"/>
        <color rgb="FF000000"/>
        <rFont val="Calibri"/>
        <family val="2"/>
        <scheme val="minor"/>
      </rPr>
      <t>Наполи (CORONADO) – Ювентус (POGPDF)</t>
    </r>
  </si>
  <si>
    <t>19 января в 11:40</t>
  </si>
  <si>
    <r>
      <t>381</t>
    </r>
    <r>
      <rPr>
        <sz val="8"/>
        <color rgb="FF000000"/>
        <rFont val="Calibri"/>
        <family val="2"/>
        <scheme val="minor"/>
      </rPr>
      <t>серия пенальти</t>
    </r>
  </si>
  <si>
    <r>
      <t>380</t>
    </r>
    <r>
      <rPr>
        <sz val="8"/>
        <color rgb="FF000000"/>
        <rFont val="Calibri"/>
        <family val="2"/>
        <scheme val="minor"/>
      </rPr>
      <t>дополнительное время</t>
    </r>
  </si>
  <si>
    <r>
      <t>379</t>
    </r>
    <r>
      <rPr>
        <sz val="8"/>
        <color rgb="FF000000"/>
        <rFont val="Calibri"/>
        <family val="2"/>
        <scheme val="minor"/>
      </rPr>
      <t>Монако (MOT) MOTYA – РБ Лейпциг (FCT) TitaN</t>
    </r>
  </si>
  <si>
    <t>ФУТБОЛ. FIFA 23. ЛИГА ПРО. ВОСТОЧНАЯ КОНФЕРЕНЦИЯ. ДИВИЗИОН ELITE. 2X6 МИН. ХАБАРОВСК. 1/2 ФИНАЛА</t>
  </si>
  <si>
    <t>19 января в 11:39</t>
  </si>
  <si>
    <r>
      <t>558</t>
    </r>
    <r>
      <rPr>
        <sz val="8"/>
        <color rgb="FF000000"/>
        <rFont val="Calibri"/>
        <family val="2"/>
        <scheme val="minor"/>
      </rPr>
      <t>Вольфсбург (CKA) – РБ Лейпциг (POVEZLO)</t>
    </r>
  </si>
  <si>
    <t>19 января в 11:37</t>
  </si>
  <si>
    <r>
      <t>764</t>
    </r>
    <r>
      <rPr>
        <sz val="8"/>
        <color rgb="FF000000"/>
        <rFont val="Calibri"/>
        <family val="2"/>
        <scheme val="minor"/>
      </rPr>
      <t>Тоттенхэм (ECF_labotryas) – Ливерпуль (ECF_Boulevard)</t>
    </r>
  </si>
  <si>
    <r>
      <t>763</t>
    </r>
    <r>
      <rPr>
        <sz val="8"/>
        <color rgb="FF000000"/>
        <rFont val="Calibri"/>
        <family val="2"/>
        <scheme val="minor"/>
      </rPr>
      <t>Ман. Юнайтед (ECF_Kray) – Челси (ECF_MeLToSiK)</t>
    </r>
  </si>
  <si>
    <t>19 января в 11:28</t>
  </si>
  <si>
    <r>
      <t>557</t>
    </r>
    <r>
      <rPr>
        <sz val="8"/>
        <color rgb="FF000000"/>
        <rFont val="Calibri"/>
        <family val="2"/>
        <scheme val="minor"/>
      </rPr>
      <t>Интер М (PSPRO) – Милан (PEREGUD)</t>
    </r>
  </si>
  <si>
    <t>1-й гол: 1-я на 42-мин</t>
  </si>
  <si>
    <t>19 января в 11:25</t>
  </si>
  <si>
    <r>
      <t>762</t>
    </r>
    <r>
      <rPr>
        <sz val="8"/>
        <color rgb="FF000000"/>
        <rFont val="Calibri"/>
        <family val="2"/>
        <scheme val="minor"/>
      </rPr>
      <t>Ман. Сити (ECF_LaikingDast) – Тоттенхэм (ECF_labotryas)</t>
    </r>
  </si>
  <si>
    <r>
      <t>761</t>
    </r>
    <r>
      <rPr>
        <sz val="8"/>
        <color rgb="FF000000"/>
        <rFont val="Calibri"/>
        <family val="2"/>
        <scheme val="minor"/>
      </rPr>
      <t>Ливерпуль (ECF_Boulevard) – Ман. Юнайтед (ECF_Kray)</t>
    </r>
  </si>
  <si>
    <t>19 января в 11:23</t>
  </si>
  <si>
    <r>
      <t>556</t>
    </r>
    <r>
      <rPr>
        <sz val="8"/>
        <color rgb="FF000000"/>
        <rFont val="Calibri"/>
        <family val="2"/>
        <scheme val="minor"/>
      </rPr>
      <t>Айнтрахт (ICE) – Байер 04 (ENOXA90)</t>
    </r>
  </si>
  <si>
    <t>19 января в 11:15</t>
  </si>
  <si>
    <r>
      <t>378</t>
    </r>
    <r>
      <rPr>
        <sz val="8"/>
        <color rgb="FF000000"/>
        <rFont val="Calibri"/>
        <family val="2"/>
        <scheme val="minor"/>
      </rPr>
      <t>Ливерпуль (KOT) KotPirog – Манчестер Юнайтед (SDV) SebaaDV</t>
    </r>
  </si>
  <si>
    <t>19 января в 11:12</t>
  </si>
  <si>
    <t>4:2(2-0 2-2)</t>
  </si>
  <si>
    <r>
      <t>555</t>
    </r>
    <r>
      <rPr>
        <sz val="8"/>
        <color rgb="FF000000"/>
        <rFont val="Calibri"/>
        <family val="2"/>
        <scheme val="minor"/>
      </rPr>
      <t>Ювентус (POGPDF) – Милан (PEREGUD)</t>
    </r>
  </si>
  <si>
    <t>19 января в 11:07</t>
  </si>
  <si>
    <r>
      <t>554</t>
    </r>
    <r>
      <rPr>
        <sz val="8"/>
        <color rgb="FF000000"/>
        <rFont val="Calibri"/>
        <family val="2"/>
        <scheme val="minor"/>
      </rPr>
      <t>РБ Лейпциг (POVEZLO) – Байер 04 (ENOXA90)</t>
    </r>
  </si>
  <si>
    <t>19 января в 11:05</t>
  </si>
  <si>
    <r>
      <t>291</t>
    </r>
    <r>
      <rPr>
        <sz val="8"/>
        <color rgb="FF000000"/>
        <rFont val="Calibri"/>
        <family val="2"/>
        <scheme val="minor"/>
      </rPr>
      <t>Универсидад Гвадалахара – Симарронес Сонора</t>
    </r>
  </si>
  <si>
    <t>19 января в 11:00</t>
  </si>
  <si>
    <r>
      <t>304</t>
    </r>
    <r>
      <rPr>
        <sz val="8"/>
        <color rgb="FF000000"/>
        <rFont val="Calibri"/>
        <family val="2"/>
        <scheme val="minor"/>
      </rPr>
      <t>Колония Капиталь – Сан-Хосе Интериор</t>
    </r>
  </si>
  <si>
    <r>
      <t>303</t>
    </r>
    <r>
      <rPr>
        <sz val="8"/>
        <color rgb="FF000000"/>
        <rFont val="Calibri"/>
        <family val="2"/>
        <scheme val="minor"/>
      </rPr>
      <t>Роча Капиталь – Серро-Ларго Интериор</t>
    </r>
  </si>
  <si>
    <t>ФУТБОЛ. УРУГВАЙ. РЕГИОНАЛЬНЫЙ КУБОК</t>
  </si>
  <si>
    <t>19 января в 10:56</t>
  </si>
  <si>
    <r>
      <t>553</t>
    </r>
    <r>
      <rPr>
        <sz val="8"/>
        <color rgb="FF000000"/>
        <rFont val="Calibri"/>
        <family val="2"/>
        <scheme val="minor"/>
      </rPr>
      <t>Наполи (CORONADO) – Интер М (PSPRO)</t>
    </r>
  </si>
  <si>
    <t>19 января в 10:53</t>
  </si>
  <si>
    <r>
      <t>840</t>
    </r>
    <r>
      <rPr>
        <sz val="8"/>
        <color rgb="FF000000"/>
        <rFont val="Calibri"/>
        <family val="2"/>
        <scheme val="minor"/>
      </rPr>
      <t>Боруссия Д (ECF_LaikingDast) – Интер (ECF_Kray)</t>
    </r>
  </si>
  <si>
    <r>
      <t>839</t>
    </r>
    <r>
      <rPr>
        <sz val="8"/>
        <color rgb="FF000000"/>
        <rFont val="Calibri"/>
        <family val="2"/>
        <scheme val="minor"/>
      </rPr>
      <t>Милан (ECF_Boulevard) – Атлетико М (ECF_MeLToSiK)</t>
    </r>
  </si>
  <si>
    <t>ФУТБОЛ. FIFA 23. ESPORTSBATTLE. CHAMPIONS LEAGUE B. 2X4 МИН.</t>
  </si>
  <si>
    <t>19 января в 10:51</t>
  </si>
  <si>
    <r>
      <t>552</t>
    </r>
    <r>
      <rPr>
        <sz val="8"/>
        <color rgb="FF000000"/>
        <rFont val="Calibri"/>
        <family val="2"/>
        <scheme val="minor"/>
      </rPr>
      <t>Вольфсбург (CKA) – Айнтрахт (ICE)</t>
    </r>
  </si>
  <si>
    <t>19 января в 10:45</t>
  </si>
  <si>
    <r>
      <t>377</t>
    </r>
    <r>
      <rPr>
        <sz val="8"/>
        <color rgb="FF000000"/>
        <rFont val="Calibri"/>
        <family val="2"/>
        <scheme val="minor"/>
      </rPr>
      <t>Манчестер Юнайтед (SDV) SebaaDV – Челси (BMS) Erik1</t>
    </r>
  </si>
  <si>
    <t>ФУТБОЛ. FIFA 23. ЛИГА ПРО. ВОСТОЧНАЯ КОНФЕРЕНЦИЯ. ДИВИЗИОН ELITE. 2X6 МИН. ХАБАРОВСК</t>
  </si>
  <si>
    <t>1-й гол: 1-я на 81-мин</t>
  </si>
  <si>
    <r>
      <t>302</t>
    </r>
    <r>
      <rPr>
        <sz val="8"/>
        <color rgb="FF000000"/>
        <rFont val="Calibri"/>
        <family val="2"/>
        <scheme val="minor"/>
      </rPr>
      <t>Мальдонадо Интериор – Мальдонадо Капиталь</t>
    </r>
  </si>
  <si>
    <t>5:0(4-0 1-0)</t>
  </si>
  <si>
    <r>
      <t>289</t>
    </r>
    <r>
      <rPr>
        <sz val="8"/>
        <color rgb="FF000000"/>
        <rFont val="Calibri"/>
        <family val="2"/>
        <scheme val="minor"/>
      </rPr>
      <t>Палмейрас Сан-Паулу U20 – Флорешта U20</t>
    </r>
  </si>
  <si>
    <t>ФУТБОЛ. ДО 20 ЛЕТ. БРАЗИЛИЯ. КУБОК САН-ПАУЛУ</t>
  </si>
  <si>
    <t>19 января в 10:41</t>
  </si>
  <si>
    <r>
      <t>838</t>
    </r>
    <r>
      <rPr>
        <sz val="8"/>
        <color rgb="FF000000"/>
        <rFont val="Calibri"/>
        <family val="2"/>
        <scheme val="minor"/>
      </rPr>
      <t>Интер (ECF_Kray) – Челси (ECF_labotryas)</t>
    </r>
  </si>
  <si>
    <r>
      <t>837</t>
    </r>
    <r>
      <rPr>
        <sz val="8"/>
        <color rgb="FF000000"/>
        <rFont val="Calibri"/>
        <family val="2"/>
        <scheme val="minor"/>
      </rPr>
      <t>Атлетико М (ECF_MeLToSiK) – Боруссия Д (ECF_LaikingDast)</t>
    </r>
  </si>
  <si>
    <t>19 января в 10:40</t>
  </si>
  <si>
    <r>
      <t>551</t>
    </r>
    <r>
      <rPr>
        <sz val="8"/>
        <color rgb="FF000000"/>
        <rFont val="Calibri"/>
        <family val="2"/>
        <scheme val="minor"/>
      </rPr>
      <t>Милан (PEREGUD) – Наполи (CORONADO)</t>
    </r>
  </si>
  <si>
    <t>19 января в 10:35</t>
  </si>
  <si>
    <r>
      <t>550</t>
    </r>
    <r>
      <rPr>
        <sz val="8"/>
        <color rgb="FF000000"/>
        <rFont val="Calibri"/>
        <family val="2"/>
        <scheme val="minor"/>
      </rPr>
      <t>Байер 04 (ENOXA90) – Вольфсбург (CKA)</t>
    </r>
  </si>
  <si>
    <r>
      <t>254</t>
    </r>
    <r>
      <rPr>
        <sz val="8"/>
        <color rgb="FF000000"/>
        <rFont val="Calibri"/>
        <family val="2"/>
        <scheme val="minor"/>
      </rPr>
      <t>угловые</t>
    </r>
  </si>
  <si>
    <r>
      <t>253</t>
    </r>
    <r>
      <rPr>
        <sz val="8"/>
        <color rgb="FF000000"/>
        <rFont val="Calibri"/>
        <family val="2"/>
        <scheme val="minor"/>
      </rPr>
      <t>Гуарани – Сантос Сан-Паулу</t>
    </r>
  </si>
  <si>
    <t>ФУТБОЛ. БРАЗИЛИЯ. ПАУЛИСТА. СЕРИЯ A</t>
  </si>
  <si>
    <t>19 января в 10:30</t>
  </si>
  <si>
    <r>
      <t>287</t>
    </r>
    <r>
      <rPr>
        <sz val="8"/>
        <color rgb="FF000000"/>
        <rFont val="Calibri"/>
        <family val="2"/>
        <scheme val="minor"/>
      </rPr>
      <t>Лондрина – Каскавел</t>
    </r>
  </si>
  <si>
    <r>
      <t>286</t>
    </r>
    <r>
      <rPr>
        <sz val="8"/>
        <color rgb="FF000000"/>
        <rFont val="Calibri"/>
        <family val="2"/>
        <scheme val="minor"/>
      </rPr>
      <t>Фос ду Игуасу – Коритиба</t>
    </r>
  </si>
  <si>
    <t>ФУТБОЛ. БРАЗИЛИЯ. ПАРАНАЕНСЕ</t>
  </si>
  <si>
    <t>1-й гол: 2-я на 72-мин</t>
  </si>
  <si>
    <r>
      <t>103</t>
    </r>
    <r>
      <rPr>
        <sz val="8"/>
        <color rgb="FF000000"/>
        <rFont val="Calibri"/>
        <family val="2"/>
        <scheme val="minor"/>
      </rPr>
      <t>Унион Санта-Фе – Бельграно</t>
    </r>
  </si>
  <si>
    <r>
      <t>276</t>
    </r>
    <r>
      <rPr>
        <sz val="8"/>
        <color rgb="FF000000"/>
        <rFont val="Calibri"/>
        <family val="2"/>
        <scheme val="minor"/>
      </rPr>
      <t>Байя – Атлетико Алагоиньяс</t>
    </r>
  </si>
  <si>
    <t>ФУТБОЛ. БРАЗИЛИЯ. БАЙАНО</t>
  </si>
  <si>
    <t>1-й гол: 1-я на 43-мин</t>
  </si>
  <si>
    <t>19 января в 10:29</t>
  </si>
  <si>
    <r>
      <t>836</t>
    </r>
    <r>
      <rPr>
        <sz val="8"/>
        <color rgb="FF000000"/>
        <rFont val="Calibri"/>
        <family val="2"/>
        <scheme val="minor"/>
      </rPr>
      <t>Челси (ECF_labotryas) – Атлетико М (ECF_MeLToSiK)</t>
    </r>
  </si>
  <si>
    <r>
      <t>835</t>
    </r>
    <r>
      <rPr>
        <sz val="8"/>
        <color rgb="FF000000"/>
        <rFont val="Calibri"/>
        <family val="2"/>
        <scheme val="minor"/>
      </rPr>
      <t>Боруссия Д (ECF_LaikingDast) – Милан (ECF_Boulevard)</t>
    </r>
  </si>
  <si>
    <t>19 января в 10:24</t>
  </si>
  <si>
    <r>
      <t>549</t>
    </r>
    <r>
      <rPr>
        <sz val="8"/>
        <color rgb="FF000000"/>
        <rFont val="Calibri"/>
        <family val="2"/>
        <scheme val="minor"/>
      </rPr>
      <t>Интер М (PSPRO) – Ювентус (POGPDF)</t>
    </r>
  </si>
  <si>
    <t>19 января в 10:20</t>
  </si>
  <si>
    <r>
      <t>376</t>
    </r>
    <r>
      <rPr>
        <sz val="8"/>
        <color rgb="FF000000"/>
        <rFont val="Calibri"/>
        <family val="2"/>
        <scheme val="minor"/>
      </rPr>
      <t>РБ Лейпциг (FCT) TitaN – Ливерпуль (KOT) KotPirog</t>
    </r>
  </si>
  <si>
    <t>19 января в 10:19</t>
  </si>
  <si>
    <r>
      <t>548</t>
    </r>
    <r>
      <rPr>
        <sz val="8"/>
        <color rgb="FF000000"/>
        <rFont val="Calibri"/>
        <family val="2"/>
        <scheme val="minor"/>
      </rPr>
      <t>Айнтрахт (ICE) – РБ Лейпциг (POVEZLO)</t>
    </r>
  </si>
  <si>
    <t>19 января в 10:17</t>
  </si>
  <si>
    <r>
      <t>834</t>
    </r>
    <r>
      <rPr>
        <sz val="8"/>
        <color rgb="FF000000"/>
        <rFont val="Calibri"/>
        <family val="2"/>
        <scheme val="minor"/>
      </rPr>
      <t>Милан (ECF_Boulevard) – Челси (ECF_labotryas)</t>
    </r>
  </si>
  <si>
    <r>
      <t>833</t>
    </r>
    <r>
      <rPr>
        <sz val="8"/>
        <color rgb="FF000000"/>
        <rFont val="Calibri"/>
        <family val="2"/>
        <scheme val="minor"/>
      </rPr>
      <t>Атлетико М (ECF_MeLToSiK) – Интер (ECF_Kray)</t>
    </r>
  </si>
  <si>
    <t>19 января в 10:05</t>
  </si>
  <si>
    <r>
      <t>832</t>
    </r>
    <r>
      <rPr>
        <sz val="8"/>
        <color rgb="FF000000"/>
        <rFont val="Calibri"/>
        <family val="2"/>
        <scheme val="minor"/>
      </rPr>
      <t>Челси (ECF_labotryas) – Боруссия Д (ECF_LaikingDast)</t>
    </r>
  </si>
  <si>
    <r>
      <t>831</t>
    </r>
    <r>
      <rPr>
        <sz val="8"/>
        <color rgb="FF000000"/>
        <rFont val="Calibri"/>
        <family val="2"/>
        <scheme val="minor"/>
      </rPr>
      <t>Интер (ECF_Kray) – Милан (ECF_Boulevard)</t>
    </r>
  </si>
  <si>
    <t>1-й гол: 1-я на 89-мин</t>
  </si>
  <si>
    <t>19 января в 10:00</t>
  </si>
  <si>
    <r>
      <t>270</t>
    </r>
    <r>
      <rPr>
        <sz val="8"/>
        <color rgb="FF000000"/>
        <rFont val="Calibri"/>
        <family val="2"/>
        <scheme val="minor"/>
      </rPr>
      <t>Португеза Рио-де-Жанейро – Боавишта Сакуарема</t>
    </r>
  </si>
  <si>
    <t>ФУТБОЛ. БРАЗИЛИЯ. КАРИОКА. КУБОК ГУАНАБАРА</t>
  </si>
  <si>
    <r>
      <t>273</t>
    </r>
    <r>
      <rPr>
        <sz val="8"/>
        <color rgb="FF000000"/>
        <rFont val="Calibri"/>
        <family val="2"/>
        <scheme val="minor"/>
      </rPr>
      <t>Жоинвиль – Марсилио Диаш</t>
    </r>
  </si>
  <si>
    <r>
      <t>272</t>
    </r>
    <r>
      <rPr>
        <sz val="8"/>
        <color rgb="FF000000"/>
        <rFont val="Calibri"/>
        <family val="2"/>
        <scheme val="minor"/>
      </rPr>
      <t>Аваи – Камбориу</t>
    </r>
  </si>
  <si>
    <r>
      <t>266</t>
    </r>
    <r>
      <rPr>
        <sz val="8"/>
        <color rgb="FF000000"/>
        <rFont val="Calibri"/>
        <family val="2"/>
        <scheme val="minor"/>
      </rPr>
      <t>Порту Каруару – Санта-Круз Ресифи</t>
    </r>
  </si>
  <si>
    <t>19 января в 09:58</t>
  </si>
  <si>
    <r>
      <t>547</t>
    </r>
    <r>
      <rPr>
        <sz val="8"/>
        <color rgb="FF000000"/>
        <rFont val="Calibri"/>
        <family val="2"/>
        <scheme val="minor"/>
      </rPr>
      <t>Ман. Сити (CORONADO) – Реал М (POGPDF)</t>
    </r>
  </si>
  <si>
    <t>19 января в 09:55</t>
  </si>
  <si>
    <r>
      <t>375</t>
    </r>
    <r>
      <rPr>
        <sz val="8"/>
        <color rgb="FF000000"/>
        <rFont val="Calibri"/>
        <family val="2"/>
        <scheme val="minor"/>
      </rPr>
      <t>Челси (BMS) Erik1 – РБ Лейпциг (FCT) TitaN</t>
    </r>
  </si>
  <si>
    <t>19 января в 09:53</t>
  </si>
  <si>
    <r>
      <t>830</t>
    </r>
    <r>
      <rPr>
        <sz val="8"/>
        <color rgb="FF000000"/>
        <rFont val="Calibri"/>
        <family val="2"/>
        <scheme val="minor"/>
      </rPr>
      <t>Интер (ECF_Kray) – Боруссия Д (ECF_LaikingDast)</t>
    </r>
  </si>
  <si>
    <r>
      <t>829</t>
    </r>
    <r>
      <rPr>
        <sz val="8"/>
        <color rgb="FF000000"/>
        <rFont val="Calibri"/>
        <family val="2"/>
        <scheme val="minor"/>
      </rPr>
      <t>Атлетико М (ECF_MeLToSiK) – Милан (ECF_Boulevard)</t>
    </r>
  </si>
  <si>
    <r>
      <t>546</t>
    </r>
    <r>
      <rPr>
        <sz val="8"/>
        <color rgb="FF000000"/>
        <rFont val="Calibri"/>
        <family val="2"/>
        <scheme val="minor"/>
      </rPr>
      <t>Англия (CKA) – Аргентина (POVEZLO)</t>
    </r>
  </si>
  <si>
    <t>19 января в 09:42</t>
  </si>
  <si>
    <r>
      <t>545</t>
    </r>
    <r>
      <rPr>
        <sz val="8"/>
        <color rgb="FF000000"/>
        <rFont val="Calibri"/>
        <family val="2"/>
        <scheme val="minor"/>
      </rPr>
      <t>Барселона (PSPRO) – Бавария (PEREGUD)</t>
    </r>
  </si>
  <si>
    <t>19 января в 09:41</t>
  </si>
  <si>
    <t>3:1(3-0 0-1)</t>
  </si>
  <si>
    <r>
      <t>828</t>
    </r>
    <r>
      <rPr>
        <sz val="8"/>
        <color rgb="FF000000"/>
        <rFont val="Calibri"/>
        <family val="2"/>
        <scheme val="minor"/>
      </rPr>
      <t>Челси (ECF_labotryas) – Интер (ECF_Kray)</t>
    </r>
  </si>
  <si>
    <t>3:3(3-3 0-0)</t>
  </si>
  <si>
    <r>
      <t>827</t>
    </r>
    <r>
      <rPr>
        <sz val="8"/>
        <color rgb="FF000000"/>
        <rFont val="Calibri"/>
        <family val="2"/>
        <scheme val="minor"/>
      </rPr>
      <t>Боруссия Д (ECF_LaikingDast) – Атлетико М (ECF_MeLToSiK)</t>
    </r>
  </si>
  <si>
    <t>19 января в 09:37</t>
  </si>
  <si>
    <r>
      <t>544</t>
    </r>
    <r>
      <rPr>
        <sz val="8"/>
        <color rgb="FF000000"/>
        <rFont val="Calibri"/>
        <family val="2"/>
        <scheme val="minor"/>
      </rPr>
      <t>Италия (ICE) – Германия (ENOXA90)</t>
    </r>
  </si>
  <si>
    <t>19 января в 09:30</t>
  </si>
  <si>
    <t>3:2(3-0 0-2)</t>
  </si>
  <si>
    <r>
      <t>374</t>
    </r>
    <r>
      <rPr>
        <sz val="8"/>
        <color rgb="FF000000"/>
        <rFont val="Calibri"/>
        <family val="2"/>
        <scheme val="minor"/>
      </rPr>
      <t>Монако (MOT) MOTYA – Манчестер Юнайтед (SDV) SebaaDV</t>
    </r>
  </si>
  <si>
    <t>3:2(0-1 3-1)</t>
  </si>
  <si>
    <r>
      <t>252</t>
    </r>
    <r>
      <rPr>
        <sz val="8"/>
        <color rgb="FF000000"/>
        <rFont val="Calibri"/>
        <family val="2"/>
        <scheme val="minor"/>
      </rPr>
      <t>угловые</t>
    </r>
  </si>
  <si>
    <t>1-й гол: 1-я на 70-мин</t>
  </si>
  <si>
    <r>
      <t>251</t>
    </r>
    <r>
      <rPr>
        <sz val="8"/>
        <color rgb="FF000000"/>
        <rFont val="Calibri"/>
        <family val="2"/>
        <scheme val="minor"/>
      </rPr>
      <t>Итуано – Португеза Деспортос</t>
    </r>
  </si>
  <si>
    <t>19 января в 09:29</t>
  </si>
  <si>
    <r>
      <t>826</t>
    </r>
    <r>
      <rPr>
        <sz val="8"/>
        <color rgb="FF000000"/>
        <rFont val="Calibri"/>
        <family val="2"/>
        <scheme val="minor"/>
      </rPr>
      <t>Милан (ECF_Boulevard) – Боруссия Д (ECF_LaikingDast)</t>
    </r>
  </si>
  <si>
    <r>
      <t>825</t>
    </r>
    <r>
      <rPr>
        <sz val="8"/>
        <color rgb="FF000000"/>
        <rFont val="Calibri"/>
        <family val="2"/>
        <scheme val="minor"/>
      </rPr>
      <t>Атлетико М (ECF_MeLToSiK) – Челси (ECF_labotryas)</t>
    </r>
  </si>
  <si>
    <t>19 января в 09:26</t>
  </si>
  <si>
    <r>
      <t>543</t>
    </r>
    <r>
      <rPr>
        <sz val="8"/>
        <color rgb="FF000000"/>
        <rFont val="Calibri"/>
        <family val="2"/>
        <scheme val="minor"/>
      </rPr>
      <t>Барселона (PSPRO) – Ман. Сити (CORONADO)</t>
    </r>
  </si>
  <si>
    <t>19 января в 09:21</t>
  </si>
  <si>
    <r>
      <t>542</t>
    </r>
    <r>
      <rPr>
        <sz val="8"/>
        <color rgb="FF000000"/>
        <rFont val="Calibri"/>
        <family val="2"/>
        <scheme val="minor"/>
      </rPr>
      <t>Италия (ICE) – Англия (CKA)</t>
    </r>
  </si>
  <si>
    <t>19 января в 09:17</t>
  </si>
  <si>
    <r>
      <t>824</t>
    </r>
    <r>
      <rPr>
        <sz val="8"/>
        <color rgb="FF000000"/>
        <rFont val="Calibri"/>
        <family val="2"/>
        <scheme val="minor"/>
      </rPr>
      <t>Челси (ECF_labotryas) – Милан (ECF_Boulevard)</t>
    </r>
  </si>
  <si>
    <r>
      <t>823</t>
    </r>
    <r>
      <rPr>
        <sz val="8"/>
        <color rgb="FF000000"/>
        <rFont val="Calibri"/>
        <family val="2"/>
        <scheme val="minor"/>
      </rPr>
      <t>Интер (ECF_Kray) – Атлетико М (ECF_MeLToSiK)</t>
    </r>
  </si>
  <si>
    <t>19 января в 09:10</t>
  </si>
  <si>
    <r>
      <t>541</t>
    </r>
    <r>
      <rPr>
        <sz val="8"/>
        <color rgb="FF000000"/>
        <rFont val="Calibri"/>
        <family val="2"/>
        <scheme val="minor"/>
      </rPr>
      <t>Бавария (PEREGUD) – Реал М (POGPDF)</t>
    </r>
  </si>
  <si>
    <t>19 января в 09:05</t>
  </si>
  <si>
    <r>
      <t>822</t>
    </r>
    <r>
      <rPr>
        <sz val="8"/>
        <color rgb="FF000000"/>
        <rFont val="Calibri"/>
        <family val="2"/>
        <scheme val="minor"/>
      </rPr>
      <t>Милан (ECF_Boulevard) – Интер (ECF_Kray)</t>
    </r>
  </si>
  <si>
    <t>1-й гол: 2-я на 61-мин</t>
  </si>
  <si>
    <r>
      <t>821</t>
    </r>
    <r>
      <rPr>
        <sz val="8"/>
        <color rgb="FF000000"/>
        <rFont val="Calibri"/>
        <family val="2"/>
        <scheme val="minor"/>
      </rPr>
      <t>Боруссия Д (ECF_LaikingDast) – Челси (ECF_labotryas)</t>
    </r>
  </si>
  <si>
    <r>
      <t>540</t>
    </r>
    <r>
      <rPr>
        <sz val="8"/>
        <color rgb="FF000000"/>
        <rFont val="Calibri"/>
        <family val="2"/>
        <scheme val="minor"/>
      </rPr>
      <t>Германия (ENOXA90) – Аргентина (POVEZLO)</t>
    </r>
  </si>
  <si>
    <r>
      <t>373</t>
    </r>
    <r>
      <rPr>
        <sz val="8"/>
        <color rgb="FF000000"/>
        <rFont val="Calibri"/>
        <family val="2"/>
        <scheme val="minor"/>
      </rPr>
      <t>Ливерпуль (KOT) KotPirog – Челси (BMS) Erik1</t>
    </r>
  </si>
  <si>
    <t>19 января в 09:00</t>
  </si>
  <si>
    <r>
      <t>300</t>
    </r>
    <r>
      <rPr>
        <sz val="8"/>
        <color rgb="FF000000"/>
        <rFont val="Calibri"/>
        <family val="2"/>
        <scheme val="minor"/>
      </rPr>
      <t>Тепатитлан Морелос 2 – Тритонес Вальярта</t>
    </r>
  </si>
  <si>
    <r>
      <t>299</t>
    </r>
    <r>
      <rPr>
        <sz val="8"/>
        <color rgb="FF000000"/>
        <rFont val="Calibri"/>
        <family val="2"/>
        <scheme val="minor"/>
      </rPr>
      <t>Тепатитлан Морелос – Тритонес Вальярта</t>
    </r>
  </si>
  <si>
    <t>ФУТБОЛ. МЕКСИКА. COPA CONECTA</t>
  </si>
  <si>
    <r>
      <t>263</t>
    </r>
    <r>
      <rPr>
        <sz val="8"/>
        <color rgb="FF000000"/>
        <rFont val="Calibri"/>
        <family val="2"/>
        <scheme val="minor"/>
      </rPr>
      <t>Форталеза – Каукая</t>
    </r>
  </si>
  <si>
    <t>ФУТБОЛ. БРАЗИЛИЯ. СЕАРЕНСЕ. СЕРИЯ A</t>
  </si>
  <si>
    <r>
      <t>262</t>
    </r>
    <r>
      <rPr>
        <sz val="8"/>
        <color rgb="FF000000"/>
        <rFont val="Calibri"/>
        <family val="2"/>
        <scheme val="minor"/>
      </rPr>
      <t>Гоянезия – Морриньюс</t>
    </r>
  </si>
  <si>
    <t>ФУТБОЛ. БРАЗИЛИЯ. ГОЙАНО. 1-Й ДИВИЗИОН</t>
  </si>
  <si>
    <r>
      <t>290</t>
    </r>
    <r>
      <rPr>
        <sz val="8"/>
        <color rgb="FF000000"/>
        <rFont val="Calibri"/>
        <family val="2"/>
        <scheme val="minor"/>
      </rPr>
      <t>Алакранес Дуранго – Тепатитлан Морелос</t>
    </r>
  </si>
  <si>
    <r>
      <t>284</t>
    </r>
    <r>
      <rPr>
        <sz val="8"/>
        <color rgb="FF000000"/>
        <rFont val="Calibri"/>
        <family val="2"/>
        <scheme val="minor"/>
      </rPr>
      <t>Крузейро Алагоас – Муриси</t>
    </r>
  </si>
  <si>
    <t>ФУТБОЛ. БРАЗИЛИЯ. АЛАГОАНО</t>
  </si>
  <si>
    <t>1-й гол: 2-я на 49-мин</t>
  </si>
  <si>
    <t>0:3(0-0 0-3)</t>
  </si>
  <si>
    <r>
      <t>279</t>
    </r>
    <r>
      <rPr>
        <sz val="8"/>
        <color rgb="FF000000"/>
        <rFont val="Calibri"/>
        <family val="2"/>
        <scheme val="minor"/>
      </rPr>
      <t>Глобо – АБС Натал</t>
    </r>
  </si>
  <si>
    <r>
      <t>259</t>
    </r>
    <r>
      <rPr>
        <sz val="8"/>
        <color rgb="FF000000"/>
        <rFont val="Calibri"/>
        <family val="2"/>
        <scheme val="minor"/>
      </rPr>
      <t>Новоризонтино – Атлетико Монти-Азул</t>
    </r>
  </si>
  <si>
    <r>
      <t>258</t>
    </r>
    <r>
      <rPr>
        <sz val="8"/>
        <color rgb="FF000000"/>
        <rFont val="Calibri"/>
        <family val="2"/>
        <scheme val="minor"/>
      </rPr>
      <t>XV де Новембру Пирасикаба – Таубате</t>
    </r>
  </si>
  <si>
    <t>ФУТБОЛ. БРАЗИЛИЯ. ПАУЛИСТА. СЕРИЯ А2</t>
  </si>
  <si>
    <t>2:2(2-2 0-0)</t>
  </si>
  <si>
    <r>
      <t>278</t>
    </r>
    <r>
      <rPr>
        <sz val="8"/>
        <color rgb="FF000000"/>
        <rFont val="Calibri"/>
        <family val="2"/>
        <scheme val="minor"/>
      </rPr>
      <t>Парнаиба – Флуминенсе Пиауи</t>
    </r>
  </si>
  <si>
    <t>ФУТБОЛ. БРАЗИЛИЯ. ПИАУИЕНСЕ</t>
  </si>
  <si>
    <t>19 января в 08:54</t>
  </si>
  <si>
    <r>
      <t>539</t>
    </r>
    <r>
      <rPr>
        <sz val="8"/>
        <color rgb="FF000000"/>
        <rFont val="Calibri"/>
        <family val="2"/>
        <scheme val="minor"/>
      </rPr>
      <t>Реал М (POGPDF) – Барселона (PSPRO)</t>
    </r>
  </si>
  <si>
    <t>19 января в 08:49</t>
  </si>
  <si>
    <r>
      <t>538</t>
    </r>
    <r>
      <rPr>
        <sz val="8"/>
        <color rgb="FF000000"/>
        <rFont val="Calibri"/>
        <family val="2"/>
        <scheme val="minor"/>
      </rPr>
      <t>Аргентина (POVEZLO) – Италия (ICE)</t>
    </r>
  </si>
  <si>
    <t>19 января в 08:43</t>
  </si>
  <si>
    <r>
      <t>702</t>
    </r>
    <r>
      <rPr>
        <sz val="8"/>
        <color rgb="FF000000"/>
        <rFont val="Calibri"/>
        <family val="2"/>
        <scheme val="minor"/>
      </rPr>
      <t>Барселона (ECF_LaikingDast) – ПСЖ (ECF_Kray)</t>
    </r>
  </si>
  <si>
    <r>
      <t>701</t>
    </r>
    <r>
      <rPr>
        <sz val="8"/>
        <color rgb="FF000000"/>
        <rFont val="Calibri"/>
        <family val="2"/>
        <scheme val="minor"/>
      </rPr>
      <t>Бавария (ECF_Boulevard) – Ман. Сити (ECF_MeLToSiK)</t>
    </r>
  </si>
  <si>
    <t>19 января в 08:40</t>
  </si>
  <si>
    <r>
      <t>372</t>
    </r>
    <r>
      <rPr>
        <sz val="8"/>
        <color rgb="FF000000"/>
        <rFont val="Calibri"/>
        <family val="2"/>
        <scheme val="minor"/>
      </rPr>
      <t>РБ Лейпциг (FCT) TitaN – Монако (MOT) MOTYA</t>
    </r>
  </si>
  <si>
    <t>19 января в 08:38</t>
  </si>
  <si>
    <r>
      <t>537</t>
    </r>
    <r>
      <rPr>
        <sz val="8"/>
        <color rgb="FF000000"/>
        <rFont val="Calibri"/>
        <family val="2"/>
        <scheme val="minor"/>
      </rPr>
      <t>Ман. Сити (CORONADO) – Бавария (PEREGUD)</t>
    </r>
  </si>
  <si>
    <t>19 января в 08:33</t>
  </si>
  <si>
    <r>
      <t>536</t>
    </r>
    <r>
      <rPr>
        <sz val="8"/>
        <color rgb="FF000000"/>
        <rFont val="Calibri"/>
        <family val="2"/>
        <scheme val="minor"/>
      </rPr>
      <t>Англия (CKA) – Германия (ENOXA90)</t>
    </r>
  </si>
  <si>
    <t>19 января в 08:31</t>
  </si>
  <si>
    <r>
      <t>700</t>
    </r>
    <r>
      <rPr>
        <sz val="8"/>
        <color rgb="FF000000"/>
        <rFont val="Calibri"/>
        <family val="2"/>
        <scheme val="minor"/>
      </rPr>
      <t>Ман. Сити (ECF_MeLToSiK) – Барселона (ECF_LaikingDast)</t>
    </r>
  </si>
  <si>
    <t>1-й гол: 2-я на 78-мин</t>
  </si>
  <si>
    <r>
      <t>699</t>
    </r>
    <r>
      <rPr>
        <sz val="8"/>
        <color rgb="FF000000"/>
        <rFont val="Calibri"/>
        <family val="2"/>
        <scheme val="minor"/>
      </rPr>
      <t>ПСЖ (ECF_Kray) – Реал Мадрид (ECF_labotryas)</t>
    </r>
  </si>
  <si>
    <t>19 января в 08:30</t>
  </si>
  <si>
    <t>4:3(3-3 1-0)</t>
  </si>
  <si>
    <r>
      <t>250</t>
    </r>
    <r>
      <rPr>
        <sz val="8"/>
        <color rgb="FF000000"/>
        <rFont val="Calibri"/>
        <family val="2"/>
        <scheme val="minor"/>
      </rPr>
      <t>угловые</t>
    </r>
  </si>
  <si>
    <r>
      <t>249</t>
    </r>
    <r>
      <rPr>
        <sz val="8"/>
        <color rgb="FF000000"/>
        <rFont val="Calibri"/>
        <family val="2"/>
        <scheme val="minor"/>
      </rPr>
      <t>Коринтианс Сан-Паулу – Агуа Санта</t>
    </r>
  </si>
  <si>
    <t>1-й гол: 1-я на 77-мин</t>
  </si>
  <si>
    <r>
      <t>261</t>
    </r>
    <r>
      <rPr>
        <sz val="8"/>
        <color rgb="FF000000"/>
        <rFont val="Calibri"/>
        <family val="2"/>
        <scheme val="minor"/>
      </rPr>
      <t>Клуб Рекреативо Атлетико Каталано – Вила Нова</t>
    </r>
  </si>
  <si>
    <r>
      <t>260</t>
    </r>
    <r>
      <rPr>
        <sz val="8"/>
        <color rgb="FF000000"/>
        <rFont val="Calibri"/>
        <family val="2"/>
        <scheme val="minor"/>
      </rPr>
      <t>Гремио Анаполис – Апаресиденсе</t>
    </r>
  </si>
  <si>
    <t>1-й гол: 1-я на 85-мин</t>
  </si>
  <si>
    <r>
      <t>257</t>
    </r>
    <r>
      <rPr>
        <sz val="8"/>
        <color rgb="FF000000"/>
        <rFont val="Calibri"/>
        <family val="2"/>
        <scheme val="minor"/>
      </rPr>
      <t>Атлетико Линенсе – Жувентус Сан-Паулу</t>
    </r>
  </si>
  <si>
    <t>19 января в 08:22</t>
  </si>
  <si>
    <r>
      <t>535</t>
    </r>
    <r>
      <rPr>
        <sz val="8"/>
        <color rgb="FF000000"/>
        <rFont val="Calibri"/>
        <family val="2"/>
        <scheme val="minor"/>
      </rPr>
      <t>Реал М (POGPDF) – Ман. Сити (CORONADO)</t>
    </r>
  </si>
  <si>
    <t>19 января в 08:19</t>
  </si>
  <si>
    <r>
      <t>698</t>
    </r>
    <r>
      <rPr>
        <sz val="8"/>
        <color rgb="FF000000"/>
        <rFont val="Calibri"/>
        <family val="2"/>
        <scheme val="minor"/>
      </rPr>
      <t>Реал Мадрид (ECF_labotryas) – Ман. Сити (ECF_MeLToSiK)</t>
    </r>
  </si>
  <si>
    <r>
      <t>697</t>
    </r>
    <r>
      <rPr>
        <sz val="8"/>
        <color rgb="FF000000"/>
        <rFont val="Calibri"/>
        <family val="2"/>
        <scheme val="minor"/>
      </rPr>
      <t>Барселона (ECF_LaikingDast) – Бавария (ECF_Boulevard)</t>
    </r>
  </si>
  <si>
    <t>19 января в 08:17</t>
  </si>
  <si>
    <r>
      <t>534</t>
    </r>
    <r>
      <rPr>
        <sz val="8"/>
        <color rgb="FF000000"/>
        <rFont val="Calibri"/>
        <family val="2"/>
        <scheme val="minor"/>
      </rPr>
      <t>Аргентина (POVEZLO) – Англия (CKA)</t>
    </r>
  </si>
  <si>
    <t>19 января в 08:15</t>
  </si>
  <si>
    <r>
      <t>371</t>
    </r>
    <r>
      <rPr>
        <sz val="8"/>
        <color rgb="FF000000"/>
        <rFont val="Calibri"/>
        <family val="2"/>
        <scheme val="minor"/>
      </rPr>
      <t>Монако (MOT) MOTYA – Ливерпуль (KOT) KotPirog</t>
    </r>
  </si>
  <si>
    <r>
      <t>285</t>
    </r>
    <r>
      <rPr>
        <sz val="8"/>
        <color rgb="FF000000"/>
        <rFont val="Calibri"/>
        <family val="2"/>
        <scheme val="minor"/>
      </rPr>
      <t>Аруку – Атлетико Паранаенсе</t>
    </r>
  </si>
  <si>
    <r>
      <t>275</t>
    </r>
    <r>
      <rPr>
        <sz val="8"/>
        <color rgb="FF000000"/>
        <rFont val="Calibri"/>
        <family val="2"/>
        <scheme val="minor"/>
      </rPr>
      <t>Жуазейренсе – Витория Салвадор</t>
    </r>
  </si>
  <si>
    <t>19 января в 08:07</t>
  </si>
  <si>
    <r>
      <t>696</t>
    </r>
    <r>
      <rPr>
        <sz val="8"/>
        <color rgb="FF000000"/>
        <rFont val="Calibri"/>
        <family val="2"/>
        <scheme val="minor"/>
      </rPr>
      <t>Ман. Сити (ECF_MeLToSiK) – ПСЖ (ECF_Kray)</t>
    </r>
  </si>
  <si>
    <r>
      <t>695</t>
    </r>
    <r>
      <rPr>
        <sz val="8"/>
        <color rgb="FF000000"/>
        <rFont val="Calibri"/>
        <family val="2"/>
        <scheme val="minor"/>
      </rPr>
      <t>Бавария (ECF_Boulevard) – Реал Мадрид (ECF_labotryas)</t>
    </r>
  </si>
  <si>
    <t>19 января в 08:06</t>
  </si>
  <si>
    <r>
      <t>533</t>
    </r>
    <r>
      <rPr>
        <sz val="8"/>
        <color rgb="FF000000"/>
        <rFont val="Calibri"/>
        <family val="2"/>
        <scheme val="minor"/>
      </rPr>
      <t>Бавария (PEREGUD) – Барселона (PSPRO)</t>
    </r>
  </si>
  <si>
    <t>19 января в 08:05</t>
  </si>
  <si>
    <r>
      <t>283</t>
    </r>
    <r>
      <rPr>
        <sz val="8"/>
        <color rgb="FF000000"/>
        <rFont val="Calibri"/>
        <family val="2"/>
        <scheme val="minor"/>
      </rPr>
      <t>Атлетико Мараньян – Мото Клаб Сан-Луис</t>
    </r>
  </si>
  <si>
    <r>
      <t>282</t>
    </r>
    <r>
      <rPr>
        <sz val="8"/>
        <color rgb="FF000000"/>
        <rFont val="Calibri"/>
        <family val="2"/>
        <scheme val="minor"/>
      </rPr>
      <t>Шападинья – Иапе</t>
    </r>
  </si>
  <si>
    <t>ФУТБОЛ. БРАЗИЛИЯ. МАРАНЬЕНСЕ</t>
  </si>
  <si>
    <t>19 января в 08:01</t>
  </si>
  <si>
    <r>
      <t>532</t>
    </r>
    <r>
      <rPr>
        <sz val="8"/>
        <color rgb="FF000000"/>
        <rFont val="Calibri"/>
        <family val="2"/>
        <scheme val="minor"/>
      </rPr>
      <t>Германия (ENOXA90) – Италия (ICE)</t>
    </r>
  </si>
  <si>
    <t>19 января в 08:00</t>
  </si>
  <si>
    <t>5:3(1-1 4-2)</t>
  </si>
  <si>
    <r>
      <t>248</t>
    </r>
    <r>
      <rPr>
        <sz val="8"/>
        <color rgb="FF000000"/>
        <rFont val="Calibri"/>
        <family val="2"/>
        <scheme val="minor"/>
      </rPr>
      <t>угловые</t>
    </r>
  </si>
  <si>
    <r>
      <t>247</t>
    </r>
    <r>
      <rPr>
        <sz val="8"/>
        <color rgb="FF000000"/>
        <rFont val="Calibri"/>
        <family val="2"/>
        <scheme val="minor"/>
      </rPr>
      <t>Сан-Бернарду – Брагантино</t>
    </r>
  </si>
  <si>
    <r>
      <t>298</t>
    </r>
    <r>
      <rPr>
        <sz val="8"/>
        <color rgb="FF000000"/>
        <rFont val="Calibri"/>
        <family val="2"/>
        <scheme val="minor"/>
      </rPr>
      <t>Титанес Керетаро – Альконес Негрос</t>
    </r>
  </si>
  <si>
    <t>1:5(1-5 0-0)</t>
  </si>
  <si>
    <r>
      <t>297</t>
    </r>
    <r>
      <rPr>
        <sz val="8"/>
        <color rgb="FF000000"/>
        <rFont val="Calibri"/>
        <family val="2"/>
        <scheme val="minor"/>
      </rPr>
      <t>Бухос Оахака – Алебрихес Оахака 2</t>
    </r>
  </si>
  <si>
    <r>
      <t>288</t>
    </r>
    <r>
      <rPr>
        <sz val="8"/>
        <color rgb="FF000000"/>
        <rFont val="Calibri"/>
        <family val="2"/>
        <scheme val="minor"/>
      </rPr>
      <t>Спорт Ресифе U20 – Гойяс U20</t>
    </r>
  </si>
  <si>
    <r>
      <t>281</t>
    </r>
    <r>
      <rPr>
        <sz val="8"/>
        <color rgb="FF000000"/>
        <rFont val="Calibri"/>
        <family val="2"/>
        <scheme val="minor"/>
      </rPr>
      <t>Пиньейру Мараньян – Сампайо Корреа Мараньян</t>
    </r>
  </si>
  <si>
    <t>1:7(0-6 1-1)</t>
  </si>
  <si>
    <r>
      <t>269</t>
    </r>
    <r>
      <rPr>
        <sz val="8"/>
        <color rgb="FF000000"/>
        <rFont val="Calibri"/>
        <family val="2"/>
        <scheme val="minor"/>
      </rPr>
      <t>угловые</t>
    </r>
  </si>
  <si>
    <r>
      <t>268</t>
    </r>
    <r>
      <rPr>
        <sz val="8"/>
        <color rgb="FF000000"/>
        <rFont val="Calibri"/>
        <family val="2"/>
        <scheme val="minor"/>
      </rPr>
      <t>Мадурейра ЕК – Фламенго Рио-де-Жанейро</t>
    </r>
  </si>
  <si>
    <r>
      <t>256</t>
    </r>
    <r>
      <rPr>
        <sz val="8"/>
        <color rgb="FF000000"/>
        <rFont val="Calibri"/>
        <family val="2"/>
        <scheme val="minor"/>
      </rPr>
      <t>Оэсте Сан-Паулу – Нороэсте Бауру</t>
    </r>
  </si>
  <si>
    <r>
      <t>255</t>
    </r>
    <r>
      <rPr>
        <sz val="8"/>
        <color rgb="FF000000"/>
        <rFont val="Calibri"/>
        <family val="2"/>
        <scheme val="minor"/>
      </rPr>
      <t>ЕС Леменсе – Вело Клаб</t>
    </r>
  </si>
  <si>
    <r>
      <t>277</t>
    </r>
    <r>
      <rPr>
        <sz val="8"/>
        <color rgb="FF000000"/>
        <rFont val="Calibri"/>
        <family val="2"/>
        <scheme val="minor"/>
      </rPr>
      <t>Ривер Атлетико Пиауи – Альтос</t>
    </r>
  </si>
  <si>
    <r>
      <t>271</t>
    </r>
    <r>
      <rPr>
        <sz val="8"/>
        <color rgb="FF000000"/>
        <rFont val="Calibri"/>
        <family val="2"/>
        <scheme val="minor"/>
      </rPr>
      <t>Эрсилио Лус – Шапекоенсе</t>
    </r>
  </si>
  <si>
    <r>
      <t>265</t>
    </r>
    <r>
      <rPr>
        <sz val="8"/>
        <color rgb="FF000000"/>
        <rFont val="Calibri"/>
        <family val="2"/>
        <scheme val="minor"/>
      </rPr>
      <t>Наутико Капибарибе – Белу-Жардин</t>
    </r>
  </si>
  <si>
    <t>19 января в 07:55</t>
  </si>
  <si>
    <r>
      <t>694</t>
    </r>
    <r>
      <rPr>
        <sz val="8"/>
        <color rgb="FF000000"/>
        <rFont val="Calibri"/>
        <family val="2"/>
        <scheme val="minor"/>
      </rPr>
      <t>Реал Мадрид (ECF_labotryas) – Барселона (ECF_LaikingDast)</t>
    </r>
  </si>
  <si>
    <r>
      <t>693</t>
    </r>
    <r>
      <rPr>
        <sz val="8"/>
        <color rgb="FF000000"/>
        <rFont val="Calibri"/>
        <family val="2"/>
        <scheme val="minor"/>
      </rPr>
      <t>ПСЖ (ECF_Kray) – Бавария (ECF_Boulevard)</t>
    </r>
  </si>
  <si>
    <t>19 января в 07:50</t>
  </si>
  <si>
    <r>
      <t>531</t>
    </r>
    <r>
      <rPr>
        <sz val="8"/>
        <color rgb="FF000000"/>
        <rFont val="Calibri"/>
        <family val="2"/>
        <scheme val="minor"/>
      </rPr>
      <t>Ман. Сити (CORONADO) – Барселона (PSPRO)</t>
    </r>
  </si>
  <si>
    <r>
      <t>370</t>
    </r>
    <r>
      <rPr>
        <sz val="8"/>
        <color rgb="FF000000"/>
        <rFont val="Calibri"/>
        <family val="2"/>
        <scheme val="minor"/>
      </rPr>
      <t>Манчестер Юнайтед (SDV) SebaaDV – РБ Лейпциг (FCT) TitaN</t>
    </r>
  </si>
  <si>
    <t>19 января в 07:45</t>
  </si>
  <si>
    <r>
      <t>530</t>
    </r>
    <r>
      <rPr>
        <sz val="8"/>
        <color rgb="FF000000"/>
        <rFont val="Calibri"/>
        <family val="2"/>
        <scheme val="minor"/>
      </rPr>
      <t>Англия (CKA) – Италия (ICE)</t>
    </r>
  </si>
  <si>
    <t>19 января в 07:43</t>
  </si>
  <si>
    <t>5:2(3-1 2-1)</t>
  </si>
  <si>
    <r>
      <t>692</t>
    </r>
    <r>
      <rPr>
        <sz val="8"/>
        <color rgb="FF000000"/>
        <rFont val="Calibri"/>
        <family val="2"/>
        <scheme val="minor"/>
      </rPr>
      <t>ПСЖ (ECF_Kray) – Барселона (ECF_LaikingDast)</t>
    </r>
  </si>
  <si>
    <r>
      <t>691</t>
    </r>
    <r>
      <rPr>
        <sz val="8"/>
        <color rgb="FF000000"/>
        <rFont val="Calibri"/>
        <family val="2"/>
        <scheme val="minor"/>
      </rPr>
      <t>Ман. Сити (ECF_MeLToSiK) – Бавария (ECF_Boulevard)</t>
    </r>
  </si>
  <si>
    <t>19 января в 07:40</t>
  </si>
  <si>
    <r>
      <t>644</t>
    </r>
    <r>
      <rPr>
        <sz val="8"/>
        <color rgb="FF000000"/>
        <rFont val="Calibri"/>
        <family val="2"/>
        <scheme val="minor"/>
      </rPr>
      <t>Лион (IZZY) – Лилль (Doofy)</t>
    </r>
  </si>
  <si>
    <t>ФУТБОЛ. FIFA 23. UNITED ESPORTS LEAGUES. LIGUE 1. 2X4 MIN.KAZAKHSTAN</t>
  </si>
  <si>
    <t>1-й гол: 1-я на 86-мин</t>
  </si>
  <si>
    <t>19 января в 07:34</t>
  </si>
  <si>
    <r>
      <t>529</t>
    </r>
    <r>
      <rPr>
        <sz val="8"/>
        <color rgb="FF000000"/>
        <rFont val="Calibri"/>
        <family val="2"/>
        <scheme val="minor"/>
      </rPr>
      <t>Реал М (POGPDF) – Бавария (PEREGUD)</t>
    </r>
  </si>
  <si>
    <t>19 января в 07:31</t>
  </si>
  <si>
    <r>
      <t>690</t>
    </r>
    <r>
      <rPr>
        <sz val="8"/>
        <color rgb="FF000000"/>
        <rFont val="Calibri"/>
        <family val="2"/>
        <scheme val="minor"/>
      </rPr>
      <t>Барселона (ECF_LaikingDast) – Ман. Сити (ECF_MeLToSiK)</t>
    </r>
  </si>
  <si>
    <t>3:2(2-1 1-1)</t>
  </si>
  <si>
    <r>
      <t>689</t>
    </r>
    <r>
      <rPr>
        <sz val="8"/>
        <color rgb="FF000000"/>
        <rFont val="Calibri"/>
        <family val="2"/>
        <scheme val="minor"/>
      </rPr>
      <t>Реал Мадрид (ECF_labotryas) – ПСЖ (ECF_Kray)</t>
    </r>
  </si>
  <si>
    <t>19 января в 07:30</t>
  </si>
  <si>
    <r>
      <t>296</t>
    </r>
    <r>
      <rPr>
        <sz val="8"/>
        <color rgb="FF000000"/>
        <rFont val="Calibri"/>
        <family val="2"/>
        <scheme val="minor"/>
      </rPr>
      <t>Оргулло Суртам – Поса-Рика</t>
    </r>
  </si>
  <si>
    <r>
      <t>295</t>
    </r>
    <r>
      <rPr>
        <sz val="8"/>
        <color rgb="FF000000"/>
        <rFont val="Calibri"/>
        <family val="2"/>
        <scheme val="minor"/>
      </rPr>
      <t>УА Сакатекас 2 – Калор</t>
    </r>
  </si>
  <si>
    <t>19 января в 07:29</t>
  </si>
  <si>
    <r>
      <t>528</t>
    </r>
    <r>
      <rPr>
        <sz val="8"/>
        <color rgb="FF000000"/>
        <rFont val="Calibri"/>
        <family val="2"/>
        <scheme val="minor"/>
      </rPr>
      <t>Аргентина (POVEZLO) – Германия (ENOXA90)</t>
    </r>
  </si>
  <si>
    <t>19 января в 07:25</t>
  </si>
  <si>
    <r>
      <t>643</t>
    </r>
    <r>
      <rPr>
        <sz val="8"/>
        <color rgb="FF000000"/>
        <rFont val="Calibri"/>
        <family val="2"/>
        <scheme val="minor"/>
      </rPr>
      <t>Марсель (Billy_Alish) – Монако (iONE)</t>
    </r>
  </si>
  <si>
    <r>
      <t>369</t>
    </r>
    <r>
      <rPr>
        <sz val="8"/>
        <color rgb="FF000000"/>
        <rFont val="Calibri"/>
        <family val="2"/>
        <scheme val="minor"/>
      </rPr>
      <t>Челси (BMS) Erik1 – Монако (MOT) MOTYA</t>
    </r>
  </si>
  <si>
    <t>19 января в 07:19</t>
  </si>
  <si>
    <r>
      <t>688</t>
    </r>
    <r>
      <rPr>
        <sz val="8"/>
        <color rgb="FF000000"/>
        <rFont val="Calibri"/>
        <family val="2"/>
        <scheme val="minor"/>
      </rPr>
      <t>Ман. Сити (ECF_MeLToSiK) – Реал Мадрид (ECF_labotryas)</t>
    </r>
  </si>
  <si>
    <r>
      <t>687</t>
    </r>
    <r>
      <rPr>
        <sz val="8"/>
        <color rgb="FF000000"/>
        <rFont val="Calibri"/>
        <family val="2"/>
        <scheme val="minor"/>
      </rPr>
      <t>Бавария (ECF_Boulevard) – Барселона (ECF_LaikingDast)</t>
    </r>
  </si>
  <si>
    <t>19 января в 07:18</t>
  </si>
  <si>
    <r>
      <t>527</t>
    </r>
    <r>
      <rPr>
        <sz val="8"/>
        <color rgb="FF000000"/>
        <rFont val="Calibri"/>
        <family val="2"/>
        <scheme val="minor"/>
      </rPr>
      <t>Барселона (PSPRO) – Реал М (POGPDF)</t>
    </r>
  </si>
  <si>
    <t>19 января в 07:15</t>
  </si>
  <si>
    <r>
      <t>102</t>
    </r>
    <r>
      <rPr>
        <sz val="8"/>
        <color rgb="FF000000"/>
        <rFont val="Calibri"/>
        <family val="2"/>
        <scheme val="minor"/>
      </rPr>
      <t>Депортиво Мальдонадо – Индепендьенте дель Валье</t>
    </r>
  </si>
  <si>
    <t>19 января в 07:13</t>
  </si>
  <si>
    <r>
      <t>526</t>
    </r>
    <r>
      <rPr>
        <sz val="8"/>
        <color rgb="FF000000"/>
        <rFont val="Calibri"/>
        <family val="2"/>
        <scheme val="minor"/>
      </rPr>
      <t>Италия (ICE) – Аргентина (POVEZLO)</t>
    </r>
  </si>
  <si>
    <t>19 января в 07:10</t>
  </si>
  <si>
    <r>
      <t>642</t>
    </r>
    <r>
      <rPr>
        <sz val="8"/>
        <color rgb="FF000000"/>
        <rFont val="Calibri"/>
        <family val="2"/>
        <scheme val="minor"/>
      </rPr>
      <t>Марсель (Billy_Alish) – Лион (IZZY)</t>
    </r>
  </si>
  <si>
    <t>19 января в 07:03</t>
  </si>
  <si>
    <r>
      <t>686</t>
    </r>
    <r>
      <rPr>
        <sz val="8"/>
        <color rgb="FF000000"/>
        <rFont val="Calibri"/>
        <family val="2"/>
        <scheme val="minor"/>
      </rPr>
      <t>ПСЖ (Hermanito) – Бавария (Nicolas_Rage)</t>
    </r>
  </si>
  <si>
    <r>
      <t>685</t>
    </r>
    <r>
      <rPr>
        <sz val="8"/>
        <color rgb="FF000000"/>
        <rFont val="Calibri"/>
        <family val="2"/>
        <scheme val="minor"/>
      </rPr>
      <t>Ман Сити (Duka) – Реал М (MakcwellLm)</t>
    </r>
  </si>
  <si>
    <t>19 января в 07:02</t>
  </si>
  <si>
    <r>
      <t>525</t>
    </r>
    <r>
      <rPr>
        <sz val="8"/>
        <color rgb="FF000000"/>
        <rFont val="Calibri"/>
        <family val="2"/>
        <scheme val="minor"/>
      </rPr>
      <t>Бавария (PEREGUD) – Ман. Сити (CORONADO)</t>
    </r>
  </si>
  <si>
    <t>19 января в 07:00</t>
  </si>
  <si>
    <r>
      <t>368</t>
    </r>
    <r>
      <rPr>
        <sz val="8"/>
        <color rgb="FF000000"/>
        <rFont val="Calibri"/>
        <family val="2"/>
        <scheme val="minor"/>
      </rPr>
      <t>Ливерпуль (KOT) KotPirog – Манчестер Юнайтед (SDV) SebaaDV</t>
    </r>
  </si>
  <si>
    <r>
      <t>294</t>
    </r>
    <r>
      <rPr>
        <sz val="8"/>
        <color rgb="FF000000"/>
        <rFont val="Calibri"/>
        <family val="2"/>
        <scheme val="minor"/>
      </rPr>
      <t>Артесанос Метепек – Ситакуаро</t>
    </r>
  </si>
  <si>
    <r>
      <t>293</t>
    </r>
    <r>
      <rPr>
        <sz val="8"/>
        <color rgb="FF000000"/>
        <rFont val="Calibri"/>
        <family val="2"/>
        <scheme val="minor"/>
      </rPr>
      <t>Депортива Венадос 2 – Т'о Майя</t>
    </r>
  </si>
  <si>
    <r>
      <t>101</t>
    </r>
    <r>
      <rPr>
        <sz val="8"/>
        <color rgb="FF000000"/>
        <rFont val="Calibri"/>
        <family val="2"/>
        <scheme val="minor"/>
      </rPr>
      <t>Сан-Мартин Тукуман – Химнасия и Эсгрима Хухуй</t>
    </r>
  </si>
  <si>
    <r>
      <t>264</t>
    </r>
    <r>
      <rPr>
        <sz val="8"/>
        <color rgb="FF000000"/>
        <rFont val="Calibri"/>
        <family val="2"/>
        <scheme val="minor"/>
      </rPr>
      <t>Петролина – Ибис</t>
    </r>
  </si>
  <si>
    <t>Счет2</t>
  </si>
  <si>
    <t>Счет1</t>
  </si>
  <si>
    <t>Счет</t>
  </si>
  <si>
    <t>Команда 2</t>
  </si>
  <si>
    <t xml:space="preserve">Команда 1 </t>
  </si>
  <si>
    <t>Чемпионат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</si>
</sst>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FFFF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rgb="FF24668C"/>
      <name val="Calibri"/>
      <family val="2"/>
      <scheme val="minor"/>
    </font>
    <font>
      <b/>
      <sz val="8"/>
      <color rgb="FF36567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20" fontId="4" fillId="0" borderId="0" xfId="0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/>
    <xf numFmtId="0" fontId="9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1"/>
  <sheetViews>
    <sheetView tabSelected="1" topLeftCell="B1" workbookViewId="0">
      <selection activeCell="F11" sqref="F11"/>
    </sheetView>
  </sheetViews>
  <sheetFormatPr defaultRowHeight="15" x14ac:dyDescent="0.25"/>
  <cols>
    <col min="1" max="1" width="83.5703125" bestFit="1" customWidth="1"/>
    <col min="4" max="4" width="2.28515625" customWidth="1"/>
    <col min="7" max="7" width="19.5703125" customWidth="1"/>
    <col min="8" max="8" width="28.140625" style="1" bestFit="1" customWidth="1"/>
    <col min="9" max="10" width="27.5703125" style="2" customWidth="1"/>
    <col min="11" max="11" width="10.85546875" style="2" bestFit="1" customWidth="1"/>
    <col min="12" max="13" width="9.140625" style="1"/>
  </cols>
  <sheetData>
    <row r="1" spans="1:13" x14ac:dyDescent="0.25">
      <c r="H1" s="12" t="s">
        <v>1720</v>
      </c>
      <c r="I1" s="12" t="s">
        <v>1719</v>
      </c>
      <c r="J1" s="12" t="s">
        <v>1718</v>
      </c>
      <c r="K1" s="12" t="s">
        <v>1717</v>
      </c>
      <c r="L1" s="12" t="s">
        <v>1716</v>
      </c>
      <c r="M1" s="12" t="s">
        <v>1715</v>
      </c>
    </row>
    <row r="2" spans="1:13" x14ac:dyDescent="0.25">
      <c r="A2" s="7" t="s">
        <v>351</v>
      </c>
      <c r="B2">
        <f>IF(LEFTB(A2,7)="ФУТБОЛ.",INT(B1)+1,IF(ISNUMBER(SEARCH("*:*(*)",A2)),B1+0.001,B1))</f>
        <v>1</v>
      </c>
      <c r="C2">
        <f>IF(LEFTB(A2,7)&lt;&gt;"ФУТБОЛ.",,ROUND(MOD(INDEX(B:B,IFERROR(MATCH(B2+1,B:B,)-1,MATCH(9E+307,B:B))),1)*1000,))</f>
        <v>1</v>
      </c>
      <c r="E2" s="15">
        <v>1</v>
      </c>
      <c r="F2" s="14">
        <f>IF(E2=E1,F1+0.001,E2+0.001)</f>
        <v>1.0009999999999999</v>
      </c>
      <c r="G2" s="14" t="str">
        <f>INDEX(A:A,MATCH(F2,B:B,)-1)</f>
        <v>264Петролина – Ибис</v>
      </c>
      <c r="H2" s="13" t="str">
        <f>INDEX(A:A,MATCH(E2,B:B,))</f>
        <v>ФУТБОЛ. БРАЗИЛИЯ. ПЕРНАМБУКАНО</v>
      </c>
      <c r="I2" s="11" t="str">
        <f>MID(SUBSTITUTE(G2,"–"&amp;J2,),4,99)</f>
        <v xml:space="preserve">Петролина </v>
      </c>
      <c r="J2" s="11" t="str">
        <f>MID(G2,SEARCH("–",G2)+1,99)</f>
        <v xml:space="preserve"> Ибис</v>
      </c>
      <c r="K2" s="10" t="str">
        <f>INDEX(A:A,MATCH(F2,B:B,))</f>
        <v>1:1(0-1 1-0)</v>
      </c>
      <c r="L2" s="10">
        <f>--LEFTB(K2,SEARCH(":",K2)-1)</f>
        <v>1</v>
      </c>
      <c r="M2" s="10">
        <f>--RIGHTB(SUBSTITUTE(LEFTB(K2,SEARCH("(",K2)-1),":","  "),2)</f>
        <v>1</v>
      </c>
    </row>
    <row r="3" spans="1:13" x14ac:dyDescent="0.25">
      <c r="A3" s="6" t="s">
        <v>1714</v>
      </c>
      <c r="B3">
        <f t="shared" ref="B3:B66" si="0">IF(LEFTB(A3,7)="ФУТБОЛ.",INT(B2)+1,IF(ISNUMBER(SEARCH("*:*(*)",A3)),B2+0.001,B2))</f>
        <v>1</v>
      </c>
      <c r="C3">
        <f t="shared" ref="C3:C66" si="1">IF(LEFTB(A3,7)&lt;&gt;"ФУТБОЛ.",,ROUND(MOD(INDEX(B:B,IFERROR(MATCH(B3+1,B:B,)-1,MATCH(9E+307,B:B))),1)*1000,))</f>
        <v>0</v>
      </c>
      <c r="E3">
        <f>IF((ROW()-MATCH(E2,E$1:E2,))&gt;=VLOOKUP(E2,B:C,2,),E2+1,E2)</f>
        <v>2</v>
      </c>
      <c r="F3" s="14">
        <f t="shared" ref="F3:F8" si="2">IF(E3=E2,F2+0.001,E3+0.001)</f>
        <v>2.0009999999999999</v>
      </c>
      <c r="G3" s="14" t="str">
        <f t="shared" ref="G3:G8" si="3">INDEX(A:A,MATCH(F3,B:B,)-1)</f>
        <v>101Сан-Мартин Тукуман – Химнасия и Эсгрима Хухуй</v>
      </c>
      <c r="H3" s="13" t="str">
        <f t="shared" ref="H3:H8" si="4">INDEX(A:A,MATCH(E3,B:B,))</f>
        <v>ФУТБОЛ. ТОВАРИЩЕСКИЕ МАТЧИ</v>
      </c>
      <c r="I3" s="11" t="str">
        <f t="shared" ref="I3:I8" si="5">MID(SUBSTITUTE(G3,"–"&amp;J3,),4,99)</f>
        <v xml:space="preserve">Сан-Мартин Тукуман </v>
      </c>
      <c r="J3" s="11" t="str">
        <f t="shared" ref="J3:J8" si="6">MID(G3,SEARCH("–",G3)+1,99)</f>
        <v xml:space="preserve"> Химнасия и Эсгрима Хухуй</v>
      </c>
      <c r="K3" s="10" t="str">
        <f t="shared" ref="K3:K8" si="7">INDEX(A:A,MATCH(F3,B:B,))</f>
        <v>0:0(0-0 0-0)</v>
      </c>
      <c r="L3" s="10">
        <f t="shared" ref="L3:L8" si="8">--LEFTB(K3,SEARCH(":",K3)-1)</f>
        <v>0</v>
      </c>
      <c r="M3" s="10">
        <f t="shared" ref="M3:M8" si="9">--RIGHTB(SUBSTITUTE(LEFTB(K3,SEARCH("(",K3)-1),":","  "),2)</f>
        <v>0</v>
      </c>
    </row>
    <row r="4" spans="1:13" x14ac:dyDescent="0.25">
      <c r="A4" s="5" t="s">
        <v>172</v>
      </c>
      <c r="B4">
        <f t="shared" si="0"/>
        <v>1.0009999999999999</v>
      </c>
      <c r="C4">
        <f t="shared" si="1"/>
        <v>0</v>
      </c>
      <c r="E4">
        <f>IF((ROW()-MATCH(E3,E$1:E3,))&gt;=VLOOKUP(E3,B:C,2,),E3+1,E3)</f>
        <v>3</v>
      </c>
      <c r="F4" s="14">
        <f t="shared" si="2"/>
        <v>3.0009999999999999</v>
      </c>
      <c r="G4" s="14" t="str">
        <f t="shared" si="3"/>
        <v>293Депортива Венадос 2 – Т'о Майя</v>
      </c>
      <c r="H4" s="13" t="str">
        <f t="shared" si="4"/>
        <v>ФУТБОЛ. МЕКСИКА. COPA CONECTA</v>
      </c>
      <c r="I4" s="11" t="str">
        <f t="shared" si="5"/>
        <v xml:space="preserve">Депортива Венадос 2 </v>
      </c>
      <c r="J4" s="11" t="str">
        <f t="shared" si="6"/>
        <v xml:space="preserve"> Т'о Майя</v>
      </c>
      <c r="K4" s="10" t="str">
        <f t="shared" si="7"/>
        <v>2:1(1-0 1-1)</v>
      </c>
      <c r="L4" s="10">
        <f t="shared" si="8"/>
        <v>2</v>
      </c>
      <c r="M4" s="10">
        <f t="shared" si="9"/>
        <v>1</v>
      </c>
    </row>
    <row r="5" spans="1:13" x14ac:dyDescent="0.25">
      <c r="A5" s="4" t="s">
        <v>1709</v>
      </c>
      <c r="B5">
        <f t="shared" si="0"/>
        <v>1.0009999999999999</v>
      </c>
      <c r="C5">
        <f t="shared" si="1"/>
        <v>0</v>
      </c>
      <c r="E5">
        <f>IF((ROW()-MATCH(E4,E$1:E4,))&gt;=VLOOKUP(E4,B:C,2,),E4+1,E4)</f>
        <v>3</v>
      </c>
      <c r="F5" s="14">
        <f t="shared" si="2"/>
        <v>3.0019999999999998</v>
      </c>
      <c r="G5" s="14" t="str">
        <f t="shared" si="3"/>
        <v>294Артесанос Метепек – Ситакуаро</v>
      </c>
      <c r="H5" s="13" t="str">
        <f t="shared" si="4"/>
        <v>ФУТБОЛ. МЕКСИКА. COPA CONECTA</v>
      </c>
      <c r="I5" s="11" t="str">
        <f t="shared" si="5"/>
        <v xml:space="preserve">Артесанос Метепек </v>
      </c>
      <c r="J5" s="11" t="str">
        <f t="shared" si="6"/>
        <v xml:space="preserve"> Ситакуаро</v>
      </c>
      <c r="K5" s="10" t="str">
        <f t="shared" si="7"/>
        <v>0:1(0-0 0-1)</v>
      </c>
      <c r="L5" s="10">
        <f t="shared" si="8"/>
        <v>0</v>
      </c>
      <c r="M5" s="10">
        <f t="shared" si="9"/>
        <v>1</v>
      </c>
    </row>
    <row r="6" spans="1:13" x14ac:dyDescent="0.25">
      <c r="A6" s="3" t="s">
        <v>1</v>
      </c>
      <c r="B6">
        <f t="shared" si="0"/>
        <v>1.0009999999999999</v>
      </c>
      <c r="C6">
        <f t="shared" si="1"/>
        <v>0</v>
      </c>
      <c r="E6">
        <f>IF((ROW()-MATCH(E5,E$1:E5,))&gt;=VLOOKUP(E5,B:C,2,),E5+1,E5)</f>
        <v>4</v>
      </c>
      <c r="F6" s="14">
        <f t="shared" si="2"/>
        <v>4.0010000000000003</v>
      </c>
      <c r="G6" s="14" t="str">
        <f t="shared" si="3"/>
        <v>368Ливерпуль (KOT) KotPirog – Манчестер Юнайтед (SDV) SebaaDV</v>
      </c>
      <c r="H6" s="13" t="str">
        <f t="shared" si="4"/>
        <v>ФУТБОЛ. FIFA 23. ЛИГА ПРО. ВОСТОЧНАЯ КОНФЕРЕНЦИЯ. ДИВИЗИОН ELITE. 2X6 МИН. ХАБАРОВСК</v>
      </c>
      <c r="I6" s="11" t="str">
        <f t="shared" si="5"/>
        <v xml:space="preserve">Ливерпуль (KOT) KotPirog </v>
      </c>
      <c r="J6" s="11" t="str">
        <f t="shared" si="6"/>
        <v xml:space="preserve"> Манчестер Юнайтед (SDV) SebaaDV</v>
      </c>
      <c r="K6" s="10" t="str">
        <f t="shared" si="7"/>
        <v>1:0(1-0 0-0)</v>
      </c>
      <c r="L6" s="10">
        <f t="shared" si="8"/>
        <v>1</v>
      </c>
      <c r="M6" s="10">
        <f t="shared" si="9"/>
        <v>0</v>
      </c>
    </row>
    <row r="7" spans="1:13" x14ac:dyDescent="0.25">
      <c r="A7" t="s">
        <v>30</v>
      </c>
      <c r="B7">
        <f t="shared" si="0"/>
        <v>1.0009999999999999</v>
      </c>
      <c r="C7">
        <f t="shared" si="1"/>
        <v>0</v>
      </c>
      <c r="E7">
        <f>IF((ROW()-MATCH(E6,E$1:E6,))&gt;=VLOOKUP(E6,B:C,2,),E6+1,E6)</f>
        <v>5</v>
      </c>
      <c r="F7" s="14">
        <f t="shared" si="2"/>
        <v>5.0010000000000003</v>
      </c>
      <c r="G7" s="14" t="str">
        <f t="shared" si="3"/>
        <v>525Бавария (PEREGUD) – Ман. Сити (CORONADO)</v>
      </c>
      <c r="H7" s="13" t="str">
        <f t="shared" si="4"/>
        <v>ФУТБОЛ. FIFA 23. H2H LIGA-3. 2X4 МИН. ХАБАРОВСК</v>
      </c>
      <c r="I7" s="11" t="str">
        <f t="shared" si="5"/>
        <v xml:space="preserve">Бавария (PEREGUD) </v>
      </c>
      <c r="J7" s="11" t="str">
        <f t="shared" si="6"/>
        <v xml:space="preserve"> Ман. Сити (CORONADO)</v>
      </c>
      <c r="K7" s="10" t="str">
        <f t="shared" si="7"/>
        <v>2:0(1-0 1-0)</v>
      </c>
      <c r="L7" s="10">
        <f t="shared" si="8"/>
        <v>2</v>
      </c>
      <c r="M7" s="10">
        <f t="shared" si="9"/>
        <v>0</v>
      </c>
    </row>
    <row r="8" spans="1:13" x14ac:dyDescent="0.25">
      <c r="A8" s="7" t="s">
        <v>312</v>
      </c>
      <c r="B8">
        <f t="shared" si="0"/>
        <v>2</v>
      </c>
      <c r="C8">
        <f t="shared" si="1"/>
        <v>1</v>
      </c>
      <c r="E8">
        <f>IF((ROW()-MATCH(E7,E$1:E7,))&gt;=VLOOKUP(E7,B:C,2,),E7+1,E7)</f>
        <v>6</v>
      </c>
      <c r="F8" s="14">
        <f t="shared" si="2"/>
        <v>6.0010000000000003</v>
      </c>
      <c r="G8" s="14" t="str">
        <f t="shared" si="3"/>
        <v>685Ман Сити (Duka) – Реал М (MakcwellLm)</v>
      </c>
      <c r="H8" s="13" t="str">
        <f t="shared" si="4"/>
        <v>ФУТБОЛ. FIFA 23. ESPORTSBATTLE. CHAMPIONS LEAGUE. 2X4 МИН.</v>
      </c>
      <c r="I8" s="11" t="str">
        <f t="shared" si="5"/>
        <v xml:space="preserve">Ман Сити (Duka) </v>
      </c>
      <c r="J8" s="11" t="str">
        <f t="shared" si="6"/>
        <v xml:space="preserve"> Реал М (MakcwellLm)</v>
      </c>
      <c r="K8" s="10" t="str">
        <f t="shared" si="7"/>
        <v>1:1(0-1 1-0)</v>
      </c>
      <c r="L8" s="10">
        <f t="shared" si="8"/>
        <v>1</v>
      </c>
      <c r="M8" s="10">
        <f t="shared" si="9"/>
        <v>1</v>
      </c>
    </row>
    <row r="9" spans="1:13" x14ac:dyDescent="0.25">
      <c r="A9" s="6" t="s">
        <v>1713</v>
      </c>
      <c r="B9">
        <f t="shared" si="0"/>
        <v>2</v>
      </c>
      <c r="C9">
        <f t="shared" si="1"/>
        <v>0</v>
      </c>
      <c r="H9"/>
    </row>
    <row r="10" spans="1:13" x14ac:dyDescent="0.25">
      <c r="A10" s="5" t="s">
        <v>75</v>
      </c>
      <c r="B10">
        <f t="shared" si="0"/>
        <v>2.0009999999999999</v>
      </c>
      <c r="C10">
        <f t="shared" si="1"/>
        <v>0</v>
      </c>
      <c r="H10"/>
    </row>
    <row r="11" spans="1:13" x14ac:dyDescent="0.25">
      <c r="A11" s="4" t="s">
        <v>1709</v>
      </c>
      <c r="B11">
        <f t="shared" si="0"/>
        <v>2.0009999999999999</v>
      </c>
      <c r="C11">
        <f t="shared" si="1"/>
        <v>0</v>
      </c>
      <c r="H11"/>
    </row>
    <row r="12" spans="1:13" x14ac:dyDescent="0.25">
      <c r="A12" s="3" t="s">
        <v>1</v>
      </c>
      <c r="B12">
        <f t="shared" si="0"/>
        <v>2.0009999999999999</v>
      </c>
      <c r="C12">
        <f t="shared" si="1"/>
        <v>0</v>
      </c>
      <c r="H12"/>
    </row>
    <row r="13" spans="1:13" x14ac:dyDescent="0.25">
      <c r="A13" s="7" t="s">
        <v>1581</v>
      </c>
      <c r="B13">
        <f t="shared" si="0"/>
        <v>3</v>
      </c>
      <c r="C13">
        <f t="shared" si="1"/>
        <v>2</v>
      </c>
      <c r="H13"/>
      <c r="I13"/>
      <c r="J13"/>
      <c r="K13"/>
      <c r="L13"/>
      <c r="M13"/>
    </row>
    <row r="14" spans="1:13" x14ac:dyDescent="0.25">
      <c r="A14" s="6" t="s">
        <v>1712</v>
      </c>
      <c r="B14">
        <f t="shared" si="0"/>
        <v>3</v>
      </c>
      <c r="C14">
        <f t="shared" si="1"/>
        <v>0</v>
      </c>
      <c r="H14"/>
      <c r="I14"/>
      <c r="J14"/>
      <c r="K14"/>
      <c r="L14"/>
      <c r="M14"/>
    </row>
    <row r="15" spans="1:13" x14ac:dyDescent="0.25">
      <c r="A15" s="5" t="s">
        <v>477</v>
      </c>
      <c r="B15">
        <f t="shared" si="0"/>
        <v>3.0009999999999999</v>
      </c>
      <c r="C15">
        <f t="shared" si="1"/>
        <v>0</v>
      </c>
      <c r="H15"/>
      <c r="I15"/>
      <c r="J15"/>
      <c r="K15"/>
      <c r="L15"/>
      <c r="M15"/>
    </row>
    <row r="16" spans="1:13" x14ac:dyDescent="0.25">
      <c r="A16" s="4" t="s">
        <v>1709</v>
      </c>
      <c r="B16">
        <f t="shared" si="0"/>
        <v>3.0009999999999999</v>
      </c>
      <c r="C16">
        <f t="shared" si="1"/>
        <v>0</v>
      </c>
      <c r="H16"/>
      <c r="I16"/>
      <c r="J16"/>
      <c r="K16"/>
      <c r="L16"/>
      <c r="M16"/>
    </row>
    <row r="17" spans="1:8" x14ac:dyDescent="0.25">
      <c r="A17" s="3" t="s">
        <v>1</v>
      </c>
      <c r="B17">
        <f t="shared" si="0"/>
        <v>3.0009999999999999</v>
      </c>
      <c r="C17">
        <f t="shared" si="1"/>
        <v>0</v>
      </c>
      <c r="H17"/>
    </row>
    <row r="18" spans="1:8" x14ac:dyDescent="0.25">
      <c r="A18" t="s">
        <v>315</v>
      </c>
      <c r="B18">
        <f t="shared" si="0"/>
        <v>3.0009999999999999</v>
      </c>
      <c r="C18">
        <f t="shared" si="1"/>
        <v>0</v>
      </c>
      <c r="H18"/>
    </row>
    <row r="19" spans="1:8" x14ac:dyDescent="0.25">
      <c r="A19" s="6" t="s">
        <v>1711</v>
      </c>
      <c r="B19">
        <f t="shared" si="0"/>
        <v>3.0009999999999999</v>
      </c>
      <c r="C19">
        <f t="shared" si="1"/>
        <v>0</v>
      </c>
      <c r="H19"/>
    </row>
    <row r="20" spans="1:8" x14ac:dyDescent="0.25">
      <c r="A20" s="5" t="s">
        <v>18</v>
      </c>
      <c r="B20">
        <f t="shared" si="0"/>
        <v>3.0019999999999998</v>
      </c>
      <c r="C20">
        <f t="shared" si="1"/>
        <v>0</v>
      </c>
      <c r="H20"/>
    </row>
    <row r="21" spans="1:8" x14ac:dyDescent="0.25">
      <c r="A21" s="4" t="s">
        <v>1709</v>
      </c>
      <c r="B21">
        <f t="shared" si="0"/>
        <v>3.0019999999999998</v>
      </c>
      <c r="C21">
        <f t="shared" si="1"/>
        <v>0</v>
      </c>
      <c r="H21"/>
    </row>
    <row r="22" spans="1:8" x14ac:dyDescent="0.25">
      <c r="A22" s="3" t="s">
        <v>1</v>
      </c>
      <c r="B22">
        <f t="shared" si="0"/>
        <v>3.0019999999999998</v>
      </c>
      <c r="C22">
        <f t="shared" si="1"/>
        <v>0</v>
      </c>
      <c r="H22"/>
    </row>
    <row r="23" spans="1:8" x14ac:dyDescent="0.25">
      <c r="A23" t="s">
        <v>598</v>
      </c>
      <c r="B23">
        <f t="shared" si="0"/>
        <v>3.0019999999999998</v>
      </c>
      <c r="C23">
        <f t="shared" si="1"/>
        <v>0</v>
      </c>
      <c r="H23"/>
    </row>
    <row r="24" spans="1:8" x14ac:dyDescent="0.25">
      <c r="A24" s="7" t="s">
        <v>1489</v>
      </c>
      <c r="B24">
        <f t="shared" si="0"/>
        <v>4</v>
      </c>
      <c r="C24">
        <f t="shared" si="1"/>
        <v>1</v>
      </c>
      <c r="H24"/>
    </row>
    <row r="25" spans="1:8" x14ac:dyDescent="0.25">
      <c r="A25" s="6" t="s">
        <v>1710</v>
      </c>
      <c r="B25">
        <f t="shared" si="0"/>
        <v>4</v>
      </c>
      <c r="C25">
        <f t="shared" si="1"/>
        <v>0</v>
      </c>
      <c r="H25"/>
    </row>
    <row r="26" spans="1:8" x14ac:dyDescent="0.25">
      <c r="A26" s="5" t="s">
        <v>177</v>
      </c>
      <c r="B26">
        <f t="shared" si="0"/>
        <v>4.0010000000000003</v>
      </c>
      <c r="C26">
        <f t="shared" si="1"/>
        <v>0</v>
      </c>
      <c r="H26"/>
    </row>
    <row r="27" spans="1:8" x14ac:dyDescent="0.25">
      <c r="A27" s="4" t="s">
        <v>1709</v>
      </c>
      <c r="B27">
        <f t="shared" si="0"/>
        <v>4.0010000000000003</v>
      </c>
      <c r="C27">
        <f t="shared" si="1"/>
        <v>0</v>
      </c>
      <c r="H27"/>
    </row>
    <row r="28" spans="1:8" x14ac:dyDescent="0.25">
      <c r="A28" s="3" t="s">
        <v>1</v>
      </c>
      <c r="B28">
        <f t="shared" si="0"/>
        <v>4.0010000000000003</v>
      </c>
      <c r="C28">
        <f t="shared" si="1"/>
        <v>0</v>
      </c>
      <c r="H28"/>
    </row>
    <row r="29" spans="1:8" x14ac:dyDescent="0.25">
      <c r="A29" t="s">
        <v>1150</v>
      </c>
      <c r="B29">
        <f t="shared" si="0"/>
        <v>4.0010000000000003</v>
      </c>
      <c r="C29">
        <f t="shared" si="1"/>
        <v>0</v>
      </c>
      <c r="H29"/>
    </row>
    <row r="30" spans="1:8" x14ac:dyDescent="0.25">
      <c r="A30" s="7" t="s">
        <v>10</v>
      </c>
      <c r="B30">
        <f t="shared" si="0"/>
        <v>5</v>
      </c>
      <c r="C30">
        <f t="shared" si="1"/>
        <v>1</v>
      </c>
      <c r="H30"/>
    </row>
    <row r="31" spans="1:8" x14ac:dyDescent="0.25">
      <c r="A31" s="6" t="s">
        <v>1708</v>
      </c>
      <c r="B31">
        <f t="shared" si="0"/>
        <v>5</v>
      </c>
      <c r="C31">
        <f t="shared" si="1"/>
        <v>0</v>
      </c>
      <c r="H31"/>
    </row>
    <row r="32" spans="1:8" x14ac:dyDescent="0.25">
      <c r="A32" s="5" t="s">
        <v>112</v>
      </c>
      <c r="B32">
        <f t="shared" si="0"/>
        <v>5.0010000000000003</v>
      </c>
      <c r="C32">
        <f t="shared" si="1"/>
        <v>0</v>
      </c>
      <c r="H32"/>
    </row>
    <row r="33" spans="1:8" x14ac:dyDescent="0.25">
      <c r="A33" s="4" t="s">
        <v>1707</v>
      </c>
      <c r="B33">
        <f t="shared" si="0"/>
        <v>5.0010000000000003</v>
      </c>
      <c r="C33">
        <f t="shared" si="1"/>
        <v>0</v>
      </c>
      <c r="H33"/>
    </row>
    <row r="34" spans="1:8" x14ac:dyDescent="0.25">
      <c r="A34" s="3" t="s">
        <v>1</v>
      </c>
      <c r="B34">
        <f t="shared" si="0"/>
        <v>5.0010000000000003</v>
      </c>
      <c r="C34">
        <f t="shared" si="1"/>
        <v>0</v>
      </c>
      <c r="H34"/>
    </row>
    <row r="35" spans="1:8" x14ac:dyDescent="0.25">
      <c r="A35" t="s">
        <v>1460</v>
      </c>
      <c r="B35">
        <f t="shared" si="0"/>
        <v>5.0010000000000003</v>
      </c>
      <c r="C35">
        <f t="shared" si="1"/>
        <v>0</v>
      </c>
      <c r="H35"/>
    </row>
    <row r="36" spans="1:8" x14ac:dyDescent="0.25">
      <c r="A36" s="7" t="s">
        <v>23</v>
      </c>
      <c r="B36">
        <f t="shared" si="0"/>
        <v>6</v>
      </c>
      <c r="C36">
        <f t="shared" si="1"/>
        <v>2</v>
      </c>
      <c r="H36"/>
    </row>
    <row r="37" spans="1:8" x14ac:dyDescent="0.25">
      <c r="A37" s="6" t="s">
        <v>1706</v>
      </c>
      <c r="B37">
        <f t="shared" si="0"/>
        <v>6</v>
      </c>
      <c r="C37">
        <f t="shared" si="1"/>
        <v>0</v>
      </c>
      <c r="H37"/>
    </row>
    <row r="38" spans="1:8" x14ac:dyDescent="0.25">
      <c r="A38" s="5" t="s">
        <v>172</v>
      </c>
      <c r="B38">
        <f t="shared" si="0"/>
        <v>6.0010000000000003</v>
      </c>
      <c r="C38">
        <f t="shared" si="1"/>
        <v>0</v>
      </c>
      <c r="H38"/>
    </row>
    <row r="39" spans="1:8" x14ac:dyDescent="0.25">
      <c r="A39" s="4" t="s">
        <v>1704</v>
      </c>
      <c r="B39">
        <f t="shared" si="0"/>
        <v>6.0010000000000003</v>
      </c>
      <c r="C39">
        <f t="shared" si="1"/>
        <v>0</v>
      </c>
      <c r="H39"/>
    </row>
    <row r="40" spans="1:8" x14ac:dyDescent="0.25">
      <c r="A40" s="3" t="s">
        <v>1</v>
      </c>
      <c r="B40">
        <f t="shared" si="0"/>
        <v>6.0010000000000003</v>
      </c>
      <c r="C40">
        <f t="shared" si="1"/>
        <v>0</v>
      </c>
      <c r="H40"/>
    </row>
    <row r="41" spans="1:8" x14ac:dyDescent="0.25">
      <c r="A41" t="s">
        <v>140</v>
      </c>
      <c r="B41">
        <f t="shared" si="0"/>
        <v>6.0010000000000003</v>
      </c>
      <c r="C41">
        <f t="shared" si="1"/>
        <v>0</v>
      </c>
      <c r="H41"/>
    </row>
    <row r="42" spans="1:8" x14ac:dyDescent="0.25">
      <c r="A42" s="6" t="s">
        <v>1705</v>
      </c>
      <c r="B42">
        <f t="shared" si="0"/>
        <v>6.0010000000000003</v>
      </c>
      <c r="C42">
        <f t="shared" si="1"/>
        <v>0</v>
      </c>
      <c r="H42"/>
    </row>
    <row r="43" spans="1:8" x14ac:dyDescent="0.25">
      <c r="A43" s="5" t="s">
        <v>68</v>
      </c>
      <c r="B43">
        <f t="shared" si="0"/>
        <v>6.0020000000000007</v>
      </c>
      <c r="C43">
        <f t="shared" si="1"/>
        <v>0</v>
      </c>
      <c r="H43"/>
    </row>
    <row r="44" spans="1:8" x14ac:dyDescent="0.25">
      <c r="A44" s="4" t="s">
        <v>1704</v>
      </c>
      <c r="B44">
        <f t="shared" si="0"/>
        <v>6.0020000000000007</v>
      </c>
      <c r="C44">
        <f t="shared" si="1"/>
        <v>0</v>
      </c>
      <c r="H44"/>
    </row>
    <row r="45" spans="1:8" x14ac:dyDescent="0.25">
      <c r="A45" s="3" t="s">
        <v>1</v>
      </c>
      <c r="B45">
        <f t="shared" si="0"/>
        <v>6.0020000000000007</v>
      </c>
      <c r="C45">
        <f t="shared" si="1"/>
        <v>0</v>
      </c>
      <c r="H45"/>
    </row>
    <row r="46" spans="1:8" x14ac:dyDescent="0.25">
      <c r="A46" t="s">
        <v>581</v>
      </c>
      <c r="B46">
        <f t="shared" si="0"/>
        <v>6.0020000000000007</v>
      </c>
      <c r="C46">
        <f t="shared" si="1"/>
        <v>0</v>
      </c>
      <c r="H46"/>
    </row>
    <row r="47" spans="1:8" x14ac:dyDescent="0.25">
      <c r="A47" s="7" t="s">
        <v>1677</v>
      </c>
      <c r="B47">
        <f t="shared" si="0"/>
        <v>7</v>
      </c>
      <c r="C47">
        <f t="shared" si="1"/>
        <v>1</v>
      </c>
      <c r="H47"/>
    </row>
    <row r="48" spans="1:8" x14ac:dyDescent="0.25">
      <c r="A48" s="6" t="s">
        <v>1703</v>
      </c>
      <c r="B48">
        <f t="shared" si="0"/>
        <v>7</v>
      </c>
      <c r="C48">
        <f t="shared" si="1"/>
        <v>0</v>
      </c>
      <c r="H48"/>
    </row>
    <row r="49" spans="1:8" x14ac:dyDescent="0.25">
      <c r="A49" s="5" t="s">
        <v>112</v>
      </c>
      <c r="B49">
        <f t="shared" si="0"/>
        <v>7.0010000000000003</v>
      </c>
      <c r="C49">
        <f t="shared" si="1"/>
        <v>0</v>
      </c>
      <c r="H49"/>
    </row>
    <row r="50" spans="1:8" x14ac:dyDescent="0.25">
      <c r="A50" s="4" t="s">
        <v>1702</v>
      </c>
      <c r="B50">
        <f t="shared" si="0"/>
        <v>7.0010000000000003</v>
      </c>
      <c r="C50">
        <f t="shared" si="1"/>
        <v>0</v>
      </c>
      <c r="H50"/>
    </row>
    <row r="51" spans="1:8" x14ac:dyDescent="0.25">
      <c r="A51" s="3" t="s">
        <v>1</v>
      </c>
      <c r="B51">
        <f t="shared" si="0"/>
        <v>7.0010000000000003</v>
      </c>
      <c r="C51">
        <f t="shared" si="1"/>
        <v>0</v>
      </c>
      <c r="H51"/>
    </row>
    <row r="52" spans="1:8" x14ac:dyDescent="0.25">
      <c r="A52" t="s">
        <v>232</v>
      </c>
      <c r="B52">
        <f t="shared" si="0"/>
        <v>7.0010000000000003</v>
      </c>
      <c r="C52">
        <f t="shared" si="1"/>
        <v>0</v>
      </c>
      <c r="H52"/>
    </row>
    <row r="53" spans="1:8" x14ac:dyDescent="0.25">
      <c r="A53" s="7" t="s">
        <v>10</v>
      </c>
      <c r="B53">
        <f t="shared" si="0"/>
        <v>8</v>
      </c>
      <c r="C53">
        <f t="shared" si="1"/>
        <v>1</v>
      </c>
      <c r="H53"/>
    </row>
    <row r="54" spans="1:8" x14ac:dyDescent="0.25">
      <c r="A54" s="6" t="s">
        <v>1701</v>
      </c>
      <c r="B54">
        <f t="shared" si="0"/>
        <v>8</v>
      </c>
      <c r="C54">
        <f t="shared" si="1"/>
        <v>0</v>
      </c>
      <c r="H54"/>
    </row>
    <row r="55" spans="1:8" x14ac:dyDescent="0.25">
      <c r="A55" s="5" t="s">
        <v>18</v>
      </c>
      <c r="B55">
        <f t="shared" si="0"/>
        <v>8.0009999999999994</v>
      </c>
      <c r="C55">
        <f t="shared" si="1"/>
        <v>0</v>
      </c>
      <c r="H55"/>
    </row>
    <row r="56" spans="1:8" x14ac:dyDescent="0.25">
      <c r="A56" s="4" t="s">
        <v>1700</v>
      </c>
      <c r="B56">
        <f t="shared" si="0"/>
        <v>8.0009999999999994</v>
      </c>
      <c r="C56">
        <f t="shared" si="1"/>
        <v>0</v>
      </c>
      <c r="H56"/>
    </row>
    <row r="57" spans="1:8" x14ac:dyDescent="0.25">
      <c r="A57" s="3" t="s">
        <v>1</v>
      </c>
      <c r="B57">
        <f t="shared" si="0"/>
        <v>8.0009999999999994</v>
      </c>
      <c r="C57">
        <f t="shared" si="1"/>
        <v>0</v>
      </c>
      <c r="H57"/>
    </row>
    <row r="58" spans="1:8" x14ac:dyDescent="0.25">
      <c r="A58" t="s">
        <v>925</v>
      </c>
      <c r="B58">
        <f t="shared" si="0"/>
        <v>8.0009999999999994</v>
      </c>
      <c r="C58">
        <f t="shared" si="1"/>
        <v>0</v>
      </c>
      <c r="H58"/>
    </row>
    <row r="59" spans="1:8" x14ac:dyDescent="0.25">
      <c r="A59" s="7" t="s">
        <v>312</v>
      </c>
      <c r="B59">
        <f t="shared" si="0"/>
        <v>9</v>
      </c>
      <c r="C59">
        <f t="shared" si="1"/>
        <v>1</v>
      </c>
      <c r="H59"/>
    </row>
    <row r="60" spans="1:8" x14ac:dyDescent="0.25">
      <c r="A60" s="6" t="s">
        <v>1699</v>
      </c>
      <c r="B60">
        <f t="shared" si="0"/>
        <v>9</v>
      </c>
      <c r="C60">
        <f t="shared" si="1"/>
        <v>0</v>
      </c>
      <c r="H60"/>
    </row>
    <row r="61" spans="1:8" x14ac:dyDescent="0.25">
      <c r="A61" s="5" t="s">
        <v>68</v>
      </c>
      <c r="B61">
        <f t="shared" si="0"/>
        <v>9.0009999999999994</v>
      </c>
      <c r="C61">
        <f t="shared" si="1"/>
        <v>0</v>
      </c>
      <c r="H61"/>
    </row>
    <row r="62" spans="1:8" x14ac:dyDescent="0.25">
      <c r="A62" s="4" t="s">
        <v>1698</v>
      </c>
      <c r="B62">
        <f t="shared" si="0"/>
        <v>9.0009999999999994</v>
      </c>
      <c r="C62">
        <f t="shared" si="1"/>
        <v>0</v>
      </c>
      <c r="H62"/>
    </row>
    <row r="63" spans="1:8" x14ac:dyDescent="0.25">
      <c r="A63" s="3" t="s">
        <v>1</v>
      </c>
      <c r="B63">
        <f t="shared" si="0"/>
        <v>9.0009999999999994</v>
      </c>
      <c r="C63">
        <f t="shared" si="1"/>
        <v>0</v>
      </c>
      <c r="H63"/>
    </row>
    <row r="64" spans="1:8" x14ac:dyDescent="0.25">
      <c r="A64" t="s">
        <v>581</v>
      </c>
      <c r="B64">
        <f t="shared" si="0"/>
        <v>9.0009999999999994</v>
      </c>
      <c r="C64">
        <f t="shared" si="1"/>
        <v>0</v>
      </c>
      <c r="H64"/>
    </row>
    <row r="65" spans="1:8" x14ac:dyDescent="0.25">
      <c r="A65" s="7" t="s">
        <v>10</v>
      </c>
      <c r="B65">
        <f t="shared" si="0"/>
        <v>10</v>
      </c>
      <c r="C65">
        <f t="shared" si="1"/>
        <v>1</v>
      </c>
      <c r="H65"/>
    </row>
    <row r="66" spans="1:8" x14ac:dyDescent="0.25">
      <c r="A66" s="6" t="s">
        <v>1697</v>
      </c>
      <c r="B66">
        <f t="shared" si="0"/>
        <v>10</v>
      </c>
      <c r="C66">
        <f t="shared" si="1"/>
        <v>0</v>
      </c>
      <c r="H66"/>
    </row>
    <row r="67" spans="1:8" x14ac:dyDescent="0.25">
      <c r="A67" s="5" t="s">
        <v>429</v>
      </c>
      <c r="B67">
        <f t="shared" ref="B67:B130" si="10">IF(LEFTB(A67,7)="ФУТБОЛ.",INT(B66)+1,IF(ISNUMBER(SEARCH("*:*(*)",A67)),B66+0.001,B66))</f>
        <v>10.000999999999999</v>
      </c>
      <c r="C67">
        <f t="shared" ref="C67:C130" si="11">IF(LEFTB(A67,7)&lt;&gt;"ФУТБОЛ.",,ROUND(MOD(INDEX(B:B,IFERROR(MATCH(B67+1,B:B,)-1,MATCH(9E+307,B:B))),1)*1000,))</f>
        <v>0</v>
      </c>
      <c r="H67"/>
    </row>
    <row r="68" spans="1:8" x14ac:dyDescent="0.25">
      <c r="A68" s="4" t="s">
        <v>1696</v>
      </c>
      <c r="B68">
        <f t="shared" si="10"/>
        <v>10.000999999999999</v>
      </c>
      <c r="C68">
        <f t="shared" si="11"/>
        <v>0</v>
      </c>
      <c r="H68"/>
    </row>
    <row r="69" spans="1:8" x14ac:dyDescent="0.25">
      <c r="A69" s="3" t="s">
        <v>1</v>
      </c>
      <c r="B69">
        <f t="shared" si="10"/>
        <v>10.000999999999999</v>
      </c>
      <c r="C69">
        <f t="shared" si="11"/>
        <v>0</v>
      </c>
      <c r="H69"/>
    </row>
    <row r="70" spans="1:8" x14ac:dyDescent="0.25">
      <c r="A70" t="s">
        <v>44</v>
      </c>
      <c r="B70">
        <f t="shared" si="10"/>
        <v>10.000999999999999</v>
      </c>
      <c r="C70">
        <f t="shared" si="11"/>
        <v>0</v>
      </c>
      <c r="H70"/>
    </row>
    <row r="71" spans="1:8" x14ac:dyDescent="0.25">
      <c r="A71" s="7" t="s">
        <v>23</v>
      </c>
      <c r="B71">
        <f t="shared" si="10"/>
        <v>11</v>
      </c>
      <c r="C71">
        <f t="shared" si="11"/>
        <v>2</v>
      </c>
      <c r="H71"/>
    </row>
    <row r="72" spans="1:8" x14ac:dyDescent="0.25">
      <c r="A72" s="6" t="s">
        <v>1695</v>
      </c>
      <c r="B72">
        <f t="shared" si="10"/>
        <v>11</v>
      </c>
      <c r="C72">
        <f t="shared" si="11"/>
        <v>0</v>
      </c>
      <c r="H72"/>
    </row>
    <row r="73" spans="1:8" x14ac:dyDescent="0.25">
      <c r="A73" s="5" t="s">
        <v>1051</v>
      </c>
      <c r="B73">
        <f t="shared" si="10"/>
        <v>11.000999999999999</v>
      </c>
      <c r="C73">
        <f t="shared" si="11"/>
        <v>0</v>
      </c>
      <c r="H73"/>
    </row>
    <row r="74" spans="1:8" x14ac:dyDescent="0.25">
      <c r="A74" s="4" t="s">
        <v>1693</v>
      </c>
      <c r="B74">
        <f t="shared" si="10"/>
        <v>11.000999999999999</v>
      </c>
      <c r="C74">
        <f t="shared" si="11"/>
        <v>0</v>
      </c>
      <c r="H74"/>
    </row>
    <row r="75" spans="1:8" x14ac:dyDescent="0.25">
      <c r="A75" s="3" t="s">
        <v>1</v>
      </c>
      <c r="B75">
        <f t="shared" si="10"/>
        <v>11.000999999999999</v>
      </c>
      <c r="C75">
        <f t="shared" si="11"/>
        <v>0</v>
      </c>
      <c r="H75"/>
    </row>
    <row r="76" spans="1:8" x14ac:dyDescent="0.25">
      <c r="A76" t="s">
        <v>752</v>
      </c>
      <c r="B76">
        <f t="shared" si="10"/>
        <v>11.000999999999999</v>
      </c>
      <c r="C76">
        <f t="shared" si="11"/>
        <v>0</v>
      </c>
      <c r="H76"/>
    </row>
    <row r="77" spans="1:8" x14ac:dyDescent="0.25">
      <c r="A77" s="6" t="s">
        <v>1694</v>
      </c>
      <c r="B77">
        <f t="shared" si="10"/>
        <v>11.000999999999999</v>
      </c>
      <c r="C77">
        <f t="shared" si="11"/>
        <v>0</v>
      </c>
      <c r="H77"/>
    </row>
    <row r="78" spans="1:8" x14ac:dyDescent="0.25">
      <c r="A78" s="5" t="s">
        <v>75</v>
      </c>
      <c r="B78">
        <f t="shared" si="10"/>
        <v>11.001999999999999</v>
      </c>
      <c r="C78">
        <f t="shared" si="11"/>
        <v>0</v>
      </c>
      <c r="H78"/>
    </row>
    <row r="79" spans="1:8" x14ac:dyDescent="0.25">
      <c r="A79" s="4" t="s">
        <v>1693</v>
      </c>
      <c r="B79">
        <f t="shared" si="10"/>
        <v>11.001999999999999</v>
      </c>
      <c r="C79">
        <f t="shared" si="11"/>
        <v>0</v>
      </c>
      <c r="H79"/>
    </row>
    <row r="80" spans="1:8" x14ac:dyDescent="0.25">
      <c r="A80" s="3" t="s">
        <v>1</v>
      </c>
      <c r="B80">
        <f t="shared" si="10"/>
        <v>11.001999999999999</v>
      </c>
      <c r="C80">
        <f t="shared" si="11"/>
        <v>0</v>
      </c>
      <c r="H80"/>
    </row>
    <row r="81" spans="1:8" x14ac:dyDescent="0.25">
      <c r="A81" s="7" t="s">
        <v>1489</v>
      </c>
      <c r="B81">
        <f t="shared" si="10"/>
        <v>12</v>
      </c>
      <c r="C81">
        <f t="shared" si="11"/>
        <v>1</v>
      </c>
      <c r="H81"/>
    </row>
    <row r="82" spans="1:8" x14ac:dyDescent="0.25">
      <c r="A82" s="6" t="s">
        <v>1692</v>
      </c>
      <c r="B82">
        <f t="shared" si="10"/>
        <v>12</v>
      </c>
      <c r="C82">
        <f t="shared" si="11"/>
        <v>0</v>
      </c>
      <c r="H82"/>
    </row>
    <row r="83" spans="1:8" x14ac:dyDescent="0.25">
      <c r="A83" s="5" t="s">
        <v>274</v>
      </c>
      <c r="B83">
        <f t="shared" si="10"/>
        <v>12.000999999999999</v>
      </c>
      <c r="C83">
        <f t="shared" si="11"/>
        <v>0</v>
      </c>
      <c r="H83"/>
    </row>
    <row r="84" spans="1:8" x14ac:dyDescent="0.25">
      <c r="A84" s="4" t="s">
        <v>1690</v>
      </c>
      <c r="B84">
        <f t="shared" si="10"/>
        <v>12.000999999999999</v>
      </c>
      <c r="C84">
        <f t="shared" si="11"/>
        <v>0</v>
      </c>
      <c r="H84"/>
    </row>
    <row r="85" spans="1:8" x14ac:dyDescent="0.25">
      <c r="A85" s="3" t="s">
        <v>1</v>
      </c>
      <c r="B85">
        <f t="shared" si="10"/>
        <v>12.000999999999999</v>
      </c>
      <c r="C85">
        <f t="shared" si="11"/>
        <v>0</v>
      </c>
      <c r="H85"/>
    </row>
    <row r="86" spans="1:8" x14ac:dyDescent="0.25">
      <c r="A86" t="s">
        <v>355</v>
      </c>
      <c r="B86">
        <f t="shared" si="10"/>
        <v>12.000999999999999</v>
      </c>
      <c r="C86">
        <f t="shared" si="11"/>
        <v>0</v>
      </c>
      <c r="H86"/>
    </row>
    <row r="87" spans="1:8" x14ac:dyDescent="0.25">
      <c r="A87" s="7" t="s">
        <v>1677</v>
      </c>
      <c r="B87">
        <f t="shared" si="10"/>
        <v>13</v>
      </c>
      <c r="C87">
        <f t="shared" si="11"/>
        <v>1</v>
      </c>
      <c r="H87"/>
    </row>
    <row r="88" spans="1:8" x14ac:dyDescent="0.25">
      <c r="A88" s="6" t="s">
        <v>1691</v>
      </c>
      <c r="B88">
        <f t="shared" si="10"/>
        <v>13</v>
      </c>
      <c r="C88">
        <f t="shared" si="11"/>
        <v>0</v>
      </c>
      <c r="H88"/>
    </row>
    <row r="89" spans="1:8" x14ac:dyDescent="0.25">
      <c r="A89" s="5" t="s">
        <v>75</v>
      </c>
      <c r="B89">
        <f t="shared" si="10"/>
        <v>13.000999999999999</v>
      </c>
      <c r="C89">
        <f t="shared" si="11"/>
        <v>0</v>
      </c>
      <c r="H89"/>
    </row>
    <row r="90" spans="1:8" x14ac:dyDescent="0.25">
      <c r="A90" s="4" t="s">
        <v>1690</v>
      </c>
      <c r="B90">
        <f t="shared" si="10"/>
        <v>13.000999999999999</v>
      </c>
      <c r="C90">
        <f t="shared" si="11"/>
        <v>0</v>
      </c>
      <c r="H90"/>
    </row>
    <row r="91" spans="1:8" x14ac:dyDescent="0.25">
      <c r="A91" s="3" t="s">
        <v>1</v>
      </c>
      <c r="B91">
        <f t="shared" si="10"/>
        <v>13.000999999999999</v>
      </c>
      <c r="C91">
        <f t="shared" si="11"/>
        <v>0</v>
      </c>
      <c r="H91"/>
    </row>
    <row r="92" spans="1:8" x14ac:dyDescent="0.25">
      <c r="A92" s="7" t="s">
        <v>10</v>
      </c>
      <c r="B92">
        <f t="shared" si="10"/>
        <v>14</v>
      </c>
      <c r="C92">
        <f t="shared" si="11"/>
        <v>1</v>
      </c>
      <c r="H92"/>
    </row>
    <row r="93" spans="1:8" x14ac:dyDescent="0.25">
      <c r="A93" s="6" t="s">
        <v>1689</v>
      </c>
      <c r="B93">
        <f t="shared" si="10"/>
        <v>14</v>
      </c>
      <c r="C93">
        <f t="shared" si="11"/>
        <v>0</v>
      </c>
      <c r="H93"/>
    </row>
    <row r="94" spans="1:8" x14ac:dyDescent="0.25">
      <c r="A94" s="5" t="s">
        <v>203</v>
      </c>
      <c r="B94">
        <f t="shared" si="10"/>
        <v>14.000999999999999</v>
      </c>
      <c r="C94">
        <f t="shared" si="11"/>
        <v>0</v>
      </c>
      <c r="H94"/>
    </row>
    <row r="95" spans="1:8" x14ac:dyDescent="0.25">
      <c r="A95" s="4" t="s">
        <v>1688</v>
      </c>
      <c r="B95">
        <f t="shared" si="10"/>
        <v>14.000999999999999</v>
      </c>
      <c r="C95">
        <f t="shared" si="11"/>
        <v>0</v>
      </c>
      <c r="H95"/>
    </row>
    <row r="96" spans="1:8" x14ac:dyDescent="0.25">
      <c r="A96" s="3" t="s">
        <v>1</v>
      </c>
      <c r="B96">
        <f t="shared" si="10"/>
        <v>14.000999999999999</v>
      </c>
      <c r="C96">
        <f t="shared" si="11"/>
        <v>0</v>
      </c>
      <c r="H96"/>
    </row>
    <row r="97" spans="1:8" x14ac:dyDescent="0.25">
      <c r="A97" t="s">
        <v>44</v>
      </c>
      <c r="B97">
        <f t="shared" si="10"/>
        <v>14.000999999999999</v>
      </c>
      <c r="C97">
        <f t="shared" si="11"/>
        <v>0</v>
      </c>
      <c r="H97"/>
    </row>
    <row r="98" spans="1:8" x14ac:dyDescent="0.25">
      <c r="A98" s="7" t="s">
        <v>1581</v>
      </c>
      <c r="B98">
        <f t="shared" si="10"/>
        <v>15</v>
      </c>
      <c r="C98">
        <f t="shared" si="11"/>
        <v>2</v>
      </c>
      <c r="H98"/>
    </row>
    <row r="99" spans="1:8" x14ac:dyDescent="0.25">
      <c r="A99" s="6" t="s">
        <v>1687</v>
      </c>
      <c r="B99">
        <f t="shared" si="10"/>
        <v>15</v>
      </c>
      <c r="C99">
        <f t="shared" si="11"/>
        <v>0</v>
      </c>
      <c r="H99"/>
    </row>
    <row r="100" spans="1:8" x14ac:dyDescent="0.25">
      <c r="A100" s="5" t="s">
        <v>1590</v>
      </c>
      <c r="B100">
        <f t="shared" si="10"/>
        <v>15.000999999999999</v>
      </c>
      <c r="C100">
        <f t="shared" si="11"/>
        <v>0</v>
      </c>
      <c r="H100"/>
    </row>
    <row r="101" spans="1:8" x14ac:dyDescent="0.25">
      <c r="A101" s="4" t="s">
        <v>1685</v>
      </c>
      <c r="B101">
        <f t="shared" si="10"/>
        <v>15.000999999999999</v>
      </c>
      <c r="C101">
        <f t="shared" si="11"/>
        <v>0</v>
      </c>
      <c r="H101"/>
    </row>
    <row r="102" spans="1:8" x14ac:dyDescent="0.25">
      <c r="A102" s="3" t="s">
        <v>1</v>
      </c>
      <c r="B102">
        <f t="shared" si="10"/>
        <v>15.000999999999999</v>
      </c>
      <c r="C102">
        <f t="shared" si="11"/>
        <v>0</v>
      </c>
      <c r="H102"/>
    </row>
    <row r="103" spans="1:8" x14ac:dyDescent="0.25">
      <c r="A103" t="s">
        <v>1012</v>
      </c>
      <c r="B103">
        <f t="shared" si="10"/>
        <v>15.000999999999999</v>
      </c>
      <c r="C103">
        <f t="shared" si="11"/>
        <v>0</v>
      </c>
      <c r="H103"/>
    </row>
    <row r="104" spans="1:8" x14ac:dyDescent="0.25">
      <c r="A104" s="6" t="s">
        <v>1686</v>
      </c>
      <c r="B104">
        <f t="shared" si="10"/>
        <v>15.000999999999999</v>
      </c>
      <c r="C104">
        <f t="shared" si="11"/>
        <v>0</v>
      </c>
      <c r="H104"/>
    </row>
    <row r="105" spans="1:8" x14ac:dyDescent="0.25">
      <c r="A105" s="5" t="s">
        <v>61</v>
      </c>
      <c r="B105">
        <f t="shared" si="10"/>
        <v>15.001999999999999</v>
      </c>
      <c r="C105">
        <f t="shared" si="11"/>
        <v>0</v>
      </c>
      <c r="H105"/>
    </row>
    <row r="106" spans="1:8" x14ac:dyDescent="0.25">
      <c r="A106" s="4" t="s">
        <v>1685</v>
      </c>
      <c r="B106">
        <f t="shared" si="10"/>
        <v>15.001999999999999</v>
      </c>
      <c r="C106">
        <f t="shared" si="11"/>
        <v>0</v>
      </c>
      <c r="H106"/>
    </row>
    <row r="107" spans="1:8" x14ac:dyDescent="0.25">
      <c r="A107" s="3" t="s">
        <v>1</v>
      </c>
      <c r="B107">
        <f t="shared" si="10"/>
        <v>15.001999999999999</v>
      </c>
      <c r="C107">
        <f t="shared" si="11"/>
        <v>0</v>
      </c>
      <c r="H107"/>
    </row>
    <row r="108" spans="1:8" x14ac:dyDescent="0.25">
      <c r="A108" t="s">
        <v>635</v>
      </c>
      <c r="B108">
        <f t="shared" si="10"/>
        <v>15.001999999999999</v>
      </c>
      <c r="C108">
        <f t="shared" si="11"/>
        <v>0</v>
      </c>
      <c r="H108"/>
    </row>
    <row r="109" spans="1:8" x14ac:dyDescent="0.25">
      <c r="A109" s="7" t="s">
        <v>23</v>
      </c>
      <c r="B109">
        <f t="shared" si="10"/>
        <v>16</v>
      </c>
      <c r="C109">
        <f t="shared" si="11"/>
        <v>2</v>
      </c>
      <c r="H109"/>
    </row>
    <row r="110" spans="1:8" x14ac:dyDescent="0.25">
      <c r="A110" s="6" t="s">
        <v>1684</v>
      </c>
      <c r="B110">
        <f t="shared" si="10"/>
        <v>16</v>
      </c>
      <c r="C110">
        <f t="shared" si="11"/>
        <v>0</v>
      </c>
      <c r="H110"/>
    </row>
    <row r="111" spans="1:8" x14ac:dyDescent="0.25">
      <c r="A111" s="5" t="s">
        <v>1683</v>
      </c>
      <c r="B111">
        <f t="shared" si="10"/>
        <v>16.001000000000001</v>
      </c>
      <c r="C111">
        <f t="shared" si="11"/>
        <v>0</v>
      </c>
      <c r="H111"/>
    </row>
    <row r="112" spans="1:8" x14ac:dyDescent="0.25">
      <c r="A112" s="4" t="s">
        <v>1681</v>
      </c>
      <c r="B112">
        <f t="shared" si="10"/>
        <v>16.001000000000001</v>
      </c>
      <c r="C112">
        <f t="shared" si="11"/>
        <v>0</v>
      </c>
      <c r="H112"/>
    </row>
    <row r="113" spans="1:8" x14ac:dyDescent="0.25">
      <c r="A113" s="3" t="s">
        <v>1</v>
      </c>
      <c r="B113">
        <f t="shared" si="10"/>
        <v>16.001000000000001</v>
      </c>
      <c r="C113">
        <f t="shared" si="11"/>
        <v>0</v>
      </c>
      <c r="H113"/>
    </row>
    <row r="114" spans="1:8" x14ac:dyDescent="0.25">
      <c r="A114" t="s">
        <v>584</v>
      </c>
      <c r="B114">
        <f t="shared" si="10"/>
        <v>16.001000000000001</v>
      </c>
      <c r="C114">
        <f t="shared" si="11"/>
        <v>0</v>
      </c>
      <c r="H114"/>
    </row>
    <row r="115" spans="1:8" x14ac:dyDescent="0.25">
      <c r="A115" s="6" t="s">
        <v>1682</v>
      </c>
      <c r="B115">
        <f t="shared" si="10"/>
        <v>16.001000000000001</v>
      </c>
      <c r="C115">
        <f t="shared" si="11"/>
        <v>0</v>
      </c>
      <c r="H115"/>
    </row>
    <row r="116" spans="1:8" x14ac:dyDescent="0.25">
      <c r="A116" s="5" t="s">
        <v>274</v>
      </c>
      <c r="B116">
        <f t="shared" si="10"/>
        <v>16.002000000000002</v>
      </c>
      <c r="C116">
        <f t="shared" si="11"/>
        <v>0</v>
      </c>
      <c r="H116"/>
    </row>
    <row r="117" spans="1:8" x14ac:dyDescent="0.25">
      <c r="A117" s="4" t="s">
        <v>1681</v>
      </c>
      <c r="B117">
        <f t="shared" si="10"/>
        <v>16.002000000000002</v>
      </c>
      <c r="C117">
        <f t="shared" si="11"/>
        <v>0</v>
      </c>
      <c r="H117"/>
    </row>
    <row r="118" spans="1:8" x14ac:dyDescent="0.25">
      <c r="A118" s="3" t="s">
        <v>1</v>
      </c>
      <c r="B118">
        <f t="shared" si="10"/>
        <v>16.002000000000002</v>
      </c>
      <c r="C118">
        <f t="shared" si="11"/>
        <v>0</v>
      </c>
      <c r="H118"/>
    </row>
    <row r="119" spans="1:8" x14ac:dyDescent="0.25">
      <c r="A119" t="s">
        <v>188</v>
      </c>
      <c r="B119">
        <f t="shared" si="10"/>
        <v>16.002000000000002</v>
      </c>
      <c r="C119">
        <f t="shared" si="11"/>
        <v>0</v>
      </c>
      <c r="H119"/>
    </row>
    <row r="120" spans="1:8" x14ac:dyDescent="0.25">
      <c r="A120" s="7" t="s">
        <v>10</v>
      </c>
      <c r="B120">
        <f t="shared" si="10"/>
        <v>17</v>
      </c>
      <c r="C120">
        <f t="shared" si="11"/>
        <v>1</v>
      </c>
      <c r="H120"/>
    </row>
    <row r="121" spans="1:8" x14ac:dyDescent="0.25">
      <c r="A121" s="6" t="s">
        <v>1680</v>
      </c>
      <c r="B121">
        <f t="shared" si="10"/>
        <v>17</v>
      </c>
      <c r="C121">
        <f t="shared" si="11"/>
        <v>0</v>
      </c>
      <c r="H121"/>
    </row>
    <row r="122" spans="1:8" x14ac:dyDescent="0.25">
      <c r="A122" s="5" t="s">
        <v>8</v>
      </c>
      <c r="B122">
        <f t="shared" si="10"/>
        <v>17.001000000000001</v>
      </c>
      <c r="C122">
        <f t="shared" si="11"/>
        <v>0</v>
      </c>
      <c r="H122"/>
    </row>
    <row r="123" spans="1:8" x14ac:dyDescent="0.25">
      <c r="A123" s="4" t="s">
        <v>1679</v>
      </c>
      <c r="B123">
        <f t="shared" si="10"/>
        <v>17.001000000000001</v>
      </c>
      <c r="C123">
        <f t="shared" si="11"/>
        <v>0</v>
      </c>
      <c r="H123"/>
    </row>
    <row r="124" spans="1:8" x14ac:dyDescent="0.25">
      <c r="A124" s="3" t="s">
        <v>1</v>
      </c>
      <c r="B124">
        <f t="shared" si="10"/>
        <v>17.001000000000001</v>
      </c>
      <c r="C124">
        <f t="shared" si="11"/>
        <v>0</v>
      </c>
      <c r="H124"/>
    </row>
    <row r="125" spans="1:8" x14ac:dyDescent="0.25">
      <c r="A125" t="s">
        <v>1678</v>
      </c>
      <c r="B125">
        <f t="shared" si="10"/>
        <v>17.001000000000001</v>
      </c>
      <c r="C125">
        <f t="shared" si="11"/>
        <v>0</v>
      </c>
    </row>
    <row r="126" spans="1:8" x14ac:dyDescent="0.25">
      <c r="A126" s="7" t="s">
        <v>1677</v>
      </c>
      <c r="B126">
        <f t="shared" si="10"/>
        <v>18</v>
      </c>
      <c r="C126">
        <f t="shared" si="11"/>
        <v>1</v>
      </c>
    </row>
    <row r="127" spans="1:8" x14ac:dyDescent="0.25">
      <c r="A127" s="6" t="s">
        <v>1676</v>
      </c>
      <c r="B127">
        <f t="shared" si="10"/>
        <v>18</v>
      </c>
      <c r="C127">
        <f t="shared" si="11"/>
        <v>0</v>
      </c>
    </row>
    <row r="128" spans="1:8" x14ac:dyDescent="0.25">
      <c r="A128" s="5" t="s">
        <v>316</v>
      </c>
      <c r="B128">
        <f t="shared" si="10"/>
        <v>18.001000000000001</v>
      </c>
      <c r="C128">
        <f t="shared" si="11"/>
        <v>0</v>
      </c>
    </row>
    <row r="129" spans="1:3" x14ac:dyDescent="0.25">
      <c r="A129" s="4" t="s">
        <v>1675</v>
      </c>
      <c r="B129">
        <f t="shared" si="10"/>
        <v>18.001000000000001</v>
      </c>
      <c r="C129">
        <f t="shared" si="11"/>
        <v>0</v>
      </c>
    </row>
    <row r="130" spans="1:3" x14ac:dyDescent="0.25">
      <c r="A130" s="3" t="s">
        <v>1</v>
      </c>
      <c r="B130">
        <f t="shared" si="10"/>
        <v>18.001000000000001</v>
      </c>
      <c r="C130">
        <f t="shared" si="11"/>
        <v>0</v>
      </c>
    </row>
    <row r="131" spans="1:3" x14ac:dyDescent="0.25">
      <c r="A131" t="s">
        <v>11</v>
      </c>
      <c r="B131">
        <f t="shared" ref="B131:B194" si="12">IF(LEFTB(A131,7)="ФУТБОЛ.",INT(B130)+1,IF(ISNUMBER(SEARCH("*:*(*)",A131)),B130+0.001,B130))</f>
        <v>18.001000000000001</v>
      </c>
      <c r="C131">
        <f t="shared" ref="C131:C194" si="13">IF(LEFTB(A131,7)&lt;&gt;"ФУТБОЛ.",,ROUND(MOD(INDEX(B:B,IFERROR(MATCH(B131+1,B:B,)-1,MATCH(9E+307,B:B))),1)*1000,))</f>
        <v>0</v>
      </c>
    </row>
    <row r="132" spans="1:3" x14ac:dyDescent="0.25">
      <c r="A132" s="7" t="s">
        <v>23</v>
      </c>
      <c r="B132">
        <f t="shared" si="12"/>
        <v>19</v>
      </c>
      <c r="C132">
        <f t="shared" si="13"/>
        <v>2</v>
      </c>
    </row>
    <row r="133" spans="1:3" x14ac:dyDescent="0.25">
      <c r="A133" s="6" t="s">
        <v>1674</v>
      </c>
      <c r="B133">
        <f t="shared" si="12"/>
        <v>19</v>
      </c>
      <c r="C133">
        <f t="shared" si="13"/>
        <v>0</v>
      </c>
    </row>
    <row r="134" spans="1:3" x14ac:dyDescent="0.25">
      <c r="A134" s="5" t="s">
        <v>624</v>
      </c>
      <c r="B134">
        <f t="shared" si="12"/>
        <v>19.001000000000001</v>
      </c>
      <c r="C134">
        <f t="shared" si="13"/>
        <v>0</v>
      </c>
    </row>
    <row r="135" spans="1:3" x14ac:dyDescent="0.25">
      <c r="A135" s="4" t="s">
        <v>1671</v>
      </c>
      <c r="B135">
        <f t="shared" si="12"/>
        <v>19.001000000000001</v>
      </c>
      <c r="C135">
        <f t="shared" si="13"/>
        <v>0</v>
      </c>
    </row>
    <row r="136" spans="1:3" x14ac:dyDescent="0.25">
      <c r="A136" s="3" t="s">
        <v>1</v>
      </c>
      <c r="B136">
        <f t="shared" si="12"/>
        <v>19.001000000000001</v>
      </c>
      <c r="C136">
        <f t="shared" si="13"/>
        <v>0</v>
      </c>
    </row>
    <row r="137" spans="1:3" x14ac:dyDescent="0.25">
      <c r="A137" t="s">
        <v>188</v>
      </c>
      <c r="B137">
        <f t="shared" si="12"/>
        <v>19.001000000000001</v>
      </c>
      <c r="C137">
        <f t="shared" si="13"/>
        <v>0</v>
      </c>
    </row>
    <row r="138" spans="1:3" x14ac:dyDescent="0.25">
      <c r="A138" s="6" t="s">
        <v>1673</v>
      </c>
      <c r="B138">
        <f t="shared" si="12"/>
        <v>19.001000000000001</v>
      </c>
      <c r="C138">
        <f t="shared" si="13"/>
        <v>0</v>
      </c>
    </row>
    <row r="139" spans="1:3" x14ac:dyDescent="0.25">
      <c r="A139" s="5" t="s">
        <v>1672</v>
      </c>
      <c r="B139">
        <f t="shared" si="12"/>
        <v>19.002000000000002</v>
      </c>
      <c r="C139">
        <f t="shared" si="13"/>
        <v>0</v>
      </c>
    </row>
    <row r="140" spans="1:3" x14ac:dyDescent="0.25">
      <c r="A140" s="4" t="s">
        <v>1671</v>
      </c>
      <c r="B140">
        <f t="shared" si="12"/>
        <v>19.002000000000002</v>
      </c>
      <c r="C140">
        <f t="shared" si="13"/>
        <v>0</v>
      </c>
    </row>
    <row r="141" spans="1:3" x14ac:dyDescent="0.25">
      <c r="A141" s="3" t="s">
        <v>1</v>
      </c>
      <c r="B141">
        <f t="shared" si="12"/>
        <v>19.002000000000002</v>
      </c>
      <c r="C141">
        <f t="shared" si="13"/>
        <v>0</v>
      </c>
    </row>
    <row r="142" spans="1:3" x14ac:dyDescent="0.25">
      <c r="A142" t="s">
        <v>44</v>
      </c>
      <c r="B142">
        <f t="shared" si="12"/>
        <v>19.002000000000002</v>
      </c>
      <c r="C142">
        <f t="shared" si="13"/>
        <v>0</v>
      </c>
    </row>
    <row r="143" spans="1:3" x14ac:dyDescent="0.25">
      <c r="A143" s="7" t="s">
        <v>10</v>
      </c>
      <c r="B143">
        <f t="shared" si="12"/>
        <v>20</v>
      </c>
      <c r="C143">
        <f t="shared" si="13"/>
        <v>1</v>
      </c>
    </row>
    <row r="144" spans="1:3" x14ac:dyDescent="0.25">
      <c r="A144" s="6" t="s">
        <v>1670</v>
      </c>
      <c r="B144">
        <f t="shared" si="12"/>
        <v>20</v>
      </c>
      <c r="C144">
        <f t="shared" si="13"/>
        <v>0</v>
      </c>
    </row>
    <row r="145" spans="1:3" x14ac:dyDescent="0.25">
      <c r="A145" s="5" t="s">
        <v>75</v>
      </c>
      <c r="B145">
        <f t="shared" si="12"/>
        <v>20.001000000000001</v>
      </c>
      <c r="C145">
        <f t="shared" si="13"/>
        <v>0</v>
      </c>
    </row>
    <row r="146" spans="1:3" x14ac:dyDescent="0.25">
      <c r="A146" s="4" t="s">
        <v>1669</v>
      </c>
      <c r="B146">
        <f t="shared" si="12"/>
        <v>20.001000000000001</v>
      </c>
      <c r="C146">
        <f t="shared" si="13"/>
        <v>0</v>
      </c>
    </row>
    <row r="147" spans="1:3" x14ac:dyDescent="0.25">
      <c r="A147" s="3" t="s">
        <v>1</v>
      </c>
      <c r="B147">
        <f t="shared" si="12"/>
        <v>20.001000000000001</v>
      </c>
      <c r="C147">
        <f t="shared" si="13"/>
        <v>0</v>
      </c>
    </row>
    <row r="148" spans="1:3" x14ac:dyDescent="0.25">
      <c r="A148" s="7" t="s">
        <v>1489</v>
      </c>
      <c r="B148">
        <f t="shared" si="12"/>
        <v>21</v>
      </c>
      <c r="C148">
        <f t="shared" si="13"/>
        <v>1</v>
      </c>
    </row>
    <row r="149" spans="1:3" x14ac:dyDescent="0.25">
      <c r="A149" s="6" t="s">
        <v>1668</v>
      </c>
      <c r="B149">
        <f t="shared" si="12"/>
        <v>21</v>
      </c>
      <c r="C149">
        <f t="shared" si="13"/>
        <v>0</v>
      </c>
    </row>
    <row r="150" spans="1:3" x14ac:dyDescent="0.25">
      <c r="A150" s="5" t="s">
        <v>1068</v>
      </c>
      <c r="B150">
        <f t="shared" si="12"/>
        <v>21.001000000000001</v>
      </c>
      <c r="C150">
        <f t="shared" si="13"/>
        <v>0</v>
      </c>
    </row>
    <row r="151" spans="1:3" x14ac:dyDescent="0.25">
      <c r="A151" s="4" t="s">
        <v>1666</v>
      </c>
      <c r="B151">
        <f t="shared" si="12"/>
        <v>21.001000000000001</v>
      </c>
      <c r="C151">
        <f t="shared" si="13"/>
        <v>0</v>
      </c>
    </row>
    <row r="152" spans="1:3" x14ac:dyDescent="0.25">
      <c r="A152" s="3" t="s">
        <v>1</v>
      </c>
      <c r="B152">
        <f t="shared" si="12"/>
        <v>21.001000000000001</v>
      </c>
      <c r="C152">
        <f t="shared" si="13"/>
        <v>0</v>
      </c>
    </row>
    <row r="153" spans="1:3" x14ac:dyDescent="0.25">
      <c r="A153" t="s">
        <v>355</v>
      </c>
      <c r="B153">
        <f t="shared" si="12"/>
        <v>21.001000000000001</v>
      </c>
      <c r="C153">
        <f t="shared" si="13"/>
        <v>0</v>
      </c>
    </row>
    <row r="154" spans="1:3" x14ac:dyDescent="0.25">
      <c r="A154" s="7" t="s">
        <v>10</v>
      </c>
      <c r="B154">
        <f t="shared" si="12"/>
        <v>22</v>
      </c>
      <c r="C154">
        <f t="shared" si="13"/>
        <v>1</v>
      </c>
    </row>
    <row r="155" spans="1:3" x14ac:dyDescent="0.25">
      <c r="A155" s="6" t="s">
        <v>1667</v>
      </c>
      <c r="B155">
        <f t="shared" si="12"/>
        <v>22</v>
      </c>
      <c r="C155">
        <f t="shared" si="13"/>
        <v>0</v>
      </c>
    </row>
    <row r="156" spans="1:3" x14ac:dyDescent="0.25">
      <c r="A156" s="5" t="s">
        <v>68</v>
      </c>
      <c r="B156">
        <f t="shared" si="12"/>
        <v>22.001000000000001</v>
      </c>
      <c r="C156">
        <f t="shared" si="13"/>
        <v>0</v>
      </c>
    </row>
    <row r="157" spans="1:3" x14ac:dyDescent="0.25">
      <c r="A157" s="4" t="s">
        <v>1666</v>
      </c>
      <c r="B157">
        <f t="shared" si="12"/>
        <v>22.001000000000001</v>
      </c>
      <c r="C157">
        <f t="shared" si="13"/>
        <v>0</v>
      </c>
    </row>
    <row r="158" spans="1:3" x14ac:dyDescent="0.25">
      <c r="A158" s="3" t="s">
        <v>1</v>
      </c>
      <c r="B158">
        <f t="shared" si="12"/>
        <v>22.001000000000001</v>
      </c>
      <c r="C158">
        <f t="shared" si="13"/>
        <v>0</v>
      </c>
    </row>
    <row r="159" spans="1:3" x14ac:dyDescent="0.25">
      <c r="A159" t="s">
        <v>53</v>
      </c>
      <c r="B159">
        <f t="shared" si="12"/>
        <v>22.001000000000001</v>
      </c>
      <c r="C159">
        <f t="shared" si="13"/>
        <v>0</v>
      </c>
    </row>
    <row r="160" spans="1:3" x14ac:dyDescent="0.25">
      <c r="A160" s="7" t="s">
        <v>23</v>
      </c>
      <c r="B160">
        <f t="shared" si="12"/>
        <v>23</v>
      </c>
      <c r="C160">
        <f t="shared" si="13"/>
        <v>2</v>
      </c>
    </row>
    <row r="161" spans="1:3" x14ac:dyDescent="0.25">
      <c r="A161" s="6" t="s">
        <v>1665</v>
      </c>
      <c r="B161">
        <f t="shared" si="12"/>
        <v>23</v>
      </c>
      <c r="C161">
        <f t="shared" si="13"/>
        <v>0</v>
      </c>
    </row>
    <row r="162" spans="1:3" x14ac:dyDescent="0.25">
      <c r="A162" s="5" t="s">
        <v>783</v>
      </c>
      <c r="B162">
        <f t="shared" si="12"/>
        <v>23.001000000000001</v>
      </c>
      <c r="C162">
        <f t="shared" si="13"/>
        <v>0</v>
      </c>
    </row>
    <row r="163" spans="1:3" x14ac:dyDescent="0.25">
      <c r="A163" s="4" t="s">
        <v>1663</v>
      </c>
      <c r="B163">
        <f t="shared" si="12"/>
        <v>23.001000000000001</v>
      </c>
      <c r="C163">
        <f t="shared" si="13"/>
        <v>0</v>
      </c>
    </row>
    <row r="164" spans="1:3" x14ac:dyDescent="0.25">
      <c r="A164" s="3" t="s">
        <v>1</v>
      </c>
      <c r="B164">
        <f t="shared" si="12"/>
        <v>23.001000000000001</v>
      </c>
      <c r="C164">
        <f t="shared" si="13"/>
        <v>0</v>
      </c>
    </row>
    <row r="165" spans="1:3" x14ac:dyDescent="0.25">
      <c r="A165" t="s">
        <v>484</v>
      </c>
      <c r="B165">
        <f t="shared" si="12"/>
        <v>23.001000000000001</v>
      </c>
      <c r="C165">
        <f t="shared" si="13"/>
        <v>0</v>
      </c>
    </row>
    <row r="166" spans="1:3" x14ac:dyDescent="0.25">
      <c r="A166" s="6" t="s">
        <v>1664</v>
      </c>
      <c r="B166">
        <f t="shared" si="12"/>
        <v>23.001000000000001</v>
      </c>
      <c r="C166">
        <f t="shared" si="13"/>
        <v>0</v>
      </c>
    </row>
    <row r="167" spans="1:3" x14ac:dyDescent="0.25">
      <c r="A167" s="5" t="s">
        <v>429</v>
      </c>
      <c r="B167">
        <f t="shared" si="12"/>
        <v>23.002000000000002</v>
      </c>
      <c r="C167">
        <f t="shared" si="13"/>
        <v>0</v>
      </c>
    </row>
    <row r="168" spans="1:3" x14ac:dyDescent="0.25">
      <c r="A168" s="4" t="s">
        <v>1663</v>
      </c>
      <c r="B168">
        <f t="shared" si="12"/>
        <v>23.002000000000002</v>
      </c>
      <c r="C168">
        <f t="shared" si="13"/>
        <v>0</v>
      </c>
    </row>
    <row r="169" spans="1:3" x14ac:dyDescent="0.25">
      <c r="A169" s="3" t="s">
        <v>1</v>
      </c>
      <c r="B169">
        <f t="shared" si="12"/>
        <v>23.002000000000002</v>
      </c>
      <c r="C169">
        <f t="shared" si="13"/>
        <v>0</v>
      </c>
    </row>
    <row r="170" spans="1:3" x14ac:dyDescent="0.25">
      <c r="A170" t="s">
        <v>201</v>
      </c>
      <c r="B170">
        <f t="shared" si="12"/>
        <v>23.002000000000002</v>
      </c>
      <c r="C170">
        <f t="shared" si="13"/>
        <v>0</v>
      </c>
    </row>
    <row r="171" spans="1:3" x14ac:dyDescent="0.25">
      <c r="A171" s="7" t="s">
        <v>351</v>
      </c>
      <c r="B171">
        <f t="shared" si="12"/>
        <v>24</v>
      </c>
      <c r="C171">
        <f t="shared" si="13"/>
        <v>1</v>
      </c>
    </row>
    <row r="172" spans="1:3" x14ac:dyDescent="0.25">
      <c r="A172" s="6" t="s">
        <v>1662</v>
      </c>
      <c r="B172">
        <f t="shared" si="12"/>
        <v>24</v>
      </c>
      <c r="C172">
        <f t="shared" si="13"/>
        <v>0</v>
      </c>
    </row>
    <row r="173" spans="1:3" x14ac:dyDescent="0.25">
      <c r="A173" s="5" t="s">
        <v>42</v>
      </c>
      <c r="B173">
        <f t="shared" si="12"/>
        <v>24.001000000000001</v>
      </c>
      <c r="C173">
        <f t="shared" si="13"/>
        <v>0</v>
      </c>
    </row>
    <row r="174" spans="1:3" x14ac:dyDescent="0.25">
      <c r="A174" s="4" t="s">
        <v>1646</v>
      </c>
      <c r="B174">
        <f t="shared" si="12"/>
        <v>24.001000000000001</v>
      </c>
      <c r="C174">
        <f t="shared" si="13"/>
        <v>0</v>
      </c>
    </row>
    <row r="175" spans="1:3" x14ac:dyDescent="0.25">
      <c r="A175" s="3" t="s">
        <v>1</v>
      </c>
      <c r="B175">
        <f t="shared" si="12"/>
        <v>24.001000000000001</v>
      </c>
      <c r="C175">
        <f t="shared" si="13"/>
        <v>0</v>
      </c>
    </row>
    <row r="176" spans="1:3" x14ac:dyDescent="0.25">
      <c r="A176" t="s">
        <v>27</v>
      </c>
      <c r="B176">
        <f t="shared" si="12"/>
        <v>24.001000000000001</v>
      </c>
      <c r="C176">
        <f t="shared" si="13"/>
        <v>0</v>
      </c>
    </row>
    <row r="177" spans="1:3" x14ac:dyDescent="0.25">
      <c r="A177" s="7" t="s">
        <v>195</v>
      </c>
      <c r="B177">
        <f t="shared" si="12"/>
        <v>25</v>
      </c>
      <c r="C177">
        <f t="shared" si="13"/>
        <v>1</v>
      </c>
    </row>
    <row r="178" spans="1:3" x14ac:dyDescent="0.25">
      <c r="A178" s="6" t="s">
        <v>1661</v>
      </c>
      <c r="B178">
        <f t="shared" si="12"/>
        <v>25</v>
      </c>
      <c r="C178">
        <f t="shared" si="13"/>
        <v>0</v>
      </c>
    </row>
    <row r="179" spans="1:3" x14ac:dyDescent="0.25">
      <c r="A179" s="5" t="s">
        <v>8</v>
      </c>
      <c r="B179">
        <f t="shared" si="12"/>
        <v>25.001000000000001</v>
      </c>
      <c r="C179">
        <f t="shared" si="13"/>
        <v>0</v>
      </c>
    </row>
    <row r="180" spans="1:3" x14ac:dyDescent="0.25">
      <c r="A180" s="4" t="s">
        <v>1646</v>
      </c>
      <c r="B180">
        <f t="shared" si="12"/>
        <v>25.001000000000001</v>
      </c>
      <c r="C180">
        <f t="shared" si="13"/>
        <v>0</v>
      </c>
    </row>
    <row r="181" spans="1:3" x14ac:dyDescent="0.25">
      <c r="A181" s="3" t="s">
        <v>1</v>
      </c>
      <c r="B181">
        <f t="shared" si="12"/>
        <v>25.001000000000001</v>
      </c>
      <c r="C181">
        <f t="shared" si="13"/>
        <v>0</v>
      </c>
    </row>
    <row r="182" spans="1:3" x14ac:dyDescent="0.25">
      <c r="A182" t="s">
        <v>1619</v>
      </c>
      <c r="B182">
        <f t="shared" si="12"/>
        <v>25.001000000000001</v>
      </c>
      <c r="C182">
        <f t="shared" si="13"/>
        <v>0</v>
      </c>
    </row>
    <row r="183" spans="1:3" x14ac:dyDescent="0.25">
      <c r="A183" s="7" t="s">
        <v>1597</v>
      </c>
      <c r="B183">
        <f t="shared" si="12"/>
        <v>26</v>
      </c>
      <c r="C183">
        <f t="shared" si="13"/>
        <v>1</v>
      </c>
    </row>
    <row r="184" spans="1:3" x14ac:dyDescent="0.25">
      <c r="A184" s="6" t="s">
        <v>1660</v>
      </c>
      <c r="B184">
        <f t="shared" si="12"/>
        <v>26</v>
      </c>
      <c r="C184">
        <f t="shared" si="13"/>
        <v>0</v>
      </c>
    </row>
    <row r="185" spans="1:3" x14ac:dyDescent="0.25">
      <c r="A185" s="5" t="s">
        <v>241</v>
      </c>
      <c r="B185">
        <f t="shared" si="12"/>
        <v>26.001000000000001</v>
      </c>
      <c r="C185">
        <f t="shared" si="13"/>
        <v>0</v>
      </c>
    </row>
    <row r="186" spans="1:3" x14ac:dyDescent="0.25">
      <c r="A186" s="4" t="s">
        <v>1646</v>
      </c>
      <c r="B186">
        <f t="shared" si="12"/>
        <v>26.001000000000001</v>
      </c>
      <c r="C186">
        <f t="shared" si="13"/>
        <v>0</v>
      </c>
    </row>
    <row r="187" spans="1:3" x14ac:dyDescent="0.25">
      <c r="A187" s="3" t="s">
        <v>1</v>
      </c>
      <c r="B187">
        <f t="shared" si="12"/>
        <v>26.001000000000001</v>
      </c>
      <c r="C187">
        <f t="shared" si="13"/>
        <v>0</v>
      </c>
    </row>
    <row r="188" spans="1:3" x14ac:dyDescent="0.25">
      <c r="A188" t="s">
        <v>584</v>
      </c>
      <c r="B188">
        <f t="shared" si="12"/>
        <v>26.001000000000001</v>
      </c>
      <c r="C188">
        <f t="shared" si="13"/>
        <v>0</v>
      </c>
    </row>
    <row r="189" spans="1:3" x14ac:dyDescent="0.25">
      <c r="A189" s="7" t="s">
        <v>1594</v>
      </c>
      <c r="B189">
        <f t="shared" si="12"/>
        <v>27</v>
      </c>
      <c r="C189">
        <f t="shared" si="13"/>
        <v>2</v>
      </c>
    </row>
    <row r="190" spans="1:3" x14ac:dyDescent="0.25">
      <c r="A190" s="6" t="s">
        <v>1659</v>
      </c>
      <c r="B190">
        <f t="shared" si="12"/>
        <v>27</v>
      </c>
      <c r="C190">
        <f t="shared" si="13"/>
        <v>0</v>
      </c>
    </row>
    <row r="191" spans="1:3" x14ac:dyDescent="0.25">
      <c r="A191" s="5" t="s">
        <v>241</v>
      </c>
      <c r="B191">
        <f t="shared" si="12"/>
        <v>27.001000000000001</v>
      </c>
      <c r="C191">
        <f t="shared" si="13"/>
        <v>0</v>
      </c>
    </row>
    <row r="192" spans="1:3" x14ac:dyDescent="0.25">
      <c r="A192" s="4" t="s">
        <v>1646</v>
      </c>
      <c r="B192">
        <f t="shared" si="12"/>
        <v>27.001000000000001</v>
      </c>
      <c r="C192">
        <f t="shared" si="13"/>
        <v>0</v>
      </c>
    </row>
    <row r="193" spans="1:3" x14ac:dyDescent="0.25">
      <c r="A193" s="3" t="s">
        <v>1</v>
      </c>
      <c r="B193">
        <f t="shared" si="12"/>
        <v>27.001000000000001</v>
      </c>
      <c r="C193">
        <f t="shared" si="13"/>
        <v>0</v>
      </c>
    </row>
    <row r="194" spans="1:3" x14ac:dyDescent="0.25">
      <c r="A194" t="s">
        <v>470</v>
      </c>
      <c r="B194">
        <f t="shared" si="12"/>
        <v>27.001000000000001</v>
      </c>
      <c r="C194">
        <f t="shared" si="13"/>
        <v>0</v>
      </c>
    </row>
    <row r="195" spans="1:3" x14ac:dyDescent="0.25">
      <c r="A195" s="6" t="s">
        <v>1658</v>
      </c>
      <c r="B195">
        <f t="shared" ref="B195:B258" si="14">IF(LEFTB(A195,7)="ФУТБОЛ.",INT(B194)+1,IF(ISNUMBER(SEARCH("*:*(*)",A195)),B194+0.001,B194))</f>
        <v>27.001000000000001</v>
      </c>
      <c r="C195">
        <f t="shared" ref="C195:C258" si="15">IF(LEFTB(A195,7)&lt;&gt;"ФУТБОЛ.",,ROUND(MOD(INDEX(B:B,IFERROR(MATCH(B195+1,B:B,)-1,MATCH(9E+307,B:B))),1)*1000,))</f>
        <v>0</v>
      </c>
    </row>
    <row r="196" spans="1:3" x14ac:dyDescent="0.25">
      <c r="A196" s="5" t="s">
        <v>13</v>
      </c>
      <c r="B196">
        <f t="shared" si="14"/>
        <v>27.002000000000002</v>
      </c>
      <c r="C196">
        <f t="shared" si="15"/>
        <v>0</v>
      </c>
    </row>
    <row r="197" spans="1:3" x14ac:dyDescent="0.25">
      <c r="A197" s="4" t="s">
        <v>1646</v>
      </c>
      <c r="B197">
        <f t="shared" si="14"/>
        <v>27.002000000000002</v>
      </c>
      <c r="C197">
        <f t="shared" si="15"/>
        <v>0</v>
      </c>
    </row>
    <row r="198" spans="1:3" x14ac:dyDescent="0.25">
      <c r="A198" s="3" t="s">
        <v>1</v>
      </c>
      <c r="B198">
        <f t="shared" si="14"/>
        <v>27.002000000000002</v>
      </c>
      <c r="C198">
        <f t="shared" si="15"/>
        <v>0</v>
      </c>
    </row>
    <row r="199" spans="1:3" x14ac:dyDescent="0.25">
      <c r="A199" t="s">
        <v>513</v>
      </c>
      <c r="B199">
        <f t="shared" si="14"/>
        <v>27.002000000000002</v>
      </c>
      <c r="C199">
        <f t="shared" si="15"/>
        <v>0</v>
      </c>
    </row>
    <row r="200" spans="1:3" x14ac:dyDescent="0.25">
      <c r="A200" s="7" t="s">
        <v>1532</v>
      </c>
      <c r="B200">
        <f t="shared" si="14"/>
        <v>28</v>
      </c>
      <c r="C200">
        <f t="shared" si="15"/>
        <v>2</v>
      </c>
    </row>
    <row r="201" spans="1:3" x14ac:dyDescent="0.25">
      <c r="A201" s="6" t="s">
        <v>1657</v>
      </c>
      <c r="B201">
        <f t="shared" si="14"/>
        <v>28</v>
      </c>
      <c r="C201">
        <f t="shared" si="15"/>
        <v>0</v>
      </c>
    </row>
    <row r="202" spans="1:3" x14ac:dyDescent="0.25">
      <c r="A202" s="5" t="s">
        <v>75</v>
      </c>
      <c r="B202">
        <f t="shared" si="14"/>
        <v>28.001000000000001</v>
      </c>
      <c r="C202">
        <f t="shared" si="15"/>
        <v>0</v>
      </c>
    </row>
    <row r="203" spans="1:3" x14ac:dyDescent="0.25">
      <c r="A203" s="4" t="s">
        <v>1646</v>
      </c>
      <c r="B203">
        <f t="shared" si="14"/>
        <v>28.001000000000001</v>
      </c>
      <c r="C203">
        <f t="shared" si="15"/>
        <v>0</v>
      </c>
    </row>
    <row r="204" spans="1:3" x14ac:dyDescent="0.25">
      <c r="A204" s="3" t="s">
        <v>1</v>
      </c>
      <c r="B204">
        <f t="shared" si="14"/>
        <v>28.001000000000001</v>
      </c>
      <c r="C204">
        <f t="shared" si="15"/>
        <v>0</v>
      </c>
    </row>
    <row r="205" spans="1:3" x14ac:dyDescent="0.25">
      <c r="A205" s="8" t="s">
        <v>1656</v>
      </c>
      <c r="B205">
        <f t="shared" si="14"/>
        <v>28.001000000000001</v>
      </c>
      <c r="C205">
        <f t="shared" si="15"/>
        <v>0</v>
      </c>
    </row>
    <row r="206" spans="1:3" x14ac:dyDescent="0.25">
      <c r="A206" s="5" t="s">
        <v>1655</v>
      </c>
      <c r="B206">
        <f t="shared" si="14"/>
        <v>28.002000000000002</v>
      </c>
      <c r="C206">
        <f t="shared" si="15"/>
        <v>0</v>
      </c>
    </row>
    <row r="207" spans="1:3" x14ac:dyDescent="0.25">
      <c r="A207" s="4" t="s">
        <v>1646</v>
      </c>
      <c r="B207">
        <f t="shared" si="14"/>
        <v>28.002000000000002</v>
      </c>
      <c r="C207">
        <f t="shared" si="15"/>
        <v>0</v>
      </c>
    </row>
    <row r="208" spans="1:3" x14ac:dyDescent="0.25">
      <c r="A208" s="3" t="s">
        <v>1</v>
      </c>
      <c r="B208">
        <f t="shared" si="14"/>
        <v>28.002000000000002</v>
      </c>
      <c r="C208">
        <f t="shared" si="15"/>
        <v>0</v>
      </c>
    </row>
    <row r="209" spans="1:3" x14ac:dyDescent="0.25">
      <c r="A209" s="7" t="s">
        <v>1643</v>
      </c>
      <c r="B209">
        <f t="shared" si="14"/>
        <v>29</v>
      </c>
      <c r="C209">
        <f t="shared" si="15"/>
        <v>1</v>
      </c>
    </row>
    <row r="210" spans="1:3" x14ac:dyDescent="0.25">
      <c r="A210" s="6" t="s">
        <v>1654</v>
      </c>
      <c r="B210">
        <f t="shared" si="14"/>
        <v>29</v>
      </c>
      <c r="C210">
        <f t="shared" si="15"/>
        <v>0</v>
      </c>
    </row>
    <row r="211" spans="1:3" x14ac:dyDescent="0.25">
      <c r="A211" s="5" t="s">
        <v>71</v>
      </c>
      <c r="B211">
        <f t="shared" si="14"/>
        <v>29.001000000000001</v>
      </c>
      <c r="C211">
        <f t="shared" si="15"/>
        <v>0</v>
      </c>
    </row>
    <row r="212" spans="1:3" x14ac:dyDescent="0.25">
      <c r="A212" s="4" t="s">
        <v>1646</v>
      </c>
      <c r="B212">
        <f t="shared" si="14"/>
        <v>29.001000000000001</v>
      </c>
      <c r="C212">
        <f t="shared" si="15"/>
        <v>0</v>
      </c>
    </row>
    <row r="213" spans="1:3" x14ac:dyDescent="0.25">
      <c r="A213" s="3" t="s">
        <v>1</v>
      </c>
      <c r="B213">
        <f t="shared" si="14"/>
        <v>29.001000000000001</v>
      </c>
      <c r="C213">
        <f t="shared" si="15"/>
        <v>0</v>
      </c>
    </row>
    <row r="214" spans="1:3" x14ac:dyDescent="0.25">
      <c r="A214" t="s">
        <v>978</v>
      </c>
      <c r="B214">
        <f t="shared" si="14"/>
        <v>29.001000000000001</v>
      </c>
      <c r="C214">
        <f t="shared" si="15"/>
        <v>0</v>
      </c>
    </row>
    <row r="215" spans="1:3" x14ac:dyDescent="0.25">
      <c r="A215" s="7" t="s">
        <v>1494</v>
      </c>
      <c r="B215">
        <f t="shared" si="14"/>
        <v>30</v>
      </c>
      <c r="C215">
        <f t="shared" si="15"/>
        <v>1</v>
      </c>
    </row>
    <row r="216" spans="1:3" x14ac:dyDescent="0.25">
      <c r="A216" s="6" t="s">
        <v>1653</v>
      </c>
      <c r="B216">
        <f t="shared" si="14"/>
        <v>30</v>
      </c>
      <c r="C216">
        <f t="shared" si="15"/>
        <v>0</v>
      </c>
    </row>
    <row r="217" spans="1:3" x14ac:dyDescent="0.25">
      <c r="A217" s="5" t="s">
        <v>46</v>
      </c>
      <c r="B217">
        <f t="shared" si="14"/>
        <v>30.001000000000001</v>
      </c>
      <c r="C217">
        <f t="shared" si="15"/>
        <v>0</v>
      </c>
    </row>
    <row r="218" spans="1:3" x14ac:dyDescent="0.25">
      <c r="A218" s="4" t="s">
        <v>1646</v>
      </c>
      <c r="B218">
        <f t="shared" si="14"/>
        <v>30.001000000000001</v>
      </c>
      <c r="C218">
        <f t="shared" si="15"/>
        <v>0</v>
      </c>
    </row>
    <row r="219" spans="1:3" x14ac:dyDescent="0.25">
      <c r="A219" s="3" t="s">
        <v>1</v>
      </c>
      <c r="B219">
        <f t="shared" si="14"/>
        <v>30.001000000000001</v>
      </c>
      <c r="C219">
        <f t="shared" si="15"/>
        <v>0</v>
      </c>
    </row>
    <row r="220" spans="1:3" x14ac:dyDescent="0.25">
      <c r="A220" t="s">
        <v>544</v>
      </c>
      <c r="B220">
        <f t="shared" si="14"/>
        <v>30.001000000000001</v>
      </c>
      <c r="C220">
        <f t="shared" si="15"/>
        <v>0</v>
      </c>
    </row>
    <row r="221" spans="1:3" x14ac:dyDescent="0.25">
      <c r="A221" s="7" t="s">
        <v>1581</v>
      </c>
      <c r="B221">
        <f t="shared" si="14"/>
        <v>31</v>
      </c>
      <c r="C221">
        <f t="shared" si="15"/>
        <v>2</v>
      </c>
    </row>
    <row r="222" spans="1:3" x14ac:dyDescent="0.25">
      <c r="A222" s="6" t="s">
        <v>1652</v>
      </c>
      <c r="B222">
        <f t="shared" si="14"/>
        <v>31</v>
      </c>
      <c r="C222">
        <f t="shared" si="15"/>
        <v>0</v>
      </c>
    </row>
    <row r="223" spans="1:3" x14ac:dyDescent="0.25">
      <c r="A223" s="5" t="s">
        <v>1651</v>
      </c>
      <c r="B223">
        <f t="shared" si="14"/>
        <v>31.001000000000001</v>
      </c>
      <c r="C223">
        <f t="shared" si="15"/>
        <v>0</v>
      </c>
    </row>
    <row r="224" spans="1:3" x14ac:dyDescent="0.25">
      <c r="A224" s="4" t="s">
        <v>1646</v>
      </c>
      <c r="B224">
        <f t="shared" si="14"/>
        <v>31.001000000000001</v>
      </c>
      <c r="C224">
        <f t="shared" si="15"/>
        <v>0</v>
      </c>
    </row>
    <row r="225" spans="1:3" x14ac:dyDescent="0.25">
      <c r="A225" s="3" t="s">
        <v>1</v>
      </c>
      <c r="B225">
        <f t="shared" si="14"/>
        <v>31.001000000000001</v>
      </c>
      <c r="C225">
        <f t="shared" si="15"/>
        <v>0</v>
      </c>
    </row>
    <row r="226" spans="1:3" x14ac:dyDescent="0.25">
      <c r="A226" t="s">
        <v>470</v>
      </c>
      <c r="B226">
        <f t="shared" si="14"/>
        <v>31.001000000000001</v>
      </c>
      <c r="C226">
        <f t="shared" si="15"/>
        <v>0</v>
      </c>
    </row>
    <row r="227" spans="1:3" x14ac:dyDescent="0.25">
      <c r="A227" s="6" t="s">
        <v>1650</v>
      </c>
      <c r="B227">
        <f t="shared" si="14"/>
        <v>31.001000000000001</v>
      </c>
      <c r="C227">
        <f t="shared" si="15"/>
        <v>0</v>
      </c>
    </row>
    <row r="228" spans="1:3" x14ac:dyDescent="0.25">
      <c r="A228" s="5" t="s">
        <v>563</v>
      </c>
      <c r="B228">
        <f t="shared" si="14"/>
        <v>31.002000000000002</v>
      </c>
      <c r="C228">
        <f t="shared" si="15"/>
        <v>0</v>
      </c>
    </row>
    <row r="229" spans="1:3" x14ac:dyDescent="0.25">
      <c r="A229" s="4" t="s">
        <v>1646</v>
      </c>
      <c r="B229">
        <f t="shared" si="14"/>
        <v>31.002000000000002</v>
      </c>
      <c r="C229">
        <f t="shared" si="15"/>
        <v>0</v>
      </c>
    </row>
    <row r="230" spans="1:3" x14ac:dyDescent="0.25">
      <c r="A230" s="3" t="s">
        <v>1</v>
      </c>
      <c r="B230">
        <f t="shared" si="14"/>
        <v>31.002000000000002</v>
      </c>
      <c r="C230">
        <f t="shared" si="15"/>
        <v>0</v>
      </c>
    </row>
    <row r="231" spans="1:3" x14ac:dyDescent="0.25">
      <c r="A231" t="s">
        <v>355</v>
      </c>
      <c r="B231">
        <f t="shared" si="14"/>
        <v>31.002000000000002</v>
      </c>
      <c r="C231">
        <f t="shared" si="15"/>
        <v>0</v>
      </c>
    </row>
    <row r="232" spans="1:3" x14ac:dyDescent="0.25">
      <c r="A232" s="7" t="s">
        <v>1504</v>
      </c>
      <c r="B232">
        <f t="shared" si="14"/>
        <v>32</v>
      </c>
      <c r="C232">
        <f t="shared" si="15"/>
        <v>2</v>
      </c>
    </row>
    <row r="233" spans="1:3" x14ac:dyDescent="0.25">
      <c r="A233" s="6" t="s">
        <v>1649</v>
      </c>
      <c r="B233">
        <f t="shared" si="14"/>
        <v>32</v>
      </c>
      <c r="C233">
        <f t="shared" si="15"/>
        <v>0</v>
      </c>
    </row>
    <row r="234" spans="1:3" x14ac:dyDescent="0.25">
      <c r="A234" s="5" t="s">
        <v>203</v>
      </c>
      <c r="B234">
        <f t="shared" si="14"/>
        <v>32.000999999999998</v>
      </c>
      <c r="C234">
        <f t="shared" si="15"/>
        <v>0</v>
      </c>
    </row>
    <row r="235" spans="1:3" x14ac:dyDescent="0.25">
      <c r="A235" s="4" t="s">
        <v>1646</v>
      </c>
      <c r="B235">
        <f t="shared" si="14"/>
        <v>32.000999999999998</v>
      </c>
      <c r="C235">
        <f t="shared" si="15"/>
        <v>0</v>
      </c>
    </row>
    <row r="236" spans="1:3" x14ac:dyDescent="0.25">
      <c r="A236" s="3" t="s">
        <v>1</v>
      </c>
      <c r="B236">
        <f t="shared" si="14"/>
        <v>32.000999999999998</v>
      </c>
      <c r="C236">
        <f t="shared" si="15"/>
        <v>0</v>
      </c>
    </row>
    <row r="237" spans="1:3" x14ac:dyDescent="0.25">
      <c r="A237" t="s">
        <v>205</v>
      </c>
      <c r="B237">
        <f t="shared" si="14"/>
        <v>32.000999999999998</v>
      </c>
      <c r="C237">
        <f t="shared" si="15"/>
        <v>0</v>
      </c>
    </row>
    <row r="238" spans="1:3" x14ac:dyDescent="0.25">
      <c r="A238" s="8" t="s">
        <v>1648</v>
      </c>
      <c r="B238">
        <f t="shared" si="14"/>
        <v>32.000999999999998</v>
      </c>
      <c r="C238">
        <f t="shared" si="15"/>
        <v>0</v>
      </c>
    </row>
    <row r="239" spans="1:3" x14ac:dyDescent="0.25">
      <c r="A239" s="5" t="s">
        <v>1647</v>
      </c>
      <c r="B239">
        <f t="shared" si="14"/>
        <v>32.001999999999995</v>
      </c>
      <c r="C239">
        <f t="shared" si="15"/>
        <v>0</v>
      </c>
    </row>
    <row r="240" spans="1:3" x14ac:dyDescent="0.25">
      <c r="A240" s="4" t="s">
        <v>1646</v>
      </c>
      <c r="B240">
        <f t="shared" si="14"/>
        <v>32.001999999999995</v>
      </c>
      <c r="C240">
        <f t="shared" si="15"/>
        <v>0</v>
      </c>
    </row>
    <row r="241" spans="1:3" x14ac:dyDescent="0.25">
      <c r="A241" s="3" t="s">
        <v>1</v>
      </c>
      <c r="B241">
        <f t="shared" si="14"/>
        <v>32.001999999999995</v>
      </c>
      <c r="C241">
        <f t="shared" si="15"/>
        <v>0</v>
      </c>
    </row>
    <row r="242" spans="1:3" x14ac:dyDescent="0.25">
      <c r="A242" s="7" t="s">
        <v>10</v>
      </c>
      <c r="B242">
        <f t="shared" si="14"/>
        <v>33</v>
      </c>
      <c r="C242">
        <f t="shared" si="15"/>
        <v>1</v>
      </c>
    </row>
    <row r="243" spans="1:3" x14ac:dyDescent="0.25">
      <c r="A243" s="6" t="s">
        <v>1645</v>
      </c>
      <c r="B243">
        <f t="shared" si="14"/>
        <v>33</v>
      </c>
      <c r="C243">
        <f t="shared" si="15"/>
        <v>0</v>
      </c>
    </row>
    <row r="244" spans="1:3" x14ac:dyDescent="0.25">
      <c r="A244" s="5" t="s">
        <v>172</v>
      </c>
      <c r="B244">
        <f t="shared" si="14"/>
        <v>33.000999999999998</v>
      </c>
      <c r="C244">
        <f t="shared" si="15"/>
        <v>0</v>
      </c>
    </row>
    <row r="245" spans="1:3" x14ac:dyDescent="0.25">
      <c r="A245" s="4" t="s">
        <v>1644</v>
      </c>
      <c r="B245">
        <f t="shared" si="14"/>
        <v>33.000999999999998</v>
      </c>
      <c r="C245">
        <f t="shared" si="15"/>
        <v>0</v>
      </c>
    </row>
    <row r="246" spans="1:3" x14ac:dyDescent="0.25">
      <c r="A246" s="3" t="s">
        <v>1</v>
      </c>
      <c r="B246">
        <f t="shared" si="14"/>
        <v>33.000999999999998</v>
      </c>
      <c r="C246">
        <f t="shared" si="15"/>
        <v>0</v>
      </c>
    </row>
    <row r="247" spans="1:3" x14ac:dyDescent="0.25">
      <c r="A247" t="s">
        <v>171</v>
      </c>
      <c r="B247">
        <f t="shared" si="14"/>
        <v>33.000999999999998</v>
      </c>
      <c r="C247">
        <f t="shared" si="15"/>
        <v>0</v>
      </c>
    </row>
    <row r="248" spans="1:3" x14ac:dyDescent="0.25">
      <c r="A248" s="7" t="s">
        <v>1643</v>
      </c>
      <c r="B248">
        <f t="shared" si="14"/>
        <v>34</v>
      </c>
      <c r="C248">
        <f t="shared" si="15"/>
        <v>2</v>
      </c>
    </row>
    <row r="249" spans="1:3" x14ac:dyDescent="0.25">
      <c r="A249" s="6" t="s">
        <v>1642</v>
      </c>
      <c r="B249">
        <f t="shared" si="14"/>
        <v>34</v>
      </c>
      <c r="C249">
        <f t="shared" si="15"/>
        <v>0</v>
      </c>
    </row>
    <row r="250" spans="1:3" x14ac:dyDescent="0.25">
      <c r="A250" s="5" t="s">
        <v>884</v>
      </c>
      <c r="B250">
        <f t="shared" si="14"/>
        <v>34.000999999999998</v>
      </c>
      <c r="C250">
        <f t="shared" si="15"/>
        <v>0</v>
      </c>
    </row>
    <row r="251" spans="1:3" x14ac:dyDescent="0.25">
      <c r="A251" s="4" t="s">
        <v>1640</v>
      </c>
      <c r="B251">
        <f t="shared" si="14"/>
        <v>34.000999999999998</v>
      </c>
      <c r="C251">
        <f t="shared" si="15"/>
        <v>0</v>
      </c>
    </row>
    <row r="252" spans="1:3" x14ac:dyDescent="0.25">
      <c r="A252" s="3" t="s">
        <v>1</v>
      </c>
      <c r="B252">
        <f t="shared" si="14"/>
        <v>34.000999999999998</v>
      </c>
      <c r="C252">
        <f t="shared" si="15"/>
        <v>0</v>
      </c>
    </row>
    <row r="253" spans="1:3" x14ac:dyDescent="0.25">
      <c r="A253" t="s">
        <v>383</v>
      </c>
      <c r="B253">
        <f t="shared" si="14"/>
        <v>34.000999999999998</v>
      </c>
      <c r="C253">
        <f t="shared" si="15"/>
        <v>0</v>
      </c>
    </row>
    <row r="254" spans="1:3" x14ac:dyDescent="0.25">
      <c r="A254" s="6" t="s">
        <v>1641</v>
      </c>
      <c r="B254">
        <f t="shared" si="14"/>
        <v>34.000999999999998</v>
      </c>
      <c r="C254">
        <f t="shared" si="15"/>
        <v>0</v>
      </c>
    </row>
    <row r="255" spans="1:3" x14ac:dyDescent="0.25">
      <c r="A255" s="5" t="s">
        <v>38</v>
      </c>
      <c r="B255">
        <f t="shared" si="14"/>
        <v>34.001999999999995</v>
      </c>
      <c r="C255">
        <f t="shared" si="15"/>
        <v>0</v>
      </c>
    </row>
    <row r="256" spans="1:3" x14ac:dyDescent="0.25">
      <c r="A256" s="4" t="s">
        <v>1640</v>
      </c>
      <c r="B256">
        <f t="shared" si="14"/>
        <v>34.001999999999995</v>
      </c>
      <c r="C256">
        <f t="shared" si="15"/>
        <v>0</v>
      </c>
    </row>
    <row r="257" spans="1:3" x14ac:dyDescent="0.25">
      <c r="A257" s="3" t="s">
        <v>1</v>
      </c>
      <c r="B257">
        <f t="shared" si="14"/>
        <v>34.001999999999995</v>
      </c>
      <c r="C257">
        <f t="shared" si="15"/>
        <v>0</v>
      </c>
    </row>
    <row r="258" spans="1:3" x14ac:dyDescent="0.25">
      <c r="A258" t="s">
        <v>506</v>
      </c>
      <c r="B258">
        <f t="shared" si="14"/>
        <v>34.001999999999995</v>
      </c>
      <c r="C258">
        <f t="shared" si="15"/>
        <v>0</v>
      </c>
    </row>
    <row r="259" spans="1:3" x14ac:dyDescent="0.25">
      <c r="A259" s="7" t="s">
        <v>10</v>
      </c>
      <c r="B259">
        <f t="shared" ref="B259:B322" si="16">IF(LEFTB(A259,7)="ФУТБОЛ.",INT(B258)+1,IF(ISNUMBER(SEARCH("*:*(*)",A259)),B258+0.001,B258))</f>
        <v>35</v>
      </c>
      <c r="C259">
        <f t="shared" ref="C259:C322" si="17">IF(LEFTB(A259,7)&lt;&gt;"ФУТБОЛ.",,ROUND(MOD(INDEX(B:B,IFERROR(MATCH(B259+1,B:B,)-1,MATCH(9E+307,B:B))),1)*1000,))</f>
        <v>1</v>
      </c>
    </row>
    <row r="260" spans="1:3" x14ac:dyDescent="0.25">
      <c r="A260" s="6" t="s">
        <v>1639</v>
      </c>
      <c r="B260">
        <f t="shared" si="16"/>
        <v>35</v>
      </c>
      <c r="C260">
        <f t="shared" si="17"/>
        <v>0</v>
      </c>
    </row>
    <row r="261" spans="1:3" x14ac:dyDescent="0.25">
      <c r="A261" s="5" t="s">
        <v>46</v>
      </c>
      <c r="B261">
        <f t="shared" si="16"/>
        <v>35.000999999999998</v>
      </c>
      <c r="C261">
        <f t="shared" si="17"/>
        <v>0</v>
      </c>
    </row>
    <row r="262" spans="1:3" x14ac:dyDescent="0.25">
      <c r="A262" s="4" t="s">
        <v>1638</v>
      </c>
      <c r="B262">
        <f t="shared" si="16"/>
        <v>35.000999999999998</v>
      </c>
      <c r="C262">
        <f t="shared" si="17"/>
        <v>0</v>
      </c>
    </row>
    <row r="263" spans="1:3" x14ac:dyDescent="0.25">
      <c r="A263" s="3" t="s">
        <v>1</v>
      </c>
      <c r="B263">
        <f t="shared" si="16"/>
        <v>35.000999999999998</v>
      </c>
      <c r="C263">
        <f t="shared" si="17"/>
        <v>0</v>
      </c>
    </row>
    <row r="264" spans="1:3" x14ac:dyDescent="0.25">
      <c r="A264" t="s">
        <v>903</v>
      </c>
      <c r="B264">
        <f t="shared" si="16"/>
        <v>35.000999999999998</v>
      </c>
      <c r="C264">
        <f t="shared" si="17"/>
        <v>0</v>
      </c>
    </row>
    <row r="265" spans="1:3" x14ac:dyDescent="0.25">
      <c r="A265" s="7" t="s">
        <v>23</v>
      </c>
      <c r="B265">
        <f t="shared" si="16"/>
        <v>36</v>
      </c>
      <c r="C265">
        <f t="shared" si="17"/>
        <v>2</v>
      </c>
    </row>
    <row r="266" spans="1:3" x14ac:dyDescent="0.25">
      <c r="A266" s="6" t="s">
        <v>1637</v>
      </c>
      <c r="B266">
        <f t="shared" si="16"/>
        <v>36</v>
      </c>
      <c r="C266">
        <f t="shared" si="17"/>
        <v>0</v>
      </c>
    </row>
    <row r="267" spans="1:3" x14ac:dyDescent="0.25">
      <c r="A267" s="5" t="s">
        <v>1068</v>
      </c>
      <c r="B267">
        <f t="shared" si="16"/>
        <v>36.000999999999998</v>
      </c>
      <c r="C267">
        <f t="shared" si="17"/>
        <v>0</v>
      </c>
    </row>
    <row r="268" spans="1:3" x14ac:dyDescent="0.25">
      <c r="A268" s="4" t="s">
        <v>1635</v>
      </c>
      <c r="B268">
        <f t="shared" si="16"/>
        <v>36.000999999999998</v>
      </c>
      <c r="C268">
        <f t="shared" si="17"/>
        <v>0</v>
      </c>
    </row>
    <row r="269" spans="1:3" x14ac:dyDescent="0.25">
      <c r="A269" s="3" t="s">
        <v>1</v>
      </c>
      <c r="B269">
        <f t="shared" si="16"/>
        <v>36.000999999999998</v>
      </c>
      <c r="C269">
        <f t="shared" si="17"/>
        <v>0</v>
      </c>
    </row>
    <row r="270" spans="1:3" x14ac:dyDescent="0.25">
      <c r="A270" t="s">
        <v>331</v>
      </c>
      <c r="B270">
        <f t="shared" si="16"/>
        <v>36.000999999999998</v>
      </c>
      <c r="C270">
        <f t="shared" si="17"/>
        <v>0</v>
      </c>
    </row>
    <row r="271" spans="1:3" x14ac:dyDescent="0.25">
      <c r="A271" s="6" t="s">
        <v>1636</v>
      </c>
      <c r="B271">
        <f t="shared" si="16"/>
        <v>36.000999999999998</v>
      </c>
      <c r="C271">
        <f t="shared" si="17"/>
        <v>0</v>
      </c>
    </row>
    <row r="272" spans="1:3" x14ac:dyDescent="0.25">
      <c r="A272" s="5" t="s">
        <v>563</v>
      </c>
      <c r="B272">
        <f t="shared" si="16"/>
        <v>36.001999999999995</v>
      </c>
      <c r="C272">
        <f t="shared" si="17"/>
        <v>0</v>
      </c>
    </row>
    <row r="273" spans="1:3" x14ac:dyDescent="0.25">
      <c r="A273" s="4" t="s">
        <v>1635</v>
      </c>
      <c r="B273">
        <f t="shared" si="16"/>
        <v>36.001999999999995</v>
      </c>
      <c r="C273">
        <f t="shared" si="17"/>
        <v>0</v>
      </c>
    </row>
    <row r="274" spans="1:3" x14ac:dyDescent="0.25">
      <c r="A274" s="3" t="s">
        <v>1</v>
      </c>
      <c r="B274">
        <f t="shared" si="16"/>
        <v>36.001999999999995</v>
      </c>
      <c r="C274">
        <f t="shared" si="17"/>
        <v>0</v>
      </c>
    </row>
    <row r="275" spans="1:3" x14ac:dyDescent="0.25">
      <c r="A275" t="s">
        <v>328</v>
      </c>
      <c r="B275">
        <f t="shared" si="16"/>
        <v>36.001999999999995</v>
      </c>
      <c r="C275">
        <f t="shared" si="17"/>
        <v>0</v>
      </c>
    </row>
    <row r="276" spans="1:3" x14ac:dyDescent="0.25">
      <c r="A276" s="7" t="s">
        <v>1512</v>
      </c>
      <c r="B276">
        <f t="shared" si="16"/>
        <v>37</v>
      </c>
      <c r="C276">
        <f t="shared" si="17"/>
        <v>1</v>
      </c>
    </row>
    <row r="277" spans="1:3" x14ac:dyDescent="0.25">
      <c r="A277" s="6" t="s">
        <v>1634</v>
      </c>
      <c r="B277">
        <f t="shared" si="16"/>
        <v>37</v>
      </c>
      <c r="C277">
        <f t="shared" si="17"/>
        <v>0</v>
      </c>
    </row>
    <row r="278" spans="1:3" x14ac:dyDescent="0.25">
      <c r="A278" s="5" t="s">
        <v>241</v>
      </c>
      <c r="B278">
        <f t="shared" si="16"/>
        <v>37.000999999999998</v>
      </c>
      <c r="C278">
        <f t="shared" si="17"/>
        <v>0</v>
      </c>
    </row>
    <row r="279" spans="1:3" x14ac:dyDescent="0.25">
      <c r="A279" s="4" t="s">
        <v>1631</v>
      </c>
      <c r="B279">
        <f t="shared" si="16"/>
        <v>37.000999999999998</v>
      </c>
      <c r="C279">
        <f t="shared" si="17"/>
        <v>0</v>
      </c>
    </row>
    <row r="280" spans="1:3" x14ac:dyDescent="0.25">
      <c r="A280" s="3" t="s">
        <v>1</v>
      </c>
      <c r="B280">
        <f t="shared" si="16"/>
        <v>37.000999999999998</v>
      </c>
      <c r="C280">
        <f t="shared" si="17"/>
        <v>0</v>
      </c>
    </row>
    <row r="281" spans="1:3" x14ac:dyDescent="0.25">
      <c r="A281" t="s">
        <v>449</v>
      </c>
      <c r="B281">
        <f t="shared" si="16"/>
        <v>37.000999999999998</v>
      </c>
      <c r="C281">
        <f t="shared" si="17"/>
        <v>0</v>
      </c>
    </row>
    <row r="282" spans="1:3" x14ac:dyDescent="0.25">
      <c r="A282" s="7" t="s">
        <v>1508</v>
      </c>
      <c r="B282">
        <f t="shared" si="16"/>
        <v>38</v>
      </c>
      <c r="C282">
        <f t="shared" si="17"/>
        <v>1</v>
      </c>
    </row>
    <row r="283" spans="1:3" x14ac:dyDescent="0.25">
      <c r="A283" s="6" t="s">
        <v>1633</v>
      </c>
      <c r="B283">
        <f t="shared" si="16"/>
        <v>38</v>
      </c>
      <c r="C283">
        <f t="shared" si="17"/>
        <v>0</v>
      </c>
    </row>
    <row r="284" spans="1:3" x14ac:dyDescent="0.25">
      <c r="A284" s="5" t="s">
        <v>61</v>
      </c>
      <c r="B284">
        <f t="shared" si="16"/>
        <v>38.000999999999998</v>
      </c>
      <c r="C284">
        <f t="shared" si="17"/>
        <v>0</v>
      </c>
    </row>
    <row r="285" spans="1:3" x14ac:dyDescent="0.25">
      <c r="A285" s="4" t="s">
        <v>1631</v>
      </c>
      <c r="B285">
        <f t="shared" si="16"/>
        <v>38.000999999999998</v>
      </c>
      <c r="C285">
        <f t="shared" si="17"/>
        <v>0</v>
      </c>
    </row>
    <row r="286" spans="1:3" x14ac:dyDescent="0.25">
      <c r="A286" s="3" t="s">
        <v>1</v>
      </c>
      <c r="B286">
        <f t="shared" si="16"/>
        <v>38.000999999999998</v>
      </c>
      <c r="C286">
        <f t="shared" si="17"/>
        <v>0</v>
      </c>
    </row>
    <row r="287" spans="1:3" x14ac:dyDescent="0.25">
      <c r="A287" t="s">
        <v>49</v>
      </c>
      <c r="B287">
        <f t="shared" si="16"/>
        <v>38.000999999999998</v>
      </c>
      <c r="C287">
        <f t="shared" si="17"/>
        <v>0</v>
      </c>
    </row>
    <row r="288" spans="1:3" x14ac:dyDescent="0.25">
      <c r="A288" s="7" t="s">
        <v>1489</v>
      </c>
      <c r="B288">
        <f t="shared" si="16"/>
        <v>39</v>
      </c>
      <c r="C288">
        <f t="shared" si="17"/>
        <v>1</v>
      </c>
    </row>
    <row r="289" spans="1:3" x14ac:dyDescent="0.25">
      <c r="A289" s="6" t="s">
        <v>1632</v>
      </c>
      <c r="B289">
        <f t="shared" si="16"/>
        <v>39</v>
      </c>
      <c r="C289">
        <f t="shared" si="17"/>
        <v>0</v>
      </c>
    </row>
    <row r="290" spans="1:3" x14ac:dyDescent="0.25">
      <c r="A290" s="5" t="s">
        <v>184</v>
      </c>
      <c r="B290">
        <f t="shared" si="16"/>
        <v>39.000999999999998</v>
      </c>
      <c r="C290">
        <f t="shared" si="17"/>
        <v>0</v>
      </c>
    </row>
    <row r="291" spans="1:3" x14ac:dyDescent="0.25">
      <c r="A291" s="4" t="s">
        <v>1631</v>
      </c>
      <c r="B291">
        <f t="shared" si="16"/>
        <v>39.000999999999998</v>
      </c>
      <c r="C291">
        <f t="shared" si="17"/>
        <v>0</v>
      </c>
    </row>
    <row r="292" spans="1:3" x14ac:dyDescent="0.25">
      <c r="A292" s="3" t="s">
        <v>1</v>
      </c>
      <c r="B292">
        <f t="shared" si="16"/>
        <v>39.000999999999998</v>
      </c>
      <c r="C292">
        <f t="shared" si="17"/>
        <v>0</v>
      </c>
    </row>
    <row r="293" spans="1:3" x14ac:dyDescent="0.25">
      <c r="A293" t="s">
        <v>331</v>
      </c>
      <c r="B293">
        <f t="shared" si="16"/>
        <v>39.000999999999998</v>
      </c>
      <c r="C293">
        <f t="shared" si="17"/>
        <v>0</v>
      </c>
    </row>
    <row r="294" spans="1:3" x14ac:dyDescent="0.25">
      <c r="A294" s="7" t="s">
        <v>10</v>
      </c>
      <c r="B294">
        <f t="shared" si="16"/>
        <v>40</v>
      </c>
      <c r="C294">
        <f t="shared" si="17"/>
        <v>1</v>
      </c>
    </row>
    <row r="295" spans="1:3" x14ac:dyDescent="0.25">
      <c r="A295" s="6" t="s">
        <v>1630</v>
      </c>
      <c r="B295">
        <f t="shared" si="16"/>
        <v>40</v>
      </c>
      <c r="C295">
        <f t="shared" si="17"/>
        <v>0</v>
      </c>
    </row>
    <row r="296" spans="1:3" x14ac:dyDescent="0.25">
      <c r="A296" s="5" t="s">
        <v>8</v>
      </c>
      <c r="B296">
        <f t="shared" si="16"/>
        <v>40.000999999999998</v>
      </c>
      <c r="C296">
        <f t="shared" si="17"/>
        <v>0</v>
      </c>
    </row>
    <row r="297" spans="1:3" x14ac:dyDescent="0.25">
      <c r="A297" s="4" t="s">
        <v>1629</v>
      </c>
      <c r="B297">
        <f t="shared" si="16"/>
        <v>40.000999999999998</v>
      </c>
      <c r="C297">
        <f t="shared" si="17"/>
        <v>0</v>
      </c>
    </row>
    <row r="298" spans="1:3" x14ac:dyDescent="0.25">
      <c r="A298" s="3" t="s">
        <v>1</v>
      </c>
      <c r="B298">
        <f t="shared" si="16"/>
        <v>40.000999999999998</v>
      </c>
      <c r="C298">
        <f t="shared" si="17"/>
        <v>0</v>
      </c>
    </row>
    <row r="299" spans="1:3" x14ac:dyDescent="0.25">
      <c r="A299" t="s">
        <v>1252</v>
      </c>
      <c r="B299">
        <f t="shared" si="16"/>
        <v>40.000999999999998</v>
      </c>
      <c r="C299">
        <f t="shared" si="17"/>
        <v>0</v>
      </c>
    </row>
    <row r="300" spans="1:3" x14ac:dyDescent="0.25">
      <c r="A300" s="7" t="s">
        <v>23</v>
      </c>
      <c r="B300">
        <f t="shared" si="16"/>
        <v>41</v>
      </c>
      <c r="C300">
        <f t="shared" si="17"/>
        <v>2</v>
      </c>
    </row>
    <row r="301" spans="1:3" x14ac:dyDescent="0.25">
      <c r="A301" s="6" t="s">
        <v>1628</v>
      </c>
      <c r="B301">
        <f t="shared" si="16"/>
        <v>41</v>
      </c>
      <c r="C301">
        <f t="shared" si="17"/>
        <v>0</v>
      </c>
    </row>
    <row r="302" spans="1:3" x14ac:dyDescent="0.25">
      <c r="A302" s="5" t="s">
        <v>304</v>
      </c>
      <c r="B302">
        <f t="shared" si="16"/>
        <v>41.000999999999998</v>
      </c>
      <c r="C302">
        <f t="shared" si="17"/>
        <v>0</v>
      </c>
    </row>
    <row r="303" spans="1:3" x14ac:dyDescent="0.25">
      <c r="A303" s="4" t="s">
        <v>1626</v>
      </c>
      <c r="B303">
        <f t="shared" si="16"/>
        <v>41.000999999999998</v>
      </c>
      <c r="C303">
        <f t="shared" si="17"/>
        <v>0</v>
      </c>
    </row>
    <row r="304" spans="1:3" x14ac:dyDescent="0.25">
      <c r="A304" s="3" t="s">
        <v>1</v>
      </c>
      <c r="B304">
        <f t="shared" si="16"/>
        <v>41.000999999999998</v>
      </c>
      <c r="C304">
        <f t="shared" si="17"/>
        <v>0</v>
      </c>
    </row>
    <row r="305" spans="1:3" x14ac:dyDescent="0.25">
      <c r="A305" t="s">
        <v>513</v>
      </c>
      <c r="B305">
        <f t="shared" si="16"/>
        <v>41.000999999999998</v>
      </c>
      <c r="C305">
        <f t="shared" si="17"/>
        <v>0</v>
      </c>
    </row>
    <row r="306" spans="1:3" x14ac:dyDescent="0.25">
      <c r="A306" s="6" t="s">
        <v>1627</v>
      </c>
      <c r="B306">
        <f t="shared" si="16"/>
        <v>41.000999999999998</v>
      </c>
      <c r="C306">
        <f t="shared" si="17"/>
        <v>0</v>
      </c>
    </row>
    <row r="307" spans="1:3" x14ac:dyDescent="0.25">
      <c r="A307" s="5" t="s">
        <v>75</v>
      </c>
      <c r="B307">
        <f t="shared" si="16"/>
        <v>41.001999999999995</v>
      </c>
      <c r="C307">
        <f t="shared" si="17"/>
        <v>0</v>
      </c>
    </row>
    <row r="308" spans="1:3" x14ac:dyDescent="0.25">
      <c r="A308" s="4" t="s">
        <v>1626</v>
      </c>
      <c r="B308">
        <f t="shared" si="16"/>
        <v>41.001999999999995</v>
      </c>
      <c r="C308">
        <f t="shared" si="17"/>
        <v>0</v>
      </c>
    </row>
    <row r="309" spans="1:3" x14ac:dyDescent="0.25">
      <c r="A309" s="3" t="s">
        <v>1</v>
      </c>
      <c r="B309">
        <f t="shared" si="16"/>
        <v>41.001999999999995</v>
      </c>
      <c r="C309">
        <f t="shared" si="17"/>
        <v>0</v>
      </c>
    </row>
    <row r="310" spans="1:3" x14ac:dyDescent="0.25">
      <c r="A310" s="7" t="s">
        <v>10</v>
      </c>
      <c r="B310">
        <f t="shared" si="16"/>
        <v>42</v>
      </c>
      <c r="C310">
        <f t="shared" si="17"/>
        <v>1</v>
      </c>
    </row>
    <row r="311" spans="1:3" x14ac:dyDescent="0.25">
      <c r="A311" s="6" t="s">
        <v>1625</v>
      </c>
      <c r="B311">
        <f t="shared" si="16"/>
        <v>42</v>
      </c>
      <c r="C311">
        <f t="shared" si="17"/>
        <v>0</v>
      </c>
    </row>
    <row r="312" spans="1:3" x14ac:dyDescent="0.25">
      <c r="A312" s="5" t="s">
        <v>387</v>
      </c>
      <c r="B312">
        <f t="shared" si="16"/>
        <v>42.000999999999998</v>
      </c>
      <c r="C312">
        <f t="shared" si="17"/>
        <v>0</v>
      </c>
    </row>
    <row r="313" spans="1:3" x14ac:dyDescent="0.25">
      <c r="A313" s="4" t="s">
        <v>1624</v>
      </c>
      <c r="B313">
        <f t="shared" si="16"/>
        <v>42.000999999999998</v>
      </c>
      <c r="C313">
        <f t="shared" si="17"/>
        <v>0</v>
      </c>
    </row>
    <row r="314" spans="1:3" x14ac:dyDescent="0.25">
      <c r="A314" s="3" t="s">
        <v>1</v>
      </c>
      <c r="B314">
        <f t="shared" si="16"/>
        <v>42.000999999999998</v>
      </c>
      <c r="C314">
        <f t="shared" si="17"/>
        <v>0</v>
      </c>
    </row>
    <row r="315" spans="1:3" x14ac:dyDescent="0.25">
      <c r="A315" t="s">
        <v>153</v>
      </c>
      <c r="B315">
        <f t="shared" si="16"/>
        <v>42.000999999999998</v>
      </c>
      <c r="C315">
        <f t="shared" si="17"/>
        <v>0</v>
      </c>
    </row>
    <row r="316" spans="1:3" x14ac:dyDescent="0.25">
      <c r="A316" s="7" t="s">
        <v>1594</v>
      </c>
      <c r="B316">
        <f t="shared" si="16"/>
        <v>43</v>
      </c>
      <c r="C316">
        <f t="shared" si="17"/>
        <v>1</v>
      </c>
    </row>
    <row r="317" spans="1:3" x14ac:dyDescent="0.25">
      <c r="A317" s="6" t="s">
        <v>1623</v>
      </c>
      <c r="B317">
        <f t="shared" si="16"/>
        <v>43</v>
      </c>
      <c r="C317">
        <f t="shared" si="17"/>
        <v>0</v>
      </c>
    </row>
    <row r="318" spans="1:3" x14ac:dyDescent="0.25">
      <c r="A318" s="5" t="s">
        <v>75</v>
      </c>
      <c r="B318">
        <f t="shared" si="16"/>
        <v>43.000999999999998</v>
      </c>
      <c r="C318">
        <f t="shared" si="17"/>
        <v>0</v>
      </c>
    </row>
    <row r="319" spans="1:3" x14ac:dyDescent="0.25">
      <c r="A319" s="4" t="s">
        <v>1615</v>
      </c>
      <c r="B319">
        <f t="shared" si="16"/>
        <v>43.000999999999998</v>
      </c>
      <c r="C319">
        <f t="shared" si="17"/>
        <v>0</v>
      </c>
    </row>
    <row r="320" spans="1:3" x14ac:dyDescent="0.25">
      <c r="A320" s="3" t="s">
        <v>1</v>
      </c>
      <c r="B320">
        <f t="shared" si="16"/>
        <v>43.000999999999998</v>
      </c>
      <c r="C320">
        <f t="shared" si="17"/>
        <v>0</v>
      </c>
    </row>
    <row r="321" spans="1:3" x14ac:dyDescent="0.25">
      <c r="A321" t="s">
        <v>1622</v>
      </c>
      <c r="B321">
        <f t="shared" si="16"/>
        <v>43.000999999999998</v>
      </c>
      <c r="C321">
        <f t="shared" si="17"/>
        <v>0</v>
      </c>
    </row>
    <row r="322" spans="1:3" x14ac:dyDescent="0.25">
      <c r="A322" s="7" t="s">
        <v>1585</v>
      </c>
      <c r="B322">
        <f t="shared" si="16"/>
        <v>44</v>
      </c>
      <c r="C322">
        <f t="shared" si="17"/>
        <v>2</v>
      </c>
    </row>
    <row r="323" spans="1:3" x14ac:dyDescent="0.25">
      <c r="A323" s="6" t="s">
        <v>1621</v>
      </c>
      <c r="B323">
        <f t="shared" ref="B323:B386" si="18">IF(LEFTB(A323,7)="ФУТБОЛ.",INT(B322)+1,IF(ISNUMBER(SEARCH("*:*(*)",A323)),B322+0.001,B322))</f>
        <v>44</v>
      </c>
      <c r="C323">
        <f t="shared" ref="C323:C386" si="19">IF(LEFTB(A323,7)&lt;&gt;"ФУТБОЛ.",,ROUND(MOD(INDEX(B:B,IFERROR(MATCH(B323+1,B:B,)-1,MATCH(9E+307,B:B))),1)*1000,))</f>
        <v>0</v>
      </c>
    </row>
    <row r="324" spans="1:3" x14ac:dyDescent="0.25">
      <c r="A324" s="5" t="s">
        <v>245</v>
      </c>
      <c r="B324">
        <f t="shared" si="18"/>
        <v>44.000999999999998</v>
      </c>
      <c r="C324">
        <f t="shared" si="19"/>
        <v>0</v>
      </c>
    </row>
    <row r="325" spans="1:3" x14ac:dyDescent="0.25">
      <c r="A325" s="4" t="s">
        <v>1615</v>
      </c>
      <c r="B325">
        <f t="shared" si="18"/>
        <v>44.000999999999998</v>
      </c>
      <c r="C325">
        <f t="shared" si="19"/>
        <v>0</v>
      </c>
    </row>
    <row r="326" spans="1:3" x14ac:dyDescent="0.25">
      <c r="A326" s="3" t="s">
        <v>1</v>
      </c>
      <c r="B326">
        <f t="shared" si="18"/>
        <v>44.000999999999998</v>
      </c>
      <c r="C326">
        <f t="shared" si="19"/>
        <v>0</v>
      </c>
    </row>
    <row r="327" spans="1:3" x14ac:dyDescent="0.25">
      <c r="A327" t="s">
        <v>24</v>
      </c>
      <c r="B327">
        <f t="shared" si="18"/>
        <v>44.000999999999998</v>
      </c>
      <c r="C327">
        <f t="shared" si="19"/>
        <v>0</v>
      </c>
    </row>
    <row r="328" spans="1:3" x14ac:dyDescent="0.25">
      <c r="A328" s="6" t="s">
        <v>1620</v>
      </c>
      <c r="B328">
        <f t="shared" si="18"/>
        <v>44.000999999999998</v>
      </c>
      <c r="C328">
        <f t="shared" si="19"/>
        <v>0</v>
      </c>
    </row>
    <row r="329" spans="1:3" x14ac:dyDescent="0.25">
      <c r="A329" s="5" t="s">
        <v>167</v>
      </c>
      <c r="B329">
        <f t="shared" si="18"/>
        <v>44.001999999999995</v>
      </c>
      <c r="C329">
        <f t="shared" si="19"/>
        <v>0</v>
      </c>
    </row>
    <row r="330" spans="1:3" x14ac:dyDescent="0.25">
      <c r="A330" s="4" t="s">
        <v>1615</v>
      </c>
      <c r="B330">
        <f t="shared" si="18"/>
        <v>44.001999999999995</v>
      </c>
      <c r="C330">
        <f t="shared" si="19"/>
        <v>0</v>
      </c>
    </row>
    <row r="331" spans="1:3" x14ac:dyDescent="0.25">
      <c r="A331" s="3" t="s">
        <v>1</v>
      </c>
      <c r="B331">
        <f t="shared" si="18"/>
        <v>44.001999999999995</v>
      </c>
      <c r="C331">
        <f t="shared" si="19"/>
        <v>0</v>
      </c>
    </row>
    <row r="332" spans="1:3" x14ac:dyDescent="0.25">
      <c r="A332" t="s">
        <v>1619</v>
      </c>
      <c r="B332">
        <f t="shared" si="18"/>
        <v>44.001999999999995</v>
      </c>
      <c r="C332">
        <f t="shared" si="19"/>
        <v>0</v>
      </c>
    </row>
    <row r="333" spans="1:3" x14ac:dyDescent="0.25">
      <c r="A333" s="7" t="s">
        <v>1504</v>
      </c>
      <c r="B333">
        <f t="shared" si="18"/>
        <v>45</v>
      </c>
      <c r="C333">
        <f t="shared" si="19"/>
        <v>2</v>
      </c>
    </row>
    <row r="334" spans="1:3" x14ac:dyDescent="0.25">
      <c r="A334" s="6" t="s">
        <v>1618</v>
      </c>
      <c r="B334">
        <f t="shared" si="18"/>
        <v>45</v>
      </c>
      <c r="C334">
        <f t="shared" si="19"/>
        <v>0</v>
      </c>
    </row>
    <row r="335" spans="1:3" x14ac:dyDescent="0.25">
      <c r="A335" s="5" t="s">
        <v>387</v>
      </c>
      <c r="B335">
        <f t="shared" si="18"/>
        <v>45.000999999999998</v>
      </c>
      <c r="C335">
        <f t="shared" si="19"/>
        <v>0</v>
      </c>
    </row>
    <row r="336" spans="1:3" x14ac:dyDescent="0.25">
      <c r="A336" s="4" t="s">
        <v>1615</v>
      </c>
      <c r="B336">
        <f t="shared" si="18"/>
        <v>45.000999999999998</v>
      </c>
      <c r="C336">
        <f t="shared" si="19"/>
        <v>0</v>
      </c>
    </row>
    <row r="337" spans="1:3" x14ac:dyDescent="0.25">
      <c r="A337" s="3" t="s">
        <v>1</v>
      </c>
      <c r="B337">
        <f t="shared" si="18"/>
        <v>45.000999999999998</v>
      </c>
      <c r="C337">
        <f t="shared" si="19"/>
        <v>0</v>
      </c>
    </row>
    <row r="338" spans="1:3" x14ac:dyDescent="0.25">
      <c r="A338" t="s">
        <v>367</v>
      </c>
      <c r="B338">
        <f t="shared" si="18"/>
        <v>45.000999999999998</v>
      </c>
      <c r="C338">
        <f t="shared" si="19"/>
        <v>0</v>
      </c>
    </row>
    <row r="339" spans="1:3" x14ac:dyDescent="0.25">
      <c r="A339" s="8" t="s">
        <v>1617</v>
      </c>
      <c r="B339">
        <f t="shared" si="18"/>
        <v>45.000999999999998</v>
      </c>
      <c r="C339">
        <f t="shared" si="19"/>
        <v>0</v>
      </c>
    </row>
    <row r="340" spans="1:3" x14ac:dyDescent="0.25">
      <c r="A340" s="5" t="s">
        <v>1616</v>
      </c>
      <c r="B340">
        <f t="shared" si="18"/>
        <v>45.001999999999995</v>
      </c>
      <c r="C340">
        <f t="shared" si="19"/>
        <v>0</v>
      </c>
    </row>
    <row r="341" spans="1:3" x14ac:dyDescent="0.25">
      <c r="A341" s="4" t="s">
        <v>1615</v>
      </c>
      <c r="B341">
        <f t="shared" si="18"/>
        <v>45.001999999999995</v>
      </c>
      <c r="C341">
        <f t="shared" si="19"/>
        <v>0</v>
      </c>
    </row>
    <row r="342" spans="1:3" x14ac:dyDescent="0.25">
      <c r="A342" s="3" t="s">
        <v>1</v>
      </c>
      <c r="B342">
        <f t="shared" si="18"/>
        <v>45.001999999999995</v>
      </c>
      <c r="C342">
        <f t="shared" si="19"/>
        <v>0</v>
      </c>
    </row>
    <row r="343" spans="1:3" x14ac:dyDescent="0.25">
      <c r="A343" s="7" t="s">
        <v>23</v>
      </c>
      <c r="B343">
        <f t="shared" si="18"/>
        <v>46</v>
      </c>
      <c r="C343">
        <f t="shared" si="19"/>
        <v>2</v>
      </c>
    </row>
    <row r="344" spans="1:3" x14ac:dyDescent="0.25">
      <c r="A344" s="6" t="s">
        <v>1614</v>
      </c>
      <c r="B344">
        <f t="shared" si="18"/>
        <v>46</v>
      </c>
      <c r="C344">
        <f t="shared" si="19"/>
        <v>0</v>
      </c>
    </row>
    <row r="345" spans="1:3" x14ac:dyDescent="0.25">
      <c r="A345" s="5" t="s">
        <v>167</v>
      </c>
      <c r="B345">
        <f t="shared" si="18"/>
        <v>46.000999999999998</v>
      </c>
      <c r="C345">
        <f t="shared" si="19"/>
        <v>0</v>
      </c>
    </row>
    <row r="346" spans="1:3" x14ac:dyDescent="0.25">
      <c r="A346" s="4" t="s">
        <v>1611</v>
      </c>
      <c r="B346">
        <f t="shared" si="18"/>
        <v>46.000999999999998</v>
      </c>
      <c r="C346">
        <f t="shared" si="19"/>
        <v>0</v>
      </c>
    </row>
    <row r="347" spans="1:3" x14ac:dyDescent="0.25">
      <c r="A347" s="3" t="s">
        <v>1</v>
      </c>
      <c r="B347">
        <f t="shared" si="18"/>
        <v>46.000999999999998</v>
      </c>
      <c r="C347">
        <f t="shared" si="19"/>
        <v>0</v>
      </c>
    </row>
    <row r="348" spans="1:3" x14ac:dyDescent="0.25">
      <c r="A348" t="s">
        <v>1613</v>
      </c>
      <c r="B348">
        <f t="shared" si="18"/>
        <v>46.000999999999998</v>
      </c>
      <c r="C348">
        <f t="shared" si="19"/>
        <v>0</v>
      </c>
    </row>
    <row r="349" spans="1:3" x14ac:dyDescent="0.25">
      <c r="A349" s="6" t="s">
        <v>1612</v>
      </c>
      <c r="B349">
        <f t="shared" si="18"/>
        <v>46.000999999999998</v>
      </c>
      <c r="C349">
        <f t="shared" si="19"/>
        <v>0</v>
      </c>
    </row>
    <row r="350" spans="1:3" x14ac:dyDescent="0.25">
      <c r="A350" s="5" t="s">
        <v>237</v>
      </c>
      <c r="B350">
        <f t="shared" si="18"/>
        <v>46.001999999999995</v>
      </c>
      <c r="C350">
        <f t="shared" si="19"/>
        <v>0</v>
      </c>
    </row>
    <row r="351" spans="1:3" x14ac:dyDescent="0.25">
      <c r="A351" s="4" t="s">
        <v>1611</v>
      </c>
      <c r="B351">
        <f t="shared" si="18"/>
        <v>46.001999999999995</v>
      </c>
      <c r="C351">
        <f t="shared" si="19"/>
        <v>0</v>
      </c>
    </row>
    <row r="352" spans="1:3" x14ac:dyDescent="0.25">
      <c r="A352" s="3" t="s">
        <v>1</v>
      </c>
      <c r="B352">
        <f t="shared" si="18"/>
        <v>46.001999999999995</v>
      </c>
      <c r="C352">
        <f t="shared" si="19"/>
        <v>0</v>
      </c>
    </row>
    <row r="353" spans="1:3" x14ac:dyDescent="0.25">
      <c r="A353" t="s">
        <v>1529</v>
      </c>
      <c r="B353">
        <f t="shared" si="18"/>
        <v>46.001999999999995</v>
      </c>
      <c r="C353">
        <f t="shared" si="19"/>
        <v>0</v>
      </c>
    </row>
    <row r="354" spans="1:3" x14ac:dyDescent="0.25">
      <c r="A354" s="7" t="s">
        <v>10</v>
      </c>
      <c r="B354">
        <f t="shared" si="18"/>
        <v>47</v>
      </c>
      <c r="C354">
        <f t="shared" si="19"/>
        <v>2</v>
      </c>
    </row>
    <row r="355" spans="1:3" x14ac:dyDescent="0.25">
      <c r="A355" s="6" t="s">
        <v>1610</v>
      </c>
      <c r="B355">
        <f t="shared" si="18"/>
        <v>47</v>
      </c>
      <c r="C355">
        <f t="shared" si="19"/>
        <v>0</v>
      </c>
    </row>
    <row r="356" spans="1:3" x14ac:dyDescent="0.25">
      <c r="A356" s="5" t="s">
        <v>31</v>
      </c>
      <c r="B356">
        <f t="shared" si="18"/>
        <v>47.000999999999998</v>
      </c>
      <c r="C356">
        <f t="shared" si="19"/>
        <v>0</v>
      </c>
    </row>
    <row r="357" spans="1:3" x14ac:dyDescent="0.25">
      <c r="A357" s="4" t="s">
        <v>1609</v>
      </c>
      <c r="B357">
        <f t="shared" si="18"/>
        <v>47.000999999999998</v>
      </c>
      <c r="C357">
        <f t="shared" si="19"/>
        <v>0</v>
      </c>
    </row>
    <row r="358" spans="1:3" x14ac:dyDescent="0.25">
      <c r="A358" s="3" t="s">
        <v>1</v>
      </c>
      <c r="B358">
        <f t="shared" si="18"/>
        <v>47.000999999999998</v>
      </c>
      <c r="C358">
        <f t="shared" si="19"/>
        <v>0</v>
      </c>
    </row>
    <row r="359" spans="1:3" x14ac:dyDescent="0.25">
      <c r="A359" t="s">
        <v>355</v>
      </c>
      <c r="B359">
        <f t="shared" si="18"/>
        <v>47.000999999999998</v>
      </c>
      <c r="C359">
        <f t="shared" si="19"/>
        <v>0</v>
      </c>
    </row>
    <row r="360" spans="1:3" x14ac:dyDescent="0.25">
      <c r="A360" s="6" t="s">
        <v>1608</v>
      </c>
      <c r="B360">
        <f t="shared" si="18"/>
        <v>47.000999999999998</v>
      </c>
      <c r="C360">
        <f t="shared" si="19"/>
        <v>0</v>
      </c>
    </row>
    <row r="361" spans="1:3" x14ac:dyDescent="0.25">
      <c r="A361" s="5" t="s">
        <v>463</v>
      </c>
      <c r="B361">
        <f t="shared" si="18"/>
        <v>47.001999999999995</v>
      </c>
      <c r="C361">
        <f t="shared" si="19"/>
        <v>0</v>
      </c>
    </row>
    <row r="362" spans="1:3" x14ac:dyDescent="0.25">
      <c r="A362" s="4" t="s">
        <v>1607</v>
      </c>
      <c r="B362">
        <f t="shared" si="18"/>
        <v>47.001999999999995</v>
      </c>
      <c r="C362">
        <f t="shared" si="19"/>
        <v>0</v>
      </c>
    </row>
    <row r="363" spans="1:3" x14ac:dyDescent="0.25">
      <c r="A363" s="3" t="s">
        <v>1</v>
      </c>
      <c r="B363">
        <f t="shared" si="18"/>
        <v>47.001999999999995</v>
      </c>
      <c r="C363">
        <f t="shared" si="19"/>
        <v>0</v>
      </c>
    </row>
    <row r="364" spans="1:3" x14ac:dyDescent="0.25">
      <c r="A364" t="s">
        <v>513</v>
      </c>
      <c r="B364">
        <f t="shared" si="18"/>
        <v>47.001999999999995</v>
      </c>
      <c r="C364">
        <f t="shared" si="19"/>
        <v>0</v>
      </c>
    </row>
    <row r="365" spans="1:3" x14ac:dyDescent="0.25">
      <c r="A365" s="7" t="s">
        <v>1489</v>
      </c>
      <c r="B365">
        <f t="shared" si="18"/>
        <v>48</v>
      </c>
      <c r="C365">
        <f t="shared" si="19"/>
        <v>1</v>
      </c>
    </row>
    <row r="366" spans="1:3" x14ac:dyDescent="0.25">
      <c r="A366" s="6" t="s">
        <v>1606</v>
      </c>
      <c r="B366">
        <f t="shared" si="18"/>
        <v>48</v>
      </c>
      <c r="C366">
        <f t="shared" si="19"/>
        <v>0</v>
      </c>
    </row>
    <row r="367" spans="1:3" x14ac:dyDescent="0.25">
      <c r="A367" s="5" t="s">
        <v>203</v>
      </c>
      <c r="B367">
        <f t="shared" si="18"/>
        <v>48.000999999999998</v>
      </c>
      <c r="C367">
        <f t="shared" si="19"/>
        <v>0</v>
      </c>
    </row>
    <row r="368" spans="1:3" x14ac:dyDescent="0.25">
      <c r="A368" s="4" t="s">
        <v>1605</v>
      </c>
      <c r="B368">
        <f t="shared" si="18"/>
        <v>48.000999999999998</v>
      </c>
      <c r="C368">
        <f t="shared" si="19"/>
        <v>0</v>
      </c>
    </row>
    <row r="369" spans="1:3" x14ac:dyDescent="0.25">
      <c r="A369" s="3" t="s">
        <v>1</v>
      </c>
      <c r="B369">
        <f t="shared" si="18"/>
        <v>48.000999999999998</v>
      </c>
      <c r="C369">
        <f t="shared" si="19"/>
        <v>0</v>
      </c>
    </row>
    <row r="370" spans="1:3" x14ac:dyDescent="0.25">
      <c r="A370" t="s">
        <v>903</v>
      </c>
      <c r="B370">
        <f t="shared" si="18"/>
        <v>48.000999999999998</v>
      </c>
      <c r="C370">
        <f t="shared" si="19"/>
        <v>0</v>
      </c>
    </row>
    <row r="371" spans="1:3" x14ac:dyDescent="0.25">
      <c r="A371" s="7" t="s">
        <v>23</v>
      </c>
      <c r="B371">
        <f t="shared" si="18"/>
        <v>49</v>
      </c>
      <c r="C371">
        <f t="shared" si="19"/>
        <v>2</v>
      </c>
    </row>
    <row r="372" spans="1:3" x14ac:dyDescent="0.25">
      <c r="A372" s="6" t="s">
        <v>1604</v>
      </c>
      <c r="B372">
        <f t="shared" si="18"/>
        <v>49</v>
      </c>
      <c r="C372">
        <f t="shared" si="19"/>
        <v>0</v>
      </c>
    </row>
    <row r="373" spans="1:3" x14ac:dyDescent="0.25">
      <c r="A373" s="5" t="s">
        <v>1419</v>
      </c>
      <c r="B373">
        <f t="shared" si="18"/>
        <v>49.000999999999998</v>
      </c>
      <c r="C373">
        <f t="shared" si="19"/>
        <v>0</v>
      </c>
    </row>
    <row r="374" spans="1:3" x14ac:dyDescent="0.25">
      <c r="A374" s="4" t="s">
        <v>1602</v>
      </c>
      <c r="B374">
        <f t="shared" si="18"/>
        <v>49.000999999999998</v>
      </c>
      <c r="C374">
        <f t="shared" si="19"/>
        <v>0</v>
      </c>
    </row>
    <row r="375" spans="1:3" x14ac:dyDescent="0.25">
      <c r="A375" s="3" t="s">
        <v>1</v>
      </c>
      <c r="B375">
        <f t="shared" si="18"/>
        <v>49.000999999999998</v>
      </c>
      <c r="C375">
        <f t="shared" si="19"/>
        <v>0</v>
      </c>
    </row>
    <row r="376" spans="1:3" x14ac:dyDescent="0.25">
      <c r="A376" t="s">
        <v>44</v>
      </c>
      <c r="B376">
        <f t="shared" si="18"/>
        <v>49.000999999999998</v>
      </c>
      <c r="C376">
        <f t="shared" si="19"/>
        <v>0</v>
      </c>
    </row>
    <row r="377" spans="1:3" x14ac:dyDescent="0.25">
      <c r="A377" s="6" t="s">
        <v>1603</v>
      </c>
      <c r="B377">
        <f t="shared" si="18"/>
        <v>49.000999999999998</v>
      </c>
      <c r="C377">
        <f t="shared" si="19"/>
        <v>0</v>
      </c>
    </row>
    <row r="378" spans="1:3" x14ac:dyDescent="0.25">
      <c r="A378" s="5" t="s">
        <v>239</v>
      </c>
      <c r="B378">
        <f t="shared" si="18"/>
        <v>49.001999999999995</v>
      </c>
      <c r="C378">
        <f t="shared" si="19"/>
        <v>0</v>
      </c>
    </row>
    <row r="379" spans="1:3" x14ac:dyDescent="0.25">
      <c r="A379" s="4" t="s">
        <v>1602</v>
      </c>
      <c r="B379">
        <f t="shared" si="18"/>
        <v>49.001999999999995</v>
      </c>
      <c r="C379">
        <f t="shared" si="19"/>
        <v>0</v>
      </c>
    </row>
    <row r="380" spans="1:3" x14ac:dyDescent="0.25">
      <c r="A380" s="3" t="s">
        <v>1</v>
      </c>
      <c r="B380">
        <f t="shared" si="18"/>
        <v>49.001999999999995</v>
      </c>
      <c r="C380">
        <f t="shared" si="19"/>
        <v>0</v>
      </c>
    </row>
    <row r="381" spans="1:3" x14ac:dyDescent="0.25">
      <c r="A381" t="s">
        <v>735</v>
      </c>
      <c r="B381">
        <f t="shared" si="18"/>
        <v>49.001999999999995</v>
      </c>
      <c r="C381">
        <f t="shared" si="19"/>
        <v>0</v>
      </c>
    </row>
    <row r="382" spans="1:3" x14ac:dyDescent="0.25">
      <c r="A382" s="7" t="s">
        <v>10</v>
      </c>
      <c r="B382">
        <f t="shared" si="18"/>
        <v>50</v>
      </c>
      <c r="C382">
        <f t="shared" si="19"/>
        <v>2</v>
      </c>
    </row>
    <row r="383" spans="1:3" x14ac:dyDescent="0.25">
      <c r="A383" s="6" t="s">
        <v>1601</v>
      </c>
      <c r="B383">
        <f t="shared" si="18"/>
        <v>50</v>
      </c>
      <c r="C383">
        <f t="shared" si="19"/>
        <v>0</v>
      </c>
    </row>
    <row r="384" spans="1:3" x14ac:dyDescent="0.25">
      <c r="A384" s="5" t="s">
        <v>177</v>
      </c>
      <c r="B384">
        <f t="shared" si="18"/>
        <v>50.000999999999998</v>
      </c>
      <c r="C384">
        <f t="shared" si="19"/>
        <v>0</v>
      </c>
    </row>
    <row r="385" spans="1:3" x14ac:dyDescent="0.25">
      <c r="A385" s="4" t="s">
        <v>1600</v>
      </c>
      <c r="B385">
        <f t="shared" si="18"/>
        <v>50.000999999999998</v>
      </c>
      <c r="C385">
        <f t="shared" si="19"/>
        <v>0</v>
      </c>
    </row>
    <row r="386" spans="1:3" x14ac:dyDescent="0.25">
      <c r="A386" s="3" t="s">
        <v>1</v>
      </c>
      <c r="B386">
        <f t="shared" si="18"/>
        <v>50.000999999999998</v>
      </c>
      <c r="C386">
        <f t="shared" si="19"/>
        <v>0</v>
      </c>
    </row>
    <row r="387" spans="1:3" x14ac:dyDescent="0.25">
      <c r="A387" t="s">
        <v>11</v>
      </c>
      <c r="B387">
        <f t="shared" ref="B387:B450" si="20">IF(LEFTB(A387,7)="ФУТБОЛ.",INT(B386)+1,IF(ISNUMBER(SEARCH("*:*(*)",A387)),B386+0.001,B386))</f>
        <v>50.000999999999998</v>
      </c>
      <c r="C387">
        <f t="shared" ref="C387:C450" si="21">IF(LEFTB(A387,7)&lt;&gt;"ФУТБОЛ.",,ROUND(MOD(INDEX(B:B,IFERROR(MATCH(B387+1,B:B,)-1,MATCH(9E+307,B:B))),1)*1000,))</f>
        <v>0</v>
      </c>
    </row>
    <row r="388" spans="1:3" x14ac:dyDescent="0.25">
      <c r="A388" s="6" t="s">
        <v>1599</v>
      </c>
      <c r="B388">
        <f t="shared" si="20"/>
        <v>50.000999999999998</v>
      </c>
      <c r="C388">
        <f t="shared" si="21"/>
        <v>0</v>
      </c>
    </row>
    <row r="389" spans="1:3" x14ac:dyDescent="0.25">
      <c r="A389" s="5" t="s">
        <v>75</v>
      </c>
      <c r="B389">
        <f t="shared" si="20"/>
        <v>50.001999999999995</v>
      </c>
      <c r="C389">
        <f t="shared" si="21"/>
        <v>0</v>
      </c>
    </row>
    <row r="390" spans="1:3" x14ac:dyDescent="0.25">
      <c r="A390" s="4" t="s">
        <v>1598</v>
      </c>
      <c r="B390">
        <f t="shared" si="20"/>
        <v>50.001999999999995</v>
      </c>
      <c r="C390">
        <f t="shared" si="21"/>
        <v>0</v>
      </c>
    </row>
    <row r="391" spans="1:3" x14ac:dyDescent="0.25">
      <c r="A391" s="3" t="s">
        <v>1</v>
      </c>
      <c r="B391">
        <f t="shared" si="20"/>
        <v>50.001999999999995</v>
      </c>
      <c r="C391">
        <f t="shared" si="21"/>
        <v>0</v>
      </c>
    </row>
    <row r="392" spans="1:3" x14ac:dyDescent="0.25">
      <c r="A392" s="7" t="s">
        <v>1597</v>
      </c>
      <c r="B392">
        <f t="shared" si="20"/>
        <v>51</v>
      </c>
      <c r="C392">
        <f t="shared" si="21"/>
        <v>1</v>
      </c>
    </row>
    <row r="393" spans="1:3" x14ac:dyDescent="0.25">
      <c r="A393" s="6" t="s">
        <v>1596</v>
      </c>
      <c r="B393">
        <f t="shared" si="20"/>
        <v>51</v>
      </c>
      <c r="C393">
        <f t="shared" si="21"/>
        <v>0</v>
      </c>
    </row>
    <row r="394" spans="1:3" x14ac:dyDescent="0.25">
      <c r="A394" s="5" t="s">
        <v>1595</v>
      </c>
      <c r="B394">
        <f t="shared" si="20"/>
        <v>51.000999999999998</v>
      </c>
      <c r="C394">
        <f t="shared" si="21"/>
        <v>0</v>
      </c>
    </row>
    <row r="395" spans="1:3" x14ac:dyDescent="0.25">
      <c r="A395" s="4" t="s">
        <v>1578</v>
      </c>
      <c r="B395">
        <f t="shared" si="20"/>
        <v>51.000999999999998</v>
      </c>
      <c r="C395">
        <f t="shared" si="21"/>
        <v>0</v>
      </c>
    </row>
    <row r="396" spans="1:3" x14ac:dyDescent="0.25">
      <c r="A396" s="3" t="s">
        <v>1</v>
      </c>
      <c r="B396">
        <f t="shared" si="20"/>
        <v>51.000999999999998</v>
      </c>
      <c r="C396">
        <f t="shared" si="21"/>
        <v>0</v>
      </c>
    </row>
    <row r="397" spans="1:3" x14ac:dyDescent="0.25">
      <c r="A397" t="s">
        <v>544</v>
      </c>
      <c r="B397">
        <f t="shared" si="20"/>
        <v>51.000999999999998</v>
      </c>
      <c r="C397">
        <f t="shared" si="21"/>
        <v>0</v>
      </c>
    </row>
    <row r="398" spans="1:3" x14ac:dyDescent="0.25">
      <c r="A398" s="7" t="s">
        <v>1594</v>
      </c>
      <c r="B398">
        <f t="shared" si="20"/>
        <v>52</v>
      </c>
      <c r="C398">
        <f t="shared" si="21"/>
        <v>2</v>
      </c>
    </row>
    <row r="399" spans="1:3" x14ac:dyDescent="0.25">
      <c r="A399" s="6" t="s">
        <v>1593</v>
      </c>
      <c r="B399">
        <f t="shared" si="20"/>
        <v>52</v>
      </c>
      <c r="C399">
        <f t="shared" si="21"/>
        <v>0</v>
      </c>
    </row>
    <row r="400" spans="1:3" x14ac:dyDescent="0.25">
      <c r="A400" s="5" t="s">
        <v>203</v>
      </c>
      <c r="B400">
        <f t="shared" si="20"/>
        <v>52.000999999999998</v>
      </c>
      <c r="C400">
        <f t="shared" si="21"/>
        <v>0</v>
      </c>
    </row>
    <row r="401" spans="1:3" x14ac:dyDescent="0.25">
      <c r="A401" s="4" t="s">
        <v>1578</v>
      </c>
      <c r="B401">
        <f t="shared" si="20"/>
        <v>52.000999999999998</v>
      </c>
      <c r="C401">
        <f t="shared" si="21"/>
        <v>0</v>
      </c>
    </row>
    <row r="402" spans="1:3" x14ac:dyDescent="0.25">
      <c r="A402" s="3" t="s">
        <v>1</v>
      </c>
      <c r="B402">
        <f t="shared" si="20"/>
        <v>52.000999999999998</v>
      </c>
      <c r="C402">
        <f t="shared" si="21"/>
        <v>0</v>
      </c>
    </row>
    <row r="403" spans="1:3" x14ac:dyDescent="0.25">
      <c r="A403" t="s">
        <v>544</v>
      </c>
      <c r="B403">
        <f t="shared" si="20"/>
        <v>52.000999999999998</v>
      </c>
      <c r="C403">
        <f t="shared" si="21"/>
        <v>0</v>
      </c>
    </row>
    <row r="404" spans="1:3" x14ac:dyDescent="0.25">
      <c r="A404" s="6" t="s">
        <v>1592</v>
      </c>
      <c r="B404">
        <f t="shared" si="20"/>
        <v>52.000999999999998</v>
      </c>
      <c r="C404">
        <f t="shared" si="21"/>
        <v>0</v>
      </c>
    </row>
    <row r="405" spans="1:3" x14ac:dyDescent="0.25">
      <c r="A405" s="5" t="s">
        <v>68</v>
      </c>
      <c r="B405">
        <f t="shared" si="20"/>
        <v>52.001999999999995</v>
      </c>
      <c r="C405">
        <f t="shared" si="21"/>
        <v>0</v>
      </c>
    </row>
    <row r="406" spans="1:3" x14ac:dyDescent="0.25">
      <c r="A406" s="4" t="s">
        <v>1578</v>
      </c>
      <c r="B406">
        <f t="shared" si="20"/>
        <v>52.001999999999995</v>
      </c>
      <c r="C406">
        <f t="shared" si="21"/>
        <v>0</v>
      </c>
    </row>
    <row r="407" spans="1:3" x14ac:dyDescent="0.25">
      <c r="A407" s="3" t="s">
        <v>1</v>
      </c>
      <c r="B407">
        <f t="shared" si="20"/>
        <v>52.001999999999995</v>
      </c>
      <c r="C407">
        <f t="shared" si="21"/>
        <v>0</v>
      </c>
    </row>
    <row r="408" spans="1:3" x14ac:dyDescent="0.25">
      <c r="A408" t="s">
        <v>367</v>
      </c>
      <c r="B408">
        <f t="shared" si="20"/>
        <v>52.001999999999995</v>
      </c>
      <c r="C408">
        <f t="shared" si="21"/>
        <v>0</v>
      </c>
    </row>
    <row r="409" spans="1:3" x14ac:dyDescent="0.25">
      <c r="A409" s="7" t="s">
        <v>348</v>
      </c>
      <c r="B409">
        <f t="shared" si="20"/>
        <v>53</v>
      </c>
      <c r="C409">
        <f t="shared" si="21"/>
        <v>1</v>
      </c>
    </row>
    <row r="410" spans="1:3" x14ac:dyDescent="0.25">
      <c r="A410" s="6" t="s">
        <v>1591</v>
      </c>
      <c r="B410">
        <f t="shared" si="20"/>
        <v>53</v>
      </c>
      <c r="C410">
        <f t="shared" si="21"/>
        <v>0</v>
      </c>
    </row>
    <row r="411" spans="1:3" x14ac:dyDescent="0.25">
      <c r="A411" s="5" t="s">
        <v>1590</v>
      </c>
      <c r="B411">
        <f t="shared" si="20"/>
        <v>53.000999999999998</v>
      </c>
      <c r="C411">
        <f t="shared" si="21"/>
        <v>0</v>
      </c>
    </row>
    <row r="412" spans="1:3" x14ac:dyDescent="0.25">
      <c r="A412" s="4" t="s">
        <v>1578</v>
      </c>
      <c r="B412">
        <f t="shared" si="20"/>
        <v>53.000999999999998</v>
      </c>
      <c r="C412">
        <f t="shared" si="21"/>
        <v>0</v>
      </c>
    </row>
    <row r="413" spans="1:3" x14ac:dyDescent="0.25">
      <c r="A413" s="3" t="s">
        <v>1</v>
      </c>
      <c r="B413">
        <f t="shared" si="20"/>
        <v>53.000999999999998</v>
      </c>
      <c r="C413">
        <f t="shared" si="21"/>
        <v>0</v>
      </c>
    </row>
    <row r="414" spans="1:3" x14ac:dyDescent="0.25">
      <c r="A414" t="s">
        <v>1589</v>
      </c>
      <c r="B414">
        <f t="shared" si="20"/>
        <v>53.000999999999998</v>
      </c>
      <c r="C414">
        <f t="shared" si="21"/>
        <v>0</v>
      </c>
    </row>
    <row r="415" spans="1:3" x14ac:dyDescent="0.25">
      <c r="A415" s="7" t="s">
        <v>1588</v>
      </c>
      <c r="B415">
        <f t="shared" si="20"/>
        <v>54</v>
      </c>
      <c r="C415">
        <f t="shared" si="21"/>
        <v>1</v>
      </c>
    </row>
    <row r="416" spans="1:3" x14ac:dyDescent="0.25">
      <c r="A416" s="6" t="s">
        <v>1587</v>
      </c>
      <c r="B416">
        <f t="shared" si="20"/>
        <v>54</v>
      </c>
      <c r="C416">
        <f t="shared" si="21"/>
        <v>0</v>
      </c>
    </row>
    <row r="417" spans="1:3" x14ac:dyDescent="0.25">
      <c r="A417" s="5" t="s">
        <v>13</v>
      </c>
      <c r="B417">
        <f t="shared" si="20"/>
        <v>54.000999999999998</v>
      </c>
      <c r="C417">
        <f t="shared" si="21"/>
        <v>0</v>
      </c>
    </row>
    <row r="418" spans="1:3" x14ac:dyDescent="0.25">
      <c r="A418" s="4" t="s">
        <v>1578</v>
      </c>
      <c r="B418">
        <f t="shared" si="20"/>
        <v>54.000999999999998</v>
      </c>
      <c r="C418">
        <f t="shared" si="21"/>
        <v>0</v>
      </c>
    </row>
    <row r="419" spans="1:3" x14ac:dyDescent="0.25">
      <c r="A419" s="3" t="s">
        <v>1</v>
      </c>
      <c r="B419">
        <f t="shared" si="20"/>
        <v>54.000999999999998</v>
      </c>
      <c r="C419">
        <f t="shared" si="21"/>
        <v>0</v>
      </c>
    </row>
    <row r="420" spans="1:3" x14ac:dyDescent="0.25">
      <c r="A420" t="s">
        <v>119</v>
      </c>
      <c r="B420">
        <f t="shared" si="20"/>
        <v>54.000999999999998</v>
      </c>
      <c r="C420">
        <f t="shared" si="21"/>
        <v>0</v>
      </c>
    </row>
    <row r="421" spans="1:3" x14ac:dyDescent="0.25">
      <c r="A421" s="7" t="s">
        <v>1389</v>
      </c>
      <c r="B421">
        <f t="shared" si="20"/>
        <v>55</v>
      </c>
      <c r="C421">
        <f t="shared" si="21"/>
        <v>1</v>
      </c>
    </row>
    <row r="422" spans="1:3" x14ac:dyDescent="0.25">
      <c r="A422" s="6" t="s">
        <v>1586</v>
      </c>
      <c r="B422">
        <f t="shared" si="20"/>
        <v>55</v>
      </c>
      <c r="C422">
        <f t="shared" si="21"/>
        <v>0</v>
      </c>
    </row>
    <row r="423" spans="1:3" x14ac:dyDescent="0.25">
      <c r="A423" s="5" t="s">
        <v>71</v>
      </c>
      <c r="B423">
        <f t="shared" si="20"/>
        <v>55.000999999999998</v>
      </c>
      <c r="C423">
        <f t="shared" si="21"/>
        <v>0</v>
      </c>
    </row>
    <row r="424" spans="1:3" x14ac:dyDescent="0.25">
      <c r="A424" s="4" t="s">
        <v>1578</v>
      </c>
      <c r="B424">
        <f t="shared" si="20"/>
        <v>55.000999999999998</v>
      </c>
      <c r="C424">
        <f t="shared" si="21"/>
        <v>0</v>
      </c>
    </row>
    <row r="425" spans="1:3" x14ac:dyDescent="0.25">
      <c r="A425" s="3" t="s">
        <v>1</v>
      </c>
      <c r="B425">
        <f t="shared" si="20"/>
        <v>55.000999999999998</v>
      </c>
      <c r="C425">
        <f t="shared" si="21"/>
        <v>0</v>
      </c>
    </row>
    <row r="426" spans="1:3" x14ac:dyDescent="0.25">
      <c r="A426" t="s">
        <v>341</v>
      </c>
      <c r="B426">
        <f t="shared" si="20"/>
        <v>55.000999999999998</v>
      </c>
      <c r="C426">
        <f t="shared" si="21"/>
        <v>0</v>
      </c>
    </row>
    <row r="427" spans="1:3" x14ac:dyDescent="0.25">
      <c r="A427" s="7" t="s">
        <v>1585</v>
      </c>
      <c r="B427">
        <f t="shared" si="20"/>
        <v>56</v>
      </c>
      <c r="C427">
        <f t="shared" si="21"/>
        <v>1</v>
      </c>
    </row>
    <row r="428" spans="1:3" x14ac:dyDescent="0.25">
      <c r="A428" s="6" t="s">
        <v>1584</v>
      </c>
      <c r="B428">
        <f t="shared" si="20"/>
        <v>56</v>
      </c>
      <c r="C428">
        <f t="shared" si="21"/>
        <v>0</v>
      </c>
    </row>
    <row r="429" spans="1:3" x14ac:dyDescent="0.25">
      <c r="A429" s="5" t="s">
        <v>237</v>
      </c>
      <c r="B429">
        <f t="shared" si="20"/>
        <v>56.000999999999998</v>
      </c>
      <c r="C429">
        <f t="shared" si="21"/>
        <v>0</v>
      </c>
    </row>
    <row r="430" spans="1:3" x14ac:dyDescent="0.25">
      <c r="A430" s="4" t="s">
        <v>1578</v>
      </c>
      <c r="B430">
        <f t="shared" si="20"/>
        <v>56.000999999999998</v>
      </c>
      <c r="C430">
        <f t="shared" si="21"/>
        <v>0</v>
      </c>
    </row>
    <row r="431" spans="1:3" x14ac:dyDescent="0.25">
      <c r="A431" s="3" t="s">
        <v>1</v>
      </c>
      <c r="B431">
        <f t="shared" si="20"/>
        <v>56.000999999999998</v>
      </c>
      <c r="C431">
        <f t="shared" si="21"/>
        <v>0</v>
      </c>
    </row>
    <row r="432" spans="1:3" x14ac:dyDescent="0.25">
      <c r="A432" t="s">
        <v>978</v>
      </c>
      <c r="B432">
        <f t="shared" si="20"/>
        <v>56.000999999999998</v>
      </c>
      <c r="C432">
        <f t="shared" si="21"/>
        <v>0</v>
      </c>
    </row>
    <row r="433" spans="1:3" x14ac:dyDescent="0.25">
      <c r="A433" s="7" t="s">
        <v>1583</v>
      </c>
      <c r="B433">
        <f t="shared" si="20"/>
        <v>57</v>
      </c>
      <c r="C433">
        <f t="shared" si="21"/>
        <v>1</v>
      </c>
    </row>
    <row r="434" spans="1:3" x14ac:dyDescent="0.25">
      <c r="A434" s="6" t="s">
        <v>1582</v>
      </c>
      <c r="B434">
        <f t="shared" si="20"/>
        <v>57</v>
      </c>
      <c r="C434">
        <f t="shared" si="21"/>
        <v>0</v>
      </c>
    </row>
    <row r="435" spans="1:3" x14ac:dyDescent="0.25">
      <c r="A435" s="5" t="s">
        <v>177</v>
      </c>
      <c r="B435">
        <f t="shared" si="20"/>
        <v>57.000999999999998</v>
      </c>
      <c r="C435">
        <f t="shared" si="21"/>
        <v>0</v>
      </c>
    </row>
    <row r="436" spans="1:3" x14ac:dyDescent="0.25">
      <c r="A436" s="4" t="s">
        <v>1578</v>
      </c>
      <c r="B436">
        <f t="shared" si="20"/>
        <v>57.000999999999998</v>
      </c>
      <c r="C436">
        <f t="shared" si="21"/>
        <v>0</v>
      </c>
    </row>
    <row r="437" spans="1:3" x14ac:dyDescent="0.25">
      <c r="A437" s="3" t="s">
        <v>1</v>
      </c>
      <c r="B437">
        <f t="shared" si="20"/>
        <v>57.000999999999998</v>
      </c>
      <c r="C437">
        <f t="shared" si="21"/>
        <v>0</v>
      </c>
    </row>
    <row r="438" spans="1:3" x14ac:dyDescent="0.25">
      <c r="A438" t="s">
        <v>1088</v>
      </c>
      <c r="B438">
        <f t="shared" si="20"/>
        <v>57.000999999999998</v>
      </c>
      <c r="C438">
        <f t="shared" si="21"/>
        <v>0</v>
      </c>
    </row>
    <row r="439" spans="1:3" x14ac:dyDescent="0.25">
      <c r="A439" s="7" t="s">
        <v>1581</v>
      </c>
      <c r="B439">
        <f t="shared" si="20"/>
        <v>58</v>
      </c>
      <c r="C439">
        <f t="shared" si="21"/>
        <v>2</v>
      </c>
    </row>
    <row r="440" spans="1:3" x14ac:dyDescent="0.25">
      <c r="A440" s="6" t="s">
        <v>1580</v>
      </c>
      <c r="B440">
        <f t="shared" si="20"/>
        <v>58</v>
      </c>
      <c r="C440">
        <f t="shared" si="21"/>
        <v>0</v>
      </c>
    </row>
    <row r="441" spans="1:3" x14ac:dyDescent="0.25">
      <c r="A441" s="5" t="s">
        <v>8</v>
      </c>
      <c r="B441">
        <f t="shared" si="20"/>
        <v>58.000999999999998</v>
      </c>
      <c r="C441">
        <f t="shared" si="21"/>
        <v>0</v>
      </c>
    </row>
    <row r="442" spans="1:3" x14ac:dyDescent="0.25">
      <c r="A442" s="4" t="s">
        <v>1578</v>
      </c>
      <c r="B442">
        <f t="shared" si="20"/>
        <v>58.000999999999998</v>
      </c>
      <c r="C442">
        <f t="shared" si="21"/>
        <v>0</v>
      </c>
    </row>
    <row r="443" spans="1:3" x14ac:dyDescent="0.25">
      <c r="A443" s="3" t="s">
        <v>1</v>
      </c>
      <c r="B443">
        <f t="shared" si="20"/>
        <v>58.000999999999998</v>
      </c>
      <c r="C443">
        <f t="shared" si="21"/>
        <v>0</v>
      </c>
    </row>
    <row r="444" spans="1:3" x14ac:dyDescent="0.25">
      <c r="A444" t="s">
        <v>352</v>
      </c>
      <c r="B444">
        <f t="shared" si="20"/>
        <v>58.000999999999998</v>
      </c>
      <c r="C444">
        <f t="shared" si="21"/>
        <v>0</v>
      </c>
    </row>
    <row r="445" spans="1:3" x14ac:dyDescent="0.25">
      <c r="A445" s="6" t="s">
        <v>1579</v>
      </c>
      <c r="B445">
        <f t="shared" si="20"/>
        <v>58.000999999999998</v>
      </c>
      <c r="C445">
        <f t="shared" si="21"/>
        <v>0</v>
      </c>
    </row>
    <row r="446" spans="1:3" x14ac:dyDescent="0.25">
      <c r="A446" s="5" t="s">
        <v>8</v>
      </c>
      <c r="B446">
        <f t="shared" si="20"/>
        <v>58.001999999999995</v>
      </c>
      <c r="C446">
        <f t="shared" si="21"/>
        <v>0</v>
      </c>
    </row>
    <row r="447" spans="1:3" x14ac:dyDescent="0.25">
      <c r="A447" s="4" t="s">
        <v>1578</v>
      </c>
      <c r="B447">
        <f t="shared" si="20"/>
        <v>58.001999999999995</v>
      </c>
      <c r="C447">
        <f t="shared" si="21"/>
        <v>0</v>
      </c>
    </row>
    <row r="448" spans="1:3" x14ac:dyDescent="0.25">
      <c r="A448" s="3" t="s">
        <v>1</v>
      </c>
      <c r="B448">
        <f t="shared" si="20"/>
        <v>58.001999999999995</v>
      </c>
      <c r="C448">
        <f t="shared" si="21"/>
        <v>0</v>
      </c>
    </row>
    <row r="449" spans="1:3" x14ac:dyDescent="0.25">
      <c r="A449" t="s">
        <v>632</v>
      </c>
      <c r="B449">
        <f t="shared" si="20"/>
        <v>58.001999999999995</v>
      </c>
      <c r="C449">
        <f t="shared" si="21"/>
        <v>0</v>
      </c>
    </row>
    <row r="450" spans="1:3" x14ac:dyDescent="0.25">
      <c r="A450" s="7" t="s">
        <v>1489</v>
      </c>
      <c r="B450">
        <f t="shared" si="20"/>
        <v>59</v>
      </c>
      <c r="C450">
        <f t="shared" si="21"/>
        <v>1</v>
      </c>
    </row>
    <row r="451" spans="1:3" x14ac:dyDescent="0.25">
      <c r="A451" s="6" t="s">
        <v>1577</v>
      </c>
      <c r="B451">
        <f t="shared" ref="B451:B514" si="22">IF(LEFTB(A451,7)="ФУТБОЛ.",INT(B450)+1,IF(ISNUMBER(SEARCH("*:*(*)",A451)),B450+0.001,B450))</f>
        <v>59</v>
      </c>
      <c r="C451">
        <f t="shared" ref="C451:C514" si="23">IF(LEFTB(A451,7)&lt;&gt;"ФУТБОЛ.",,ROUND(MOD(INDEX(B:B,IFERROR(MATCH(B451+1,B:B,)-1,MATCH(9E+307,B:B))),1)*1000,))</f>
        <v>0</v>
      </c>
    </row>
    <row r="452" spans="1:3" x14ac:dyDescent="0.25">
      <c r="A452" s="5" t="s">
        <v>781</v>
      </c>
      <c r="B452">
        <f t="shared" si="22"/>
        <v>59.000999999999998</v>
      </c>
      <c r="C452">
        <f t="shared" si="23"/>
        <v>0</v>
      </c>
    </row>
    <row r="453" spans="1:3" x14ac:dyDescent="0.25">
      <c r="A453" s="4" t="s">
        <v>1572</v>
      </c>
      <c r="B453">
        <f t="shared" si="22"/>
        <v>59.000999999999998</v>
      </c>
      <c r="C453">
        <f t="shared" si="23"/>
        <v>0</v>
      </c>
    </row>
    <row r="454" spans="1:3" x14ac:dyDescent="0.25">
      <c r="A454" s="3" t="s">
        <v>1</v>
      </c>
      <c r="B454">
        <f t="shared" si="22"/>
        <v>59.000999999999998</v>
      </c>
      <c r="C454">
        <f t="shared" si="23"/>
        <v>0</v>
      </c>
    </row>
    <row r="455" spans="1:3" x14ac:dyDescent="0.25">
      <c r="A455" t="s">
        <v>73</v>
      </c>
      <c r="B455">
        <f t="shared" si="22"/>
        <v>59.000999999999998</v>
      </c>
      <c r="C455">
        <f t="shared" si="23"/>
        <v>0</v>
      </c>
    </row>
    <row r="456" spans="1:3" x14ac:dyDescent="0.25">
      <c r="A456" s="7" t="s">
        <v>10</v>
      </c>
      <c r="B456">
        <f t="shared" si="22"/>
        <v>60</v>
      </c>
      <c r="C456">
        <f t="shared" si="23"/>
        <v>1</v>
      </c>
    </row>
    <row r="457" spans="1:3" x14ac:dyDescent="0.25">
      <c r="A457" s="6" t="s">
        <v>1576</v>
      </c>
      <c r="B457">
        <f t="shared" si="22"/>
        <v>60</v>
      </c>
      <c r="C457">
        <f t="shared" si="23"/>
        <v>0</v>
      </c>
    </row>
    <row r="458" spans="1:3" x14ac:dyDescent="0.25">
      <c r="A458" s="5" t="s">
        <v>42</v>
      </c>
      <c r="B458">
        <f t="shared" si="22"/>
        <v>60.000999999999998</v>
      </c>
      <c r="C458">
        <f t="shared" si="23"/>
        <v>0</v>
      </c>
    </row>
    <row r="459" spans="1:3" x14ac:dyDescent="0.25">
      <c r="A459" s="4" t="s">
        <v>1572</v>
      </c>
      <c r="B459">
        <f t="shared" si="22"/>
        <v>60.000999999999998</v>
      </c>
      <c r="C459">
        <f t="shared" si="23"/>
        <v>0</v>
      </c>
    </row>
    <row r="460" spans="1:3" x14ac:dyDescent="0.25">
      <c r="A460" s="3" t="s">
        <v>1</v>
      </c>
      <c r="B460">
        <f t="shared" si="22"/>
        <v>60.000999999999998</v>
      </c>
      <c r="C460">
        <f t="shared" si="23"/>
        <v>0</v>
      </c>
    </row>
    <row r="461" spans="1:3" x14ac:dyDescent="0.25">
      <c r="A461" t="s">
        <v>6</v>
      </c>
      <c r="B461">
        <f t="shared" si="22"/>
        <v>60.000999999999998</v>
      </c>
      <c r="C461">
        <f t="shared" si="23"/>
        <v>0</v>
      </c>
    </row>
    <row r="462" spans="1:3" x14ac:dyDescent="0.25">
      <c r="A462" s="7" t="s">
        <v>1484</v>
      </c>
      <c r="B462">
        <f t="shared" si="22"/>
        <v>61</v>
      </c>
      <c r="C462">
        <f t="shared" si="23"/>
        <v>2</v>
      </c>
    </row>
    <row r="463" spans="1:3" x14ac:dyDescent="0.25">
      <c r="A463" s="6" t="s">
        <v>1575</v>
      </c>
      <c r="B463">
        <f t="shared" si="22"/>
        <v>61</v>
      </c>
      <c r="C463">
        <f t="shared" si="23"/>
        <v>0</v>
      </c>
    </row>
    <row r="464" spans="1:3" x14ac:dyDescent="0.25">
      <c r="A464" s="5" t="s">
        <v>71</v>
      </c>
      <c r="B464">
        <f t="shared" si="22"/>
        <v>61.000999999999998</v>
      </c>
      <c r="C464">
        <f t="shared" si="23"/>
        <v>0</v>
      </c>
    </row>
    <row r="465" spans="1:3" x14ac:dyDescent="0.25">
      <c r="A465" s="4" t="s">
        <v>1572</v>
      </c>
      <c r="B465">
        <f t="shared" si="22"/>
        <v>61.000999999999998</v>
      </c>
      <c r="C465">
        <f t="shared" si="23"/>
        <v>0</v>
      </c>
    </row>
    <row r="466" spans="1:3" x14ac:dyDescent="0.25">
      <c r="A466" s="3" t="s">
        <v>1</v>
      </c>
      <c r="B466">
        <f t="shared" si="22"/>
        <v>61.000999999999998</v>
      </c>
      <c r="C466">
        <f t="shared" si="23"/>
        <v>0</v>
      </c>
    </row>
    <row r="467" spans="1:3" x14ac:dyDescent="0.25">
      <c r="A467" t="s">
        <v>1574</v>
      </c>
      <c r="B467">
        <f t="shared" si="22"/>
        <v>61.000999999999998</v>
      </c>
      <c r="C467">
        <f t="shared" si="23"/>
        <v>0</v>
      </c>
    </row>
    <row r="468" spans="1:3" x14ac:dyDescent="0.25">
      <c r="A468" s="6" t="s">
        <v>1573</v>
      </c>
      <c r="B468">
        <f t="shared" si="22"/>
        <v>61.000999999999998</v>
      </c>
      <c r="C468">
        <f t="shared" si="23"/>
        <v>0</v>
      </c>
    </row>
    <row r="469" spans="1:3" x14ac:dyDescent="0.25">
      <c r="A469" s="5" t="s">
        <v>13</v>
      </c>
      <c r="B469">
        <f t="shared" si="22"/>
        <v>61.001999999999995</v>
      </c>
      <c r="C469">
        <f t="shared" si="23"/>
        <v>0</v>
      </c>
    </row>
    <row r="470" spans="1:3" x14ac:dyDescent="0.25">
      <c r="A470" s="4" t="s">
        <v>1572</v>
      </c>
      <c r="B470">
        <f t="shared" si="22"/>
        <v>61.001999999999995</v>
      </c>
      <c r="C470">
        <f t="shared" si="23"/>
        <v>0</v>
      </c>
    </row>
    <row r="471" spans="1:3" x14ac:dyDescent="0.25">
      <c r="A471" s="3" t="s">
        <v>1</v>
      </c>
      <c r="B471">
        <f t="shared" si="22"/>
        <v>61.001999999999995</v>
      </c>
      <c r="C471">
        <f t="shared" si="23"/>
        <v>0</v>
      </c>
    </row>
    <row r="472" spans="1:3" x14ac:dyDescent="0.25">
      <c r="A472" t="s">
        <v>376</v>
      </c>
      <c r="B472">
        <f t="shared" si="22"/>
        <v>61.001999999999995</v>
      </c>
      <c r="C472">
        <f t="shared" si="23"/>
        <v>0</v>
      </c>
    </row>
    <row r="473" spans="1:3" x14ac:dyDescent="0.25">
      <c r="A473" s="7" t="s">
        <v>10</v>
      </c>
      <c r="B473">
        <f t="shared" si="22"/>
        <v>62</v>
      </c>
      <c r="C473">
        <f t="shared" si="23"/>
        <v>1</v>
      </c>
    </row>
    <row r="474" spans="1:3" x14ac:dyDescent="0.25">
      <c r="A474" s="6" t="s">
        <v>1571</v>
      </c>
      <c r="B474">
        <f t="shared" si="22"/>
        <v>62</v>
      </c>
      <c r="C474">
        <f t="shared" si="23"/>
        <v>0</v>
      </c>
    </row>
    <row r="475" spans="1:3" x14ac:dyDescent="0.25">
      <c r="A475" s="5" t="s">
        <v>387</v>
      </c>
      <c r="B475">
        <f t="shared" si="22"/>
        <v>62.000999999999998</v>
      </c>
      <c r="C475">
        <f t="shared" si="23"/>
        <v>0</v>
      </c>
    </row>
    <row r="476" spans="1:3" x14ac:dyDescent="0.25">
      <c r="A476" s="4" t="s">
        <v>1570</v>
      </c>
      <c r="B476">
        <f t="shared" si="22"/>
        <v>62.000999999999998</v>
      </c>
      <c r="C476">
        <f t="shared" si="23"/>
        <v>0</v>
      </c>
    </row>
    <row r="477" spans="1:3" x14ac:dyDescent="0.25">
      <c r="A477" s="3" t="s">
        <v>1</v>
      </c>
      <c r="B477">
        <f t="shared" si="22"/>
        <v>62.000999999999998</v>
      </c>
      <c r="C477">
        <f t="shared" si="23"/>
        <v>0</v>
      </c>
    </row>
    <row r="478" spans="1:3" x14ac:dyDescent="0.25">
      <c r="A478" t="s">
        <v>1288</v>
      </c>
      <c r="B478">
        <f t="shared" si="22"/>
        <v>62.000999999999998</v>
      </c>
      <c r="C478">
        <f t="shared" si="23"/>
        <v>0</v>
      </c>
    </row>
    <row r="479" spans="1:3" x14ac:dyDescent="0.25">
      <c r="A479" s="7" t="s">
        <v>1484</v>
      </c>
      <c r="B479">
        <f t="shared" si="22"/>
        <v>63</v>
      </c>
      <c r="C479">
        <f t="shared" si="23"/>
        <v>2</v>
      </c>
    </row>
    <row r="480" spans="1:3" x14ac:dyDescent="0.25">
      <c r="A480" s="6" t="s">
        <v>1569</v>
      </c>
      <c r="B480">
        <f t="shared" si="22"/>
        <v>63</v>
      </c>
      <c r="C480">
        <f t="shared" si="23"/>
        <v>0</v>
      </c>
    </row>
    <row r="481" spans="1:3" x14ac:dyDescent="0.25">
      <c r="A481" s="5" t="s">
        <v>38</v>
      </c>
      <c r="B481">
        <f t="shared" si="22"/>
        <v>63.000999999999998</v>
      </c>
      <c r="C481">
        <f t="shared" si="23"/>
        <v>0</v>
      </c>
    </row>
    <row r="482" spans="1:3" x14ac:dyDescent="0.25">
      <c r="A482" s="4" t="s">
        <v>1567</v>
      </c>
      <c r="B482">
        <f t="shared" si="22"/>
        <v>63.000999999999998</v>
      </c>
      <c r="C482">
        <f t="shared" si="23"/>
        <v>0</v>
      </c>
    </row>
    <row r="483" spans="1:3" x14ac:dyDescent="0.25">
      <c r="A483" s="3" t="s">
        <v>1</v>
      </c>
      <c r="B483">
        <f t="shared" si="22"/>
        <v>63.000999999999998</v>
      </c>
      <c r="C483">
        <f t="shared" si="23"/>
        <v>0</v>
      </c>
    </row>
    <row r="484" spans="1:3" x14ac:dyDescent="0.25">
      <c r="A484" t="s">
        <v>506</v>
      </c>
      <c r="B484">
        <f t="shared" si="22"/>
        <v>63.000999999999998</v>
      </c>
      <c r="C484">
        <f t="shared" si="23"/>
        <v>0</v>
      </c>
    </row>
    <row r="485" spans="1:3" x14ac:dyDescent="0.25">
      <c r="A485" s="6" t="s">
        <v>1568</v>
      </c>
      <c r="B485">
        <f t="shared" si="22"/>
        <v>63.000999999999998</v>
      </c>
      <c r="C485">
        <f t="shared" si="23"/>
        <v>0</v>
      </c>
    </row>
    <row r="486" spans="1:3" x14ac:dyDescent="0.25">
      <c r="A486" s="5" t="s">
        <v>68</v>
      </c>
      <c r="B486">
        <f t="shared" si="22"/>
        <v>63.001999999999995</v>
      </c>
      <c r="C486">
        <f t="shared" si="23"/>
        <v>0</v>
      </c>
    </row>
    <row r="487" spans="1:3" x14ac:dyDescent="0.25">
      <c r="A487" s="4" t="s">
        <v>1567</v>
      </c>
      <c r="B487">
        <f t="shared" si="22"/>
        <v>63.001999999999995</v>
      </c>
      <c r="C487">
        <f t="shared" si="23"/>
        <v>0</v>
      </c>
    </row>
    <row r="488" spans="1:3" x14ac:dyDescent="0.25">
      <c r="A488" s="3" t="s">
        <v>1</v>
      </c>
      <c r="B488">
        <f t="shared" si="22"/>
        <v>63.001999999999995</v>
      </c>
      <c r="C488">
        <f t="shared" si="23"/>
        <v>0</v>
      </c>
    </row>
    <row r="489" spans="1:3" x14ac:dyDescent="0.25">
      <c r="A489" t="s">
        <v>309</v>
      </c>
      <c r="B489">
        <f t="shared" si="22"/>
        <v>63.001999999999995</v>
      </c>
      <c r="C489">
        <f t="shared" si="23"/>
        <v>0</v>
      </c>
    </row>
    <row r="490" spans="1:3" x14ac:dyDescent="0.25">
      <c r="A490" s="7" t="s">
        <v>10</v>
      </c>
      <c r="B490">
        <f t="shared" si="22"/>
        <v>64</v>
      </c>
      <c r="C490">
        <f t="shared" si="23"/>
        <v>2</v>
      </c>
    </row>
    <row r="491" spans="1:3" x14ac:dyDescent="0.25">
      <c r="A491" s="6" t="s">
        <v>1566</v>
      </c>
      <c r="B491">
        <f t="shared" si="22"/>
        <v>64</v>
      </c>
      <c r="C491">
        <f t="shared" si="23"/>
        <v>0</v>
      </c>
    </row>
    <row r="492" spans="1:3" x14ac:dyDescent="0.25">
      <c r="A492" s="5" t="s">
        <v>68</v>
      </c>
      <c r="B492">
        <f t="shared" si="22"/>
        <v>64.001000000000005</v>
      </c>
      <c r="C492">
        <f t="shared" si="23"/>
        <v>0</v>
      </c>
    </row>
    <row r="493" spans="1:3" x14ac:dyDescent="0.25">
      <c r="A493" s="4" t="s">
        <v>1565</v>
      </c>
      <c r="B493">
        <f t="shared" si="22"/>
        <v>64.001000000000005</v>
      </c>
      <c r="C493">
        <f t="shared" si="23"/>
        <v>0</v>
      </c>
    </row>
    <row r="494" spans="1:3" x14ac:dyDescent="0.25">
      <c r="A494" s="3" t="s">
        <v>1</v>
      </c>
      <c r="B494">
        <f t="shared" si="22"/>
        <v>64.001000000000005</v>
      </c>
      <c r="C494">
        <f t="shared" si="23"/>
        <v>0</v>
      </c>
    </row>
    <row r="495" spans="1:3" x14ac:dyDescent="0.25">
      <c r="A495" t="s">
        <v>1421</v>
      </c>
      <c r="B495">
        <f t="shared" si="22"/>
        <v>64.001000000000005</v>
      </c>
      <c r="C495">
        <f t="shared" si="23"/>
        <v>0</v>
      </c>
    </row>
    <row r="496" spans="1:3" x14ac:dyDescent="0.25">
      <c r="A496" s="6" t="s">
        <v>1564</v>
      </c>
      <c r="B496">
        <f t="shared" si="22"/>
        <v>64.001000000000005</v>
      </c>
      <c r="C496">
        <f t="shared" si="23"/>
        <v>0</v>
      </c>
    </row>
    <row r="497" spans="1:3" x14ac:dyDescent="0.25">
      <c r="A497" s="5" t="s">
        <v>167</v>
      </c>
      <c r="B497">
        <f t="shared" si="22"/>
        <v>64.00200000000001</v>
      </c>
      <c r="C497">
        <f t="shared" si="23"/>
        <v>0</v>
      </c>
    </row>
    <row r="498" spans="1:3" x14ac:dyDescent="0.25">
      <c r="A498" s="4" t="s">
        <v>1563</v>
      </c>
      <c r="B498">
        <f t="shared" si="22"/>
        <v>64.00200000000001</v>
      </c>
      <c r="C498">
        <f t="shared" si="23"/>
        <v>0</v>
      </c>
    </row>
    <row r="499" spans="1:3" x14ac:dyDescent="0.25">
      <c r="A499" s="3" t="s">
        <v>1</v>
      </c>
      <c r="B499">
        <f t="shared" si="22"/>
        <v>64.00200000000001</v>
      </c>
      <c r="C499">
        <f t="shared" si="23"/>
        <v>0</v>
      </c>
    </row>
    <row r="500" spans="1:3" x14ac:dyDescent="0.25">
      <c r="A500" t="s">
        <v>24</v>
      </c>
      <c r="B500">
        <f t="shared" si="22"/>
        <v>64.00200000000001</v>
      </c>
      <c r="C500">
        <f t="shared" si="23"/>
        <v>0</v>
      </c>
    </row>
    <row r="501" spans="1:3" x14ac:dyDescent="0.25">
      <c r="A501" s="7" t="s">
        <v>1484</v>
      </c>
      <c r="B501">
        <f t="shared" si="22"/>
        <v>65</v>
      </c>
      <c r="C501">
        <f t="shared" si="23"/>
        <v>2</v>
      </c>
    </row>
    <row r="502" spans="1:3" x14ac:dyDescent="0.25">
      <c r="A502" s="6" t="s">
        <v>1562</v>
      </c>
      <c r="B502">
        <f t="shared" si="22"/>
        <v>65</v>
      </c>
      <c r="C502">
        <f t="shared" si="23"/>
        <v>0</v>
      </c>
    </row>
    <row r="503" spans="1:3" x14ac:dyDescent="0.25">
      <c r="A503" s="5" t="s">
        <v>167</v>
      </c>
      <c r="B503">
        <f t="shared" si="22"/>
        <v>65.001000000000005</v>
      </c>
      <c r="C503">
        <f t="shared" si="23"/>
        <v>0</v>
      </c>
    </row>
    <row r="504" spans="1:3" x14ac:dyDescent="0.25">
      <c r="A504" s="4" t="s">
        <v>1560</v>
      </c>
      <c r="B504">
        <f t="shared" si="22"/>
        <v>65.001000000000005</v>
      </c>
      <c r="C504">
        <f t="shared" si="23"/>
        <v>0</v>
      </c>
    </row>
    <row r="505" spans="1:3" x14ac:dyDescent="0.25">
      <c r="A505" s="3" t="s">
        <v>1</v>
      </c>
      <c r="B505">
        <f t="shared" si="22"/>
        <v>65.001000000000005</v>
      </c>
      <c r="C505">
        <f t="shared" si="23"/>
        <v>0</v>
      </c>
    </row>
    <row r="506" spans="1:3" x14ac:dyDescent="0.25">
      <c r="A506" t="s">
        <v>291</v>
      </c>
      <c r="B506">
        <f t="shared" si="22"/>
        <v>65.001000000000005</v>
      </c>
      <c r="C506">
        <f t="shared" si="23"/>
        <v>0</v>
      </c>
    </row>
    <row r="507" spans="1:3" x14ac:dyDescent="0.25">
      <c r="A507" s="6" t="s">
        <v>1561</v>
      </c>
      <c r="B507">
        <f t="shared" si="22"/>
        <v>65.001000000000005</v>
      </c>
      <c r="C507">
        <f t="shared" si="23"/>
        <v>0</v>
      </c>
    </row>
    <row r="508" spans="1:3" x14ac:dyDescent="0.25">
      <c r="A508" s="5" t="s">
        <v>203</v>
      </c>
      <c r="B508">
        <f t="shared" si="22"/>
        <v>65.00200000000001</v>
      </c>
      <c r="C508">
        <f t="shared" si="23"/>
        <v>0</v>
      </c>
    </row>
    <row r="509" spans="1:3" x14ac:dyDescent="0.25">
      <c r="A509" s="4" t="s">
        <v>1560</v>
      </c>
      <c r="B509">
        <f t="shared" si="22"/>
        <v>65.00200000000001</v>
      </c>
      <c r="C509">
        <f t="shared" si="23"/>
        <v>0</v>
      </c>
    </row>
    <row r="510" spans="1:3" x14ac:dyDescent="0.25">
      <c r="A510" s="3" t="s">
        <v>1</v>
      </c>
      <c r="B510">
        <f t="shared" si="22"/>
        <v>65.00200000000001</v>
      </c>
      <c r="C510">
        <f t="shared" si="23"/>
        <v>0</v>
      </c>
    </row>
    <row r="511" spans="1:3" x14ac:dyDescent="0.25">
      <c r="A511" t="s">
        <v>1044</v>
      </c>
      <c r="B511">
        <f t="shared" si="22"/>
        <v>65.00200000000001</v>
      </c>
      <c r="C511">
        <f t="shared" si="23"/>
        <v>0</v>
      </c>
    </row>
    <row r="512" spans="1:3" x14ac:dyDescent="0.25">
      <c r="A512" s="7" t="s">
        <v>1504</v>
      </c>
      <c r="B512">
        <f t="shared" si="22"/>
        <v>66</v>
      </c>
      <c r="C512">
        <f t="shared" si="23"/>
        <v>2</v>
      </c>
    </row>
    <row r="513" spans="1:3" x14ac:dyDescent="0.25">
      <c r="A513" s="6" t="s">
        <v>1559</v>
      </c>
      <c r="B513">
        <f t="shared" si="22"/>
        <v>66</v>
      </c>
      <c r="C513">
        <f t="shared" si="23"/>
        <v>0</v>
      </c>
    </row>
    <row r="514" spans="1:3" x14ac:dyDescent="0.25">
      <c r="A514" s="5" t="s">
        <v>167</v>
      </c>
      <c r="B514">
        <f t="shared" si="22"/>
        <v>66.001000000000005</v>
      </c>
      <c r="C514">
        <f t="shared" si="23"/>
        <v>0</v>
      </c>
    </row>
    <row r="515" spans="1:3" x14ac:dyDescent="0.25">
      <c r="A515" s="4" t="s">
        <v>1553</v>
      </c>
      <c r="B515">
        <f t="shared" ref="B515:B578" si="24">IF(LEFTB(A515,7)="ФУТБОЛ.",INT(B514)+1,IF(ISNUMBER(SEARCH("*:*(*)",A515)),B514+0.001,B514))</f>
        <v>66.001000000000005</v>
      </c>
      <c r="C515">
        <f t="shared" ref="C515:C578" si="25">IF(LEFTB(A515,7)&lt;&gt;"ФУТБОЛ.",,ROUND(MOD(INDEX(B:B,IFERROR(MATCH(B515+1,B:B,)-1,MATCH(9E+307,B:B))),1)*1000,))</f>
        <v>0</v>
      </c>
    </row>
    <row r="516" spans="1:3" x14ac:dyDescent="0.25">
      <c r="A516" s="3" t="s">
        <v>1</v>
      </c>
      <c r="B516">
        <f t="shared" si="24"/>
        <v>66.001000000000005</v>
      </c>
      <c r="C516">
        <f t="shared" si="25"/>
        <v>0</v>
      </c>
    </row>
    <row r="517" spans="1:3" x14ac:dyDescent="0.25">
      <c r="A517" t="s">
        <v>1558</v>
      </c>
      <c r="B517">
        <f t="shared" si="24"/>
        <v>66.001000000000005</v>
      </c>
      <c r="C517">
        <f t="shared" si="25"/>
        <v>0</v>
      </c>
    </row>
    <row r="518" spans="1:3" x14ac:dyDescent="0.25">
      <c r="A518" s="8" t="s">
        <v>1557</v>
      </c>
      <c r="B518">
        <f t="shared" si="24"/>
        <v>66.001000000000005</v>
      </c>
      <c r="C518">
        <f t="shared" si="25"/>
        <v>0</v>
      </c>
    </row>
    <row r="519" spans="1:3" x14ac:dyDescent="0.25">
      <c r="A519" s="5" t="s">
        <v>1556</v>
      </c>
      <c r="B519">
        <f t="shared" si="24"/>
        <v>66.00200000000001</v>
      </c>
      <c r="C519">
        <f t="shared" si="25"/>
        <v>0</v>
      </c>
    </row>
    <row r="520" spans="1:3" x14ac:dyDescent="0.25">
      <c r="A520" s="4" t="s">
        <v>1553</v>
      </c>
      <c r="B520">
        <f t="shared" si="24"/>
        <v>66.00200000000001</v>
      </c>
      <c r="C520">
        <f t="shared" si="25"/>
        <v>0</v>
      </c>
    </row>
    <row r="521" spans="1:3" x14ac:dyDescent="0.25">
      <c r="A521" s="3" t="s">
        <v>1</v>
      </c>
      <c r="B521">
        <f t="shared" si="24"/>
        <v>66.00200000000001</v>
      </c>
      <c r="C521">
        <f t="shared" si="25"/>
        <v>0</v>
      </c>
    </row>
    <row r="522" spans="1:3" x14ac:dyDescent="0.25">
      <c r="A522" s="7" t="s">
        <v>1489</v>
      </c>
      <c r="B522">
        <f t="shared" si="24"/>
        <v>67</v>
      </c>
      <c r="C522">
        <f t="shared" si="25"/>
        <v>1</v>
      </c>
    </row>
    <row r="523" spans="1:3" x14ac:dyDescent="0.25">
      <c r="A523" s="6" t="s">
        <v>1555</v>
      </c>
      <c r="B523">
        <f t="shared" si="24"/>
        <v>67</v>
      </c>
      <c r="C523">
        <f t="shared" si="25"/>
        <v>0</v>
      </c>
    </row>
    <row r="524" spans="1:3" x14ac:dyDescent="0.25">
      <c r="A524" s="5" t="s">
        <v>1554</v>
      </c>
      <c r="B524">
        <f t="shared" si="24"/>
        <v>67.001000000000005</v>
      </c>
      <c r="C524">
        <f t="shared" si="25"/>
        <v>0</v>
      </c>
    </row>
    <row r="525" spans="1:3" x14ac:dyDescent="0.25">
      <c r="A525" s="4" t="s">
        <v>1553</v>
      </c>
      <c r="B525">
        <f t="shared" si="24"/>
        <v>67.001000000000005</v>
      </c>
      <c r="C525">
        <f t="shared" si="25"/>
        <v>0</v>
      </c>
    </row>
    <row r="526" spans="1:3" x14ac:dyDescent="0.25">
      <c r="A526" s="3" t="s">
        <v>1</v>
      </c>
      <c r="B526">
        <f t="shared" si="24"/>
        <v>67.001000000000005</v>
      </c>
      <c r="C526">
        <f t="shared" si="25"/>
        <v>0</v>
      </c>
    </row>
    <row r="527" spans="1:3" x14ac:dyDescent="0.25">
      <c r="A527" t="s">
        <v>470</v>
      </c>
      <c r="B527">
        <f t="shared" si="24"/>
        <v>67.001000000000005</v>
      </c>
      <c r="C527">
        <f t="shared" si="25"/>
        <v>0</v>
      </c>
    </row>
    <row r="528" spans="1:3" x14ac:dyDescent="0.25">
      <c r="A528" s="7" t="s">
        <v>10</v>
      </c>
      <c r="B528">
        <f t="shared" si="24"/>
        <v>68</v>
      </c>
      <c r="C528">
        <f t="shared" si="25"/>
        <v>1</v>
      </c>
    </row>
    <row r="529" spans="1:3" x14ac:dyDescent="0.25">
      <c r="A529" s="6" t="s">
        <v>1552</v>
      </c>
      <c r="B529">
        <f t="shared" si="24"/>
        <v>68</v>
      </c>
      <c r="C529">
        <f t="shared" si="25"/>
        <v>0</v>
      </c>
    </row>
    <row r="530" spans="1:3" x14ac:dyDescent="0.25">
      <c r="A530" s="5" t="s">
        <v>8</v>
      </c>
      <c r="B530">
        <f t="shared" si="24"/>
        <v>68.001000000000005</v>
      </c>
      <c r="C530">
        <f t="shared" si="25"/>
        <v>0</v>
      </c>
    </row>
    <row r="531" spans="1:3" x14ac:dyDescent="0.25">
      <c r="A531" s="4" t="s">
        <v>1551</v>
      </c>
      <c r="B531">
        <f t="shared" si="24"/>
        <v>68.001000000000005</v>
      </c>
      <c r="C531">
        <f t="shared" si="25"/>
        <v>0</v>
      </c>
    </row>
    <row r="532" spans="1:3" x14ac:dyDescent="0.25">
      <c r="A532" s="3" t="s">
        <v>1</v>
      </c>
      <c r="B532">
        <f t="shared" si="24"/>
        <v>68.001000000000005</v>
      </c>
      <c r="C532">
        <f t="shared" si="25"/>
        <v>0</v>
      </c>
    </row>
    <row r="533" spans="1:3" x14ac:dyDescent="0.25">
      <c r="A533" t="s">
        <v>853</v>
      </c>
      <c r="B533">
        <f t="shared" si="24"/>
        <v>68.001000000000005</v>
      </c>
      <c r="C533">
        <f t="shared" si="25"/>
        <v>0</v>
      </c>
    </row>
    <row r="534" spans="1:3" x14ac:dyDescent="0.25">
      <c r="A534" s="7" t="s">
        <v>1484</v>
      </c>
      <c r="B534">
        <f t="shared" si="24"/>
        <v>69</v>
      </c>
      <c r="C534">
        <f t="shared" si="25"/>
        <v>2</v>
      </c>
    </row>
    <row r="535" spans="1:3" x14ac:dyDescent="0.25">
      <c r="A535" s="6" t="s">
        <v>1550</v>
      </c>
      <c r="B535">
        <f t="shared" si="24"/>
        <v>69</v>
      </c>
      <c r="C535">
        <f t="shared" si="25"/>
        <v>0</v>
      </c>
    </row>
    <row r="536" spans="1:3" x14ac:dyDescent="0.25">
      <c r="A536" s="5" t="s">
        <v>1549</v>
      </c>
      <c r="B536">
        <f t="shared" si="24"/>
        <v>69.001000000000005</v>
      </c>
      <c r="C536">
        <f t="shared" si="25"/>
        <v>0</v>
      </c>
    </row>
    <row r="537" spans="1:3" x14ac:dyDescent="0.25">
      <c r="A537" s="4" t="s">
        <v>1546</v>
      </c>
      <c r="B537">
        <f t="shared" si="24"/>
        <v>69.001000000000005</v>
      </c>
      <c r="C537">
        <f t="shared" si="25"/>
        <v>0</v>
      </c>
    </row>
    <row r="538" spans="1:3" x14ac:dyDescent="0.25">
      <c r="A538" s="3" t="s">
        <v>1</v>
      </c>
      <c r="B538">
        <f t="shared" si="24"/>
        <v>69.001000000000005</v>
      </c>
      <c r="C538">
        <f t="shared" si="25"/>
        <v>0</v>
      </c>
    </row>
    <row r="539" spans="1:3" x14ac:dyDescent="0.25">
      <c r="A539" t="s">
        <v>426</v>
      </c>
      <c r="B539">
        <f t="shared" si="24"/>
        <v>69.001000000000005</v>
      </c>
      <c r="C539">
        <f t="shared" si="25"/>
        <v>0</v>
      </c>
    </row>
    <row r="540" spans="1:3" x14ac:dyDescent="0.25">
      <c r="A540" s="6" t="s">
        <v>1548</v>
      </c>
      <c r="B540">
        <f t="shared" si="24"/>
        <v>69.001000000000005</v>
      </c>
      <c r="C540">
        <f t="shared" si="25"/>
        <v>0</v>
      </c>
    </row>
    <row r="541" spans="1:3" x14ac:dyDescent="0.25">
      <c r="A541" s="5" t="s">
        <v>1547</v>
      </c>
      <c r="B541">
        <f t="shared" si="24"/>
        <v>69.00200000000001</v>
      </c>
      <c r="C541">
        <f t="shared" si="25"/>
        <v>0</v>
      </c>
    </row>
    <row r="542" spans="1:3" x14ac:dyDescent="0.25">
      <c r="A542" s="4" t="s">
        <v>1546</v>
      </c>
      <c r="B542">
        <f t="shared" si="24"/>
        <v>69.00200000000001</v>
      </c>
      <c r="C542">
        <f t="shared" si="25"/>
        <v>0</v>
      </c>
    </row>
    <row r="543" spans="1:3" x14ac:dyDescent="0.25">
      <c r="A543" s="3" t="s">
        <v>1</v>
      </c>
      <c r="B543">
        <f t="shared" si="24"/>
        <v>69.00200000000001</v>
      </c>
      <c r="C543">
        <f t="shared" si="25"/>
        <v>0</v>
      </c>
    </row>
    <row r="544" spans="1:3" x14ac:dyDescent="0.25">
      <c r="A544" t="s">
        <v>223</v>
      </c>
      <c r="B544">
        <f t="shared" si="24"/>
        <v>69.00200000000001</v>
      </c>
      <c r="C544">
        <f t="shared" si="25"/>
        <v>0</v>
      </c>
    </row>
    <row r="545" spans="1:3" x14ac:dyDescent="0.25">
      <c r="A545" s="7" t="s">
        <v>10</v>
      </c>
      <c r="B545">
        <f t="shared" si="24"/>
        <v>70</v>
      </c>
      <c r="C545">
        <f t="shared" si="25"/>
        <v>2</v>
      </c>
    </row>
    <row r="546" spans="1:3" x14ac:dyDescent="0.25">
      <c r="A546" s="6" t="s">
        <v>1545</v>
      </c>
      <c r="B546">
        <f t="shared" si="24"/>
        <v>70</v>
      </c>
      <c r="C546">
        <f t="shared" si="25"/>
        <v>0</v>
      </c>
    </row>
    <row r="547" spans="1:3" x14ac:dyDescent="0.25">
      <c r="A547" s="5" t="s">
        <v>13</v>
      </c>
      <c r="B547">
        <f t="shared" si="24"/>
        <v>70.001000000000005</v>
      </c>
      <c r="C547">
        <f t="shared" si="25"/>
        <v>0</v>
      </c>
    </row>
    <row r="548" spans="1:3" x14ac:dyDescent="0.25">
      <c r="A548" s="4" t="s">
        <v>1544</v>
      </c>
      <c r="B548">
        <f t="shared" si="24"/>
        <v>70.001000000000005</v>
      </c>
      <c r="C548">
        <f t="shared" si="25"/>
        <v>0</v>
      </c>
    </row>
    <row r="549" spans="1:3" x14ac:dyDescent="0.25">
      <c r="A549" s="3" t="s">
        <v>1</v>
      </c>
      <c r="B549">
        <f t="shared" si="24"/>
        <v>70.001000000000005</v>
      </c>
      <c r="C549">
        <f t="shared" si="25"/>
        <v>0</v>
      </c>
    </row>
    <row r="550" spans="1:3" x14ac:dyDescent="0.25">
      <c r="A550" t="s">
        <v>119</v>
      </c>
      <c r="B550">
        <f t="shared" si="24"/>
        <v>70.001000000000005</v>
      </c>
      <c r="C550">
        <f t="shared" si="25"/>
        <v>0</v>
      </c>
    </row>
    <row r="551" spans="1:3" x14ac:dyDescent="0.25">
      <c r="A551" s="6" t="s">
        <v>1543</v>
      </c>
      <c r="B551">
        <f t="shared" si="24"/>
        <v>70.001000000000005</v>
      </c>
      <c r="C551">
        <f t="shared" si="25"/>
        <v>0</v>
      </c>
    </row>
    <row r="552" spans="1:3" x14ac:dyDescent="0.25">
      <c r="A552" s="5" t="s">
        <v>167</v>
      </c>
      <c r="B552">
        <f t="shared" si="24"/>
        <v>70.00200000000001</v>
      </c>
      <c r="C552">
        <f t="shared" si="25"/>
        <v>0</v>
      </c>
    </row>
    <row r="553" spans="1:3" x14ac:dyDescent="0.25">
      <c r="A553" s="4" t="s">
        <v>1540</v>
      </c>
      <c r="B553">
        <f t="shared" si="24"/>
        <v>70.00200000000001</v>
      </c>
      <c r="C553">
        <f t="shared" si="25"/>
        <v>0</v>
      </c>
    </row>
    <row r="554" spans="1:3" x14ac:dyDescent="0.25">
      <c r="A554" s="3" t="s">
        <v>1</v>
      </c>
      <c r="B554">
        <f t="shared" si="24"/>
        <v>70.00200000000001</v>
      </c>
      <c r="C554">
        <f t="shared" si="25"/>
        <v>0</v>
      </c>
    </row>
    <row r="555" spans="1:3" x14ac:dyDescent="0.25">
      <c r="A555" t="s">
        <v>1509</v>
      </c>
      <c r="B555">
        <f t="shared" si="24"/>
        <v>70.00200000000001</v>
      </c>
      <c r="C555">
        <f t="shared" si="25"/>
        <v>0</v>
      </c>
    </row>
    <row r="556" spans="1:3" x14ac:dyDescent="0.25">
      <c r="A556" s="7" t="s">
        <v>1484</v>
      </c>
      <c r="B556">
        <f t="shared" si="24"/>
        <v>71</v>
      </c>
      <c r="C556">
        <f t="shared" si="25"/>
        <v>2</v>
      </c>
    </row>
    <row r="557" spans="1:3" x14ac:dyDescent="0.25">
      <c r="A557" s="6" t="s">
        <v>1542</v>
      </c>
      <c r="B557">
        <f t="shared" si="24"/>
        <v>71</v>
      </c>
      <c r="C557">
        <f t="shared" si="25"/>
        <v>0</v>
      </c>
    </row>
    <row r="558" spans="1:3" x14ac:dyDescent="0.25">
      <c r="A558" s="5" t="s">
        <v>203</v>
      </c>
      <c r="B558">
        <f t="shared" si="24"/>
        <v>71.001000000000005</v>
      </c>
      <c r="C558">
        <f t="shared" si="25"/>
        <v>0</v>
      </c>
    </row>
    <row r="559" spans="1:3" x14ac:dyDescent="0.25">
      <c r="A559" s="4" t="s">
        <v>1540</v>
      </c>
      <c r="B559">
        <f t="shared" si="24"/>
        <v>71.001000000000005</v>
      </c>
      <c r="C559">
        <f t="shared" si="25"/>
        <v>0</v>
      </c>
    </row>
    <row r="560" spans="1:3" x14ac:dyDescent="0.25">
      <c r="A560" s="3" t="s">
        <v>1</v>
      </c>
      <c r="B560">
        <f t="shared" si="24"/>
        <v>71.001000000000005</v>
      </c>
      <c r="C560">
        <f t="shared" si="25"/>
        <v>0</v>
      </c>
    </row>
    <row r="561" spans="1:3" x14ac:dyDescent="0.25">
      <c r="A561" t="s">
        <v>578</v>
      </c>
      <c r="B561">
        <f t="shared" si="24"/>
        <v>71.001000000000005</v>
      </c>
      <c r="C561">
        <f t="shared" si="25"/>
        <v>0</v>
      </c>
    </row>
    <row r="562" spans="1:3" x14ac:dyDescent="0.25">
      <c r="A562" s="6" t="s">
        <v>1541</v>
      </c>
      <c r="B562">
        <f t="shared" si="24"/>
        <v>71.001000000000005</v>
      </c>
      <c r="C562">
        <f t="shared" si="25"/>
        <v>0</v>
      </c>
    </row>
    <row r="563" spans="1:3" x14ac:dyDescent="0.25">
      <c r="A563" s="5" t="s">
        <v>451</v>
      </c>
      <c r="B563">
        <f t="shared" si="24"/>
        <v>71.00200000000001</v>
      </c>
      <c r="C563">
        <f t="shared" si="25"/>
        <v>0</v>
      </c>
    </row>
    <row r="564" spans="1:3" x14ac:dyDescent="0.25">
      <c r="A564" s="4" t="s">
        <v>1540</v>
      </c>
      <c r="B564">
        <f t="shared" si="24"/>
        <v>71.00200000000001</v>
      </c>
      <c r="C564">
        <f t="shared" si="25"/>
        <v>0</v>
      </c>
    </row>
    <row r="565" spans="1:3" x14ac:dyDescent="0.25">
      <c r="A565" s="3" t="s">
        <v>1</v>
      </c>
      <c r="B565">
        <f t="shared" si="24"/>
        <v>71.00200000000001</v>
      </c>
      <c r="C565">
        <f t="shared" si="25"/>
        <v>0</v>
      </c>
    </row>
    <row r="566" spans="1:3" x14ac:dyDescent="0.25">
      <c r="A566" t="s">
        <v>284</v>
      </c>
      <c r="B566">
        <f t="shared" si="24"/>
        <v>71.00200000000001</v>
      </c>
      <c r="C566">
        <f t="shared" si="25"/>
        <v>0</v>
      </c>
    </row>
    <row r="567" spans="1:3" x14ac:dyDescent="0.25">
      <c r="A567" s="7" t="s">
        <v>1489</v>
      </c>
      <c r="B567">
        <f t="shared" si="24"/>
        <v>72</v>
      </c>
      <c r="C567">
        <f t="shared" si="25"/>
        <v>1</v>
      </c>
    </row>
    <row r="568" spans="1:3" x14ac:dyDescent="0.25">
      <c r="A568" s="6" t="s">
        <v>1539</v>
      </c>
      <c r="B568">
        <f t="shared" si="24"/>
        <v>72</v>
      </c>
      <c r="C568">
        <f t="shared" si="25"/>
        <v>0</v>
      </c>
    </row>
    <row r="569" spans="1:3" x14ac:dyDescent="0.25">
      <c r="A569" s="5" t="s">
        <v>38</v>
      </c>
      <c r="B569">
        <f t="shared" si="24"/>
        <v>72.001000000000005</v>
      </c>
      <c r="C569">
        <f t="shared" si="25"/>
        <v>0</v>
      </c>
    </row>
    <row r="570" spans="1:3" x14ac:dyDescent="0.25">
      <c r="A570" s="4" t="s">
        <v>1538</v>
      </c>
      <c r="B570">
        <f t="shared" si="24"/>
        <v>72.001000000000005</v>
      </c>
      <c r="C570">
        <f t="shared" si="25"/>
        <v>0</v>
      </c>
    </row>
    <row r="571" spans="1:3" x14ac:dyDescent="0.25">
      <c r="A571" s="3" t="s">
        <v>1</v>
      </c>
      <c r="B571">
        <f t="shared" si="24"/>
        <v>72.001000000000005</v>
      </c>
      <c r="C571">
        <f t="shared" si="25"/>
        <v>0</v>
      </c>
    </row>
    <row r="572" spans="1:3" x14ac:dyDescent="0.25">
      <c r="A572" t="s">
        <v>323</v>
      </c>
      <c r="B572">
        <f t="shared" si="24"/>
        <v>72.001000000000005</v>
      </c>
      <c r="C572">
        <f t="shared" si="25"/>
        <v>0</v>
      </c>
    </row>
    <row r="573" spans="1:3" x14ac:dyDescent="0.25">
      <c r="A573" s="7" t="s">
        <v>10</v>
      </c>
      <c r="B573">
        <f t="shared" si="24"/>
        <v>73</v>
      </c>
      <c r="C573">
        <f t="shared" si="25"/>
        <v>1</v>
      </c>
    </row>
    <row r="574" spans="1:3" x14ac:dyDescent="0.25">
      <c r="A574" s="6" t="s">
        <v>1537</v>
      </c>
      <c r="B574">
        <f t="shared" si="24"/>
        <v>73</v>
      </c>
      <c r="C574">
        <f t="shared" si="25"/>
        <v>0</v>
      </c>
    </row>
    <row r="575" spans="1:3" x14ac:dyDescent="0.25">
      <c r="A575" s="5" t="s">
        <v>1068</v>
      </c>
      <c r="B575">
        <f t="shared" si="24"/>
        <v>73.001000000000005</v>
      </c>
      <c r="C575">
        <f t="shared" si="25"/>
        <v>0</v>
      </c>
    </row>
    <row r="576" spans="1:3" x14ac:dyDescent="0.25">
      <c r="A576" s="4" t="s">
        <v>1536</v>
      </c>
      <c r="B576">
        <f t="shared" si="24"/>
        <v>73.001000000000005</v>
      </c>
      <c r="C576">
        <f t="shared" si="25"/>
        <v>0</v>
      </c>
    </row>
    <row r="577" spans="1:3" x14ac:dyDescent="0.25">
      <c r="A577" s="3" t="s">
        <v>1</v>
      </c>
      <c r="B577">
        <f t="shared" si="24"/>
        <v>73.001000000000005</v>
      </c>
      <c r="C577">
        <f t="shared" si="25"/>
        <v>0</v>
      </c>
    </row>
    <row r="578" spans="1:3" x14ac:dyDescent="0.25">
      <c r="A578" t="s">
        <v>903</v>
      </c>
      <c r="B578">
        <f t="shared" si="24"/>
        <v>73.001000000000005</v>
      </c>
      <c r="C578">
        <f t="shared" si="25"/>
        <v>0</v>
      </c>
    </row>
    <row r="579" spans="1:3" x14ac:dyDescent="0.25">
      <c r="A579" s="7" t="s">
        <v>351</v>
      </c>
      <c r="B579">
        <f t="shared" ref="B579:B642" si="26">IF(LEFTB(A579,7)="ФУТБОЛ.",INT(B578)+1,IF(ISNUMBER(SEARCH("*:*(*)",A579)),B578+0.001,B578))</f>
        <v>74</v>
      </c>
      <c r="C579">
        <f t="shared" ref="C579:C642" si="27">IF(LEFTB(A579,7)&lt;&gt;"ФУТБОЛ.",,ROUND(MOD(INDEX(B:B,IFERROR(MATCH(B579+1,B:B,)-1,MATCH(9E+307,B:B))),1)*1000,))</f>
        <v>1</v>
      </c>
    </row>
    <row r="580" spans="1:3" x14ac:dyDescent="0.25">
      <c r="A580" s="6" t="s">
        <v>1535</v>
      </c>
      <c r="B580">
        <f t="shared" si="26"/>
        <v>74</v>
      </c>
      <c r="C580">
        <f t="shared" si="27"/>
        <v>0</v>
      </c>
    </row>
    <row r="581" spans="1:3" x14ac:dyDescent="0.25">
      <c r="A581" s="5" t="s">
        <v>75</v>
      </c>
      <c r="B581">
        <f t="shared" si="26"/>
        <v>74.001000000000005</v>
      </c>
      <c r="C581">
        <f t="shared" si="27"/>
        <v>0</v>
      </c>
    </row>
    <row r="582" spans="1:3" x14ac:dyDescent="0.25">
      <c r="A582" s="4" t="s">
        <v>1530</v>
      </c>
      <c r="B582">
        <f t="shared" si="26"/>
        <v>74.001000000000005</v>
      </c>
      <c r="C582">
        <f t="shared" si="27"/>
        <v>0</v>
      </c>
    </row>
    <row r="583" spans="1:3" x14ac:dyDescent="0.25">
      <c r="A583" s="3" t="s">
        <v>1</v>
      </c>
      <c r="B583">
        <f t="shared" si="26"/>
        <v>74.001000000000005</v>
      </c>
      <c r="C583">
        <f t="shared" si="27"/>
        <v>0</v>
      </c>
    </row>
    <row r="584" spans="1:3" x14ac:dyDescent="0.25">
      <c r="A584" s="7" t="s">
        <v>195</v>
      </c>
      <c r="B584">
        <f t="shared" si="26"/>
        <v>75</v>
      </c>
      <c r="C584">
        <f t="shared" si="27"/>
        <v>2</v>
      </c>
    </row>
    <row r="585" spans="1:3" x14ac:dyDescent="0.25">
      <c r="A585" s="6" t="s">
        <v>1534</v>
      </c>
      <c r="B585">
        <f t="shared" si="26"/>
        <v>75</v>
      </c>
      <c r="C585">
        <f t="shared" si="27"/>
        <v>0</v>
      </c>
    </row>
    <row r="586" spans="1:3" x14ac:dyDescent="0.25">
      <c r="A586" s="5" t="s">
        <v>106</v>
      </c>
      <c r="B586">
        <f t="shared" si="26"/>
        <v>75.001000000000005</v>
      </c>
      <c r="C586">
        <f t="shared" si="27"/>
        <v>0</v>
      </c>
    </row>
    <row r="587" spans="1:3" x14ac:dyDescent="0.25">
      <c r="A587" s="4" t="s">
        <v>1530</v>
      </c>
      <c r="B587">
        <f t="shared" si="26"/>
        <v>75.001000000000005</v>
      </c>
      <c r="C587">
        <f t="shared" si="27"/>
        <v>0</v>
      </c>
    </row>
    <row r="588" spans="1:3" x14ac:dyDescent="0.25">
      <c r="A588" s="3" t="s">
        <v>1</v>
      </c>
      <c r="B588">
        <f t="shared" si="26"/>
        <v>75.001000000000005</v>
      </c>
      <c r="C588">
        <f t="shared" si="27"/>
        <v>0</v>
      </c>
    </row>
    <row r="589" spans="1:3" x14ac:dyDescent="0.25">
      <c r="A589" t="s">
        <v>37</v>
      </c>
      <c r="B589">
        <f t="shared" si="26"/>
        <v>75.001000000000005</v>
      </c>
      <c r="C589">
        <f t="shared" si="27"/>
        <v>0</v>
      </c>
    </row>
    <row r="590" spans="1:3" x14ac:dyDescent="0.25">
      <c r="A590" s="6" t="s">
        <v>1533</v>
      </c>
      <c r="B590">
        <f t="shared" si="26"/>
        <v>75.001000000000005</v>
      </c>
      <c r="C590">
        <f t="shared" si="27"/>
        <v>0</v>
      </c>
    </row>
    <row r="591" spans="1:3" x14ac:dyDescent="0.25">
      <c r="A591" s="5" t="s">
        <v>75</v>
      </c>
      <c r="B591">
        <f t="shared" si="26"/>
        <v>75.00200000000001</v>
      </c>
      <c r="C591">
        <f t="shared" si="27"/>
        <v>0</v>
      </c>
    </row>
    <row r="592" spans="1:3" x14ac:dyDescent="0.25">
      <c r="A592" s="4" t="s">
        <v>1530</v>
      </c>
      <c r="B592">
        <f t="shared" si="26"/>
        <v>75.00200000000001</v>
      </c>
      <c r="C592">
        <f t="shared" si="27"/>
        <v>0</v>
      </c>
    </row>
    <row r="593" spans="1:3" x14ac:dyDescent="0.25">
      <c r="A593" s="3" t="s">
        <v>1</v>
      </c>
      <c r="B593">
        <f t="shared" si="26"/>
        <v>75.00200000000001</v>
      </c>
      <c r="C593">
        <f t="shared" si="27"/>
        <v>0</v>
      </c>
    </row>
    <row r="594" spans="1:3" x14ac:dyDescent="0.25">
      <c r="A594" s="7" t="s">
        <v>1532</v>
      </c>
      <c r="B594">
        <f t="shared" si="26"/>
        <v>76</v>
      </c>
      <c r="C594">
        <f t="shared" si="27"/>
        <v>1</v>
      </c>
    </row>
    <row r="595" spans="1:3" x14ac:dyDescent="0.25">
      <c r="A595" s="6" t="s">
        <v>1531</v>
      </c>
      <c r="B595">
        <f t="shared" si="26"/>
        <v>76</v>
      </c>
      <c r="C595">
        <f t="shared" si="27"/>
        <v>0</v>
      </c>
    </row>
    <row r="596" spans="1:3" x14ac:dyDescent="0.25">
      <c r="A596" s="5" t="s">
        <v>8</v>
      </c>
      <c r="B596">
        <f t="shared" si="26"/>
        <v>76.001000000000005</v>
      </c>
      <c r="C596">
        <f t="shared" si="27"/>
        <v>0</v>
      </c>
    </row>
    <row r="597" spans="1:3" x14ac:dyDescent="0.25">
      <c r="A597" s="4" t="s">
        <v>1530</v>
      </c>
      <c r="B597">
        <f t="shared" si="26"/>
        <v>76.001000000000005</v>
      </c>
      <c r="C597">
        <f t="shared" si="27"/>
        <v>0</v>
      </c>
    </row>
    <row r="598" spans="1:3" x14ac:dyDescent="0.25">
      <c r="A598" s="3" t="s">
        <v>1</v>
      </c>
      <c r="B598">
        <f t="shared" si="26"/>
        <v>76.001000000000005</v>
      </c>
      <c r="C598">
        <f t="shared" si="27"/>
        <v>0</v>
      </c>
    </row>
    <row r="599" spans="1:3" x14ac:dyDescent="0.25">
      <c r="A599" t="s">
        <v>1529</v>
      </c>
      <c r="B599">
        <f t="shared" si="26"/>
        <v>76.001000000000005</v>
      </c>
      <c r="C599">
        <f t="shared" si="27"/>
        <v>0</v>
      </c>
    </row>
    <row r="600" spans="1:3" x14ac:dyDescent="0.25">
      <c r="A600" s="7" t="s">
        <v>1484</v>
      </c>
      <c r="B600">
        <f t="shared" si="26"/>
        <v>77</v>
      </c>
      <c r="C600">
        <f t="shared" si="27"/>
        <v>4</v>
      </c>
    </row>
    <row r="601" spans="1:3" x14ac:dyDescent="0.25">
      <c r="A601" s="6" t="s">
        <v>1528</v>
      </c>
      <c r="B601">
        <f t="shared" si="26"/>
        <v>77</v>
      </c>
      <c r="C601">
        <f t="shared" si="27"/>
        <v>0</v>
      </c>
    </row>
    <row r="602" spans="1:3" x14ac:dyDescent="0.25">
      <c r="A602" s="5" t="s">
        <v>304</v>
      </c>
      <c r="B602">
        <f t="shared" si="26"/>
        <v>77.001000000000005</v>
      </c>
      <c r="C602">
        <f t="shared" si="27"/>
        <v>0</v>
      </c>
    </row>
    <row r="603" spans="1:3" x14ac:dyDescent="0.25">
      <c r="A603" s="4" t="s">
        <v>1526</v>
      </c>
      <c r="B603">
        <f t="shared" si="26"/>
        <v>77.001000000000005</v>
      </c>
      <c r="C603">
        <f t="shared" si="27"/>
        <v>0</v>
      </c>
    </row>
    <row r="604" spans="1:3" x14ac:dyDescent="0.25">
      <c r="A604" s="3" t="s">
        <v>1</v>
      </c>
      <c r="B604">
        <f t="shared" si="26"/>
        <v>77.001000000000005</v>
      </c>
      <c r="C604">
        <f t="shared" si="27"/>
        <v>0</v>
      </c>
    </row>
    <row r="605" spans="1:3" x14ac:dyDescent="0.25">
      <c r="A605" t="s">
        <v>752</v>
      </c>
      <c r="B605">
        <f t="shared" si="26"/>
        <v>77.001000000000005</v>
      </c>
      <c r="C605">
        <f t="shared" si="27"/>
        <v>0</v>
      </c>
    </row>
    <row r="606" spans="1:3" x14ac:dyDescent="0.25">
      <c r="A606" s="6" t="s">
        <v>1527</v>
      </c>
      <c r="B606">
        <f t="shared" si="26"/>
        <v>77.001000000000005</v>
      </c>
      <c r="C606">
        <f t="shared" si="27"/>
        <v>0</v>
      </c>
    </row>
    <row r="607" spans="1:3" x14ac:dyDescent="0.25">
      <c r="A607" s="5" t="s">
        <v>387</v>
      </c>
      <c r="B607">
        <f t="shared" si="26"/>
        <v>77.00200000000001</v>
      </c>
      <c r="C607">
        <f t="shared" si="27"/>
        <v>0</v>
      </c>
    </row>
    <row r="608" spans="1:3" x14ac:dyDescent="0.25">
      <c r="A608" s="4" t="s">
        <v>1526</v>
      </c>
      <c r="B608">
        <f t="shared" si="26"/>
        <v>77.00200000000001</v>
      </c>
      <c r="C608">
        <f t="shared" si="27"/>
        <v>0</v>
      </c>
    </row>
    <row r="609" spans="1:3" x14ac:dyDescent="0.25">
      <c r="A609" s="3" t="s">
        <v>1</v>
      </c>
      <c r="B609">
        <f t="shared" si="26"/>
        <v>77.00200000000001</v>
      </c>
      <c r="C609">
        <f t="shared" si="27"/>
        <v>0</v>
      </c>
    </row>
    <row r="610" spans="1:3" x14ac:dyDescent="0.25">
      <c r="A610" t="s">
        <v>309</v>
      </c>
      <c r="B610">
        <f t="shared" si="26"/>
        <v>77.00200000000001</v>
      </c>
      <c r="C610">
        <f t="shared" si="27"/>
        <v>0</v>
      </c>
    </row>
    <row r="611" spans="1:3" x14ac:dyDescent="0.25">
      <c r="A611" s="6" t="s">
        <v>1525</v>
      </c>
      <c r="B611">
        <f t="shared" si="26"/>
        <v>77.00200000000001</v>
      </c>
      <c r="C611">
        <f t="shared" si="27"/>
        <v>0</v>
      </c>
    </row>
    <row r="612" spans="1:3" x14ac:dyDescent="0.25">
      <c r="A612" s="5" t="s">
        <v>304</v>
      </c>
      <c r="B612">
        <f t="shared" si="26"/>
        <v>77.003000000000014</v>
      </c>
      <c r="C612">
        <f t="shared" si="27"/>
        <v>0</v>
      </c>
    </row>
    <row r="613" spans="1:3" x14ac:dyDescent="0.25">
      <c r="A613" s="4" t="s">
        <v>1523</v>
      </c>
      <c r="B613">
        <f t="shared" si="26"/>
        <v>77.003000000000014</v>
      </c>
      <c r="C613">
        <f t="shared" si="27"/>
        <v>0</v>
      </c>
    </row>
    <row r="614" spans="1:3" x14ac:dyDescent="0.25">
      <c r="A614" s="3" t="s">
        <v>1</v>
      </c>
      <c r="B614">
        <f t="shared" si="26"/>
        <v>77.003000000000014</v>
      </c>
      <c r="C614">
        <f t="shared" si="27"/>
        <v>0</v>
      </c>
    </row>
    <row r="615" spans="1:3" x14ac:dyDescent="0.25">
      <c r="A615" t="s">
        <v>0</v>
      </c>
      <c r="B615">
        <f t="shared" si="26"/>
        <v>77.003000000000014</v>
      </c>
      <c r="C615">
        <f t="shared" si="27"/>
        <v>0</v>
      </c>
    </row>
    <row r="616" spans="1:3" x14ac:dyDescent="0.25">
      <c r="A616" s="6" t="s">
        <v>1524</v>
      </c>
      <c r="B616">
        <f t="shared" si="26"/>
        <v>77.003000000000014</v>
      </c>
      <c r="C616">
        <f t="shared" si="27"/>
        <v>0</v>
      </c>
    </row>
    <row r="617" spans="1:3" x14ac:dyDescent="0.25">
      <c r="A617" s="5" t="s">
        <v>13</v>
      </c>
      <c r="B617">
        <f t="shared" si="26"/>
        <v>77.004000000000019</v>
      </c>
      <c r="C617">
        <f t="shared" si="27"/>
        <v>0</v>
      </c>
    </row>
    <row r="618" spans="1:3" x14ac:dyDescent="0.25">
      <c r="A618" s="4" t="s">
        <v>1523</v>
      </c>
      <c r="B618">
        <f t="shared" si="26"/>
        <v>77.004000000000019</v>
      </c>
      <c r="C618">
        <f t="shared" si="27"/>
        <v>0</v>
      </c>
    </row>
    <row r="619" spans="1:3" x14ac:dyDescent="0.25">
      <c r="A619" s="3" t="s">
        <v>1</v>
      </c>
      <c r="B619">
        <f t="shared" si="26"/>
        <v>77.004000000000019</v>
      </c>
      <c r="C619">
        <f t="shared" si="27"/>
        <v>0</v>
      </c>
    </row>
    <row r="620" spans="1:3" x14ac:dyDescent="0.25">
      <c r="A620" t="s">
        <v>1150</v>
      </c>
      <c r="B620">
        <f t="shared" si="26"/>
        <v>77.004000000000019</v>
      </c>
      <c r="C620">
        <f t="shared" si="27"/>
        <v>0</v>
      </c>
    </row>
    <row r="621" spans="1:3" x14ac:dyDescent="0.25">
      <c r="A621" s="7" t="s">
        <v>10</v>
      </c>
      <c r="B621">
        <f t="shared" si="26"/>
        <v>78</v>
      </c>
      <c r="C621">
        <f t="shared" si="27"/>
        <v>1</v>
      </c>
    </row>
    <row r="622" spans="1:3" x14ac:dyDescent="0.25">
      <c r="A622" s="6" t="s">
        <v>1522</v>
      </c>
      <c r="B622">
        <f t="shared" si="26"/>
        <v>78</v>
      </c>
      <c r="C622">
        <f t="shared" si="27"/>
        <v>0</v>
      </c>
    </row>
    <row r="623" spans="1:3" x14ac:dyDescent="0.25">
      <c r="A623" s="5" t="s">
        <v>18</v>
      </c>
      <c r="B623">
        <f t="shared" si="26"/>
        <v>78.001000000000005</v>
      </c>
      <c r="C623">
        <f t="shared" si="27"/>
        <v>0</v>
      </c>
    </row>
    <row r="624" spans="1:3" x14ac:dyDescent="0.25">
      <c r="A624" s="4" t="s">
        <v>1521</v>
      </c>
      <c r="B624">
        <f t="shared" si="26"/>
        <v>78.001000000000005</v>
      </c>
      <c r="C624">
        <f t="shared" si="27"/>
        <v>0</v>
      </c>
    </row>
    <row r="625" spans="1:3" x14ac:dyDescent="0.25">
      <c r="A625" s="3" t="s">
        <v>1</v>
      </c>
      <c r="B625">
        <f t="shared" si="26"/>
        <v>78.001000000000005</v>
      </c>
      <c r="C625">
        <f t="shared" si="27"/>
        <v>0</v>
      </c>
    </row>
    <row r="626" spans="1:3" x14ac:dyDescent="0.25">
      <c r="A626" t="s">
        <v>598</v>
      </c>
      <c r="B626">
        <f t="shared" si="26"/>
        <v>78.001000000000005</v>
      </c>
      <c r="C626">
        <f t="shared" si="27"/>
        <v>0</v>
      </c>
    </row>
    <row r="627" spans="1:3" x14ac:dyDescent="0.25">
      <c r="A627" s="7" t="s">
        <v>1489</v>
      </c>
      <c r="B627">
        <f t="shared" si="26"/>
        <v>79</v>
      </c>
      <c r="C627">
        <f t="shared" si="27"/>
        <v>1</v>
      </c>
    </row>
    <row r="628" spans="1:3" x14ac:dyDescent="0.25">
      <c r="A628" s="6" t="s">
        <v>1520</v>
      </c>
      <c r="B628">
        <f t="shared" si="26"/>
        <v>79</v>
      </c>
      <c r="C628">
        <f t="shared" si="27"/>
        <v>0</v>
      </c>
    </row>
    <row r="629" spans="1:3" x14ac:dyDescent="0.25">
      <c r="A629" s="5" t="s">
        <v>451</v>
      </c>
      <c r="B629">
        <f t="shared" si="26"/>
        <v>79.001000000000005</v>
      </c>
      <c r="C629">
        <f t="shared" si="27"/>
        <v>0</v>
      </c>
    </row>
    <row r="630" spans="1:3" x14ac:dyDescent="0.25">
      <c r="A630" s="4" t="s">
        <v>1519</v>
      </c>
      <c r="B630">
        <f t="shared" si="26"/>
        <v>79.001000000000005</v>
      </c>
      <c r="C630">
        <f t="shared" si="27"/>
        <v>0</v>
      </c>
    </row>
    <row r="631" spans="1:3" x14ac:dyDescent="0.25">
      <c r="A631" s="3" t="s">
        <v>1</v>
      </c>
      <c r="B631">
        <f t="shared" si="26"/>
        <v>79.001000000000005</v>
      </c>
      <c r="C631">
        <f t="shared" si="27"/>
        <v>0</v>
      </c>
    </row>
    <row r="632" spans="1:3" x14ac:dyDescent="0.25">
      <c r="A632" t="s">
        <v>947</v>
      </c>
      <c r="B632">
        <f t="shared" si="26"/>
        <v>79.001000000000005</v>
      </c>
      <c r="C632">
        <f t="shared" si="27"/>
        <v>0</v>
      </c>
    </row>
    <row r="633" spans="1:3" x14ac:dyDescent="0.25">
      <c r="A633" s="7" t="s">
        <v>10</v>
      </c>
      <c r="B633">
        <f t="shared" si="26"/>
        <v>80</v>
      </c>
      <c r="C633">
        <f t="shared" si="27"/>
        <v>1</v>
      </c>
    </row>
    <row r="634" spans="1:3" x14ac:dyDescent="0.25">
      <c r="A634" s="6" t="s">
        <v>1518</v>
      </c>
      <c r="B634">
        <f t="shared" si="26"/>
        <v>80</v>
      </c>
      <c r="C634">
        <f t="shared" si="27"/>
        <v>0</v>
      </c>
    </row>
    <row r="635" spans="1:3" x14ac:dyDescent="0.25">
      <c r="A635" s="5" t="s">
        <v>85</v>
      </c>
      <c r="B635">
        <f t="shared" si="26"/>
        <v>80.001000000000005</v>
      </c>
      <c r="C635">
        <f t="shared" si="27"/>
        <v>0</v>
      </c>
    </row>
    <row r="636" spans="1:3" x14ac:dyDescent="0.25">
      <c r="A636" s="4" t="s">
        <v>1517</v>
      </c>
      <c r="B636">
        <f t="shared" si="26"/>
        <v>80.001000000000005</v>
      </c>
      <c r="C636">
        <f t="shared" si="27"/>
        <v>0</v>
      </c>
    </row>
    <row r="637" spans="1:3" x14ac:dyDescent="0.25">
      <c r="A637" s="3" t="s">
        <v>1</v>
      </c>
      <c r="B637">
        <f t="shared" si="26"/>
        <v>80.001000000000005</v>
      </c>
      <c r="C637">
        <f t="shared" si="27"/>
        <v>0</v>
      </c>
    </row>
    <row r="638" spans="1:3" x14ac:dyDescent="0.25">
      <c r="A638" t="s">
        <v>171</v>
      </c>
      <c r="B638">
        <f t="shared" si="26"/>
        <v>80.001000000000005</v>
      </c>
      <c r="C638">
        <f t="shared" si="27"/>
        <v>0</v>
      </c>
    </row>
    <row r="639" spans="1:3" x14ac:dyDescent="0.25">
      <c r="A639" s="7" t="s">
        <v>1484</v>
      </c>
      <c r="B639">
        <f t="shared" si="26"/>
        <v>81</v>
      </c>
      <c r="C639">
        <f t="shared" si="27"/>
        <v>2</v>
      </c>
    </row>
    <row r="640" spans="1:3" x14ac:dyDescent="0.25">
      <c r="A640" s="6" t="s">
        <v>1516</v>
      </c>
      <c r="B640">
        <f t="shared" si="26"/>
        <v>81</v>
      </c>
      <c r="C640">
        <f t="shared" si="27"/>
        <v>0</v>
      </c>
    </row>
    <row r="641" spans="1:3" x14ac:dyDescent="0.25">
      <c r="A641" s="5" t="s">
        <v>18</v>
      </c>
      <c r="B641">
        <f t="shared" si="26"/>
        <v>81.001000000000005</v>
      </c>
      <c r="C641">
        <f t="shared" si="27"/>
        <v>0</v>
      </c>
    </row>
    <row r="642" spans="1:3" x14ac:dyDescent="0.25">
      <c r="A642" s="4" t="s">
        <v>1514</v>
      </c>
      <c r="B642">
        <f t="shared" si="26"/>
        <v>81.001000000000005</v>
      </c>
      <c r="C642">
        <f t="shared" si="27"/>
        <v>0</v>
      </c>
    </row>
    <row r="643" spans="1:3" x14ac:dyDescent="0.25">
      <c r="A643" s="3" t="s">
        <v>1</v>
      </c>
      <c r="B643">
        <f t="shared" ref="B643:B706" si="28">IF(LEFTB(A643,7)="ФУТБОЛ.",INT(B642)+1,IF(ISNUMBER(SEARCH("*:*(*)",A643)),B642+0.001,B642))</f>
        <v>81.001000000000005</v>
      </c>
      <c r="C643">
        <f t="shared" ref="C643:C706" si="29">IF(LEFTB(A643,7)&lt;&gt;"ФУТБОЛ.",,ROUND(MOD(INDEX(B:B,IFERROR(MATCH(B643+1,B:B,)-1,MATCH(9E+307,B:B))),1)*1000,))</f>
        <v>0</v>
      </c>
    </row>
    <row r="644" spans="1:3" x14ac:dyDescent="0.25">
      <c r="A644" t="s">
        <v>288</v>
      </c>
      <c r="B644">
        <f t="shared" si="28"/>
        <v>81.001000000000005</v>
      </c>
      <c r="C644">
        <f t="shared" si="29"/>
        <v>0</v>
      </c>
    </row>
    <row r="645" spans="1:3" x14ac:dyDescent="0.25">
      <c r="A645" s="6" t="s">
        <v>1515</v>
      </c>
      <c r="B645">
        <f t="shared" si="28"/>
        <v>81.001000000000005</v>
      </c>
      <c r="C645">
        <f t="shared" si="29"/>
        <v>0</v>
      </c>
    </row>
    <row r="646" spans="1:3" x14ac:dyDescent="0.25">
      <c r="A646" s="5" t="s">
        <v>112</v>
      </c>
      <c r="B646">
        <f t="shared" si="28"/>
        <v>81.00200000000001</v>
      </c>
      <c r="C646">
        <f t="shared" si="29"/>
        <v>0</v>
      </c>
    </row>
    <row r="647" spans="1:3" x14ac:dyDescent="0.25">
      <c r="A647" s="4" t="s">
        <v>1514</v>
      </c>
      <c r="B647">
        <f t="shared" si="28"/>
        <v>81.00200000000001</v>
      </c>
      <c r="C647">
        <f t="shared" si="29"/>
        <v>0</v>
      </c>
    </row>
    <row r="648" spans="1:3" x14ac:dyDescent="0.25">
      <c r="A648" s="3" t="s">
        <v>1</v>
      </c>
      <c r="B648">
        <f t="shared" si="28"/>
        <v>81.00200000000001</v>
      </c>
      <c r="C648">
        <f t="shared" si="29"/>
        <v>0</v>
      </c>
    </row>
    <row r="649" spans="1:3" x14ac:dyDescent="0.25">
      <c r="A649" t="s">
        <v>1513</v>
      </c>
      <c r="B649">
        <f t="shared" si="28"/>
        <v>81.00200000000001</v>
      </c>
      <c r="C649">
        <f t="shared" si="29"/>
        <v>0</v>
      </c>
    </row>
    <row r="650" spans="1:3" x14ac:dyDescent="0.25">
      <c r="A650" s="7" t="s">
        <v>1512</v>
      </c>
      <c r="B650">
        <f t="shared" si="28"/>
        <v>82</v>
      </c>
      <c r="C650">
        <f t="shared" si="29"/>
        <v>1</v>
      </c>
    </row>
    <row r="651" spans="1:3" x14ac:dyDescent="0.25">
      <c r="A651" s="6" t="s">
        <v>1511</v>
      </c>
      <c r="B651">
        <f t="shared" si="28"/>
        <v>82</v>
      </c>
      <c r="C651">
        <f t="shared" si="29"/>
        <v>0</v>
      </c>
    </row>
    <row r="652" spans="1:3" x14ac:dyDescent="0.25">
      <c r="A652" s="5" t="s">
        <v>68</v>
      </c>
      <c r="B652">
        <f t="shared" si="28"/>
        <v>82.001000000000005</v>
      </c>
      <c r="C652">
        <f t="shared" si="29"/>
        <v>0</v>
      </c>
    </row>
    <row r="653" spans="1:3" x14ac:dyDescent="0.25">
      <c r="A653" s="4" t="s">
        <v>1505</v>
      </c>
      <c r="B653">
        <f t="shared" si="28"/>
        <v>82.001000000000005</v>
      </c>
      <c r="C653">
        <f t="shared" si="29"/>
        <v>0</v>
      </c>
    </row>
    <row r="654" spans="1:3" x14ac:dyDescent="0.25">
      <c r="A654" s="3" t="s">
        <v>1</v>
      </c>
      <c r="B654">
        <f t="shared" si="28"/>
        <v>82.001000000000005</v>
      </c>
      <c r="C654">
        <f t="shared" si="29"/>
        <v>0</v>
      </c>
    </row>
    <row r="655" spans="1:3" x14ac:dyDescent="0.25">
      <c r="A655" t="s">
        <v>309</v>
      </c>
      <c r="B655">
        <f t="shared" si="28"/>
        <v>82.001000000000005</v>
      </c>
      <c r="C655">
        <f t="shared" si="29"/>
        <v>0</v>
      </c>
    </row>
    <row r="656" spans="1:3" x14ac:dyDescent="0.25">
      <c r="A656" s="7" t="s">
        <v>312</v>
      </c>
      <c r="B656">
        <f t="shared" si="28"/>
        <v>83</v>
      </c>
      <c r="C656">
        <f t="shared" si="29"/>
        <v>1</v>
      </c>
    </row>
    <row r="657" spans="1:3" x14ac:dyDescent="0.25">
      <c r="A657" s="6" t="s">
        <v>1510</v>
      </c>
      <c r="B657">
        <f t="shared" si="28"/>
        <v>83</v>
      </c>
      <c r="C657">
        <f t="shared" si="29"/>
        <v>0</v>
      </c>
    </row>
    <row r="658" spans="1:3" x14ac:dyDescent="0.25">
      <c r="A658" s="5" t="s">
        <v>71</v>
      </c>
      <c r="B658">
        <f t="shared" si="28"/>
        <v>83.001000000000005</v>
      </c>
      <c r="C658">
        <f t="shared" si="29"/>
        <v>0</v>
      </c>
    </row>
    <row r="659" spans="1:3" x14ac:dyDescent="0.25">
      <c r="A659" s="4" t="s">
        <v>1505</v>
      </c>
      <c r="B659">
        <f t="shared" si="28"/>
        <v>83.001000000000005</v>
      </c>
      <c r="C659">
        <f t="shared" si="29"/>
        <v>0</v>
      </c>
    </row>
    <row r="660" spans="1:3" x14ac:dyDescent="0.25">
      <c r="A660" s="3" t="s">
        <v>1</v>
      </c>
      <c r="B660">
        <f t="shared" si="28"/>
        <v>83.001000000000005</v>
      </c>
      <c r="C660">
        <f t="shared" si="29"/>
        <v>0</v>
      </c>
    </row>
    <row r="661" spans="1:3" x14ac:dyDescent="0.25">
      <c r="A661" t="s">
        <v>1509</v>
      </c>
      <c r="B661">
        <f t="shared" si="28"/>
        <v>83.001000000000005</v>
      </c>
      <c r="C661">
        <f t="shared" si="29"/>
        <v>0</v>
      </c>
    </row>
    <row r="662" spans="1:3" x14ac:dyDescent="0.25">
      <c r="A662" s="7" t="s">
        <v>1508</v>
      </c>
      <c r="B662">
        <f t="shared" si="28"/>
        <v>84</v>
      </c>
      <c r="C662">
        <f t="shared" si="29"/>
        <v>2</v>
      </c>
    </row>
    <row r="663" spans="1:3" x14ac:dyDescent="0.25">
      <c r="A663" s="6" t="s">
        <v>1507</v>
      </c>
      <c r="B663">
        <f t="shared" si="28"/>
        <v>84</v>
      </c>
      <c r="C663">
        <f t="shared" si="29"/>
        <v>0</v>
      </c>
    </row>
    <row r="664" spans="1:3" x14ac:dyDescent="0.25">
      <c r="A664" s="5" t="s">
        <v>429</v>
      </c>
      <c r="B664">
        <f t="shared" si="28"/>
        <v>84.001000000000005</v>
      </c>
      <c r="C664">
        <f t="shared" si="29"/>
        <v>0</v>
      </c>
    </row>
    <row r="665" spans="1:3" x14ac:dyDescent="0.25">
      <c r="A665" s="4" t="s">
        <v>1505</v>
      </c>
      <c r="B665">
        <f t="shared" si="28"/>
        <v>84.001000000000005</v>
      </c>
      <c r="C665">
        <f t="shared" si="29"/>
        <v>0</v>
      </c>
    </row>
    <row r="666" spans="1:3" x14ac:dyDescent="0.25">
      <c r="A666" s="3" t="s">
        <v>1</v>
      </c>
      <c r="B666">
        <f t="shared" si="28"/>
        <v>84.001000000000005</v>
      </c>
      <c r="C666">
        <f t="shared" si="29"/>
        <v>0</v>
      </c>
    </row>
    <row r="667" spans="1:3" x14ac:dyDescent="0.25">
      <c r="A667" t="s">
        <v>383</v>
      </c>
      <c r="B667">
        <f t="shared" si="28"/>
        <v>84.001000000000005</v>
      </c>
      <c r="C667">
        <f t="shared" si="29"/>
        <v>0</v>
      </c>
    </row>
    <row r="668" spans="1:3" x14ac:dyDescent="0.25">
      <c r="A668" s="6" t="s">
        <v>1506</v>
      </c>
      <c r="B668">
        <f t="shared" si="28"/>
        <v>84.001000000000005</v>
      </c>
      <c r="C668">
        <f t="shared" si="29"/>
        <v>0</v>
      </c>
    </row>
    <row r="669" spans="1:3" x14ac:dyDescent="0.25">
      <c r="A669" s="5" t="s">
        <v>18</v>
      </c>
      <c r="B669">
        <f t="shared" si="28"/>
        <v>84.00200000000001</v>
      </c>
      <c r="C669">
        <f t="shared" si="29"/>
        <v>0</v>
      </c>
    </row>
    <row r="670" spans="1:3" x14ac:dyDescent="0.25">
      <c r="A670" s="4" t="s">
        <v>1505</v>
      </c>
      <c r="B670">
        <f t="shared" si="28"/>
        <v>84.00200000000001</v>
      </c>
      <c r="C670">
        <f t="shared" si="29"/>
        <v>0</v>
      </c>
    </row>
    <row r="671" spans="1:3" x14ac:dyDescent="0.25">
      <c r="A671" s="3" t="s">
        <v>1</v>
      </c>
      <c r="B671">
        <f t="shared" si="28"/>
        <v>84.00200000000001</v>
      </c>
      <c r="C671">
        <f t="shared" si="29"/>
        <v>0</v>
      </c>
    </row>
    <row r="672" spans="1:3" x14ac:dyDescent="0.25">
      <c r="A672" t="s">
        <v>343</v>
      </c>
      <c r="B672">
        <f t="shared" si="28"/>
        <v>84.00200000000001</v>
      </c>
      <c r="C672">
        <f t="shared" si="29"/>
        <v>0</v>
      </c>
    </row>
    <row r="673" spans="1:3" x14ac:dyDescent="0.25">
      <c r="A673" s="7" t="s">
        <v>1504</v>
      </c>
      <c r="B673">
        <f t="shared" si="28"/>
        <v>85</v>
      </c>
      <c r="C673">
        <f t="shared" si="29"/>
        <v>2</v>
      </c>
    </row>
    <row r="674" spans="1:3" x14ac:dyDescent="0.25">
      <c r="A674" s="6" t="s">
        <v>1503</v>
      </c>
      <c r="B674">
        <f t="shared" si="28"/>
        <v>85</v>
      </c>
      <c r="C674">
        <f t="shared" si="29"/>
        <v>0</v>
      </c>
    </row>
    <row r="675" spans="1:3" x14ac:dyDescent="0.25">
      <c r="A675" s="5" t="s">
        <v>112</v>
      </c>
      <c r="B675">
        <f t="shared" si="28"/>
        <v>85.001000000000005</v>
      </c>
      <c r="C675">
        <f t="shared" si="29"/>
        <v>0</v>
      </c>
    </row>
    <row r="676" spans="1:3" x14ac:dyDescent="0.25">
      <c r="A676" s="4" t="s">
        <v>1500</v>
      </c>
      <c r="B676">
        <f t="shared" si="28"/>
        <v>85.001000000000005</v>
      </c>
      <c r="C676">
        <f t="shared" si="29"/>
        <v>0</v>
      </c>
    </row>
    <row r="677" spans="1:3" x14ac:dyDescent="0.25">
      <c r="A677" s="3" t="s">
        <v>1</v>
      </c>
      <c r="B677">
        <f t="shared" si="28"/>
        <v>85.001000000000005</v>
      </c>
      <c r="C677">
        <f t="shared" si="29"/>
        <v>0</v>
      </c>
    </row>
    <row r="678" spans="1:3" x14ac:dyDescent="0.25">
      <c r="A678" t="s">
        <v>63</v>
      </c>
      <c r="B678">
        <f t="shared" si="28"/>
        <v>85.001000000000005</v>
      </c>
      <c r="C678">
        <f t="shared" si="29"/>
        <v>0</v>
      </c>
    </row>
    <row r="679" spans="1:3" x14ac:dyDescent="0.25">
      <c r="A679" s="8" t="s">
        <v>1502</v>
      </c>
      <c r="B679">
        <f t="shared" si="28"/>
        <v>85.001000000000005</v>
      </c>
      <c r="C679">
        <f t="shared" si="29"/>
        <v>0</v>
      </c>
    </row>
    <row r="680" spans="1:3" x14ac:dyDescent="0.25">
      <c r="A680" s="5" t="s">
        <v>967</v>
      </c>
      <c r="B680">
        <f t="shared" si="28"/>
        <v>85.00200000000001</v>
      </c>
      <c r="C680">
        <f t="shared" si="29"/>
        <v>0</v>
      </c>
    </row>
    <row r="681" spans="1:3" x14ac:dyDescent="0.25">
      <c r="A681" s="4" t="s">
        <v>1500</v>
      </c>
      <c r="B681">
        <f t="shared" si="28"/>
        <v>85.00200000000001</v>
      </c>
      <c r="C681">
        <f t="shared" si="29"/>
        <v>0</v>
      </c>
    </row>
    <row r="682" spans="1:3" x14ac:dyDescent="0.25">
      <c r="A682" s="3" t="s">
        <v>1</v>
      </c>
      <c r="B682">
        <f t="shared" si="28"/>
        <v>85.00200000000001</v>
      </c>
      <c r="C682">
        <f t="shared" si="29"/>
        <v>0</v>
      </c>
    </row>
    <row r="683" spans="1:3" x14ac:dyDescent="0.25">
      <c r="A683" s="7" t="s">
        <v>10</v>
      </c>
      <c r="B683">
        <f t="shared" si="28"/>
        <v>86</v>
      </c>
      <c r="C683">
        <f t="shared" si="29"/>
        <v>2</v>
      </c>
    </row>
    <row r="684" spans="1:3" x14ac:dyDescent="0.25">
      <c r="A684" s="6" t="s">
        <v>1501</v>
      </c>
      <c r="B684">
        <f t="shared" si="28"/>
        <v>86</v>
      </c>
      <c r="C684">
        <f t="shared" si="29"/>
        <v>0</v>
      </c>
    </row>
    <row r="685" spans="1:3" x14ac:dyDescent="0.25">
      <c r="A685" s="5" t="s">
        <v>316</v>
      </c>
      <c r="B685">
        <f t="shared" si="28"/>
        <v>86.001000000000005</v>
      </c>
      <c r="C685">
        <f t="shared" si="29"/>
        <v>0</v>
      </c>
    </row>
    <row r="686" spans="1:3" x14ac:dyDescent="0.25">
      <c r="A686" s="4" t="s">
        <v>1500</v>
      </c>
      <c r="B686">
        <f t="shared" si="28"/>
        <v>86.001000000000005</v>
      </c>
      <c r="C686">
        <f t="shared" si="29"/>
        <v>0</v>
      </c>
    </row>
    <row r="687" spans="1:3" x14ac:dyDescent="0.25">
      <c r="A687" s="3" t="s">
        <v>1</v>
      </c>
      <c r="B687">
        <f t="shared" si="28"/>
        <v>86.001000000000005</v>
      </c>
      <c r="C687">
        <f t="shared" si="29"/>
        <v>0</v>
      </c>
    </row>
    <row r="688" spans="1:3" x14ac:dyDescent="0.25">
      <c r="A688" t="s">
        <v>205</v>
      </c>
      <c r="B688">
        <f t="shared" si="28"/>
        <v>86.001000000000005</v>
      </c>
      <c r="C688">
        <f t="shared" si="29"/>
        <v>0</v>
      </c>
    </row>
    <row r="689" spans="1:3" x14ac:dyDescent="0.25">
      <c r="A689" s="6" t="s">
        <v>1499</v>
      </c>
      <c r="B689">
        <f t="shared" si="28"/>
        <v>86.001000000000005</v>
      </c>
      <c r="C689">
        <f t="shared" si="29"/>
        <v>0</v>
      </c>
    </row>
    <row r="690" spans="1:3" x14ac:dyDescent="0.25">
      <c r="A690" s="5" t="s">
        <v>18</v>
      </c>
      <c r="B690">
        <f t="shared" si="28"/>
        <v>86.00200000000001</v>
      </c>
      <c r="C690">
        <f t="shared" si="29"/>
        <v>0</v>
      </c>
    </row>
    <row r="691" spans="1:3" x14ac:dyDescent="0.25">
      <c r="A691" s="4" t="s">
        <v>1498</v>
      </c>
      <c r="B691">
        <f t="shared" si="28"/>
        <v>86.00200000000001</v>
      </c>
      <c r="C691">
        <f t="shared" si="29"/>
        <v>0</v>
      </c>
    </row>
    <row r="692" spans="1:3" x14ac:dyDescent="0.25">
      <c r="A692" s="3" t="s">
        <v>1</v>
      </c>
      <c r="B692">
        <f t="shared" si="28"/>
        <v>86.00200000000001</v>
      </c>
      <c r="C692">
        <f t="shared" si="29"/>
        <v>0</v>
      </c>
    </row>
    <row r="693" spans="1:3" x14ac:dyDescent="0.25">
      <c r="A693" t="s">
        <v>371</v>
      </c>
      <c r="B693">
        <f t="shared" si="28"/>
        <v>86.00200000000001</v>
      </c>
      <c r="C693">
        <f t="shared" si="29"/>
        <v>0</v>
      </c>
    </row>
    <row r="694" spans="1:3" x14ac:dyDescent="0.25">
      <c r="A694" s="7" t="s">
        <v>1484</v>
      </c>
      <c r="B694">
        <f t="shared" si="28"/>
        <v>87</v>
      </c>
      <c r="C694">
        <f t="shared" si="29"/>
        <v>2</v>
      </c>
    </row>
    <row r="695" spans="1:3" x14ac:dyDescent="0.25">
      <c r="A695" s="6" t="s">
        <v>1497</v>
      </c>
      <c r="B695">
        <f t="shared" si="28"/>
        <v>87</v>
      </c>
      <c r="C695">
        <f t="shared" si="29"/>
        <v>0</v>
      </c>
    </row>
    <row r="696" spans="1:3" x14ac:dyDescent="0.25">
      <c r="A696" s="5" t="s">
        <v>172</v>
      </c>
      <c r="B696">
        <f t="shared" si="28"/>
        <v>87.001000000000005</v>
      </c>
      <c r="C696">
        <f t="shared" si="29"/>
        <v>0</v>
      </c>
    </row>
    <row r="697" spans="1:3" x14ac:dyDescent="0.25">
      <c r="A697" s="4" t="s">
        <v>1495</v>
      </c>
      <c r="B697">
        <f t="shared" si="28"/>
        <v>87.001000000000005</v>
      </c>
      <c r="C697">
        <f t="shared" si="29"/>
        <v>0</v>
      </c>
    </row>
    <row r="698" spans="1:3" x14ac:dyDescent="0.25">
      <c r="A698" s="3" t="s">
        <v>1</v>
      </c>
      <c r="B698">
        <f t="shared" si="28"/>
        <v>87.001000000000005</v>
      </c>
      <c r="C698">
        <f t="shared" si="29"/>
        <v>0</v>
      </c>
    </row>
    <row r="699" spans="1:3" x14ac:dyDescent="0.25">
      <c r="A699" t="s">
        <v>544</v>
      </c>
      <c r="B699">
        <f t="shared" si="28"/>
        <v>87.001000000000005</v>
      </c>
      <c r="C699">
        <f t="shared" si="29"/>
        <v>0</v>
      </c>
    </row>
    <row r="700" spans="1:3" x14ac:dyDescent="0.25">
      <c r="A700" s="6" t="s">
        <v>1496</v>
      </c>
      <c r="B700">
        <f t="shared" si="28"/>
        <v>87.001000000000005</v>
      </c>
      <c r="C700">
        <f t="shared" si="29"/>
        <v>0</v>
      </c>
    </row>
    <row r="701" spans="1:3" x14ac:dyDescent="0.25">
      <c r="A701" s="5" t="s">
        <v>106</v>
      </c>
      <c r="B701">
        <f t="shared" si="28"/>
        <v>87.00200000000001</v>
      </c>
      <c r="C701">
        <f t="shared" si="29"/>
        <v>0</v>
      </c>
    </row>
    <row r="702" spans="1:3" x14ac:dyDescent="0.25">
      <c r="A702" s="4" t="s">
        <v>1495</v>
      </c>
      <c r="B702">
        <f t="shared" si="28"/>
        <v>87.00200000000001</v>
      </c>
      <c r="C702">
        <f t="shared" si="29"/>
        <v>0</v>
      </c>
    </row>
    <row r="703" spans="1:3" x14ac:dyDescent="0.25">
      <c r="A703" s="3" t="s">
        <v>1</v>
      </c>
      <c r="B703">
        <f t="shared" si="28"/>
        <v>87.00200000000001</v>
      </c>
      <c r="C703">
        <f t="shared" si="29"/>
        <v>0</v>
      </c>
    </row>
    <row r="704" spans="1:3" x14ac:dyDescent="0.25">
      <c r="A704" t="s">
        <v>336</v>
      </c>
      <c r="B704">
        <f t="shared" si="28"/>
        <v>87.00200000000001</v>
      </c>
      <c r="C704">
        <f t="shared" si="29"/>
        <v>0</v>
      </c>
    </row>
    <row r="705" spans="1:3" x14ac:dyDescent="0.25">
      <c r="A705" s="7" t="s">
        <v>1494</v>
      </c>
      <c r="B705">
        <f t="shared" si="28"/>
        <v>88</v>
      </c>
      <c r="C705">
        <f t="shared" si="29"/>
        <v>1</v>
      </c>
    </row>
    <row r="706" spans="1:3" x14ac:dyDescent="0.25">
      <c r="A706" s="6" t="s">
        <v>1493</v>
      </c>
      <c r="B706">
        <f t="shared" si="28"/>
        <v>88</v>
      </c>
      <c r="C706">
        <f t="shared" si="29"/>
        <v>0</v>
      </c>
    </row>
    <row r="707" spans="1:3" x14ac:dyDescent="0.25">
      <c r="A707" s="5" t="s">
        <v>1492</v>
      </c>
      <c r="B707">
        <f t="shared" ref="B707:B770" si="30">IF(LEFTB(A707,7)="ФУТБОЛ.",INT(B706)+1,IF(ISNUMBER(SEARCH("*:*(*)",A707)),B706+0.001,B706))</f>
        <v>88.001000000000005</v>
      </c>
      <c r="C707">
        <f t="shared" ref="C707:C770" si="31">IF(LEFTB(A707,7)&lt;&gt;"ФУТБОЛ.",,ROUND(MOD(INDEX(B:B,IFERROR(MATCH(B707+1,B:B,)-1,MATCH(9E+307,B:B))),1)*1000,))</f>
        <v>0</v>
      </c>
    </row>
    <row r="708" spans="1:3" x14ac:dyDescent="0.25">
      <c r="A708" s="4" t="s">
        <v>1487</v>
      </c>
      <c r="B708">
        <f t="shared" si="30"/>
        <v>88.001000000000005</v>
      </c>
      <c r="C708">
        <f t="shared" si="31"/>
        <v>0</v>
      </c>
    </row>
    <row r="709" spans="1:3" x14ac:dyDescent="0.25">
      <c r="A709" s="3" t="s">
        <v>1</v>
      </c>
      <c r="B709">
        <f t="shared" si="30"/>
        <v>88.001000000000005</v>
      </c>
      <c r="C709">
        <f t="shared" si="31"/>
        <v>0</v>
      </c>
    </row>
    <row r="710" spans="1:3" x14ac:dyDescent="0.25">
      <c r="A710" t="s">
        <v>63</v>
      </c>
      <c r="B710">
        <f t="shared" si="30"/>
        <v>88.001000000000005</v>
      </c>
      <c r="C710">
        <f t="shared" si="31"/>
        <v>0</v>
      </c>
    </row>
    <row r="711" spans="1:3" x14ac:dyDescent="0.25">
      <c r="A711" s="7" t="s">
        <v>1478</v>
      </c>
      <c r="B711">
        <f t="shared" si="30"/>
        <v>89</v>
      </c>
      <c r="C711">
        <f t="shared" si="31"/>
        <v>1</v>
      </c>
    </row>
    <row r="712" spans="1:3" x14ac:dyDescent="0.25">
      <c r="A712" s="6" t="s">
        <v>1491</v>
      </c>
      <c r="B712">
        <f t="shared" si="30"/>
        <v>89</v>
      </c>
      <c r="C712">
        <f t="shared" si="31"/>
        <v>0</v>
      </c>
    </row>
    <row r="713" spans="1:3" x14ac:dyDescent="0.25">
      <c r="A713" s="5" t="s">
        <v>8</v>
      </c>
      <c r="B713">
        <f t="shared" si="30"/>
        <v>89.001000000000005</v>
      </c>
      <c r="C713">
        <f t="shared" si="31"/>
        <v>0</v>
      </c>
    </row>
    <row r="714" spans="1:3" x14ac:dyDescent="0.25">
      <c r="A714" s="4" t="s">
        <v>1487</v>
      </c>
      <c r="B714">
        <f t="shared" si="30"/>
        <v>89.001000000000005</v>
      </c>
      <c r="C714">
        <f t="shared" si="31"/>
        <v>0</v>
      </c>
    </row>
    <row r="715" spans="1:3" x14ac:dyDescent="0.25">
      <c r="A715" s="3" t="s">
        <v>1</v>
      </c>
      <c r="B715">
        <f t="shared" si="30"/>
        <v>89.001000000000005</v>
      </c>
      <c r="C715">
        <f t="shared" si="31"/>
        <v>0</v>
      </c>
    </row>
    <row r="716" spans="1:3" x14ac:dyDescent="0.25">
      <c r="A716" t="s">
        <v>1490</v>
      </c>
      <c r="B716">
        <f t="shared" si="30"/>
        <v>89.001000000000005</v>
      </c>
      <c r="C716">
        <f t="shared" si="31"/>
        <v>0</v>
      </c>
    </row>
    <row r="717" spans="1:3" x14ac:dyDescent="0.25">
      <c r="A717" s="7" t="s">
        <v>1489</v>
      </c>
      <c r="B717">
        <f t="shared" si="30"/>
        <v>90</v>
      </c>
      <c r="C717">
        <f t="shared" si="31"/>
        <v>1</v>
      </c>
    </row>
    <row r="718" spans="1:3" x14ac:dyDescent="0.25">
      <c r="A718" s="6" t="s">
        <v>1488</v>
      </c>
      <c r="B718">
        <f t="shared" si="30"/>
        <v>90</v>
      </c>
      <c r="C718">
        <f t="shared" si="31"/>
        <v>0</v>
      </c>
    </row>
    <row r="719" spans="1:3" x14ac:dyDescent="0.25">
      <c r="A719" s="5" t="s">
        <v>1316</v>
      </c>
      <c r="B719">
        <f t="shared" si="30"/>
        <v>90.001000000000005</v>
      </c>
      <c r="C719">
        <f t="shared" si="31"/>
        <v>0</v>
      </c>
    </row>
    <row r="720" spans="1:3" x14ac:dyDescent="0.25">
      <c r="A720" s="4" t="s">
        <v>1487</v>
      </c>
      <c r="B720">
        <f t="shared" si="30"/>
        <v>90.001000000000005</v>
      </c>
      <c r="C720">
        <f t="shared" si="31"/>
        <v>0</v>
      </c>
    </row>
    <row r="721" spans="1:3" x14ac:dyDescent="0.25">
      <c r="A721" s="3" t="s">
        <v>1</v>
      </c>
      <c r="B721">
        <f t="shared" si="30"/>
        <v>90.001000000000005</v>
      </c>
      <c r="C721">
        <f t="shared" si="31"/>
        <v>0</v>
      </c>
    </row>
    <row r="722" spans="1:3" x14ac:dyDescent="0.25">
      <c r="A722" t="s">
        <v>484</v>
      </c>
      <c r="B722">
        <f t="shared" si="30"/>
        <v>90.001000000000005</v>
      </c>
      <c r="C722">
        <f t="shared" si="31"/>
        <v>0</v>
      </c>
    </row>
    <row r="723" spans="1:3" x14ac:dyDescent="0.25">
      <c r="A723" s="7" t="s">
        <v>10</v>
      </c>
      <c r="B723">
        <f t="shared" si="30"/>
        <v>91</v>
      </c>
      <c r="C723">
        <f t="shared" si="31"/>
        <v>1</v>
      </c>
    </row>
    <row r="724" spans="1:3" x14ac:dyDescent="0.25">
      <c r="A724" s="6" t="s">
        <v>1486</v>
      </c>
      <c r="B724">
        <f t="shared" si="30"/>
        <v>91</v>
      </c>
      <c r="C724">
        <f t="shared" si="31"/>
        <v>0</v>
      </c>
    </row>
    <row r="725" spans="1:3" x14ac:dyDescent="0.25">
      <c r="A725" s="5" t="s">
        <v>387</v>
      </c>
      <c r="B725">
        <f t="shared" si="30"/>
        <v>91.001000000000005</v>
      </c>
      <c r="C725">
        <f t="shared" si="31"/>
        <v>0</v>
      </c>
    </row>
    <row r="726" spans="1:3" x14ac:dyDescent="0.25">
      <c r="A726" s="4" t="s">
        <v>1485</v>
      </c>
      <c r="B726">
        <f t="shared" si="30"/>
        <v>91.001000000000005</v>
      </c>
      <c r="C726">
        <f t="shared" si="31"/>
        <v>0</v>
      </c>
    </row>
    <row r="727" spans="1:3" x14ac:dyDescent="0.25">
      <c r="A727" s="3" t="s">
        <v>1</v>
      </c>
      <c r="B727">
        <f t="shared" si="30"/>
        <v>91.001000000000005</v>
      </c>
      <c r="C727">
        <f t="shared" si="31"/>
        <v>0</v>
      </c>
    </row>
    <row r="728" spans="1:3" x14ac:dyDescent="0.25">
      <c r="A728" t="s">
        <v>584</v>
      </c>
      <c r="B728">
        <f t="shared" si="30"/>
        <v>91.001000000000005</v>
      </c>
      <c r="C728">
        <f t="shared" si="31"/>
        <v>0</v>
      </c>
    </row>
    <row r="729" spans="1:3" x14ac:dyDescent="0.25">
      <c r="A729" s="7" t="s">
        <v>1484</v>
      </c>
      <c r="B729">
        <f t="shared" si="30"/>
        <v>92</v>
      </c>
      <c r="C729">
        <f t="shared" si="31"/>
        <v>2</v>
      </c>
    </row>
    <row r="730" spans="1:3" x14ac:dyDescent="0.25">
      <c r="A730" s="6" t="s">
        <v>1483</v>
      </c>
      <c r="B730">
        <f t="shared" si="30"/>
        <v>92</v>
      </c>
      <c r="C730">
        <f t="shared" si="31"/>
        <v>0</v>
      </c>
    </row>
    <row r="731" spans="1:3" x14ac:dyDescent="0.25">
      <c r="A731" s="5" t="s">
        <v>112</v>
      </c>
      <c r="B731">
        <f t="shared" si="30"/>
        <v>92.001000000000005</v>
      </c>
      <c r="C731">
        <f t="shared" si="31"/>
        <v>0</v>
      </c>
    </row>
    <row r="732" spans="1:3" x14ac:dyDescent="0.25">
      <c r="A732" s="4" t="s">
        <v>1481</v>
      </c>
      <c r="B732">
        <f t="shared" si="30"/>
        <v>92.001000000000005</v>
      </c>
      <c r="C732">
        <f t="shared" si="31"/>
        <v>0</v>
      </c>
    </row>
    <row r="733" spans="1:3" x14ac:dyDescent="0.25">
      <c r="A733" s="3" t="s">
        <v>1</v>
      </c>
      <c r="B733">
        <f t="shared" si="30"/>
        <v>92.001000000000005</v>
      </c>
      <c r="C733">
        <f t="shared" si="31"/>
        <v>0</v>
      </c>
    </row>
    <row r="734" spans="1:3" x14ac:dyDescent="0.25">
      <c r="A734" t="s">
        <v>306</v>
      </c>
      <c r="B734">
        <f t="shared" si="30"/>
        <v>92.001000000000005</v>
      </c>
      <c r="C734">
        <f t="shared" si="31"/>
        <v>0</v>
      </c>
    </row>
    <row r="735" spans="1:3" x14ac:dyDescent="0.25">
      <c r="A735" s="6" t="s">
        <v>1482</v>
      </c>
      <c r="B735">
        <f t="shared" si="30"/>
        <v>92.001000000000005</v>
      </c>
      <c r="C735">
        <f t="shared" si="31"/>
        <v>0</v>
      </c>
    </row>
    <row r="736" spans="1:3" x14ac:dyDescent="0.25">
      <c r="A736" s="5" t="s">
        <v>38</v>
      </c>
      <c r="B736">
        <f t="shared" si="30"/>
        <v>92.00200000000001</v>
      </c>
      <c r="C736">
        <f t="shared" si="31"/>
        <v>0</v>
      </c>
    </row>
    <row r="737" spans="1:3" x14ac:dyDescent="0.25">
      <c r="A737" s="4" t="s">
        <v>1481</v>
      </c>
      <c r="B737">
        <f t="shared" si="30"/>
        <v>92.00200000000001</v>
      </c>
      <c r="C737">
        <f t="shared" si="31"/>
        <v>0</v>
      </c>
    </row>
    <row r="738" spans="1:3" x14ac:dyDescent="0.25">
      <c r="A738" s="3" t="s">
        <v>1</v>
      </c>
      <c r="B738">
        <f t="shared" si="30"/>
        <v>92.00200000000001</v>
      </c>
      <c r="C738">
        <f t="shared" si="31"/>
        <v>0</v>
      </c>
    </row>
    <row r="739" spans="1:3" x14ac:dyDescent="0.25">
      <c r="A739" t="s">
        <v>306</v>
      </c>
      <c r="B739">
        <f t="shared" si="30"/>
        <v>92.00200000000001</v>
      </c>
      <c r="C739">
        <f t="shared" si="31"/>
        <v>0</v>
      </c>
    </row>
    <row r="740" spans="1:3" x14ac:dyDescent="0.25">
      <c r="A740" s="7" t="s">
        <v>10</v>
      </c>
      <c r="B740">
        <f t="shared" si="30"/>
        <v>93</v>
      </c>
      <c r="C740">
        <f t="shared" si="31"/>
        <v>1</v>
      </c>
    </row>
    <row r="741" spans="1:3" x14ac:dyDescent="0.25">
      <c r="A741" s="6" t="s">
        <v>1480</v>
      </c>
      <c r="B741">
        <f t="shared" si="30"/>
        <v>93</v>
      </c>
      <c r="C741">
        <f t="shared" si="31"/>
        <v>0</v>
      </c>
    </row>
    <row r="742" spans="1:3" x14ac:dyDescent="0.25">
      <c r="A742" s="5" t="s">
        <v>209</v>
      </c>
      <c r="B742">
        <f t="shared" si="30"/>
        <v>93.001000000000005</v>
      </c>
      <c r="C742">
        <f t="shared" si="31"/>
        <v>0</v>
      </c>
    </row>
    <row r="743" spans="1:3" x14ac:dyDescent="0.25">
      <c r="A743" s="4" t="s">
        <v>1479</v>
      </c>
      <c r="B743">
        <f t="shared" si="30"/>
        <v>93.001000000000005</v>
      </c>
      <c r="C743">
        <f t="shared" si="31"/>
        <v>0</v>
      </c>
    </row>
    <row r="744" spans="1:3" x14ac:dyDescent="0.25">
      <c r="A744" s="3" t="s">
        <v>1</v>
      </c>
      <c r="B744">
        <f t="shared" si="30"/>
        <v>93.001000000000005</v>
      </c>
      <c r="C744">
        <f t="shared" si="31"/>
        <v>0</v>
      </c>
    </row>
    <row r="745" spans="1:3" x14ac:dyDescent="0.25">
      <c r="A745" t="s">
        <v>364</v>
      </c>
      <c r="B745">
        <f t="shared" si="30"/>
        <v>93.001000000000005</v>
      </c>
      <c r="C745">
        <f t="shared" si="31"/>
        <v>0</v>
      </c>
    </row>
    <row r="746" spans="1:3" x14ac:dyDescent="0.25">
      <c r="A746" s="7" t="s">
        <v>1478</v>
      </c>
      <c r="B746">
        <f t="shared" si="30"/>
        <v>94</v>
      </c>
      <c r="C746">
        <f t="shared" si="31"/>
        <v>2</v>
      </c>
    </row>
    <row r="747" spans="1:3" x14ac:dyDescent="0.25">
      <c r="A747" s="6" t="s">
        <v>1477</v>
      </c>
      <c r="B747">
        <f t="shared" si="30"/>
        <v>94</v>
      </c>
      <c r="C747">
        <f t="shared" si="31"/>
        <v>0</v>
      </c>
    </row>
    <row r="748" spans="1:3" x14ac:dyDescent="0.25">
      <c r="A748" s="5" t="s">
        <v>8</v>
      </c>
      <c r="B748">
        <f t="shared" si="30"/>
        <v>94.001000000000005</v>
      </c>
      <c r="C748">
        <f t="shared" si="31"/>
        <v>0</v>
      </c>
    </row>
    <row r="749" spans="1:3" x14ac:dyDescent="0.25">
      <c r="A749" s="4" t="s">
        <v>1475</v>
      </c>
      <c r="B749">
        <f t="shared" si="30"/>
        <v>94.001000000000005</v>
      </c>
      <c r="C749">
        <f t="shared" si="31"/>
        <v>0</v>
      </c>
    </row>
    <row r="750" spans="1:3" x14ac:dyDescent="0.25">
      <c r="A750" s="3" t="s">
        <v>1</v>
      </c>
      <c r="B750">
        <f t="shared" si="30"/>
        <v>94.001000000000005</v>
      </c>
      <c r="C750">
        <f t="shared" si="31"/>
        <v>0</v>
      </c>
    </row>
    <row r="751" spans="1:3" x14ac:dyDescent="0.25">
      <c r="A751" t="s">
        <v>955</v>
      </c>
      <c r="B751">
        <f t="shared" si="30"/>
        <v>94.001000000000005</v>
      </c>
      <c r="C751">
        <f t="shared" si="31"/>
        <v>0</v>
      </c>
    </row>
    <row r="752" spans="1:3" x14ac:dyDescent="0.25">
      <c r="A752" s="6" t="s">
        <v>1476</v>
      </c>
      <c r="B752">
        <f t="shared" si="30"/>
        <v>94.001000000000005</v>
      </c>
      <c r="C752">
        <f t="shared" si="31"/>
        <v>0</v>
      </c>
    </row>
    <row r="753" spans="1:3" x14ac:dyDescent="0.25">
      <c r="A753" s="5" t="s">
        <v>75</v>
      </c>
      <c r="B753">
        <f t="shared" si="30"/>
        <v>94.00200000000001</v>
      </c>
      <c r="C753">
        <f t="shared" si="31"/>
        <v>0</v>
      </c>
    </row>
    <row r="754" spans="1:3" x14ac:dyDescent="0.25">
      <c r="A754" s="4" t="s">
        <v>1475</v>
      </c>
      <c r="B754">
        <f t="shared" si="30"/>
        <v>94.00200000000001</v>
      </c>
      <c r="C754">
        <f t="shared" si="31"/>
        <v>0</v>
      </c>
    </row>
    <row r="755" spans="1:3" x14ac:dyDescent="0.25">
      <c r="A755" s="3" t="s">
        <v>1</v>
      </c>
      <c r="B755">
        <f t="shared" si="30"/>
        <v>94.00200000000001</v>
      </c>
      <c r="C755">
        <f t="shared" si="31"/>
        <v>0</v>
      </c>
    </row>
    <row r="756" spans="1:3" x14ac:dyDescent="0.25">
      <c r="A756" s="7" t="s">
        <v>1389</v>
      </c>
      <c r="B756">
        <f t="shared" si="30"/>
        <v>95</v>
      </c>
      <c r="C756">
        <f t="shared" si="31"/>
        <v>1</v>
      </c>
    </row>
    <row r="757" spans="1:3" x14ac:dyDescent="0.25">
      <c r="A757" s="6" t="s">
        <v>1474</v>
      </c>
      <c r="B757">
        <f t="shared" si="30"/>
        <v>95</v>
      </c>
      <c r="C757">
        <f t="shared" si="31"/>
        <v>0</v>
      </c>
    </row>
    <row r="758" spans="1:3" x14ac:dyDescent="0.25">
      <c r="A758" s="5" t="s">
        <v>61</v>
      </c>
      <c r="B758">
        <f t="shared" si="30"/>
        <v>95.001000000000005</v>
      </c>
      <c r="C758">
        <f t="shared" si="31"/>
        <v>0</v>
      </c>
    </row>
    <row r="759" spans="1:3" x14ac:dyDescent="0.25">
      <c r="A759" s="4" t="s">
        <v>1473</v>
      </c>
      <c r="B759">
        <f t="shared" si="30"/>
        <v>95.001000000000005</v>
      </c>
      <c r="C759">
        <f t="shared" si="31"/>
        <v>0</v>
      </c>
    </row>
    <row r="760" spans="1:3" x14ac:dyDescent="0.25">
      <c r="A760" s="3" t="s">
        <v>1</v>
      </c>
      <c r="B760">
        <f t="shared" si="30"/>
        <v>95.001000000000005</v>
      </c>
      <c r="C760">
        <f t="shared" si="31"/>
        <v>0</v>
      </c>
    </row>
    <row r="761" spans="1:3" x14ac:dyDescent="0.25">
      <c r="A761" t="s">
        <v>30</v>
      </c>
      <c r="B761">
        <f t="shared" si="30"/>
        <v>95.001000000000005</v>
      </c>
      <c r="C761">
        <f t="shared" si="31"/>
        <v>0</v>
      </c>
    </row>
    <row r="762" spans="1:3" x14ac:dyDescent="0.25">
      <c r="A762" s="7" t="s">
        <v>10</v>
      </c>
      <c r="B762">
        <f t="shared" si="30"/>
        <v>96</v>
      </c>
      <c r="C762">
        <f t="shared" si="31"/>
        <v>2</v>
      </c>
    </row>
    <row r="763" spans="1:3" x14ac:dyDescent="0.25">
      <c r="A763" s="6" t="s">
        <v>1472</v>
      </c>
      <c r="B763">
        <f t="shared" si="30"/>
        <v>96</v>
      </c>
      <c r="C763">
        <f t="shared" si="31"/>
        <v>0</v>
      </c>
    </row>
    <row r="764" spans="1:3" x14ac:dyDescent="0.25">
      <c r="A764" s="5" t="s">
        <v>75</v>
      </c>
      <c r="B764">
        <f t="shared" si="30"/>
        <v>96.001000000000005</v>
      </c>
      <c r="C764">
        <f t="shared" si="31"/>
        <v>0</v>
      </c>
    </row>
    <row r="765" spans="1:3" x14ac:dyDescent="0.25">
      <c r="A765" s="4" t="s">
        <v>1471</v>
      </c>
      <c r="B765">
        <f t="shared" si="30"/>
        <v>96.001000000000005</v>
      </c>
      <c r="C765">
        <f t="shared" si="31"/>
        <v>0</v>
      </c>
    </row>
    <row r="766" spans="1:3" x14ac:dyDescent="0.25">
      <c r="A766" s="3" t="s">
        <v>1</v>
      </c>
      <c r="B766">
        <f t="shared" si="30"/>
        <v>96.001000000000005</v>
      </c>
      <c r="C766">
        <f t="shared" si="31"/>
        <v>0</v>
      </c>
    </row>
    <row r="767" spans="1:3" x14ac:dyDescent="0.25">
      <c r="A767" s="6" t="s">
        <v>1470</v>
      </c>
      <c r="B767">
        <f t="shared" si="30"/>
        <v>96.001000000000005</v>
      </c>
      <c r="C767">
        <f t="shared" si="31"/>
        <v>0</v>
      </c>
    </row>
    <row r="768" spans="1:3" x14ac:dyDescent="0.25">
      <c r="A768" s="5" t="s">
        <v>1469</v>
      </c>
      <c r="B768">
        <f t="shared" si="30"/>
        <v>96.00200000000001</v>
      </c>
      <c r="C768">
        <f t="shared" si="31"/>
        <v>0</v>
      </c>
    </row>
    <row r="769" spans="1:3" x14ac:dyDescent="0.25">
      <c r="A769" s="4" t="s">
        <v>1468</v>
      </c>
      <c r="B769">
        <f t="shared" si="30"/>
        <v>96.00200000000001</v>
      </c>
      <c r="C769">
        <f t="shared" si="31"/>
        <v>0</v>
      </c>
    </row>
    <row r="770" spans="1:3" x14ac:dyDescent="0.25">
      <c r="A770" s="3" t="s">
        <v>1</v>
      </c>
      <c r="B770">
        <f t="shared" si="30"/>
        <v>96.00200000000001</v>
      </c>
      <c r="C770">
        <f t="shared" si="31"/>
        <v>0</v>
      </c>
    </row>
    <row r="771" spans="1:3" x14ac:dyDescent="0.25">
      <c r="A771" t="s">
        <v>367</v>
      </c>
      <c r="B771">
        <f t="shared" ref="B771:B834" si="32">IF(LEFTB(A771,7)="ФУТБОЛ.",INT(B770)+1,IF(ISNUMBER(SEARCH("*:*(*)",A771)),B770+0.001,B770))</f>
        <v>96.00200000000001</v>
      </c>
      <c r="C771">
        <f t="shared" ref="C771:C834" si="33">IF(LEFTB(A771,7)&lt;&gt;"ФУТБОЛ.",,ROUND(MOD(INDEX(B:B,IFERROR(MATCH(B771+1,B:B,)-1,MATCH(9E+307,B:B))),1)*1000,))</f>
        <v>0</v>
      </c>
    </row>
    <row r="772" spans="1:3" x14ac:dyDescent="0.25">
      <c r="A772" s="7" t="s">
        <v>1452</v>
      </c>
      <c r="B772">
        <f t="shared" si="32"/>
        <v>97</v>
      </c>
      <c r="C772">
        <f t="shared" si="33"/>
        <v>1</v>
      </c>
    </row>
    <row r="773" spans="1:3" x14ac:dyDescent="0.25">
      <c r="A773" s="6" t="s">
        <v>1467</v>
      </c>
      <c r="B773">
        <f t="shared" si="32"/>
        <v>97</v>
      </c>
      <c r="C773">
        <f t="shared" si="33"/>
        <v>0</v>
      </c>
    </row>
    <row r="774" spans="1:3" x14ac:dyDescent="0.25">
      <c r="A774" s="5" t="s">
        <v>98</v>
      </c>
      <c r="B774">
        <f t="shared" si="32"/>
        <v>97.001000000000005</v>
      </c>
      <c r="C774">
        <f t="shared" si="33"/>
        <v>0</v>
      </c>
    </row>
    <row r="775" spans="1:3" x14ac:dyDescent="0.25">
      <c r="A775" s="4" t="s">
        <v>1466</v>
      </c>
      <c r="B775">
        <f t="shared" si="32"/>
        <v>97.001000000000005</v>
      </c>
      <c r="C775">
        <f t="shared" si="33"/>
        <v>0</v>
      </c>
    </row>
    <row r="776" spans="1:3" x14ac:dyDescent="0.25">
      <c r="A776" s="3" t="s">
        <v>1</v>
      </c>
      <c r="B776">
        <f t="shared" si="32"/>
        <v>97.001000000000005</v>
      </c>
      <c r="C776">
        <f t="shared" si="33"/>
        <v>0</v>
      </c>
    </row>
    <row r="777" spans="1:3" x14ac:dyDescent="0.25">
      <c r="A777" t="s">
        <v>1176</v>
      </c>
      <c r="B777">
        <f t="shared" si="32"/>
        <v>97.001000000000005</v>
      </c>
      <c r="C777">
        <f t="shared" si="33"/>
        <v>0</v>
      </c>
    </row>
    <row r="778" spans="1:3" x14ac:dyDescent="0.25">
      <c r="A778" s="7" t="s">
        <v>10</v>
      </c>
      <c r="B778">
        <f t="shared" si="32"/>
        <v>98</v>
      </c>
      <c r="C778">
        <f t="shared" si="33"/>
        <v>1</v>
      </c>
    </row>
    <row r="779" spans="1:3" x14ac:dyDescent="0.25">
      <c r="A779" s="6" t="s">
        <v>1465</v>
      </c>
      <c r="B779">
        <f t="shared" si="32"/>
        <v>98</v>
      </c>
      <c r="C779">
        <f t="shared" si="33"/>
        <v>0</v>
      </c>
    </row>
    <row r="780" spans="1:3" x14ac:dyDescent="0.25">
      <c r="A780" s="5" t="s">
        <v>75</v>
      </c>
      <c r="B780">
        <f t="shared" si="32"/>
        <v>98.001000000000005</v>
      </c>
      <c r="C780">
        <f t="shared" si="33"/>
        <v>0</v>
      </c>
    </row>
    <row r="781" spans="1:3" x14ac:dyDescent="0.25">
      <c r="A781" s="4" t="s">
        <v>1464</v>
      </c>
      <c r="B781">
        <f t="shared" si="32"/>
        <v>98.001000000000005</v>
      </c>
      <c r="C781">
        <f t="shared" si="33"/>
        <v>0</v>
      </c>
    </row>
    <row r="782" spans="1:3" x14ac:dyDescent="0.25">
      <c r="A782" s="3" t="s">
        <v>1</v>
      </c>
      <c r="B782">
        <f t="shared" si="32"/>
        <v>98.001000000000005</v>
      </c>
      <c r="C782">
        <f t="shared" si="33"/>
        <v>0</v>
      </c>
    </row>
    <row r="783" spans="1:3" x14ac:dyDescent="0.25">
      <c r="A783" s="7" t="s">
        <v>283</v>
      </c>
      <c r="B783">
        <f t="shared" si="32"/>
        <v>99</v>
      </c>
      <c r="C783">
        <f t="shared" si="33"/>
        <v>2</v>
      </c>
    </row>
    <row r="784" spans="1:3" x14ac:dyDescent="0.25">
      <c r="A784" s="6" t="s">
        <v>1463</v>
      </c>
      <c r="B784">
        <f t="shared" si="32"/>
        <v>99</v>
      </c>
      <c r="C784">
        <f t="shared" si="33"/>
        <v>0</v>
      </c>
    </row>
    <row r="785" spans="1:3" x14ac:dyDescent="0.25">
      <c r="A785" s="5" t="s">
        <v>38</v>
      </c>
      <c r="B785">
        <f t="shared" si="32"/>
        <v>99.001000000000005</v>
      </c>
      <c r="C785">
        <f t="shared" si="33"/>
        <v>0</v>
      </c>
    </row>
    <row r="786" spans="1:3" x14ac:dyDescent="0.25">
      <c r="A786" s="4" t="s">
        <v>1461</v>
      </c>
      <c r="B786">
        <f t="shared" si="32"/>
        <v>99.001000000000005</v>
      </c>
      <c r="C786">
        <f t="shared" si="33"/>
        <v>0</v>
      </c>
    </row>
    <row r="787" spans="1:3" x14ac:dyDescent="0.25">
      <c r="A787" s="3" t="s">
        <v>1</v>
      </c>
      <c r="B787">
        <f t="shared" si="32"/>
        <v>99.001000000000005</v>
      </c>
      <c r="C787">
        <f t="shared" si="33"/>
        <v>0</v>
      </c>
    </row>
    <row r="788" spans="1:3" x14ac:dyDescent="0.25">
      <c r="A788" t="s">
        <v>37</v>
      </c>
      <c r="B788">
        <f t="shared" si="32"/>
        <v>99.001000000000005</v>
      </c>
      <c r="C788">
        <f t="shared" si="33"/>
        <v>0</v>
      </c>
    </row>
    <row r="789" spans="1:3" x14ac:dyDescent="0.25">
      <c r="A789" s="6" t="s">
        <v>1462</v>
      </c>
      <c r="B789">
        <f t="shared" si="32"/>
        <v>99.001000000000005</v>
      </c>
      <c r="C789">
        <f t="shared" si="33"/>
        <v>0</v>
      </c>
    </row>
    <row r="790" spans="1:3" x14ac:dyDescent="0.25">
      <c r="A790" s="5" t="s">
        <v>38</v>
      </c>
      <c r="B790">
        <f t="shared" si="32"/>
        <v>99.00200000000001</v>
      </c>
      <c r="C790">
        <f t="shared" si="33"/>
        <v>0</v>
      </c>
    </row>
    <row r="791" spans="1:3" x14ac:dyDescent="0.25">
      <c r="A791" s="4" t="s">
        <v>1461</v>
      </c>
      <c r="B791">
        <f t="shared" si="32"/>
        <v>99.00200000000001</v>
      </c>
      <c r="C791">
        <f t="shared" si="33"/>
        <v>0</v>
      </c>
    </row>
    <row r="792" spans="1:3" x14ac:dyDescent="0.25">
      <c r="A792" s="3" t="s">
        <v>1</v>
      </c>
      <c r="B792">
        <f t="shared" si="32"/>
        <v>99.00200000000001</v>
      </c>
      <c r="C792">
        <f t="shared" si="33"/>
        <v>0</v>
      </c>
    </row>
    <row r="793" spans="1:3" x14ac:dyDescent="0.25">
      <c r="A793" t="s">
        <v>1460</v>
      </c>
      <c r="B793">
        <f t="shared" si="32"/>
        <v>99.00200000000001</v>
      </c>
      <c r="C793">
        <f t="shared" si="33"/>
        <v>0</v>
      </c>
    </row>
    <row r="794" spans="1:3" x14ac:dyDescent="0.25">
      <c r="A794" s="7" t="s">
        <v>10</v>
      </c>
      <c r="B794">
        <f t="shared" si="32"/>
        <v>100</v>
      </c>
      <c r="C794">
        <f t="shared" si="33"/>
        <v>1</v>
      </c>
    </row>
    <row r="795" spans="1:3" x14ac:dyDescent="0.25">
      <c r="A795" s="6" t="s">
        <v>1459</v>
      </c>
      <c r="B795">
        <f t="shared" si="32"/>
        <v>100</v>
      </c>
      <c r="C795">
        <f t="shared" si="33"/>
        <v>0</v>
      </c>
    </row>
    <row r="796" spans="1:3" x14ac:dyDescent="0.25">
      <c r="A796" s="5" t="s">
        <v>8</v>
      </c>
      <c r="B796">
        <f t="shared" si="32"/>
        <v>100.001</v>
      </c>
      <c r="C796">
        <f t="shared" si="33"/>
        <v>0</v>
      </c>
    </row>
    <row r="797" spans="1:3" x14ac:dyDescent="0.25">
      <c r="A797" s="4" t="s">
        <v>1458</v>
      </c>
      <c r="B797">
        <f t="shared" si="32"/>
        <v>100.001</v>
      </c>
      <c r="C797">
        <f t="shared" si="33"/>
        <v>0</v>
      </c>
    </row>
    <row r="798" spans="1:3" x14ac:dyDescent="0.25">
      <c r="A798" s="3" t="s">
        <v>1</v>
      </c>
      <c r="B798">
        <f t="shared" si="32"/>
        <v>100.001</v>
      </c>
      <c r="C798">
        <f t="shared" si="33"/>
        <v>0</v>
      </c>
    </row>
    <row r="799" spans="1:3" x14ac:dyDescent="0.25">
      <c r="A799" t="s">
        <v>763</v>
      </c>
      <c r="B799">
        <f t="shared" si="32"/>
        <v>100.001</v>
      </c>
      <c r="C799">
        <f t="shared" si="33"/>
        <v>0</v>
      </c>
    </row>
    <row r="800" spans="1:3" x14ac:dyDescent="0.25">
      <c r="A800" s="7" t="s">
        <v>283</v>
      </c>
      <c r="B800">
        <f t="shared" si="32"/>
        <v>101</v>
      </c>
      <c r="C800">
        <f t="shared" si="33"/>
        <v>2</v>
      </c>
    </row>
    <row r="801" spans="1:3" x14ac:dyDescent="0.25">
      <c r="A801" s="6" t="s">
        <v>1457</v>
      </c>
      <c r="B801">
        <f t="shared" si="32"/>
        <v>101</v>
      </c>
      <c r="C801">
        <f t="shared" si="33"/>
        <v>0</v>
      </c>
    </row>
    <row r="802" spans="1:3" x14ac:dyDescent="0.25">
      <c r="A802" s="5" t="s">
        <v>18</v>
      </c>
      <c r="B802">
        <f t="shared" si="32"/>
        <v>101.001</v>
      </c>
      <c r="C802">
        <f t="shared" si="33"/>
        <v>0</v>
      </c>
    </row>
    <row r="803" spans="1:3" x14ac:dyDescent="0.25">
      <c r="A803" s="4" t="s">
        <v>1455</v>
      </c>
      <c r="B803">
        <f t="shared" si="32"/>
        <v>101.001</v>
      </c>
      <c r="C803">
        <f t="shared" si="33"/>
        <v>0</v>
      </c>
    </row>
    <row r="804" spans="1:3" x14ac:dyDescent="0.25">
      <c r="A804" s="3" t="s">
        <v>1</v>
      </c>
      <c r="B804">
        <f t="shared" si="32"/>
        <v>101.001</v>
      </c>
      <c r="C804">
        <f t="shared" si="33"/>
        <v>0</v>
      </c>
    </row>
    <row r="805" spans="1:3" x14ac:dyDescent="0.25">
      <c r="A805" t="s">
        <v>598</v>
      </c>
      <c r="B805">
        <f t="shared" si="32"/>
        <v>101.001</v>
      </c>
      <c r="C805">
        <f t="shared" si="33"/>
        <v>0</v>
      </c>
    </row>
    <row r="806" spans="1:3" x14ac:dyDescent="0.25">
      <c r="A806" s="6" t="s">
        <v>1456</v>
      </c>
      <c r="B806">
        <f t="shared" si="32"/>
        <v>101.001</v>
      </c>
      <c r="C806">
        <f t="shared" si="33"/>
        <v>0</v>
      </c>
    </row>
    <row r="807" spans="1:3" x14ac:dyDescent="0.25">
      <c r="A807" s="5" t="s">
        <v>71</v>
      </c>
      <c r="B807">
        <f t="shared" si="32"/>
        <v>101.00200000000001</v>
      </c>
      <c r="C807">
        <f t="shared" si="33"/>
        <v>0</v>
      </c>
    </row>
    <row r="808" spans="1:3" x14ac:dyDescent="0.25">
      <c r="A808" s="4" t="s">
        <v>1455</v>
      </c>
      <c r="B808">
        <f t="shared" si="32"/>
        <v>101.00200000000001</v>
      </c>
      <c r="C808">
        <f t="shared" si="33"/>
        <v>0</v>
      </c>
    </row>
    <row r="809" spans="1:3" x14ac:dyDescent="0.25">
      <c r="A809" s="3" t="s">
        <v>1</v>
      </c>
      <c r="B809">
        <f t="shared" si="32"/>
        <v>101.00200000000001</v>
      </c>
      <c r="C809">
        <f t="shared" si="33"/>
        <v>0</v>
      </c>
    </row>
    <row r="810" spans="1:3" x14ac:dyDescent="0.25">
      <c r="A810" t="s">
        <v>643</v>
      </c>
      <c r="B810">
        <f t="shared" si="32"/>
        <v>101.00200000000001</v>
      </c>
      <c r="C810">
        <f t="shared" si="33"/>
        <v>0</v>
      </c>
    </row>
    <row r="811" spans="1:3" x14ac:dyDescent="0.25">
      <c r="A811" s="7" t="s">
        <v>10</v>
      </c>
      <c r="B811">
        <f t="shared" si="32"/>
        <v>102</v>
      </c>
      <c r="C811">
        <f t="shared" si="33"/>
        <v>1</v>
      </c>
    </row>
    <row r="812" spans="1:3" x14ac:dyDescent="0.25">
      <c r="A812" s="6" t="s">
        <v>1454</v>
      </c>
      <c r="B812">
        <f t="shared" si="32"/>
        <v>102</v>
      </c>
      <c r="C812">
        <f t="shared" si="33"/>
        <v>0</v>
      </c>
    </row>
    <row r="813" spans="1:3" x14ac:dyDescent="0.25">
      <c r="A813" s="5" t="s">
        <v>184</v>
      </c>
      <c r="B813">
        <f t="shared" si="32"/>
        <v>102.001</v>
      </c>
      <c r="C813">
        <f t="shared" si="33"/>
        <v>0</v>
      </c>
    </row>
    <row r="814" spans="1:3" x14ac:dyDescent="0.25">
      <c r="A814" s="4" t="s">
        <v>1453</v>
      </c>
      <c r="B814">
        <f t="shared" si="32"/>
        <v>102.001</v>
      </c>
      <c r="C814">
        <f t="shared" si="33"/>
        <v>0</v>
      </c>
    </row>
    <row r="815" spans="1:3" x14ac:dyDescent="0.25">
      <c r="A815" s="3" t="s">
        <v>1</v>
      </c>
      <c r="B815">
        <f t="shared" si="32"/>
        <v>102.001</v>
      </c>
      <c r="C815">
        <f t="shared" si="33"/>
        <v>0</v>
      </c>
    </row>
    <row r="816" spans="1:3" x14ac:dyDescent="0.25">
      <c r="A816" t="s">
        <v>426</v>
      </c>
      <c r="B816">
        <f t="shared" si="32"/>
        <v>102.001</v>
      </c>
      <c r="C816">
        <f t="shared" si="33"/>
        <v>0</v>
      </c>
    </row>
    <row r="817" spans="1:3" x14ac:dyDescent="0.25">
      <c r="A817" s="7" t="s">
        <v>1452</v>
      </c>
      <c r="B817">
        <f t="shared" si="32"/>
        <v>103</v>
      </c>
      <c r="C817">
        <f t="shared" si="33"/>
        <v>2</v>
      </c>
    </row>
    <row r="818" spans="1:3" x14ac:dyDescent="0.25">
      <c r="A818" s="6" t="s">
        <v>1451</v>
      </c>
      <c r="B818">
        <f t="shared" si="32"/>
        <v>103</v>
      </c>
      <c r="C818">
        <f t="shared" si="33"/>
        <v>0</v>
      </c>
    </row>
    <row r="819" spans="1:3" x14ac:dyDescent="0.25">
      <c r="A819" s="5" t="s">
        <v>976</v>
      </c>
      <c r="B819">
        <f t="shared" si="32"/>
        <v>103.001</v>
      </c>
      <c r="C819">
        <f t="shared" si="33"/>
        <v>0</v>
      </c>
    </row>
    <row r="820" spans="1:3" x14ac:dyDescent="0.25">
      <c r="A820" s="4" t="s">
        <v>1448</v>
      </c>
      <c r="B820">
        <f t="shared" si="32"/>
        <v>103.001</v>
      </c>
      <c r="C820">
        <f t="shared" si="33"/>
        <v>0</v>
      </c>
    </row>
    <row r="821" spans="1:3" x14ac:dyDescent="0.25">
      <c r="A821" s="3" t="s">
        <v>1</v>
      </c>
      <c r="B821">
        <f t="shared" si="32"/>
        <v>103.001</v>
      </c>
      <c r="C821">
        <f t="shared" si="33"/>
        <v>0</v>
      </c>
    </row>
    <row r="822" spans="1:3" x14ac:dyDescent="0.25">
      <c r="A822" t="s">
        <v>201</v>
      </c>
      <c r="B822">
        <f t="shared" si="32"/>
        <v>103.001</v>
      </c>
      <c r="C822">
        <f t="shared" si="33"/>
        <v>0</v>
      </c>
    </row>
    <row r="823" spans="1:3" x14ac:dyDescent="0.25">
      <c r="A823" s="8" t="s">
        <v>1450</v>
      </c>
      <c r="B823">
        <f t="shared" si="32"/>
        <v>103.001</v>
      </c>
      <c r="C823">
        <f t="shared" si="33"/>
        <v>0</v>
      </c>
    </row>
    <row r="824" spans="1:3" x14ac:dyDescent="0.25">
      <c r="A824" s="5" t="s">
        <v>75</v>
      </c>
      <c r="B824">
        <f t="shared" si="32"/>
        <v>103.00200000000001</v>
      </c>
      <c r="C824">
        <f t="shared" si="33"/>
        <v>0</v>
      </c>
    </row>
    <row r="825" spans="1:3" x14ac:dyDescent="0.25">
      <c r="A825" s="4" t="s">
        <v>1448</v>
      </c>
      <c r="B825">
        <f t="shared" si="32"/>
        <v>103.00200000000001</v>
      </c>
      <c r="C825">
        <f t="shared" si="33"/>
        <v>0</v>
      </c>
    </row>
    <row r="826" spans="1:3" x14ac:dyDescent="0.25">
      <c r="A826" s="3" t="s">
        <v>1</v>
      </c>
      <c r="B826">
        <f t="shared" si="32"/>
        <v>103.00200000000001</v>
      </c>
      <c r="C826">
        <f t="shared" si="33"/>
        <v>0</v>
      </c>
    </row>
    <row r="827" spans="1:3" x14ac:dyDescent="0.25">
      <c r="A827" s="8" t="s">
        <v>1449</v>
      </c>
      <c r="B827">
        <f t="shared" si="32"/>
        <v>103.00200000000001</v>
      </c>
      <c r="C827">
        <f t="shared" si="33"/>
        <v>0</v>
      </c>
    </row>
    <row r="828" spans="1:3" x14ac:dyDescent="0.25">
      <c r="A828" s="9">
        <v>0.1673611111111111</v>
      </c>
      <c r="B828">
        <f t="shared" si="32"/>
        <v>103.00200000000001</v>
      </c>
      <c r="C828">
        <f t="shared" si="33"/>
        <v>0</v>
      </c>
    </row>
    <row r="829" spans="1:3" x14ac:dyDescent="0.25">
      <c r="A829" s="4" t="s">
        <v>1448</v>
      </c>
      <c r="B829">
        <f t="shared" si="32"/>
        <v>103.00200000000001</v>
      </c>
      <c r="C829">
        <f t="shared" si="33"/>
        <v>0</v>
      </c>
    </row>
    <row r="830" spans="1:3" x14ac:dyDescent="0.25">
      <c r="A830" s="3" t="s">
        <v>1</v>
      </c>
      <c r="B830">
        <f t="shared" si="32"/>
        <v>103.00200000000001</v>
      </c>
      <c r="C830">
        <f t="shared" si="33"/>
        <v>0</v>
      </c>
    </row>
    <row r="831" spans="1:3" x14ac:dyDescent="0.25">
      <c r="A831" s="7" t="s">
        <v>10</v>
      </c>
      <c r="B831">
        <f t="shared" si="32"/>
        <v>104</v>
      </c>
      <c r="C831">
        <f t="shared" si="33"/>
        <v>1</v>
      </c>
    </row>
    <row r="832" spans="1:3" x14ac:dyDescent="0.25">
      <c r="A832" s="6" t="s">
        <v>1447</v>
      </c>
      <c r="B832">
        <f t="shared" si="32"/>
        <v>104</v>
      </c>
      <c r="C832">
        <f t="shared" si="33"/>
        <v>0</v>
      </c>
    </row>
    <row r="833" spans="1:3" x14ac:dyDescent="0.25">
      <c r="A833" s="5" t="s">
        <v>884</v>
      </c>
      <c r="B833">
        <f t="shared" si="32"/>
        <v>104.001</v>
      </c>
      <c r="C833">
        <f t="shared" si="33"/>
        <v>0</v>
      </c>
    </row>
    <row r="834" spans="1:3" x14ac:dyDescent="0.25">
      <c r="A834" s="4" t="s">
        <v>1446</v>
      </c>
      <c r="B834">
        <f t="shared" si="32"/>
        <v>104.001</v>
      </c>
      <c r="C834">
        <f t="shared" si="33"/>
        <v>0</v>
      </c>
    </row>
    <row r="835" spans="1:3" x14ac:dyDescent="0.25">
      <c r="A835" s="3" t="s">
        <v>1</v>
      </c>
      <c r="B835">
        <f t="shared" ref="B835:B898" si="34">IF(LEFTB(A835,7)="ФУТБОЛ.",INT(B834)+1,IF(ISNUMBER(SEARCH("*:*(*)",A835)),B834+0.001,B834))</f>
        <v>104.001</v>
      </c>
      <c r="C835">
        <f t="shared" ref="C835:C898" si="35">IF(LEFTB(A835,7)&lt;&gt;"ФУТБОЛ.",,ROUND(MOD(INDEX(B:B,IFERROR(MATCH(B835+1,B:B,)-1,MATCH(9E+307,B:B))),1)*1000,))</f>
        <v>0</v>
      </c>
    </row>
    <row r="836" spans="1:3" x14ac:dyDescent="0.25">
      <c r="A836" t="s">
        <v>229</v>
      </c>
      <c r="B836">
        <f t="shared" si="34"/>
        <v>104.001</v>
      </c>
      <c r="C836">
        <f t="shared" si="35"/>
        <v>0</v>
      </c>
    </row>
    <row r="837" spans="1:3" x14ac:dyDescent="0.25">
      <c r="A837" s="7" t="s">
        <v>283</v>
      </c>
      <c r="B837">
        <f t="shared" si="34"/>
        <v>105</v>
      </c>
      <c r="C837">
        <f t="shared" si="35"/>
        <v>2</v>
      </c>
    </row>
    <row r="838" spans="1:3" x14ac:dyDescent="0.25">
      <c r="A838" s="6" t="s">
        <v>1445</v>
      </c>
      <c r="B838">
        <f t="shared" si="34"/>
        <v>105</v>
      </c>
      <c r="C838">
        <f t="shared" si="35"/>
        <v>0</v>
      </c>
    </row>
    <row r="839" spans="1:3" x14ac:dyDescent="0.25">
      <c r="A839" s="5" t="s">
        <v>18</v>
      </c>
      <c r="B839">
        <f t="shared" si="34"/>
        <v>105.001</v>
      </c>
      <c r="C839">
        <f t="shared" si="35"/>
        <v>0</v>
      </c>
    </row>
    <row r="840" spans="1:3" x14ac:dyDescent="0.25">
      <c r="A840" s="4" t="s">
        <v>1442</v>
      </c>
      <c r="B840">
        <f t="shared" si="34"/>
        <v>105.001</v>
      </c>
      <c r="C840">
        <f t="shared" si="35"/>
        <v>0</v>
      </c>
    </row>
    <row r="841" spans="1:3" x14ac:dyDescent="0.25">
      <c r="A841" s="3" t="s">
        <v>1</v>
      </c>
      <c r="B841">
        <f t="shared" si="34"/>
        <v>105.001</v>
      </c>
      <c r="C841">
        <f t="shared" si="35"/>
        <v>0</v>
      </c>
    </row>
    <row r="842" spans="1:3" x14ac:dyDescent="0.25">
      <c r="A842" t="s">
        <v>1444</v>
      </c>
      <c r="B842">
        <f t="shared" si="34"/>
        <v>105.001</v>
      </c>
      <c r="C842">
        <f t="shared" si="35"/>
        <v>0</v>
      </c>
    </row>
    <row r="843" spans="1:3" x14ac:dyDescent="0.25">
      <c r="A843" s="6" t="s">
        <v>1443</v>
      </c>
      <c r="B843">
        <f t="shared" si="34"/>
        <v>105.001</v>
      </c>
      <c r="C843">
        <f t="shared" si="35"/>
        <v>0</v>
      </c>
    </row>
    <row r="844" spans="1:3" x14ac:dyDescent="0.25">
      <c r="A844" s="5" t="s">
        <v>321</v>
      </c>
      <c r="B844">
        <f t="shared" si="34"/>
        <v>105.00200000000001</v>
      </c>
      <c r="C844">
        <f t="shared" si="35"/>
        <v>0</v>
      </c>
    </row>
    <row r="845" spans="1:3" x14ac:dyDescent="0.25">
      <c r="A845" s="4" t="s">
        <v>1442</v>
      </c>
      <c r="B845">
        <f t="shared" si="34"/>
        <v>105.00200000000001</v>
      </c>
      <c r="C845">
        <f t="shared" si="35"/>
        <v>0</v>
      </c>
    </row>
    <row r="846" spans="1:3" x14ac:dyDescent="0.25">
      <c r="A846" s="3" t="s">
        <v>1</v>
      </c>
      <c r="B846">
        <f t="shared" si="34"/>
        <v>105.00200000000001</v>
      </c>
      <c r="C846">
        <f t="shared" si="35"/>
        <v>0</v>
      </c>
    </row>
    <row r="847" spans="1:3" x14ac:dyDescent="0.25">
      <c r="A847" t="s">
        <v>182</v>
      </c>
      <c r="B847">
        <f t="shared" si="34"/>
        <v>105.00200000000001</v>
      </c>
      <c r="C847">
        <f t="shared" si="35"/>
        <v>0</v>
      </c>
    </row>
    <row r="848" spans="1:3" x14ac:dyDescent="0.25">
      <c r="A848" s="7" t="s">
        <v>10</v>
      </c>
      <c r="B848">
        <f t="shared" si="34"/>
        <v>106</v>
      </c>
      <c r="C848">
        <f t="shared" si="35"/>
        <v>2</v>
      </c>
    </row>
    <row r="849" spans="1:3" x14ac:dyDescent="0.25">
      <c r="A849" s="6" t="s">
        <v>1441</v>
      </c>
      <c r="B849">
        <f t="shared" si="34"/>
        <v>106</v>
      </c>
      <c r="C849">
        <f t="shared" si="35"/>
        <v>0</v>
      </c>
    </row>
    <row r="850" spans="1:3" x14ac:dyDescent="0.25">
      <c r="A850" s="5" t="s">
        <v>203</v>
      </c>
      <c r="B850">
        <f t="shared" si="34"/>
        <v>106.001</v>
      </c>
      <c r="C850">
        <f t="shared" si="35"/>
        <v>0</v>
      </c>
    </row>
    <row r="851" spans="1:3" x14ac:dyDescent="0.25">
      <c r="A851" s="4" t="s">
        <v>1440</v>
      </c>
      <c r="B851">
        <f t="shared" si="34"/>
        <v>106.001</v>
      </c>
      <c r="C851">
        <f t="shared" si="35"/>
        <v>0</v>
      </c>
    </row>
    <row r="852" spans="1:3" x14ac:dyDescent="0.25">
      <c r="A852" s="3" t="s">
        <v>1</v>
      </c>
      <c r="B852">
        <f t="shared" si="34"/>
        <v>106.001</v>
      </c>
      <c r="C852">
        <f t="shared" si="35"/>
        <v>0</v>
      </c>
    </row>
    <row r="853" spans="1:3" x14ac:dyDescent="0.25">
      <c r="A853" t="s">
        <v>53</v>
      </c>
      <c r="B853">
        <f t="shared" si="34"/>
        <v>106.001</v>
      </c>
      <c r="C853">
        <f t="shared" si="35"/>
        <v>0</v>
      </c>
    </row>
    <row r="854" spans="1:3" x14ac:dyDescent="0.25">
      <c r="A854" s="6" t="s">
        <v>1439</v>
      </c>
      <c r="B854">
        <f t="shared" si="34"/>
        <v>106.001</v>
      </c>
      <c r="C854">
        <f t="shared" si="35"/>
        <v>0</v>
      </c>
    </row>
    <row r="855" spans="1:3" x14ac:dyDescent="0.25">
      <c r="A855" s="5" t="s">
        <v>167</v>
      </c>
      <c r="B855">
        <f t="shared" si="34"/>
        <v>106.00200000000001</v>
      </c>
      <c r="C855">
        <f t="shared" si="35"/>
        <v>0</v>
      </c>
    </row>
    <row r="856" spans="1:3" x14ac:dyDescent="0.25">
      <c r="A856" s="4" t="s">
        <v>1438</v>
      </c>
      <c r="B856">
        <f t="shared" si="34"/>
        <v>106.00200000000001</v>
      </c>
      <c r="C856">
        <f t="shared" si="35"/>
        <v>0</v>
      </c>
    </row>
    <row r="857" spans="1:3" x14ac:dyDescent="0.25">
      <c r="A857" s="3" t="s">
        <v>1</v>
      </c>
      <c r="B857">
        <f t="shared" si="34"/>
        <v>106.00200000000001</v>
      </c>
      <c r="C857">
        <f t="shared" si="35"/>
        <v>0</v>
      </c>
    </row>
    <row r="858" spans="1:3" x14ac:dyDescent="0.25">
      <c r="A858" t="s">
        <v>24</v>
      </c>
      <c r="B858">
        <f t="shared" si="34"/>
        <v>106.00200000000001</v>
      </c>
      <c r="C858">
        <f t="shared" si="35"/>
        <v>0</v>
      </c>
    </row>
    <row r="859" spans="1:3" x14ac:dyDescent="0.25">
      <c r="A859" s="7" t="s">
        <v>283</v>
      </c>
      <c r="B859">
        <f t="shared" si="34"/>
        <v>107</v>
      </c>
      <c r="C859">
        <f t="shared" si="35"/>
        <v>2</v>
      </c>
    </row>
    <row r="860" spans="1:3" x14ac:dyDescent="0.25">
      <c r="A860" s="6" t="s">
        <v>1437</v>
      </c>
      <c r="B860">
        <f t="shared" si="34"/>
        <v>107</v>
      </c>
      <c r="C860">
        <f t="shared" si="35"/>
        <v>0</v>
      </c>
    </row>
    <row r="861" spans="1:3" x14ac:dyDescent="0.25">
      <c r="A861" s="5" t="s">
        <v>98</v>
      </c>
      <c r="B861">
        <f t="shared" si="34"/>
        <v>107.001</v>
      </c>
      <c r="C861">
        <f t="shared" si="35"/>
        <v>0</v>
      </c>
    </row>
    <row r="862" spans="1:3" x14ac:dyDescent="0.25">
      <c r="A862" s="4" t="s">
        <v>1435</v>
      </c>
      <c r="B862">
        <f t="shared" si="34"/>
        <v>107.001</v>
      </c>
      <c r="C862">
        <f t="shared" si="35"/>
        <v>0</v>
      </c>
    </row>
    <row r="863" spans="1:3" x14ac:dyDescent="0.25">
      <c r="A863" s="3" t="s">
        <v>1</v>
      </c>
      <c r="B863">
        <f t="shared" si="34"/>
        <v>107.001</v>
      </c>
      <c r="C863">
        <f t="shared" si="35"/>
        <v>0</v>
      </c>
    </row>
    <row r="864" spans="1:3" x14ac:dyDescent="0.25">
      <c r="A864" t="s">
        <v>20</v>
      </c>
      <c r="B864">
        <f t="shared" si="34"/>
        <v>107.001</v>
      </c>
      <c r="C864">
        <f t="shared" si="35"/>
        <v>0</v>
      </c>
    </row>
    <row r="865" spans="1:3" x14ac:dyDescent="0.25">
      <c r="A865" s="6" t="s">
        <v>1436</v>
      </c>
      <c r="B865">
        <f t="shared" si="34"/>
        <v>107.001</v>
      </c>
      <c r="C865">
        <f t="shared" si="35"/>
        <v>0</v>
      </c>
    </row>
    <row r="866" spans="1:3" x14ac:dyDescent="0.25">
      <c r="A866" s="5" t="s">
        <v>325</v>
      </c>
      <c r="B866">
        <f t="shared" si="34"/>
        <v>107.00200000000001</v>
      </c>
      <c r="C866">
        <f t="shared" si="35"/>
        <v>0</v>
      </c>
    </row>
    <row r="867" spans="1:3" x14ac:dyDescent="0.25">
      <c r="A867" s="4" t="s">
        <v>1435</v>
      </c>
      <c r="B867">
        <f t="shared" si="34"/>
        <v>107.00200000000001</v>
      </c>
      <c r="C867">
        <f t="shared" si="35"/>
        <v>0</v>
      </c>
    </row>
    <row r="868" spans="1:3" x14ac:dyDescent="0.25">
      <c r="A868" s="3" t="s">
        <v>1</v>
      </c>
      <c r="B868">
        <f t="shared" si="34"/>
        <v>107.00200000000001</v>
      </c>
      <c r="C868">
        <f t="shared" si="35"/>
        <v>0</v>
      </c>
    </row>
    <row r="869" spans="1:3" x14ac:dyDescent="0.25">
      <c r="A869" t="s">
        <v>358</v>
      </c>
      <c r="B869">
        <f t="shared" si="34"/>
        <v>107.00200000000001</v>
      </c>
      <c r="C869">
        <f t="shared" si="35"/>
        <v>0</v>
      </c>
    </row>
    <row r="870" spans="1:3" x14ac:dyDescent="0.25">
      <c r="A870" s="7" t="s">
        <v>1434</v>
      </c>
      <c r="B870">
        <f t="shared" si="34"/>
        <v>108</v>
      </c>
      <c r="C870">
        <f t="shared" si="35"/>
        <v>1</v>
      </c>
    </row>
    <row r="871" spans="1:3" x14ac:dyDescent="0.25">
      <c r="A871" s="6" t="s">
        <v>1433</v>
      </c>
      <c r="B871">
        <f t="shared" si="34"/>
        <v>108</v>
      </c>
      <c r="C871">
        <f t="shared" si="35"/>
        <v>0</v>
      </c>
    </row>
    <row r="872" spans="1:3" x14ac:dyDescent="0.25">
      <c r="A872" s="5" t="s">
        <v>1432</v>
      </c>
      <c r="B872">
        <f t="shared" si="34"/>
        <v>108.001</v>
      </c>
      <c r="C872">
        <f t="shared" si="35"/>
        <v>0</v>
      </c>
    </row>
    <row r="873" spans="1:3" x14ac:dyDescent="0.25">
      <c r="A873" s="4" t="s">
        <v>1431</v>
      </c>
      <c r="B873">
        <f t="shared" si="34"/>
        <v>108.001</v>
      </c>
      <c r="C873">
        <f t="shared" si="35"/>
        <v>0</v>
      </c>
    </row>
    <row r="874" spans="1:3" x14ac:dyDescent="0.25">
      <c r="A874" s="3" t="s">
        <v>1</v>
      </c>
      <c r="B874">
        <f t="shared" si="34"/>
        <v>108.001</v>
      </c>
      <c r="C874">
        <f t="shared" si="35"/>
        <v>0</v>
      </c>
    </row>
    <row r="875" spans="1:3" x14ac:dyDescent="0.25">
      <c r="A875" t="s">
        <v>513</v>
      </c>
      <c r="B875">
        <f t="shared" si="34"/>
        <v>108.001</v>
      </c>
      <c r="C875">
        <f t="shared" si="35"/>
        <v>0</v>
      </c>
    </row>
    <row r="876" spans="1:3" x14ac:dyDescent="0.25">
      <c r="A876" s="7" t="s">
        <v>10</v>
      </c>
      <c r="B876">
        <f t="shared" si="34"/>
        <v>109</v>
      </c>
      <c r="C876">
        <f t="shared" si="35"/>
        <v>1</v>
      </c>
    </row>
    <row r="877" spans="1:3" x14ac:dyDescent="0.25">
      <c r="A877" s="6" t="s">
        <v>1430</v>
      </c>
      <c r="B877">
        <f t="shared" si="34"/>
        <v>109</v>
      </c>
      <c r="C877">
        <f t="shared" si="35"/>
        <v>0</v>
      </c>
    </row>
    <row r="878" spans="1:3" x14ac:dyDescent="0.25">
      <c r="A878" s="5" t="s">
        <v>203</v>
      </c>
      <c r="B878">
        <f t="shared" si="34"/>
        <v>109.001</v>
      </c>
      <c r="C878">
        <f t="shared" si="35"/>
        <v>0</v>
      </c>
    </row>
    <row r="879" spans="1:3" x14ac:dyDescent="0.25">
      <c r="A879" s="4" t="s">
        <v>1429</v>
      </c>
      <c r="B879">
        <f t="shared" si="34"/>
        <v>109.001</v>
      </c>
      <c r="C879">
        <f t="shared" si="35"/>
        <v>0</v>
      </c>
    </row>
    <row r="880" spans="1:3" x14ac:dyDescent="0.25">
      <c r="A880" s="3" t="s">
        <v>1</v>
      </c>
      <c r="B880">
        <f t="shared" si="34"/>
        <v>109.001</v>
      </c>
      <c r="C880">
        <f t="shared" si="35"/>
        <v>0</v>
      </c>
    </row>
    <row r="881" spans="1:3" x14ac:dyDescent="0.25">
      <c r="A881" t="s">
        <v>306</v>
      </c>
      <c r="B881">
        <f t="shared" si="34"/>
        <v>109.001</v>
      </c>
      <c r="C881">
        <f t="shared" si="35"/>
        <v>0</v>
      </c>
    </row>
    <row r="882" spans="1:3" x14ac:dyDescent="0.25">
      <c r="A882" s="7" t="s">
        <v>283</v>
      </c>
      <c r="B882">
        <f t="shared" si="34"/>
        <v>110</v>
      </c>
      <c r="C882">
        <f t="shared" si="35"/>
        <v>2</v>
      </c>
    </row>
    <row r="883" spans="1:3" x14ac:dyDescent="0.25">
      <c r="A883" s="6" t="s">
        <v>1428</v>
      </c>
      <c r="B883">
        <f t="shared" si="34"/>
        <v>110</v>
      </c>
      <c r="C883">
        <f t="shared" si="35"/>
        <v>0</v>
      </c>
    </row>
    <row r="884" spans="1:3" x14ac:dyDescent="0.25">
      <c r="A884" s="5" t="s">
        <v>919</v>
      </c>
      <c r="B884">
        <f t="shared" si="34"/>
        <v>110.001</v>
      </c>
      <c r="C884">
        <f t="shared" si="35"/>
        <v>0</v>
      </c>
    </row>
    <row r="885" spans="1:3" x14ac:dyDescent="0.25">
      <c r="A885" s="4" t="s">
        <v>1426</v>
      </c>
      <c r="B885">
        <f t="shared" si="34"/>
        <v>110.001</v>
      </c>
      <c r="C885">
        <f t="shared" si="35"/>
        <v>0</v>
      </c>
    </row>
    <row r="886" spans="1:3" x14ac:dyDescent="0.25">
      <c r="A886" s="3" t="s">
        <v>1</v>
      </c>
      <c r="B886">
        <f t="shared" si="34"/>
        <v>110.001</v>
      </c>
      <c r="C886">
        <f t="shared" si="35"/>
        <v>0</v>
      </c>
    </row>
    <row r="887" spans="1:3" x14ac:dyDescent="0.25">
      <c r="A887" t="s">
        <v>63</v>
      </c>
      <c r="B887">
        <f t="shared" si="34"/>
        <v>110.001</v>
      </c>
      <c r="C887">
        <f t="shared" si="35"/>
        <v>0</v>
      </c>
    </row>
    <row r="888" spans="1:3" x14ac:dyDescent="0.25">
      <c r="A888" s="6" t="s">
        <v>1427</v>
      </c>
      <c r="B888">
        <f t="shared" si="34"/>
        <v>110.001</v>
      </c>
      <c r="C888">
        <f t="shared" si="35"/>
        <v>0</v>
      </c>
    </row>
    <row r="889" spans="1:3" x14ac:dyDescent="0.25">
      <c r="A889" s="5" t="s">
        <v>1316</v>
      </c>
      <c r="B889">
        <f t="shared" si="34"/>
        <v>110.00200000000001</v>
      </c>
      <c r="C889">
        <f t="shared" si="35"/>
        <v>0</v>
      </c>
    </row>
    <row r="890" spans="1:3" x14ac:dyDescent="0.25">
      <c r="A890" s="4" t="s">
        <v>1426</v>
      </c>
      <c r="B890">
        <f t="shared" si="34"/>
        <v>110.00200000000001</v>
      </c>
      <c r="C890">
        <f t="shared" si="35"/>
        <v>0</v>
      </c>
    </row>
    <row r="891" spans="1:3" x14ac:dyDescent="0.25">
      <c r="A891" s="3" t="s">
        <v>1</v>
      </c>
      <c r="B891">
        <f t="shared" si="34"/>
        <v>110.00200000000001</v>
      </c>
      <c r="C891">
        <f t="shared" si="35"/>
        <v>0</v>
      </c>
    </row>
    <row r="892" spans="1:3" x14ac:dyDescent="0.25">
      <c r="A892" t="s">
        <v>1088</v>
      </c>
      <c r="B892">
        <f t="shared" si="34"/>
        <v>110.00200000000001</v>
      </c>
      <c r="C892">
        <f t="shared" si="35"/>
        <v>0</v>
      </c>
    </row>
    <row r="893" spans="1:3" x14ac:dyDescent="0.25">
      <c r="A893" s="7" t="s">
        <v>10</v>
      </c>
      <c r="B893">
        <f t="shared" si="34"/>
        <v>111</v>
      </c>
      <c r="C893">
        <f t="shared" si="35"/>
        <v>1</v>
      </c>
    </row>
    <row r="894" spans="1:3" x14ac:dyDescent="0.25">
      <c r="A894" s="6" t="s">
        <v>1425</v>
      </c>
      <c r="B894">
        <f t="shared" si="34"/>
        <v>111</v>
      </c>
      <c r="C894">
        <f t="shared" si="35"/>
        <v>0</v>
      </c>
    </row>
    <row r="895" spans="1:3" x14ac:dyDescent="0.25">
      <c r="A895" s="5" t="s">
        <v>1424</v>
      </c>
      <c r="B895">
        <f t="shared" si="34"/>
        <v>111.001</v>
      </c>
      <c r="C895">
        <f t="shared" si="35"/>
        <v>0</v>
      </c>
    </row>
    <row r="896" spans="1:3" x14ac:dyDescent="0.25">
      <c r="A896" s="4" t="s">
        <v>1423</v>
      </c>
      <c r="B896">
        <f t="shared" si="34"/>
        <v>111.001</v>
      </c>
      <c r="C896">
        <f t="shared" si="35"/>
        <v>0</v>
      </c>
    </row>
    <row r="897" spans="1:3" x14ac:dyDescent="0.25">
      <c r="A897" s="3" t="s">
        <v>1</v>
      </c>
      <c r="B897">
        <f t="shared" si="34"/>
        <v>111.001</v>
      </c>
      <c r="C897">
        <f t="shared" si="35"/>
        <v>0</v>
      </c>
    </row>
    <row r="898" spans="1:3" x14ac:dyDescent="0.25">
      <c r="A898" t="s">
        <v>331</v>
      </c>
      <c r="B898">
        <f t="shared" si="34"/>
        <v>111.001</v>
      </c>
      <c r="C898">
        <f t="shared" si="35"/>
        <v>0</v>
      </c>
    </row>
    <row r="899" spans="1:3" x14ac:dyDescent="0.25">
      <c r="A899" s="7" t="s">
        <v>283</v>
      </c>
      <c r="B899">
        <f t="shared" ref="B899:B962" si="36">IF(LEFTB(A899,7)="ФУТБОЛ.",INT(B898)+1,IF(ISNUMBER(SEARCH("*:*(*)",A899)),B898+0.001,B898))</f>
        <v>112</v>
      </c>
      <c r="C899">
        <f t="shared" ref="C899:C962" si="37">IF(LEFTB(A899,7)&lt;&gt;"ФУТБОЛ.",,ROUND(MOD(INDEX(B:B,IFERROR(MATCH(B899+1,B:B,)-1,MATCH(9E+307,B:B))),1)*1000,))</f>
        <v>2</v>
      </c>
    </row>
    <row r="900" spans="1:3" x14ac:dyDescent="0.25">
      <c r="A900" s="6" t="s">
        <v>1422</v>
      </c>
      <c r="B900">
        <f t="shared" si="36"/>
        <v>112</v>
      </c>
      <c r="C900">
        <f t="shared" si="37"/>
        <v>0</v>
      </c>
    </row>
    <row r="901" spans="1:3" x14ac:dyDescent="0.25">
      <c r="A901" s="5" t="s">
        <v>13</v>
      </c>
      <c r="B901">
        <f t="shared" si="36"/>
        <v>112.001</v>
      </c>
      <c r="C901">
        <f t="shared" si="37"/>
        <v>0</v>
      </c>
    </row>
    <row r="902" spans="1:3" x14ac:dyDescent="0.25">
      <c r="A902" s="4" t="s">
        <v>1418</v>
      </c>
      <c r="B902">
        <f t="shared" si="36"/>
        <v>112.001</v>
      </c>
      <c r="C902">
        <f t="shared" si="37"/>
        <v>0</v>
      </c>
    </row>
    <row r="903" spans="1:3" x14ac:dyDescent="0.25">
      <c r="A903" s="3" t="s">
        <v>1</v>
      </c>
      <c r="B903">
        <f t="shared" si="36"/>
        <v>112.001</v>
      </c>
      <c r="C903">
        <f t="shared" si="37"/>
        <v>0</v>
      </c>
    </row>
    <row r="904" spans="1:3" x14ac:dyDescent="0.25">
      <c r="A904" t="s">
        <v>1421</v>
      </c>
      <c r="B904">
        <f t="shared" si="36"/>
        <v>112.001</v>
      </c>
      <c r="C904">
        <f t="shared" si="37"/>
        <v>0</v>
      </c>
    </row>
    <row r="905" spans="1:3" x14ac:dyDescent="0.25">
      <c r="A905" s="6" t="s">
        <v>1420</v>
      </c>
      <c r="B905">
        <f t="shared" si="36"/>
        <v>112.001</v>
      </c>
      <c r="C905">
        <f t="shared" si="37"/>
        <v>0</v>
      </c>
    </row>
    <row r="906" spans="1:3" x14ac:dyDescent="0.25">
      <c r="A906" s="5" t="s">
        <v>1419</v>
      </c>
      <c r="B906">
        <f t="shared" si="36"/>
        <v>112.00200000000001</v>
      </c>
      <c r="C906">
        <f t="shared" si="37"/>
        <v>0</v>
      </c>
    </row>
    <row r="907" spans="1:3" x14ac:dyDescent="0.25">
      <c r="A907" s="4" t="s">
        <v>1418</v>
      </c>
      <c r="B907">
        <f t="shared" si="36"/>
        <v>112.00200000000001</v>
      </c>
      <c r="C907">
        <f t="shared" si="37"/>
        <v>0</v>
      </c>
    </row>
    <row r="908" spans="1:3" x14ac:dyDescent="0.25">
      <c r="A908" s="3" t="s">
        <v>1</v>
      </c>
      <c r="B908">
        <f t="shared" si="36"/>
        <v>112.00200000000001</v>
      </c>
      <c r="C908">
        <f t="shared" si="37"/>
        <v>0</v>
      </c>
    </row>
    <row r="909" spans="1:3" x14ac:dyDescent="0.25">
      <c r="A909" t="s">
        <v>213</v>
      </c>
      <c r="B909">
        <f t="shared" si="36"/>
        <v>112.00200000000001</v>
      </c>
      <c r="C909">
        <f t="shared" si="37"/>
        <v>0</v>
      </c>
    </row>
    <row r="910" spans="1:3" x14ac:dyDescent="0.25">
      <c r="A910" s="7" t="s">
        <v>10</v>
      </c>
      <c r="B910">
        <f t="shared" si="36"/>
        <v>113</v>
      </c>
      <c r="C910">
        <f t="shared" si="37"/>
        <v>2</v>
      </c>
    </row>
    <row r="911" spans="1:3" x14ac:dyDescent="0.25">
      <c r="A911" s="6" t="s">
        <v>1417</v>
      </c>
      <c r="B911">
        <f t="shared" si="36"/>
        <v>113</v>
      </c>
      <c r="C911">
        <f t="shared" si="37"/>
        <v>0</v>
      </c>
    </row>
    <row r="912" spans="1:3" x14ac:dyDescent="0.25">
      <c r="A912" s="5" t="s">
        <v>167</v>
      </c>
      <c r="B912">
        <f t="shared" si="36"/>
        <v>113.001</v>
      </c>
      <c r="C912">
        <f t="shared" si="37"/>
        <v>0</v>
      </c>
    </row>
    <row r="913" spans="1:3" x14ac:dyDescent="0.25">
      <c r="A913" s="4" t="s">
        <v>1416</v>
      </c>
      <c r="B913">
        <f t="shared" si="36"/>
        <v>113.001</v>
      </c>
      <c r="C913">
        <f t="shared" si="37"/>
        <v>0</v>
      </c>
    </row>
    <row r="914" spans="1:3" x14ac:dyDescent="0.25">
      <c r="A914" s="3" t="s">
        <v>1</v>
      </c>
      <c r="B914">
        <f t="shared" si="36"/>
        <v>113.001</v>
      </c>
      <c r="C914">
        <f t="shared" si="37"/>
        <v>0</v>
      </c>
    </row>
    <row r="915" spans="1:3" x14ac:dyDescent="0.25">
      <c r="A915" t="s">
        <v>1415</v>
      </c>
      <c r="B915">
        <f t="shared" si="36"/>
        <v>113.001</v>
      </c>
      <c r="C915">
        <f t="shared" si="37"/>
        <v>0</v>
      </c>
    </row>
    <row r="916" spans="1:3" x14ac:dyDescent="0.25">
      <c r="A916" s="6" t="s">
        <v>1414</v>
      </c>
      <c r="B916">
        <f t="shared" si="36"/>
        <v>113.001</v>
      </c>
      <c r="C916">
        <f t="shared" si="37"/>
        <v>0</v>
      </c>
    </row>
    <row r="917" spans="1:3" x14ac:dyDescent="0.25">
      <c r="A917" s="5" t="s">
        <v>395</v>
      </c>
      <c r="B917">
        <f t="shared" si="36"/>
        <v>113.00200000000001</v>
      </c>
      <c r="C917">
        <f t="shared" si="37"/>
        <v>0</v>
      </c>
    </row>
    <row r="918" spans="1:3" x14ac:dyDescent="0.25">
      <c r="A918" s="4" t="s">
        <v>1413</v>
      </c>
      <c r="B918">
        <f t="shared" si="36"/>
        <v>113.00200000000001</v>
      </c>
      <c r="C918">
        <f t="shared" si="37"/>
        <v>0</v>
      </c>
    </row>
    <row r="919" spans="1:3" x14ac:dyDescent="0.25">
      <c r="A919" s="3" t="s">
        <v>1</v>
      </c>
      <c r="B919">
        <f t="shared" si="36"/>
        <v>113.00200000000001</v>
      </c>
      <c r="C919">
        <f t="shared" si="37"/>
        <v>0</v>
      </c>
    </row>
    <row r="920" spans="1:3" x14ac:dyDescent="0.25">
      <c r="A920" t="s">
        <v>20</v>
      </c>
      <c r="B920">
        <f t="shared" si="36"/>
        <v>113.00200000000001</v>
      </c>
      <c r="C920">
        <f t="shared" si="37"/>
        <v>0</v>
      </c>
    </row>
    <row r="921" spans="1:3" x14ac:dyDescent="0.25">
      <c r="A921" s="7" t="s">
        <v>1412</v>
      </c>
      <c r="B921">
        <f t="shared" si="36"/>
        <v>114</v>
      </c>
      <c r="C921">
        <f t="shared" si="37"/>
        <v>1</v>
      </c>
    </row>
    <row r="922" spans="1:3" x14ac:dyDescent="0.25">
      <c r="A922" s="6" t="s">
        <v>1411</v>
      </c>
      <c r="B922">
        <f t="shared" si="36"/>
        <v>114</v>
      </c>
      <c r="C922">
        <f t="shared" si="37"/>
        <v>0</v>
      </c>
    </row>
    <row r="923" spans="1:3" x14ac:dyDescent="0.25">
      <c r="A923" s="5" t="s">
        <v>1410</v>
      </c>
      <c r="B923">
        <f t="shared" si="36"/>
        <v>114.001</v>
      </c>
      <c r="C923">
        <f t="shared" si="37"/>
        <v>0</v>
      </c>
    </row>
    <row r="924" spans="1:3" x14ac:dyDescent="0.25">
      <c r="A924" s="4" t="s">
        <v>1409</v>
      </c>
      <c r="B924">
        <f t="shared" si="36"/>
        <v>114.001</v>
      </c>
      <c r="C924">
        <f t="shared" si="37"/>
        <v>0</v>
      </c>
    </row>
    <row r="925" spans="1:3" x14ac:dyDescent="0.25">
      <c r="A925" s="3" t="s">
        <v>1</v>
      </c>
      <c r="B925">
        <f t="shared" si="36"/>
        <v>114.001</v>
      </c>
      <c r="C925">
        <f t="shared" si="37"/>
        <v>0</v>
      </c>
    </row>
    <row r="926" spans="1:3" x14ac:dyDescent="0.25">
      <c r="A926" t="s">
        <v>603</v>
      </c>
      <c r="B926">
        <f t="shared" si="36"/>
        <v>114.001</v>
      </c>
      <c r="C926">
        <f t="shared" si="37"/>
        <v>0</v>
      </c>
    </row>
    <row r="927" spans="1:3" x14ac:dyDescent="0.25">
      <c r="A927" s="7" t="s">
        <v>283</v>
      </c>
      <c r="B927">
        <f t="shared" si="36"/>
        <v>115</v>
      </c>
      <c r="C927">
        <f t="shared" si="37"/>
        <v>2</v>
      </c>
    </row>
    <row r="928" spans="1:3" x14ac:dyDescent="0.25">
      <c r="A928" s="6" t="s">
        <v>1408</v>
      </c>
      <c r="B928">
        <f t="shared" si="36"/>
        <v>115</v>
      </c>
      <c r="C928">
        <f t="shared" si="37"/>
        <v>0</v>
      </c>
    </row>
    <row r="929" spans="1:3" x14ac:dyDescent="0.25">
      <c r="A929" s="5" t="s">
        <v>61</v>
      </c>
      <c r="B929">
        <f t="shared" si="36"/>
        <v>115.001</v>
      </c>
      <c r="C929">
        <f t="shared" si="37"/>
        <v>0</v>
      </c>
    </row>
    <row r="930" spans="1:3" x14ac:dyDescent="0.25">
      <c r="A930" s="4" t="s">
        <v>1406</v>
      </c>
      <c r="B930">
        <f t="shared" si="36"/>
        <v>115.001</v>
      </c>
      <c r="C930">
        <f t="shared" si="37"/>
        <v>0</v>
      </c>
    </row>
    <row r="931" spans="1:3" x14ac:dyDescent="0.25">
      <c r="A931" s="3" t="s">
        <v>1</v>
      </c>
      <c r="B931">
        <f t="shared" si="36"/>
        <v>115.001</v>
      </c>
      <c r="C931">
        <f t="shared" si="37"/>
        <v>0</v>
      </c>
    </row>
    <row r="932" spans="1:3" x14ac:dyDescent="0.25">
      <c r="A932" t="s">
        <v>182</v>
      </c>
      <c r="B932">
        <f t="shared" si="36"/>
        <v>115.001</v>
      </c>
      <c r="C932">
        <f t="shared" si="37"/>
        <v>0</v>
      </c>
    </row>
    <row r="933" spans="1:3" x14ac:dyDescent="0.25">
      <c r="A933" s="6" t="s">
        <v>1407</v>
      </c>
      <c r="B933">
        <f t="shared" si="36"/>
        <v>115.001</v>
      </c>
      <c r="C933">
        <f t="shared" si="37"/>
        <v>0</v>
      </c>
    </row>
    <row r="934" spans="1:3" x14ac:dyDescent="0.25">
      <c r="A934" s="5" t="s">
        <v>167</v>
      </c>
      <c r="B934">
        <f t="shared" si="36"/>
        <v>115.00200000000001</v>
      </c>
      <c r="C934">
        <f t="shared" si="37"/>
        <v>0</v>
      </c>
    </row>
    <row r="935" spans="1:3" x14ac:dyDescent="0.25">
      <c r="A935" s="4" t="s">
        <v>1406</v>
      </c>
      <c r="B935">
        <f t="shared" si="36"/>
        <v>115.00200000000001</v>
      </c>
      <c r="C935">
        <f t="shared" si="37"/>
        <v>0</v>
      </c>
    </row>
    <row r="936" spans="1:3" x14ac:dyDescent="0.25">
      <c r="A936" s="3" t="s">
        <v>1</v>
      </c>
      <c r="B936">
        <f t="shared" si="36"/>
        <v>115.00200000000001</v>
      </c>
      <c r="C936">
        <f t="shared" si="37"/>
        <v>0</v>
      </c>
    </row>
    <row r="937" spans="1:3" x14ac:dyDescent="0.25">
      <c r="A937" t="s">
        <v>291</v>
      </c>
      <c r="B937">
        <f t="shared" si="36"/>
        <v>115.00200000000001</v>
      </c>
      <c r="C937">
        <f t="shared" si="37"/>
        <v>0</v>
      </c>
    </row>
    <row r="938" spans="1:3" x14ac:dyDescent="0.25">
      <c r="A938" s="7" t="s">
        <v>10</v>
      </c>
      <c r="B938">
        <f t="shared" si="36"/>
        <v>116</v>
      </c>
      <c r="C938">
        <f t="shared" si="37"/>
        <v>2</v>
      </c>
    </row>
    <row r="939" spans="1:3" x14ac:dyDescent="0.25">
      <c r="A939" s="6" t="s">
        <v>1405</v>
      </c>
      <c r="B939">
        <f t="shared" si="36"/>
        <v>116</v>
      </c>
      <c r="C939">
        <f t="shared" si="37"/>
        <v>0</v>
      </c>
    </row>
    <row r="940" spans="1:3" x14ac:dyDescent="0.25">
      <c r="A940" s="5" t="s">
        <v>13</v>
      </c>
      <c r="B940">
        <f t="shared" si="36"/>
        <v>116.001</v>
      </c>
      <c r="C940">
        <f t="shared" si="37"/>
        <v>0</v>
      </c>
    </row>
    <row r="941" spans="1:3" x14ac:dyDescent="0.25">
      <c r="A941" s="4" t="s">
        <v>1404</v>
      </c>
      <c r="B941">
        <f t="shared" si="36"/>
        <v>116.001</v>
      </c>
      <c r="C941">
        <f t="shared" si="37"/>
        <v>0</v>
      </c>
    </row>
    <row r="942" spans="1:3" x14ac:dyDescent="0.25">
      <c r="A942" s="3" t="s">
        <v>1</v>
      </c>
      <c r="B942">
        <f t="shared" si="36"/>
        <v>116.001</v>
      </c>
      <c r="C942">
        <f t="shared" si="37"/>
        <v>0</v>
      </c>
    </row>
    <row r="943" spans="1:3" x14ac:dyDescent="0.25">
      <c r="A943" t="s">
        <v>426</v>
      </c>
      <c r="B943">
        <f t="shared" si="36"/>
        <v>116.001</v>
      </c>
      <c r="C943">
        <f t="shared" si="37"/>
        <v>0</v>
      </c>
    </row>
    <row r="944" spans="1:3" x14ac:dyDescent="0.25">
      <c r="A944" s="6" t="s">
        <v>1403</v>
      </c>
      <c r="B944">
        <f t="shared" si="36"/>
        <v>116.001</v>
      </c>
      <c r="C944">
        <f t="shared" si="37"/>
        <v>0</v>
      </c>
    </row>
    <row r="945" spans="1:3" x14ac:dyDescent="0.25">
      <c r="A945" s="5" t="s">
        <v>245</v>
      </c>
      <c r="B945">
        <f t="shared" si="36"/>
        <v>116.00200000000001</v>
      </c>
      <c r="C945">
        <f t="shared" si="37"/>
        <v>0</v>
      </c>
    </row>
    <row r="946" spans="1:3" x14ac:dyDescent="0.25">
      <c r="A946" s="4" t="s">
        <v>1402</v>
      </c>
      <c r="B946">
        <f t="shared" si="36"/>
        <v>116.00200000000001</v>
      </c>
      <c r="C946">
        <f t="shared" si="37"/>
        <v>0</v>
      </c>
    </row>
    <row r="947" spans="1:3" x14ac:dyDescent="0.25">
      <c r="A947" s="3" t="s">
        <v>1</v>
      </c>
      <c r="B947">
        <f t="shared" si="36"/>
        <v>116.00200000000001</v>
      </c>
      <c r="C947">
        <f t="shared" si="37"/>
        <v>0</v>
      </c>
    </row>
    <row r="948" spans="1:3" x14ac:dyDescent="0.25">
      <c r="A948" t="s">
        <v>288</v>
      </c>
      <c r="B948">
        <f t="shared" si="36"/>
        <v>116.00200000000001</v>
      </c>
      <c r="C948">
        <f t="shared" si="37"/>
        <v>0</v>
      </c>
    </row>
    <row r="949" spans="1:3" x14ac:dyDescent="0.25">
      <c r="A949" s="7" t="s">
        <v>283</v>
      </c>
      <c r="B949">
        <f t="shared" si="36"/>
        <v>117</v>
      </c>
      <c r="C949">
        <f t="shared" si="37"/>
        <v>2</v>
      </c>
    </row>
    <row r="950" spans="1:3" x14ac:dyDescent="0.25">
      <c r="A950" s="6" t="s">
        <v>1401</v>
      </c>
      <c r="B950">
        <f t="shared" si="36"/>
        <v>117</v>
      </c>
      <c r="C950">
        <f t="shared" si="37"/>
        <v>0</v>
      </c>
    </row>
    <row r="951" spans="1:3" x14ac:dyDescent="0.25">
      <c r="A951" s="5" t="s">
        <v>38</v>
      </c>
      <c r="B951">
        <f t="shared" si="36"/>
        <v>117.001</v>
      </c>
      <c r="C951">
        <f t="shared" si="37"/>
        <v>0</v>
      </c>
    </row>
    <row r="952" spans="1:3" x14ac:dyDescent="0.25">
      <c r="A952" s="4" t="s">
        <v>1399</v>
      </c>
      <c r="B952">
        <f t="shared" si="36"/>
        <v>117.001</v>
      </c>
      <c r="C952">
        <f t="shared" si="37"/>
        <v>0</v>
      </c>
    </row>
    <row r="953" spans="1:3" x14ac:dyDescent="0.25">
      <c r="A953" s="3" t="s">
        <v>1</v>
      </c>
      <c r="B953">
        <f t="shared" si="36"/>
        <v>117.001</v>
      </c>
      <c r="C953">
        <f t="shared" si="37"/>
        <v>0</v>
      </c>
    </row>
    <row r="954" spans="1:3" x14ac:dyDescent="0.25">
      <c r="A954" t="s">
        <v>1044</v>
      </c>
      <c r="B954">
        <f t="shared" si="36"/>
        <v>117.001</v>
      </c>
      <c r="C954">
        <f t="shared" si="37"/>
        <v>0</v>
      </c>
    </row>
    <row r="955" spans="1:3" x14ac:dyDescent="0.25">
      <c r="A955" s="6" t="s">
        <v>1400</v>
      </c>
      <c r="B955">
        <f t="shared" si="36"/>
        <v>117.001</v>
      </c>
      <c r="C955">
        <f t="shared" si="37"/>
        <v>0</v>
      </c>
    </row>
    <row r="956" spans="1:3" x14ac:dyDescent="0.25">
      <c r="A956" s="5" t="s">
        <v>61</v>
      </c>
      <c r="B956">
        <f t="shared" si="36"/>
        <v>117.00200000000001</v>
      </c>
      <c r="C956">
        <f t="shared" si="37"/>
        <v>0</v>
      </c>
    </row>
    <row r="957" spans="1:3" x14ac:dyDescent="0.25">
      <c r="A957" s="4" t="s">
        <v>1399</v>
      </c>
      <c r="B957">
        <f t="shared" si="36"/>
        <v>117.00200000000001</v>
      </c>
      <c r="C957">
        <f t="shared" si="37"/>
        <v>0</v>
      </c>
    </row>
    <row r="958" spans="1:3" x14ac:dyDescent="0.25">
      <c r="A958" s="3" t="s">
        <v>1</v>
      </c>
      <c r="B958">
        <f t="shared" si="36"/>
        <v>117.00200000000001</v>
      </c>
      <c r="C958">
        <f t="shared" si="37"/>
        <v>0</v>
      </c>
    </row>
    <row r="959" spans="1:3" x14ac:dyDescent="0.25">
      <c r="A959" t="s">
        <v>1398</v>
      </c>
      <c r="B959">
        <f t="shared" si="36"/>
        <v>117.00200000000001</v>
      </c>
      <c r="C959">
        <f t="shared" si="37"/>
        <v>0</v>
      </c>
    </row>
    <row r="960" spans="1:3" x14ac:dyDescent="0.25">
      <c r="A960" s="7" t="s">
        <v>10</v>
      </c>
      <c r="B960">
        <f t="shared" si="36"/>
        <v>118</v>
      </c>
      <c r="C960">
        <f t="shared" si="37"/>
        <v>1</v>
      </c>
    </row>
    <row r="961" spans="1:3" x14ac:dyDescent="0.25">
      <c r="A961" s="6" t="s">
        <v>1397</v>
      </c>
      <c r="B961">
        <f t="shared" si="36"/>
        <v>118</v>
      </c>
      <c r="C961">
        <f t="shared" si="37"/>
        <v>0</v>
      </c>
    </row>
    <row r="962" spans="1:3" x14ac:dyDescent="0.25">
      <c r="A962" s="5" t="s">
        <v>1396</v>
      </c>
      <c r="B962">
        <f t="shared" si="36"/>
        <v>118.001</v>
      </c>
      <c r="C962">
        <f t="shared" si="37"/>
        <v>0</v>
      </c>
    </row>
    <row r="963" spans="1:3" x14ac:dyDescent="0.25">
      <c r="A963" s="4" t="s">
        <v>1395</v>
      </c>
      <c r="B963">
        <f t="shared" ref="B963:B1026" si="38">IF(LEFTB(A963,7)="ФУТБОЛ.",INT(B962)+1,IF(ISNUMBER(SEARCH("*:*(*)",A963)),B962+0.001,B962))</f>
        <v>118.001</v>
      </c>
      <c r="C963">
        <f t="shared" ref="C963:C1026" si="39">IF(LEFTB(A963,7)&lt;&gt;"ФУТБОЛ.",,ROUND(MOD(INDEX(B:B,IFERROR(MATCH(B963+1,B:B,)-1,MATCH(9E+307,B:B))),1)*1000,))</f>
        <v>0</v>
      </c>
    </row>
    <row r="964" spans="1:3" x14ac:dyDescent="0.25">
      <c r="A964" s="3" t="s">
        <v>1</v>
      </c>
      <c r="B964">
        <f t="shared" si="38"/>
        <v>118.001</v>
      </c>
      <c r="C964">
        <f t="shared" si="39"/>
        <v>0</v>
      </c>
    </row>
    <row r="965" spans="1:3" x14ac:dyDescent="0.25">
      <c r="A965" t="s">
        <v>358</v>
      </c>
      <c r="B965">
        <f t="shared" si="38"/>
        <v>118.001</v>
      </c>
      <c r="C965">
        <f t="shared" si="39"/>
        <v>0</v>
      </c>
    </row>
    <row r="966" spans="1:3" x14ac:dyDescent="0.25">
      <c r="A966" s="7" t="s">
        <v>283</v>
      </c>
      <c r="B966">
        <f t="shared" si="38"/>
        <v>119</v>
      </c>
      <c r="C966">
        <f t="shared" si="39"/>
        <v>2</v>
      </c>
    </row>
    <row r="967" spans="1:3" x14ac:dyDescent="0.25">
      <c r="A967" s="6" t="s">
        <v>1394</v>
      </c>
      <c r="B967">
        <f t="shared" si="38"/>
        <v>119</v>
      </c>
      <c r="C967">
        <f t="shared" si="39"/>
        <v>0</v>
      </c>
    </row>
    <row r="968" spans="1:3" x14ac:dyDescent="0.25">
      <c r="A968" s="5" t="s">
        <v>42</v>
      </c>
      <c r="B968">
        <f t="shared" si="38"/>
        <v>119.001</v>
      </c>
      <c r="C968">
        <f t="shared" si="39"/>
        <v>0</v>
      </c>
    </row>
    <row r="969" spans="1:3" x14ac:dyDescent="0.25">
      <c r="A969" s="4" t="s">
        <v>1392</v>
      </c>
      <c r="B969">
        <f t="shared" si="38"/>
        <v>119.001</v>
      </c>
      <c r="C969">
        <f t="shared" si="39"/>
        <v>0</v>
      </c>
    </row>
    <row r="970" spans="1:3" x14ac:dyDescent="0.25">
      <c r="A970" s="3" t="s">
        <v>1</v>
      </c>
      <c r="B970">
        <f t="shared" si="38"/>
        <v>119.001</v>
      </c>
      <c r="C970">
        <f t="shared" si="39"/>
        <v>0</v>
      </c>
    </row>
    <row r="971" spans="1:3" x14ac:dyDescent="0.25">
      <c r="A971" t="s">
        <v>1345</v>
      </c>
      <c r="B971">
        <f t="shared" si="38"/>
        <v>119.001</v>
      </c>
      <c r="C971">
        <f t="shared" si="39"/>
        <v>0</v>
      </c>
    </row>
    <row r="972" spans="1:3" x14ac:dyDescent="0.25">
      <c r="A972" s="6" t="s">
        <v>1393</v>
      </c>
      <c r="B972">
        <f t="shared" si="38"/>
        <v>119.001</v>
      </c>
      <c r="C972">
        <f t="shared" si="39"/>
        <v>0</v>
      </c>
    </row>
    <row r="973" spans="1:3" x14ac:dyDescent="0.25">
      <c r="A973" s="5" t="s">
        <v>172</v>
      </c>
      <c r="B973">
        <f t="shared" si="38"/>
        <v>119.00200000000001</v>
      </c>
      <c r="C973">
        <f t="shared" si="39"/>
        <v>0</v>
      </c>
    </row>
    <row r="974" spans="1:3" x14ac:dyDescent="0.25">
      <c r="A974" s="4" t="s">
        <v>1392</v>
      </c>
      <c r="B974">
        <f t="shared" si="38"/>
        <v>119.00200000000001</v>
      </c>
      <c r="C974">
        <f t="shared" si="39"/>
        <v>0</v>
      </c>
    </row>
    <row r="975" spans="1:3" x14ac:dyDescent="0.25">
      <c r="A975" s="3" t="s">
        <v>1</v>
      </c>
      <c r="B975">
        <f t="shared" si="38"/>
        <v>119.00200000000001</v>
      </c>
      <c r="C975">
        <f t="shared" si="39"/>
        <v>0</v>
      </c>
    </row>
    <row r="976" spans="1:3" x14ac:dyDescent="0.25">
      <c r="A976" t="s">
        <v>268</v>
      </c>
      <c r="B976">
        <f t="shared" si="38"/>
        <v>119.00200000000001</v>
      </c>
      <c r="C976">
        <f t="shared" si="39"/>
        <v>0</v>
      </c>
    </row>
    <row r="977" spans="1:3" x14ac:dyDescent="0.25">
      <c r="A977" s="7" t="s">
        <v>10</v>
      </c>
      <c r="B977">
        <f t="shared" si="38"/>
        <v>120</v>
      </c>
      <c r="C977">
        <f t="shared" si="39"/>
        <v>1</v>
      </c>
    </row>
    <row r="978" spans="1:3" x14ac:dyDescent="0.25">
      <c r="A978" s="6" t="s">
        <v>1391</v>
      </c>
      <c r="B978">
        <f t="shared" si="38"/>
        <v>120</v>
      </c>
      <c r="C978">
        <f t="shared" si="39"/>
        <v>0</v>
      </c>
    </row>
    <row r="979" spans="1:3" x14ac:dyDescent="0.25">
      <c r="A979" s="5" t="s">
        <v>274</v>
      </c>
      <c r="B979">
        <f t="shared" si="38"/>
        <v>120.001</v>
      </c>
      <c r="C979">
        <f t="shared" si="39"/>
        <v>0</v>
      </c>
    </row>
    <row r="980" spans="1:3" x14ac:dyDescent="0.25">
      <c r="A980" s="4" t="s">
        <v>1390</v>
      </c>
      <c r="B980">
        <f t="shared" si="38"/>
        <v>120.001</v>
      </c>
      <c r="C980">
        <f t="shared" si="39"/>
        <v>0</v>
      </c>
    </row>
    <row r="981" spans="1:3" x14ac:dyDescent="0.25">
      <c r="A981" s="3" t="s">
        <v>1</v>
      </c>
      <c r="B981">
        <f t="shared" si="38"/>
        <v>120.001</v>
      </c>
      <c r="C981">
        <f t="shared" si="39"/>
        <v>0</v>
      </c>
    </row>
    <row r="982" spans="1:3" x14ac:dyDescent="0.25">
      <c r="A982" t="s">
        <v>213</v>
      </c>
      <c r="B982">
        <f t="shared" si="38"/>
        <v>120.001</v>
      </c>
      <c r="C982">
        <f t="shared" si="39"/>
        <v>0</v>
      </c>
    </row>
    <row r="983" spans="1:3" x14ac:dyDescent="0.25">
      <c r="A983" s="7" t="s">
        <v>1389</v>
      </c>
      <c r="B983">
        <f t="shared" si="38"/>
        <v>121</v>
      </c>
      <c r="C983">
        <f t="shared" si="39"/>
        <v>1</v>
      </c>
    </row>
    <row r="984" spans="1:3" x14ac:dyDescent="0.25">
      <c r="A984" s="6" t="s">
        <v>1388</v>
      </c>
      <c r="B984">
        <f t="shared" si="38"/>
        <v>121</v>
      </c>
      <c r="C984">
        <f t="shared" si="39"/>
        <v>0</v>
      </c>
    </row>
    <row r="985" spans="1:3" x14ac:dyDescent="0.25">
      <c r="A985" s="5" t="s">
        <v>477</v>
      </c>
      <c r="B985">
        <f t="shared" si="38"/>
        <v>121.001</v>
      </c>
      <c r="C985">
        <f t="shared" si="39"/>
        <v>0</v>
      </c>
    </row>
    <row r="986" spans="1:3" x14ac:dyDescent="0.25">
      <c r="A986" s="4" t="s">
        <v>1387</v>
      </c>
      <c r="B986">
        <f t="shared" si="38"/>
        <v>121.001</v>
      </c>
      <c r="C986">
        <f t="shared" si="39"/>
        <v>0</v>
      </c>
    </row>
    <row r="987" spans="1:3" x14ac:dyDescent="0.25">
      <c r="A987" s="3" t="s">
        <v>1</v>
      </c>
      <c r="B987">
        <f t="shared" si="38"/>
        <v>121.001</v>
      </c>
      <c r="C987">
        <f t="shared" si="39"/>
        <v>0</v>
      </c>
    </row>
    <row r="988" spans="1:3" x14ac:dyDescent="0.25">
      <c r="A988" t="s">
        <v>1176</v>
      </c>
      <c r="B988">
        <f t="shared" si="38"/>
        <v>121.001</v>
      </c>
      <c r="C988">
        <f t="shared" si="39"/>
        <v>0</v>
      </c>
    </row>
    <row r="989" spans="1:3" x14ac:dyDescent="0.25">
      <c r="A989" s="7" t="s">
        <v>283</v>
      </c>
      <c r="B989">
        <f t="shared" si="38"/>
        <v>122</v>
      </c>
      <c r="C989">
        <f t="shared" si="39"/>
        <v>2</v>
      </c>
    </row>
    <row r="990" spans="1:3" x14ac:dyDescent="0.25">
      <c r="A990" s="6" t="s">
        <v>1386</v>
      </c>
      <c r="B990">
        <f t="shared" si="38"/>
        <v>122</v>
      </c>
      <c r="C990">
        <f t="shared" si="39"/>
        <v>0</v>
      </c>
    </row>
    <row r="991" spans="1:3" x14ac:dyDescent="0.25">
      <c r="A991" s="5" t="s">
        <v>13</v>
      </c>
      <c r="B991">
        <f t="shared" si="38"/>
        <v>122.001</v>
      </c>
      <c r="C991">
        <f t="shared" si="39"/>
        <v>0</v>
      </c>
    </row>
    <row r="992" spans="1:3" x14ac:dyDescent="0.25">
      <c r="A992" s="4" t="s">
        <v>1383</v>
      </c>
      <c r="B992">
        <f t="shared" si="38"/>
        <v>122.001</v>
      </c>
      <c r="C992">
        <f t="shared" si="39"/>
        <v>0</v>
      </c>
    </row>
    <row r="993" spans="1:3" x14ac:dyDescent="0.25">
      <c r="A993" s="3" t="s">
        <v>1</v>
      </c>
      <c r="B993">
        <f t="shared" si="38"/>
        <v>122.001</v>
      </c>
      <c r="C993">
        <f t="shared" si="39"/>
        <v>0</v>
      </c>
    </row>
    <row r="994" spans="1:3" x14ac:dyDescent="0.25">
      <c r="A994" t="s">
        <v>921</v>
      </c>
      <c r="B994">
        <f t="shared" si="38"/>
        <v>122.001</v>
      </c>
      <c r="C994">
        <f t="shared" si="39"/>
        <v>0</v>
      </c>
    </row>
    <row r="995" spans="1:3" x14ac:dyDescent="0.25">
      <c r="A995" s="6" t="s">
        <v>1385</v>
      </c>
      <c r="B995">
        <f t="shared" si="38"/>
        <v>122.001</v>
      </c>
      <c r="C995">
        <f t="shared" si="39"/>
        <v>0</v>
      </c>
    </row>
    <row r="996" spans="1:3" x14ac:dyDescent="0.25">
      <c r="A996" s="5" t="s">
        <v>1384</v>
      </c>
      <c r="B996">
        <f t="shared" si="38"/>
        <v>122.00200000000001</v>
      </c>
      <c r="C996">
        <f t="shared" si="39"/>
        <v>0</v>
      </c>
    </row>
    <row r="997" spans="1:3" x14ac:dyDescent="0.25">
      <c r="A997" s="4" t="s">
        <v>1383</v>
      </c>
      <c r="B997">
        <f t="shared" si="38"/>
        <v>122.00200000000001</v>
      </c>
      <c r="C997">
        <f t="shared" si="39"/>
        <v>0</v>
      </c>
    </row>
    <row r="998" spans="1:3" x14ac:dyDescent="0.25">
      <c r="A998" s="3" t="s">
        <v>1</v>
      </c>
      <c r="B998">
        <f t="shared" si="38"/>
        <v>122.00200000000001</v>
      </c>
      <c r="C998">
        <f t="shared" si="39"/>
        <v>0</v>
      </c>
    </row>
    <row r="999" spans="1:3" x14ac:dyDescent="0.25">
      <c r="A999" t="s">
        <v>603</v>
      </c>
      <c r="B999">
        <f t="shared" si="38"/>
        <v>122.00200000000001</v>
      </c>
      <c r="C999">
        <f t="shared" si="39"/>
        <v>0</v>
      </c>
    </row>
    <row r="1000" spans="1:3" x14ac:dyDescent="0.25">
      <c r="A1000" s="7" t="s">
        <v>10</v>
      </c>
      <c r="B1000">
        <f t="shared" si="38"/>
        <v>123</v>
      </c>
      <c r="C1000">
        <f t="shared" si="39"/>
        <v>2</v>
      </c>
    </row>
    <row r="1001" spans="1:3" x14ac:dyDescent="0.25">
      <c r="A1001" s="6" t="s">
        <v>1382</v>
      </c>
      <c r="B1001">
        <f t="shared" si="38"/>
        <v>123</v>
      </c>
      <c r="C1001">
        <f t="shared" si="39"/>
        <v>0</v>
      </c>
    </row>
    <row r="1002" spans="1:3" x14ac:dyDescent="0.25">
      <c r="A1002" s="5" t="s">
        <v>387</v>
      </c>
      <c r="B1002">
        <f t="shared" si="38"/>
        <v>123.001</v>
      </c>
      <c r="C1002">
        <f t="shared" si="39"/>
        <v>0</v>
      </c>
    </row>
    <row r="1003" spans="1:3" x14ac:dyDescent="0.25">
      <c r="A1003" s="4" t="s">
        <v>1381</v>
      </c>
      <c r="B1003">
        <f t="shared" si="38"/>
        <v>123.001</v>
      </c>
      <c r="C1003">
        <f t="shared" si="39"/>
        <v>0</v>
      </c>
    </row>
    <row r="1004" spans="1:3" x14ac:dyDescent="0.25">
      <c r="A1004" s="3" t="s">
        <v>1</v>
      </c>
      <c r="B1004">
        <f t="shared" si="38"/>
        <v>123.001</v>
      </c>
      <c r="C1004">
        <f t="shared" si="39"/>
        <v>0</v>
      </c>
    </row>
    <row r="1005" spans="1:3" x14ac:dyDescent="0.25">
      <c r="A1005" t="s">
        <v>232</v>
      </c>
      <c r="B1005">
        <f t="shared" si="38"/>
        <v>123.001</v>
      </c>
      <c r="C1005">
        <f t="shared" si="39"/>
        <v>0</v>
      </c>
    </row>
    <row r="1006" spans="1:3" x14ac:dyDescent="0.25">
      <c r="A1006" s="6" t="s">
        <v>1380</v>
      </c>
      <c r="B1006">
        <f t="shared" si="38"/>
        <v>123.001</v>
      </c>
      <c r="C1006">
        <f t="shared" si="39"/>
        <v>0</v>
      </c>
    </row>
    <row r="1007" spans="1:3" x14ac:dyDescent="0.25">
      <c r="A1007" s="5" t="s">
        <v>38</v>
      </c>
      <c r="B1007">
        <f t="shared" si="38"/>
        <v>123.00200000000001</v>
      </c>
      <c r="C1007">
        <f t="shared" si="39"/>
        <v>0</v>
      </c>
    </row>
    <row r="1008" spans="1:3" x14ac:dyDescent="0.25">
      <c r="A1008" s="4" t="s">
        <v>1379</v>
      </c>
      <c r="B1008">
        <f t="shared" si="38"/>
        <v>123.00200000000001</v>
      </c>
      <c r="C1008">
        <f t="shared" si="39"/>
        <v>0</v>
      </c>
    </row>
    <row r="1009" spans="1:3" x14ac:dyDescent="0.25">
      <c r="A1009" s="3" t="s">
        <v>1</v>
      </c>
      <c r="B1009">
        <f t="shared" si="38"/>
        <v>123.00200000000001</v>
      </c>
      <c r="C1009">
        <f t="shared" si="39"/>
        <v>0</v>
      </c>
    </row>
    <row r="1010" spans="1:3" x14ac:dyDescent="0.25">
      <c r="A1010" t="s">
        <v>433</v>
      </c>
      <c r="B1010">
        <f t="shared" si="38"/>
        <v>123.00200000000001</v>
      </c>
      <c r="C1010">
        <f t="shared" si="39"/>
        <v>0</v>
      </c>
    </row>
    <row r="1011" spans="1:3" x14ac:dyDescent="0.25">
      <c r="A1011" s="7" t="s">
        <v>1201</v>
      </c>
      <c r="B1011">
        <f t="shared" si="38"/>
        <v>124</v>
      </c>
      <c r="C1011">
        <f t="shared" si="39"/>
        <v>2</v>
      </c>
    </row>
    <row r="1012" spans="1:3" x14ac:dyDescent="0.25">
      <c r="A1012" s="6" t="s">
        <v>1378</v>
      </c>
      <c r="B1012">
        <f t="shared" si="38"/>
        <v>124</v>
      </c>
      <c r="C1012">
        <f t="shared" si="39"/>
        <v>0</v>
      </c>
    </row>
    <row r="1013" spans="1:3" x14ac:dyDescent="0.25">
      <c r="A1013" s="5" t="s">
        <v>585</v>
      </c>
      <c r="B1013">
        <f t="shared" si="38"/>
        <v>124.001</v>
      </c>
      <c r="C1013">
        <f t="shared" si="39"/>
        <v>0</v>
      </c>
    </row>
    <row r="1014" spans="1:3" x14ac:dyDescent="0.25">
      <c r="A1014" s="4" t="s">
        <v>1376</v>
      </c>
      <c r="B1014">
        <f t="shared" si="38"/>
        <v>124.001</v>
      </c>
      <c r="C1014">
        <f t="shared" si="39"/>
        <v>0</v>
      </c>
    </row>
    <row r="1015" spans="1:3" x14ac:dyDescent="0.25">
      <c r="A1015" s="3" t="s">
        <v>1</v>
      </c>
      <c r="B1015">
        <f t="shared" si="38"/>
        <v>124.001</v>
      </c>
      <c r="C1015">
        <f t="shared" si="39"/>
        <v>0</v>
      </c>
    </row>
    <row r="1016" spans="1:3" x14ac:dyDescent="0.25">
      <c r="A1016" t="s">
        <v>218</v>
      </c>
      <c r="B1016">
        <f t="shared" si="38"/>
        <v>124.001</v>
      </c>
      <c r="C1016">
        <f t="shared" si="39"/>
        <v>0</v>
      </c>
    </row>
    <row r="1017" spans="1:3" x14ac:dyDescent="0.25">
      <c r="A1017" s="6" t="s">
        <v>1377</v>
      </c>
      <c r="B1017">
        <f t="shared" si="38"/>
        <v>124.001</v>
      </c>
      <c r="C1017">
        <f t="shared" si="39"/>
        <v>0</v>
      </c>
    </row>
    <row r="1018" spans="1:3" x14ac:dyDescent="0.25">
      <c r="A1018" s="5" t="s">
        <v>976</v>
      </c>
      <c r="B1018">
        <f t="shared" si="38"/>
        <v>124.00200000000001</v>
      </c>
      <c r="C1018">
        <f t="shared" si="39"/>
        <v>0</v>
      </c>
    </row>
    <row r="1019" spans="1:3" x14ac:dyDescent="0.25">
      <c r="A1019" s="4" t="s">
        <v>1376</v>
      </c>
      <c r="B1019">
        <f t="shared" si="38"/>
        <v>124.00200000000001</v>
      </c>
      <c r="C1019">
        <f t="shared" si="39"/>
        <v>0</v>
      </c>
    </row>
    <row r="1020" spans="1:3" x14ac:dyDescent="0.25">
      <c r="A1020" s="3" t="s">
        <v>1</v>
      </c>
      <c r="B1020">
        <f t="shared" si="38"/>
        <v>124.00200000000001</v>
      </c>
      <c r="C1020">
        <f t="shared" si="39"/>
        <v>0</v>
      </c>
    </row>
    <row r="1021" spans="1:3" x14ac:dyDescent="0.25">
      <c r="A1021" t="s">
        <v>376</v>
      </c>
      <c r="B1021">
        <f t="shared" si="38"/>
        <v>124.00200000000001</v>
      </c>
      <c r="C1021">
        <f t="shared" si="39"/>
        <v>0</v>
      </c>
    </row>
    <row r="1022" spans="1:3" x14ac:dyDescent="0.25">
      <c r="A1022" s="7" t="s">
        <v>10</v>
      </c>
      <c r="B1022">
        <f t="shared" si="38"/>
        <v>125</v>
      </c>
      <c r="C1022">
        <f t="shared" si="39"/>
        <v>2</v>
      </c>
    </row>
    <row r="1023" spans="1:3" x14ac:dyDescent="0.25">
      <c r="A1023" s="6" t="s">
        <v>1375</v>
      </c>
      <c r="B1023">
        <f t="shared" si="38"/>
        <v>125</v>
      </c>
      <c r="C1023">
        <f t="shared" si="39"/>
        <v>0</v>
      </c>
    </row>
    <row r="1024" spans="1:3" x14ac:dyDescent="0.25">
      <c r="A1024" s="5" t="s">
        <v>172</v>
      </c>
      <c r="B1024">
        <f t="shared" si="38"/>
        <v>125.001</v>
      </c>
      <c r="C1024">
        <f t="shared" si="39"/>
        <v>0</v>
      </c>
    </row>
    <row r="1025" spans="1:3" x14ac:dyDescent="0.25">
      <c r="A1025" s="4" t="s">
        <v>1374</v>
      </c>
      <c r="B1025">
        <f t="shared" si="38"/>
        <v>125.001</v>
      </c>
      <c r="C1025">
        <f t="shared" si="39"/>
        <v>0</v>
      </c>
    </row>
    <row r="1026" spans="1:3" x14ac:dyDescent="0.25">
      <c r="A1026" s="3" t="s">
        <v>1</v>
      </c>
      <c r="B1026">
        <f t="shared" si="38"/>
        <v>125.001</v>
      </c>
      <c r="C1026">
        <f t="shared" si="39"/>
        <v>0</v>
      </c>
    </row>
    <row r="1027" spans="1:3" x14ac:dyDescent="0.25">
      <c r="A1027" t="s">
        <v>578</v>
      </c>
      <c r="B1027">
        <f t="shared" ref="B1027:B1090" si="40">IF(LEFTB(A1027,7)="ФУТБОЛ.",INT(B1026)+1,IF(ISNUMBER(SEARCH("*:*(*)",A1027)),B1026+0.001,B1026))</f>
        <v>125.001</v>
      </c>
      <c r="C1027">
        <f t="shared" ref="C1027:C1090" si="41">IF(LEFTB(A1027,7)&lt;&gt;"ФУТБОЛ.",,ROUND(MOD(INDEX(B:B,IFERROR(MATCH(B1027+1,B:B,)-1,MATCH(9E+307,B:B))),1)*1000,))</f>
        <v>0</v>
      </c>
    </row>
    <row r="1028" spans="1:3" x14ac:dyDescent="0.25">
      <c r="A1028" s="6" t="s">
        <v>1373</v>
      </c>
      <c r="B1028">
        <f t="shared" si="40"/>
        <v>125.001</v>
      </c>
      <c r="C1028">
        <f t="shared" si="41"/>
        <v>0</v>
      </c>
    </row>
    <row r="1029" spans="1:3" x14ac:dyDescent="0.25">
      <c r="A1029" s="5" t="s">
        <v>18</v>
      </c>
      <c r="B1029">
        <f t="shared" si="40"/>
        <v>125.00200000000001</v>
      </c>
      <c r="C1029">
        <f t="shared" si="41"/>
        <v>0</v>
      </c>
    </row>
    <row r="1030" spans="1:3" x14ac:dyDescent="0.25">
      <c r="A1030" s="4" t="s">
        <v>1372</v>
      </c>
      <c r="B1030">
        <f t="shared" si="40"/>
        <v>125.00200000000001</v>
      </c>
      <c r="C1030">
        <f t="shared" si="41"/>
        <v>0</v>
      </c>
    </row>
    <row r="1031" spans="1:3" x14ac:dyDescent="0.25">
      <c r="A1031" s="3" t="s">
        <v>1</v>
      </c>
      <c r="B1031">
        <f t="shared" si="40"/>
        <v>125.00200000000001</v>
      </c>
      <c r="C1031">
        <f t="shared" si="41"/>
        <v>0</v>
      </c>
    </row>
    <row r="1032" spans="1:3" x14ac:dyDescent="0.25">
      <c r="A1032" t="s">
        <v>371</v>
      </c>
      <c r="B1032">
        <f t="shared" si="40"/>
        <v>125.00200000000001</v>
      </c>
      <c r="C1032">
        <f t="shared" si="41"/>
        <v>0</v>
      </c>
    </row>
    <row r="1033" spans="1:3" x14ac:dyDescent="0.25">
      <c r="A1033" s="7" t="s">
        <v>1201</v>
      </c>
      <c r="B1033">
        <f t="shared" si="40"/>
        <v>126</v>
      </c>
      <c r="C1033">
        <f t="shared" si="41"/>
        <v>2</v>
      </c>
    </row>
    <row r="1034" spans="1:3" x14ac:dyDescent="0.25">
      <c r="A1034" s="6" t="s">
        <v>1371</v>
      </c>
      <c r="B1034">
        <f t="shared" si="40"/>
        <v>126</v>
      </c>
      <c r="C1034">
        <f t="shared" si="41"/>
        <v>0</v>
      </c>
    </row>
    <row r="1035" spans="1:3" x14ac:dyDescent="0.25">
      <c r="A1035" s="5" t="s">
        <v>75</v>
      </c>
      <c r="B1035">
        <f t="shared" si="40"/>
        <v>126.001</v>
      </c>
      <c r="C1035">
        <f t="shared" si="41"/>
        <v>0</v>
      </c>
    </row>
    <row r="1036" spans="1:3" x14ac:dyDescent="0.25">
      <c r="A1036" s="4" t="s">
        <v>1369</v>
      </c>
      <c r="B1036">
        <f t="shared" si="40"/>
        <v>126.001</v>
      </c>
      <c r="C1036">
        <f t="shared" si="41"/>
        <v>0</v>
      </c>
    </row>
    <row r="1037" spans="1:3" x14ac:dyDescent="0.25">
      <c r="A1037" s="3" t="s">
        <v>1</v>
      </c>
      <c r="B1037">
        <f t="shared" si="40"/>
        <v>126.001</v>
      </c>
      <c r="C1037">
        <f t="shared" si="41"/>
        <v>0</v>
      </c>
    </row>
    <row r="1038" spans="1:3" x14ac:dyDescent="0.25">
      <c r="A1038" s="6" t="s">
        <v>1370</v>
      </c>
      <c r="B1038">
        <f t="shared" si="40"/>
        <v>126.001</v>
      </c>
      <c r="C1038">
        <f t="shared" si="41"/>
        <v>0</v>
      </c>
    </row>
    <row r="1039" spans="1:3" x14ac:dyDescent="0.25">
      <c r="A1039" s="5" t="s">
        <v>206</v>
      </c>
      <c r="B1039">
        <f t="shared" si="40"/>
        <v>126.00200000000001</v>
      </c>
      <c r="C1039">
        <f t="shared" si="41"/>
        <v>0</v>
      </c>
    </row>
    <row r="1040" spans="1:3" x14ac:dyDescent="0.25">
      <c r="A1040" s="4" t="s">
        <v>1369</v>
      </c>
      <c r="B1040">
        <f t="shared" si="40"/>
        <v>126.00200000000001</v>
      </c>
      <c r="C1040">
        <f t="shared" si="41"/>
        <v>0</v>
      </c>
    </row>
    <row r="1041" spans="1:3" x14ac:dyDescent="0.25">
      <c r="A1041" s="3" t="s">
        <v>1</v>
      </c>
      <c r="B1041">
        <f t="shared" si="40"/>
        <v>126.00200000000001</v>
      </c>
      <c r="C1041">
        <f t="shared" si="41"/>
        <v>0</v>
      </c>
    </row>
    <row r="1042" spans="1:3" x14ac:dyDescent="0.25">
      <c r="A1042" t="s">
        <v>331</v>
      </c>
      <c r="B1042">
        <f t="shared" si="40"/>
        <v>126.00200000000001</v>
      </c>
      <c r="C1042">
        <f t="shared" si="41"/>
        <v>0</v>
      </c>
    </row>
    <row r="1043" spans="1:3" x14ac:dyDescent="0.25">
      <c r="A1043" s="7" t="s">
        <v>1207</v>
      </c>
      <c r="B1043">
        <f t="shared" si="40"/>
        <v>127</v>
      </c>
      <c r="C1043">
        <f t="shared" si="41"/>
        <v>1</v>
      </c>
    </row>
    <row r="1044" spans="1:3" x14ac:dyDescent="0.25">
      <c r="A1044" s="6" t="s">
        <v>1368</v>
      </c>
      <c r="B1044">
        <f t="shared" si="40"/>
        <v>127</v>
      </c>
      <c r="C1044">
        <f t="shared" si="41"/>
        <v>0</v>
      </c>
    </row>
    <row r="1045" spans="1:3" x14ac:dyDescent="0.25">
      <c r="A1045" s="5" t="s">
        <v>203</v>
      </c>
      <c r="B1045">
        <f t="shared" si="40"/>
        <v>127.001</v>
      </c>
      <c r="C1045">
        <f t="shared" si="41"/>
        <v>0</v>
      </c>
    </row>
    <row r="1046" spans="1:3" x14ac:dyDescent="0.25">
      <c r="A1046" s="4" t="s">
        <v>1367</v>
      </c>
      <c r="B1046">
        <f t="shared" si="40"/>
        <v>127.001</v>
      </c>
      <c r="C1046">
        <f t="shared" si="41"/>
        <v>0</v>
      </c>
    </row>
    <row r="1047" spans="1:3" x14ac:dyDescent="0.25">
      <c r="A1047" s="3" t="s">
        <v>1</v>
      </c>
      <c r="B1047">
        <f t="shared" si="40"/>
        <v>127.001</v>
      </c>
      <c r="C1047">
        <f t="shared" si="41"/>
        <v>0</v>
      </c>
    </row>
    <row r="1048" spans="1:3" x14ac:dyDescent="0.25">
      <c r="A1048" t="s">
        <v>33</v>
      </c>
      <c r="B1048">
        <f t="shared" si="40"/>
        <v>127.001</v>
      </c>
      <c r="C1048">
        <f t="shared" si="41"/>
        <v>0</v>
      </c>
    </row>
    <row r="1049" spans="1:3" x14ac:dyDescent="0.25">
      <c r="A1049" s="7" t="s">
        <v>10</v>
      </c>
      <c r="B1049">
        <f t="shared" si="40"/>
        <v>128</v>
      </c>
      <c r="C1049">
        <f t="shared" si="41"/>
        <v>1</v>
      </c>
    </row>
    <row r="1050" spans="1:3" x14ac:dyDescent="0.25">
      <c r="A1050" s="6" t="s">
        <v>1366</v>
      </c>
      <c r="B1050">
        <f t="shared" si="40"/>
        <v>128</v>
      </c>
      <c r="C1050">
        <f t="shared" si="41"/>
        <v>0</v>
      </c>
    </row>
    <row r="1051" spans="1:3" x14ac:dyDescent="0.25">
      <c r="A1051" s="5" t="s">
        <v>8</v>
      </c>
      <c r="B1051">
        <f t="shared" si="40"/>
        <v>128.001</v>
      </c>
      <c r="C1051">
        <f t="shared" si="41"/>
        <v>0</v>
      </c>
    </row>
    <row r="1052" spans="1:3" x14ac:dyDescent="0.25">
      <c r="A1052" s="4" t="s">
        <v>1365</v>
      </c>
      <c r="B1052">
        <f t="shared" si="40"/>
        <v>128.001</v>
      </c>
      <c r="C1052">
        <f t="shared" si="41"/>
        <v>0</v>
      </c>
    </row>
    <row r="1053" spans="1:3" x14ac:dyDescent="0.25">
      <c r="A1053" s="3" t="s">
        <v>1</v>
      </c>
      <c r="B1053">
        <f t="shared" si="40"/>
        <v>128.001</v>
      </c>
      <c r="C1053">
        <f t="shared" si="41"/>
        <v>0</v>
      </c>
    </row>
    <row r="1054" spans="1:3" x14ac:dyDescent="0.25">
      <c r="A1054" t="s">
        <v>848</v>
      </c>
      <c r="B1054">
        <f t="shared" si="40"/>
        <v>128.001</v>
      </c>
      <c r="C1054">
        <f t="shared" si="41"/>
        <v>0</v>
      </c>
    </row>
    <row r="1055" spans="1:3" x14ac:dyDescent="0.25">
      <c r="A1055" s="7" t="s">
        <v>1201</v>
      </c>
      <c r="B1055">
        <f t="shared" si="40"/>
        <v>129</v>
      </c>
      <c r="C1055">
        <f t="shared" si="41"/>
        <v>2</v>
      </c>
    </row>
    <row r="1056" spans="1:3" x14ac:dyDescent="0.25">
      <c r="A1056" s="6" t="s">
        <v>1364</v>
      </c>
      <c r="B1056">
        <f t="shared" si="40"/>
        <v>129</v>
      </c>
      <c r="C1056">
        <f t="shared" si="41"/>
        <v>0</v>
      </c>
    </row>
    <row r="1057" spans="1:3" x14ac:dyDescent="0.25">
      <c r="A1057" s="5" t="s">
        <v>55</v>
      </c>
      <c r="B1057">
        <f t="shared" si="40"/>
        <v>129.001</v>
      </c>
      <c r="C1057">
        <f t="shared" si="41"/>
        <v>0</v>
      </c>
    </row>
    <row r="1058" spans="1:3" x14ac:dyDescent="0.25">
      <c r="A1058" s="4" t="s">
        <v>1362</v>
      </c>
      <c r="B1058">
        <f t="shared" si="40"/>
        <v>129.001</v>
      </c>
      <c r="C1058">
        <f t="shared" si="41"/>
        <v>0</v>
      </c>
    </row>
    <row r="1059" spans="1:3" x14ac:dyDescent="0.25">
      <c r="A1059" s="3" t="s">
        <v>1</v>
      </c>
      <c r="B1059">
        <f t="shared" si="40"/>
        <v>129.001</v>
      </c>
      <c r="C1059">
        <f t="shared" si="41"/>
        <v>0</v>
      </c>
    </row>
    <row r="1060" spans="1:3" x14ac:dyDescent="0.25">
      <c r="A1060" t="s">
        <v>433</v>
      </c>
      <c r="B1060">
        <f t="shared" si="40"/>
        <v>129.001</v>
      </c>
      <c r="C1060">
        <f t="shared" si="41"/>
        <v>0</v>
      </c>
    </row>
    <row r="1061" spans="1:3" x14ac:dyDescent="0.25">
      <c r="A1061" s="6" t="s">
        <v>1363</v>
      </c>
      <c r="B1061">
        <f t="shared" si="40"/>
        <v>129.001</v>
      </c>
      <c r="C1061">
        <f t="shared" si="41"/>
        <v>0</v>
      </c>
    </row>
    <row r="1062" spans="1:3" x14ac:dyDescent="0.25">
      <c r="A1062" s="5" t="s">
        <v>149</v>
      </c>
      <c r="B1062">
        <f t="shared" si="40"/>
        <v>129.00200000000001</v>
      </c>
      <c r="C1062">
        <f t="shared" si="41"/>
        <v>0</v>
      </c>
    </row>
    <row r="1063" spans="1:3" x14ac:dyDescent="0.25">
      <c r="A1063" s="4" t="s">
        <v>1362</v>
      </c>
      <c r="B1063">
        <f t="shared" si="40"/>
        <v>129.00200000000001</v>
      </c>
      <c r="C1063">
        <f t="shared" si="41"/>
        <v>0</v>
      </c>
    </row>
    <row r="1064" spans="1:3" x14ac:dyDescent="0.25">
      <c r="A1064" s="3" t="s">
        <v>1</v>
      </c>
      <c r="B1064">
        <f t="shared" si="40"/>
        <v>129.00200000000001</v>
      </c>
      <c r="C1064">
        <f t="shared" si="41"/>
        <v>0</v>
      </c>
    </row>
    <row r="1065" spans="1:3" x14ac:dyDescent="0.25">
      <c r="A1065" t="s">
        <v>20</v>
      </c>
      <c r="B1065">
        <f t="shared" si="40"/>
        <v>129.00200000000001</v>
      </c>
      <c r="C1065">
        <f t="shared" si="41"/>
        <v>0</v>
      </c>
    </row>
    <row r="1066" spans="1:3" x14ac:dyDescent="0.25">
      <c r="A1066" s="7" t="s">
        <v>10</v>
      </c>
      <c r="B1066">
        <f t="shared" si="40"/>
        <v>130</v>
      </c>
      <c r="C1066">
        <f t="shared" si="41"/>
        <v>1</v>
      </c>
    </row>
    <row r="1067" spans="1:3" x14ac:dyDescent="0.25">
      <c r="A1067" s="6" t="s">
        <v>1361</v>
      </c>
      <c r="B1067">
        <f t="shared" si="40"/>
        <v>130</v>
      </c>
      <c r="C1067">
        <f t="shared" si="41"/>
        <v>0</v>
      </c>
    </row>
    <row r="1068" spans="1:3" x14ac:dyDescent="0.25">
      <c r="A1068" s="5" t="s">
        <v>8</v>
      </c>
      <c r="B1068">
        <f t="shared" si="40"/>
        <v>130.001</v>
      </c>
      <c r="C1068">
        <f t="shared" si="41"/>
        <v>0</v>
      </c>
    </row>
    <row r="1069" spans="1:3" x14ac:dyDescent="0.25">
      <c r="A1069" s="4" t="s">
        <v>1360</v>
      </c>
      <c r="B1069">
        <f t="shared" si="40"/>
        <v>130.001</v>
      </c>
      <c r="C1069">
        <f t="shared" si="41"/>
        <v>0</v>
      </c>
    </row>
    <row r="1070" spans="1:3" x14ac:dyDescent="0.25">
      <c r="A1070" s="3" t="s">
        <v>1</v>
      </c>
      <c r="B1070">
        <f t="shared" si="40"/>
        <v>130.001</v>
      </c>
      <c r="C1070">
        <f t="shared" si="41"/>
        <v>0</v>
      </c>
    </row>
    <row r="1071" spans="1:3" x14ac:dyDescent="0.25">
      <c r="A1071" t="s">
        <v>352</v>
      </c>
      <c r="B1071">
        <f t="shared" si="40"/>
        <v>130.001</v>
      </c>
      <c r="C1071">
        <f t="shared" si="41"/>
        <v>0</v>
      </c>
    </row>
    <row r="1072" spans="1:3" x14ac:dyDescent="0.25">
      <c r="A1072" s="7" t="s">
        <v>1201</v>
      </c>
      <c r="B1072">
        <f t="shared" si="40"/>
        <v>131</v>
      </c>
      <c r="C1072">
        <f t="shared" si="41"/>
        <v>2</v>
      </c>
    </row>
    <row r="1073" spans="1:3" x14ac:dyDescent="0.25">
      <c r="A1073" s="6" t="s">
        <v>1359</v>
      </c>
      <c r="B1073">
        <f t="shared" si="40"/>
        <v>131</v>
      </c>
      <c r="C1073">
        <f t="shared" si="41"/>
        <v>0</v>
      </c>
    </row>
    <row r="1074" spans="1:3" x14ac:dyDescent="0.25">
      <c r="A1074" s="5" t="s">
        <v>68</v>
      </c>
      <c r="B1074">
        <f t="shared" si="40"/>
        <v>131.001</v>
      </c>
      <c r="C1074">
        <f t="shared" si="41"/>
        <v>0</v>
      </c>
    </row>
    <row r="1075" spans="1:3" x14ac:dyDescent="0.25">
      <c r="A1075" s="4" t="s">
        <v>1357</v>
      </c>
      <c r="B1075">
        <f t="shared" si="40"/>
        <v>131.001</v>
      </c>
      <c r="C1075">
        <f t="shared" si="41"/>
        <v>0</v>
      </c>
    </row>
    <row r="1076" spans="1:3" x14ac:dyDescent="0.25">
      <c r="A1076" s="3" t="s">
        <v>1</v>
      </c>
      <c r="B1076">
        <f t="shared" si="40"/>
        <v>131.001</v>
      </c>
      <c r="C1076">
        <f t="shared" si="41"/>
        <v>0</v>
      </c>
    </row>
    <row r="1077" spans="1:3" x14ac:dyDescent="0.25">
      <c r="A1077" t="s">
        <v>284</v>
      </c>
      <c r="B1077">
        <f t="shared" si="40"/>
        <v>131.001</v>
      </c>
      <c r="C1077">
        <f t="shared" si="41"/>
        <v>0</v>
      </c>
    </row>
    <row r="1078" spans="1:3" x14ac:dyDescent="0.25">
      <c r="A1078" s="6" t="s">
        <v>1358</v>
      </c>
      <c r="B1078">
        <f t="shared" si="40"/>
        <v>131.001</v>
      </c>
      <c r="C1078">
        <f t="shared" si="41"/>
        <v>0</v>
      </c>
    </row>
    <row r="1079" spans="1:3" x14ac:dyDescent="0.25">
      <c r="A1079" s="5" t="s">
        <v>451</v>
      </c>
      <c r="B1079">
        <f t="shared" si="40"/>
        <v>131.00200000000001</v>
      </c>
      <c r="C1079">
        <f t="shared" si="41"/>
        <v>0</v>
      </c>
    </row>
    <row r="1080" spans="1:3" x14ac:dyDescent="0.25">
      <c r="A1080" s="4" t="s">
        <v>1357</v>
      </c>
      <c r="B1080">
        <f t="shared" si="40"/>
        <v>131.00200000000001</v>
      </c>
      <c r="C1080">
        <f t="shared" si="41"/>
        <v>0</v>
      </c>
    </row>
    <row r="1081" spans="1:3" x14ac:dyDescent="0.25">
      <c r="A1081" s="3" t="s">
        <v>1</v>
      </c>
      <c r="B1081">
        <f t="shared" si="40"/>
        <v>131.00200000000001</v>
      </c>
      <c r="C1081">
        <f t="shared" si="41"/>
        <v>0</v>
      </c>
    </row>
    <row r="1082" spans="1:3" x14ac:dyDescent="0.25">
      <c r="A1082" t="s">
        <v>541</v>
      </c>
      <c r="B1082">
        <f t="shared" si="40"/>
        <v>131.00200000000001</v>
      </c>
      <c r="C1082">
        <f t="shared" si="41"/>
        <v>0</v>
      </c>
    </row>
    <row r="1083" spans="1:3" x14ac:dyDescent="0.25">
      <c r="A1083" s="7" t="s">
        <v>10</v>
      </c>
      <c r="B1083">
        <f t="shared" si="40"/>
        <v>132</v>
      </c>
      <c r="C1083">
        <f t="shared" si="41"/>
        <v>2</v>
      </c>
    </row>
    <row r="1084" spans="1:3" x14ac:dyDescent="0.25">
      <c r="A1084" s="6" t="s">
        <v>1356</v>
      </c>
      <c r="B1084">
        <f t="shared" si="40"/>
        <v>132</v>
      </c>
      <c r="C1084">
        <f t="shared" si="41"/>
        <v>0</v>
      </c>
    </row>
    <row r="1085" spans="1:3" x14ac:dyDescent="0.25">
      <c r="A1085" s="5" t="s">
        <v>976</v>
      </c>
      <c r="B1085">
        <f t="shared" si="40"/>
        <v>132.001</v>
      </c>
      <c r="C1085">
        <f t="shared" si="41"/>
        <v>0</v>
      </c>
    </row>
    <row r="1086" spans="1:3" x14ac:dyDescent="0.25">
      <c r="A1086" s="4" t="s">
        <v>1355</v>
      </c>
      <c r="B1086">
        <f t="shared" si="40"/>
        <v>132.001</v>
      </c>
      <c r="C1086">
        <f t="shared" si="41"/>
        <v>0</v>
      </c>
    </row>
    <row r="1087" spans="1:3" x14ac:dyDescent="0.25">
      <c r="A1087" s="3" t="s">
        <v>1</v>
      </c>
      <c r="B1087">
        <f t="shared" si="40"/>
        <v>132.001</v>
      </c>
      <c r="C1087">
        <f t="shared" si="41"/>
        <v>0</v>
      </c>
    </row>
    <row r="1088" spans="1:3" x14ac:dyDescent="0.25">
      <c r="A1088" t="s">
        <v>752</v>
      </c>
      <c r="B1088">
        <f t="shared" si="40"/>
        <v>132.001</v>
      </c>
      <c r="C1088">
        <f t="shared" si="41"/>
        <v>0</v>
      </c>
    </row>
    <row r="1089" spans="1:3" x14ac:dyDescent="0.25">
      <c r="A1089" s="6" t="s">
        <v>1354</v>
      </c>
      <c r="B1089">
        <f t="shared" si="40"/>
        <v>132.001</v>
      </c>
      <c r="C1089">
        <f t="shared" si="41"/>
        <v>0</v>
      </c>
    </row>
    <row r="1090" spans="1:3" x14ac:dyDescent="0.25">
      <c r="A1090" s="5" t="s">
        <v>280</v>
      </c>
      <c r="B1090">
        <f t="shared" si="40"/>
        <v>132.00200000000001</v>
      </c>
      <c r="C1090">
        <f t="shared" si="41"/>
        <v>0</v>
      </c>
    </row>
    <row r="1091" spans="1:3" x14ac:dyDescent="0.25">
      <c r="A1091" s="4" t="s">
        <v>1353</v>
      </c>
      <c r="B1091">
        <f t="shared" ref="B1091:B1154" si="42">IF(LEFTB(A1091,7)="ФУТБОЛ.",INT(B1090)+1,IF(ISNUMBER(SEARCH("*:*(*)",A1091)),B1090+0.001,B1090))</f>
        <v>132.00200000000001</v>
      </c>
      <c r="C1091">
        <f t="shared" ref="C1091:C1154" si="43">IF(LEFTB(A1091,7)&lt;&gt;"ФУТБОЛ.",,ROUND(MOD(INDEX(B:B,IFERROR(MATCH(B1091+1,B:B,)-1,MATCH(9E+307,B:B))),1)*1000,))</f>
        <v>0</v>
      </c>
    </row>
    <row r="1092" spans="1:3" x14ac:dyDescent="0.25">
      <c r="A1092" s="3" t="s">
        <v>1</v>
      </c>
      <c r="B1092">
        <f t="shared" si="42"/>
        <v>132.00200000000001</v>
      </c>
      <c r="C1092">
        <f t="shared" si="43"/>
        <v>0</v>
      </c>
    </row>
    <row r="1093" spans="1:3" x14ac:dyDescent="0.25">
      <c r="A1093" t="s">
        <v>611</v>
      </c>
      <c r="B1093">
        <f t="shared" si="42"/>
        <v>132.00200000000001</v>
      </c>
      <c r="C1093">
        <f t="shared" si="43"/>
        <v>0</v>
      </c>
    </row>
    <row r="1094" spans="1:3" x14ac:dyDescent="0.25">
      <c r="A1094" s="7" t="s">
        <v>1207</v>
      </c>
      <c r="B1094">
        <f t="shared" si="42"/>
        <v>133</v>
      </c>
      <c r="C1094">
        <f t="shared" si="43"/>
        <v>1</v>
      </c>
    </row>
    <row r="1095" spans="1:3" x14ac:dyDescent="0.25">
      <c r="A1095" s="6" t="s">
        <v>1352</v>
      </c>
      <c r="B1095">
        <f t="shared" si="42"/>
        <v>133</v>
      </c>
      <c r="C1095">
        <f t="shared" si="43"/>
        <v>0</v>
      </c>
    </row>
    <row r="1096" spans="1:3" x14ac:dyDescent="0.25">
      <c r="A1096" s="5" t="s">
        <v>280</v>
      </c>
      <c r="B1096">
        <f t="shared" si="42"/>
        <v>133.001</v>
      </c>
      <c r="C1096">
        <f t="shared" si="43"/>
        <v>0</v>
      </c>
    </row>
    <row r="1097" spans="1:3" x14ac:dyDescent="0.25">
      <c r="A1097" s="4" t="s">
        <v>1351</v>
      </c>
      <c r="B1097">
        <f t="shared" si="42"/>
        <v>133.001</v>
      </c>
      <c r="C1097">
        <f t="shared" si="43"/>
        <v>0</v>
      </c>
    </row>
    <row r="1098" spans="1:3" x14ac:dyDescent="0.25">
      <c r="A1098" s="3" t="s">
        <v>1</v>
      </c>
      <c r="B1098">
        <f t="shared" si="42"/>
        <v>133.001</v>
      </c>
      <c r="C1098">
        <f t="shared" si="43"/>
        <v>0</v>
      </c>
    </row>
    <row r="1099" spans="1:3" x14ac:dyDescent="0.25">
      <c r="A1099" t="s">
        <v>358</v>
      </c>
      <c r="B1099">
        <f t="shared" si="42"/>
        <v>133.001</v>
      </c>
      <c r="C1099">
        <f t="shared" si="43"/>
        <v>0</v>
      </c>
    </row>
    <row r="1100" spans="1:3" x14ac:dyDescent="0.25">
      <c r="A1100" s="7" t="s">
        <v>1201</v>
      </c>
      <c r="B1100">
        <f t="shared" si="42"/>
        <v>134</v>
      </c>
      <c r="C1100">
        <f t="shared" si="43"/>
        <v>2</v>
      </c>
    </row>
    <row r="1101" spans="1:3" x14ac:dyDescent="0.25">
      <c r="A1101" s="6" t="s">
        <v>1350</v>
      </c>
      <c r="B1101">
        <f t="shared" si="42"/>
        <v>134</v>
      </c>
      <c r="C1101">
        <f t="shared" si="43"/>
        <v>0</v>
      </c>
    </row>
    <row r="1102" spans="1:3" x14ac:dyDescent="0.25">
      <c r="A1102" s="5" t="s">
        <v>75</v>
      </c>
      <c r="B1102">
        <f t="shared" si="42"/>
        <v>134.001</v>
      </c>
      <c r="C1102">
        <f t="shared" si="43"/>
        <v>0</v>
      </c>
    </row>
    <row r="1103" spans="1:3" x14ac:dyDescent="0.25">
      <c r="A1103" s="4" t="s">
        <v>1348</v>
      </c>
      <c r="B1103">
        <f t="shared" si="42"/>
        <v>134.001</v>
      </c>
      <c r="C1103">
        <f t="shared" si="43"/>
        <v>0</v>
      </c>
    </row>
    <row r="1104" spans="1:3" x14ac:dyDescent="0.25">
      <c r="A1104" s="3" t="s">
        <v>1</v>
      </c>
      <c r="B1104">
        <f t="shared" si="42"/>
        <v>134.001</v>
      </c>
      <c r="C1104">
        <f t="shared" si="43"/>
        <v>0</v>
      </c>
    </row>
    <row r="1105" spans="1:3" x14ac:dyDescent="0.25">
      <c r="A1105" s="6" t="s">
        <v>1349</v>
      </c>
      <c r="B1105">
        <f t="shared" si="42"/>
        <v>134.001</v>
      </c>
      <c r="C1105">
        <f t="shared" si="43"/>
        <v>0</v>
      </c>
    </row>
    <row r="1106" spans="1:3" x14ac:dyDescent="0.25">
      <c r="A1106" s="5" t="s">
        <v>463</v>
      </c>
      <c r="B1106">
        <f t="shared" si="42"/>
        <v>134.00200000000001</v>
      </c>
      <c r="C1106">
        <f t="shared" si="43"/>
        <v>0</v>
      </c>
    </row>
    <row r="1107" spans="1:3" x14ac:dyDescent="0.25">
      <c r="A1107" s="4" t="s">
        <v>1348</v>
      </c>
      <c r="B1107">
        <f t="shared" si="42"/>
        <v>134.00200000000001</v>
      </c>
      <c r="C1107">
        <f t="shared" si="43"/>
        <v>0</v>
      </c>
    </row>
    <row r="1108" spans="1:3" x14ac:dyDescent="0.25">
      <c r="A1108" s="3" t="s">
        <v>1</v>
      </c>
      <c r="B1108">
        <f t="shared" si="42"/>
        <v>134.00200000000001</v>
      </c>
      <c r="C1108">
        <f t="shared" si="43"/>
        <v>0</v>
      </c>
    </row>
    <row r="1109" spans="1:3" x14ac:dyDescent="0.25">
      <c r="A1109" t="s">
        <v>611</v>
      </c>
      <c r="B1109">
        <f t="shared" si="42"/>
        <v>134.00200000000001</v>
      </c>
      <c r="C1109">
        <f t="shared" si="43"/>
        <v>0</v>
      </c>
    </row>
    <row r="1110" spans="1:3" x14ac:dyDescent="0.25">
      <c r="A1110" s="7" t="s">
        <v>10</v>
      </c>
      <c r="B1110">
        <f t="shared" si="42"/>
        <v>135</v>
      </c>
      <c r="C1110">
        <f t="shared" si="43"/>
        <v>2</v>
      </c>
    </row>
    <row r="1111" spans="1:3" x14ac:dyDescent="0.25">
      <c r="A1111" s="6" t="s">
        <v>1347</v>
      </c>
      <c r="B1111">
        <f t="shared" si="42"/>
        <v>135</v>
      </c>
      <c r="C1111">
        <f t="shared" si="43"/>
        <v>0</v>
      </c>
    </row>
    <row r="1112" spans="1:3" x14ac:dyDescent="0.25">
      <c r="A1112" s="5" t="s">
        <v>8</v>
      </c>
      <c r="B1112">
        <f t="shared" si="42"/>
        <v>135.001</v>
      </c>
      <c r="C1112">
        <f t="shared" si="43"/>
        <v>0</v>
      </c>
    </row>
    <row r="1113" spans="1:3" x14ac:dyDescent="0.25">
      <c r="A1113" s="4" t="s">
        <v>1346</v>
      </c>
      <c r="B1113">
        <f t="shared" si="42"/>
        <v>135.001</v>
      </c>
      <c r="C1113">
        <f t="shared" si="43"/>
        <v>0</v>
      </c>
    </row>
    <row r="1114" spans="1:3" x14ac:dyDescent="0.25">
      <c r="A1114" s="3" t="s">
        <v>1</v>
      </c>
      <c r="B1114">
        <f t="shared" si="42"/>
        <v>135.001</v>
      </c>
      <c r="C1114">
        <f t="shared" si="43"/>
        <v>0</v>
      </c>
    </row>
    <row r="1115" spans="1:3" x14ac:dyDescent="0.25">
      <c r="A1115" t="s">
        <v>1345</v>
      </c>
      <c r="B1115">
        <f t="shared" si="42"/>
        <v>135.001</v>
      </c>
      <c r="C1115">
        <f t="shared" si="43"/>
        <v>0</v>
      </c>
    </row>
    <row r="1116" spans="1:3" x14ac:dyDescent="0.25">
      <c r="A1116" s="6" t="s">
        <v>1344</v>
      </c>
      <c r="B1116">
        <f t="shared" si="42"/>
        <v>135.001</v>
      </c>
      <c r="C1116">
        <f t="shared" si="43"/>
        <v>0</v>
      </c>
    </row>
    <row r="1117" spans="1:3" x14ac:dyDescent="0.25">
      <c r="A1117" s="5" t="s">
        <v>585</v>
      </c>
      <c r="B1117">
        <f t="shared" si="42"/>
        <v>135.00200000000001</v>
      </c>
      <c r="C1117">
        <f t="shared" si="43"/>
        <v>0</v>
      </c>
    </row>
    <row r="1118" spans="1:3" x14ac:dyDescent="0.25">
      <c r="A1118" s="4" t="s">
        <v>1343</v>
      </c>
      <c r="B1118">
        <f t="shared" si="42"/>
        <v>135.00200000000001</v>
      </c>
      <c r="C1118">
        <f t="shared" si="43"/>
        <v>0</v>
      </c>
    </row>
    <row r="1119" spans="1:3" x14ac:dyDescent="0.25">
      <c r="A1119" s="3" t="s">
        <v>1</v>
      </c>
      <c r="B1119">
        <f t="shared" si="42"/>
        <v>135.00200000000001</v>
      </c>
      <c r="C1119">
        <f t="shared" si="43"/>
        <v>0</v>
      </c>
    </row>
    <row r="1120" spans="1:3" x14ac:dyDescent="0.25">
      <c r="A1120" t="s">
        <v>59</v>
      </c>
      <c r="B1120">
        <f t="shared" si="42"/>
        <v>135.00200000000001</v>
      </c>
      <c r="C1120">
        <f t="shared" si="43"/>
        <v>0</v>
      </c>
    </row>
    <row r="1121" spans="1:3" x14ac:dyDescent="0.25">
      <c r="A1121" s="7" t="s">
        <v>1201</v>
      </c>
      <c r="B1121">
        <f t="shared" si="42"/>
        <v>136</v>
      </c>
      <c r="C1121">
        <f t="shared" si="43"/>
        <v>2</v>
      </c>
    </row>
    <row r="1122" spans="1:3" x14ac:dyDescent="0.25">
      <c r="A1122" s="6" t="s">
        <v>1342</v>
      </c>
      <c r="B1122">
        <f t="shared" si="42"/>
        <v>136</v>
      </c>
      <c r="C1122">
        <f t="shared" si="43"/>
        <v>0</v>
      </c>
    </row>
    <row r="1123" spans="1:3" x14ac:dyDescent="0.25">
      <c r="A1123" s="5" t="s">
        <v>321</v>
      </c>
      <c r="B1123">
        <f t="shared" si="42"/>
        <v>136.001</v>
      </c>
      <c r="C1123">
        <f t="shared" si="43"/>
        <v>0</v>
      </c>
    </row>
    <row r="1124" spans="1:3" x14ac:dyDescent="0.25">
      <c r="A1124" s="4" t="s">
        <v>1340</v>
      </c>
      <c r="B1124">
        <f t="shared" si="42"/>
        <v>136.001</v>
      </c>
      <c r="C1124">
        <f t="shared" si="43"/>
        <v>0</v>
      </c>
    </row>
    <row r="1125" spans="1:3" x14ac:dyDescent="0.25">
      <c r="A1125" s="3" t="s">
        <v>1</v>
      </c>
      <c r="B1125">
        <f t="shared" si="42"/>
        <v>136.001</v>
      </c>
      <c r="C1125">
        <f t="shared" si="43"/>
        <v>0</v>
      </c>
    </row>
    <row r="1126" spans="1:3" x14ac:dyDescent="0.25">
      <c r="A1126" t="s">
        <v>1176</v>
      </c>
      <c r="B1126">
        <f t="shared" si="42"/>
        <v>136.001</v>
      </c>
      <c r="C1126">
        <f t="shared" si="43"/>
        <v>0</v>
      </c>
    </row>
    <row r="1127" spans="1:3" x14ac:dyDescent="0.25">
      <c r="A1127" s="6" t="s">
        <v>1341</v>
      </c>
      <c r="B1127">
        <f t="shared" si="42"/>
        <v>136.001</v>
      </c>
      <c r="C1127">
        <f t="shared" si="43"/>
        <v>0</v>
      </c>
    </row>
    <row r="1128" spans="1:3" x14ac:dyDescent="0.25">
      <c r="A1128" s="5" t="s">
        <v>502</v>
      </c>
      <c r="B1128">
        <f t="shared" si="42"/>
        <v>136.00200000000001</v>
      </c>
      <c r="C1128">
        <f t="shared" si="43"/>
        <v>0</v>
      </c>
    </row>
    <row r="1129" spans="1:3" x14ac:dyDescent="0.25">
      <c r="A1129" s="4" t="s">
        <v>1340</v>
      </c>
      <c r="B1129">
        <f t="shared" si="42"/>
        <v>136.00200000000001</v>
      </c>
      <c r="C1129">
        <f t="shared" si="43"/>
        <v>0</v>
      </c>
    </row>
    <row r="1130" spans="1:3" x14ac:dyDescent="0.25">
      <c r="A1130" s="3" t="s">
        <v>1</v>
      </c>
      <c r="B1130">
        <f t="shared" si="42"/>
        <v>136.00200000000001</v>
      </c>
      <c r="C1130">
        <f t="shared" si="43"/>
        <v>0</v>
      </c>
    </row>
    <row r="1131" spans="1:3" x14ac:dyDescent="0.25">
      <c r="A1131" t="s">
        <v>1339</v>
      </c>
      <c r="B1131">
        <f t="shared" si="42"/>
        <v>136.00200000000001</v>
      </c>
      <c r="C1131">
        <f t="shared" si="43"/>
        <v>0</v>
      </c>
    </row>
    <row r="1132" spans="1:3" x14ac:dyDescent="0.25">
      <c r="A1132" s="7" t="s">
        <v>1207</v>
      </c>
      <c r="B1132">
        <f t="shared" si="42"/>
        <v>137</v>
      </c>
      <c r="C1132">
        <f t="shared" si="43"/>
        <v>1</v>
      </c>
    </row>
    <row r="1133" spans="1:3" x14ac:dyDescent="0.25">
      <c r="A1133" s="6" t="s">
        <v>1338</v>
      </c>
      <c r="B1133">
        <f t="shared" si="42"/>
        <v>137</v>
      </c>
      <c r="C1133">
        <f t="shared" si="43"/>
        <v>0</v>
      </c>
    </row>
    <row r="1134" spans="1:3" x14ac:dyDescent="0.25">
      <c r="A1134" s="5" t="s">
        <v>172</v>
      </c>
      <c r="B1134">
        <f t="shared" si="42"/>
        <v>137.001</v>
      </c>
      <c r="C1134">
        <f t="shared" si="43"/>
        <v>0</v>
      </c>
    </row>
    <row r="1135" spans="1:3" x14ac:dyDescent="0.25">
      <c r="A1135" s="4" t="s">
        <v>1336</v>
      </c>
      <c r="B1135">
        <f t="shared" si="42"/>
        <v>137.001</v>
      </c>
      <c r="C1135">
        <f t="shared" si="43"/>
        <v>0</v>
      </c>
    </row>
    <row r="1136" spans="1:3" x14ac:dyDescent="0.25">
      <c r="A1136" s="3" t="s">
        <v>1</v>
      </c>
      <c r="B1136">
        <f t="shared" si="42"/>
        <v>137.001</v>
      </c>
      <c r="C1136">
        <f t="shared" si="43"/>
        <v>0</v>
      </c>
    </row>
    <row r="1137" spans="1:3" x14ac:dyDescent="0.25">
      <c r="A1137" t="s">
        <v>358</v>
      </c>
      <c r="B1137">
        <f t="shared" si="42"/>
        <v>137.001</v>
      </c>
      <c r="C1137">
        <f t="shared" si="43"/>
        <v>0</v>
      </c>
    </row>
    <row r="1138" spans="1:3" x14ac:dyDescent="0.25">
      <c r="A1138" s="7" t="s">
        <v>10</v>
      </c>
      <c r="B1138">
        <f t="shared" si="42"/>
        <v>138</v>
      </c>
      <c r="C1138">
        <f t="shared" si="43"/>
        <v>1</v>
      </c>
    </row>
    <row r="1139" spans="1:3" x14ac:dyDescent="0.25">
      <c r="A1139" s="6" t="s">
        <v>1337</v>
      </c>
      <c r="B1139">
        <f t="shared" si="42"/>
        <v>138</v>
      </c>
      <c r="C1139">
        <f t="shared" si="43"/>
        <v>0</v>
      </c>
    </row>
    <row r="1140" spans="1:3" x14ac:dyDescent="0.25">
      <c r="A1140" s="5" t="s">
        <v>136</v>
      </c>
      <c r="B1140">
        <f t="shared" si="42"/>
        <v>138.001</v>
      </c>
      <c r="C1140">
        <f t="shared" si="43"/>
        <v>0</v>
      </c>
    </row>
    <row r="1141" spans="1:3" x14ac:dyDescent="0.25">
      <c r="A1141" s="4" t="s">
        <v>1336</v>
      </c>
      <c r="B1141">
        <f t="shared" si="42"/>
        <v>138.001</v>
      </c>
      <c r="C1141">
        <f t="shared" si="43"/>
        <v>0</v>
      </c>
    </row>
    <row r="1142" spans="1:3" x14ac:dyDescent="0.25">
      <c r="A1142" s="3" t="s">
        <v>1</v>
      </c>
      <c r="B1142">
        <f t="shared" si="42"/>
        <v>138.001</v>
      </c>
      <c r="C1142">
        <f t="shared" si="43"/>
        <v>0</v>
      </c>
    </row>
    <row r="1143" spans="1:3" x14ac:dyDescent="0.25">
      <c r="A1143" t="s">
        <v>903</v>
      </c>
      <c r="B1143">
        <f t="shared" si="42"/>
        <v>138.001</v>
      </c>
      <c r="C1143">
        <f t="shared" si="43"/>
        <v>0</v>
      </c>
    </row>
    <row r="1144" spans="1:3" x14ac:dyDescent="0.25">
      <c r="A1144" s="7" t="s">
        <v>1201</v>
      </c>
      <c r="B1144">
        <f t="shared" si="42"/>
        <v>139</v>
      </c>
      <c r="C1144">
        <f t="shared" si="43"/>
        <v>2</v>
      </c>
    </row>
    <row r="1145" spans="1:3" x14ac:dyDescent="0.25">
      <c r="A1145" s="6" t="s">
        <v>1335</v>
      </c>
      <c r="B1145">
        <f t="shared" si="42"/>
        <v>139</v>
      </c>
      <c r="C1145">
        <f t="shared" si="43"/>
        <v>0</v>
      </c>
    </row>
    <row r="1146" spans="1:3" x14ac:dyDescent="0.25">
      <c r="A1146" s="5" t="s">
        <v>172</v>
      </c>
      <c r="B1146">
        <f t="shared" si="42"/>
        <v>139.001</v>
      </c>
      <c r="C1146">
        <f t="shared" si="43"/>
        <v>0</v>
      </c>
    </row>
    <row r="1147" spans="1:3" x14ac:dyDescent="0.25">
      <c r="A1147" s="4" t="s">
        <v>1333</v>
      </c>
      <c r="B1147">
        <f t="shared" si="42"/>
        <v>139.001</v>
      </c>
      <c r="C1147">
        <f t="shared" si="43"/>
        <v>0</v>
      </c>
    </row>
    <row r="1148" spans="1:3" x14ac:dyDescent="0.25">
      <c r="A1148" s="3" t="s">
        <v>1</v>
      </c>
      <c r="B1148">
        <f t="shared" si="42"/>
        <v>139.001</v>
      </c>
      <c r="C1148">
        <f t="shared" si="43"/>
        <v>0</v>
      </c>
    </row>
    <row r="1149" spans="1:3" x14ac:dyDescent="0.25">
      <c r="A1149" t="s">
        <v>268</v>
      </c>
      <c r="B1149">
        <f t="shared" si="42"/>
        <v>139.001</v>
      </c>
      <c r="C1149">
        <f t="shared" si="43"/>
        <v>0</v>
      </c>
    </row>
    <row r="1150" spans="1:3" x14ac:dyDescent="0.25">
      <c r="A1150" s="6" t="s">
        <v>1334</v>
      </c>
      <c r="B1150">
        <f t="shared" si="42"/>
        <v>139.001</v>
      </c>
      <c r="C1150">
        <f t="shared" si="43"/>
        <v>0</v>
      </c>
    </row>
    <row r="1151" spans="1:3" x14ac:dyDescent="0.25">
      <c r="A1151" s="5" t="s">
        <v>18</v>
      </c>
      <c r="B1151">
        <f t="shared" si="42"/>
        <v>139.00200000000001</v>
      </c>
      <c r="C1151">
        <f t="shared" si="43"/>
        <v>0</v>
      </c>
    </row>
    <row r="1152" spans="1:3" x14ac:dyDescent="0.25">
      <c r="A1152" s="4" t="s">
        <v>1333</v>
      </c>
      <c r="B1152">
        <f t="shared" si="42"/>
        <v>139.00200000000001</v>
      </c>
      <c r="C1152">
        <f t="shared" si="43"/>
        <v>0</v>
      </c>
    </row>
    <row r="1153" spans="1:3" x14ac:dyDescent="0.25">
      <c r="A1153" s="3" t="s">
        <v>1</v>
      </c>
      <c r="B1153">
        <f t="shared" si="42"/>
        <v>139.00200000000001</v>
      </c>
      <c r="C1153">
        <f t="shared" si="43"/>
        <v>0</v>
      </c>
    </row>
    <row r="1154" spans="1:3" x14ac:dyDescent="0.25">
      <c r="A1154" t="s">
        <v>598</v>
      </c>
      <c r="B1154">
        <f t="shared" si="42"/>
        <v>139.00200000000001</v>
      </c>
      <c r="C1154">
        <f t="shared" si="43"/>
        <v>0</v>
      </c>
    </row>
    <row r="1155" spans="1:3" x14ac:dyDescent="0.25">
      <c r="A1155" s="7" t="s">
        <v>10</v>
      </c>
      <c r="B1155">
        <f t="shared" ref="B1155:B1218" si="44">IF(LEFTB(A1155,7)="ФУТБОЛ.",INT(B1154)+1,IF(ISNUMBER(SEARCH("*:*(*)",A1155)),B1154+0.001,B1154))</f>
        <v>140</v>
      </c>
      <c r="C1155">
        <f t="shared" ref="C1155:C1218" si="45">IF(LEFTB(A1155,7)&lt;&gt;"ФУТБОЛ.",,ROUND(MOD(INDEX(B:B,IFERROR(MATCH(B1155+1,B:B,)-1,MATCH(9E+307,B:B))),1)*1000,))</f>
        <v>1</v>
      </c>
    </row>
    <row r="1156" spans="1:3" x14ac:dyDescent="0.25">
      <c r="A1156" s="6" t="s">
        <v>1332</v>
      </c>
      <c r="B1156">
        <f t="shared" si="44"/>
        <v>140</v>
      </c>
      <c r="C1156">
        <f t="shared" si="45"/>
        <v>0</v>
      </c>
    </row>
    <row r="1157" spans="1:3" x14ac:dyDescent="0.25">
      <c r="A1157" s="5" t="s">
        <v>177</v>
      </c>
      <c r="B1157">
        <f t="shared" si="44"/>
        <v>140.001</v>
      </c>
      <c r="C1157">
        <f t="shared" si="45"/>
        <v>0</v>
      </c>
    </row>
    <row r="1158" spans="1:3" x14ac:dyDescent="0.25">
      <c r="A1158" s="4" t="s">
        <v>1331</v>
      </c>
      <c r="B1158">
        <f t="shared" si="44"/>
        <v>140.001</v>
      </c>
      <c r="C1158">
        <f t="shared" si="45"/>
        <v>0</v>
      </c>
    </row>
    <row r="1159" spans="1:3" x14ac:dyDescent="0.25">
      <c r="A1159" s="3" t="s">
        <v>1</v>
      </c>
      <c r="B1159">
        <f t="shared" si="44"/>
        <v>140.001</v>
      </c>
      <c r="C1159">
        <f t="shared" si="45"/>
        <v>0</v>
      </c>
    </row>
    <row r="1160" spans="1:3" x14ac:dyDescent="0.25">
      <c r="A1160" t="s">
        <v>584</v>
      </c>
      <c r="B1160">
        <f t="shared" si="44"/>
        <v>140.001</v>
      </c>
      <c r="C1160">
        <f t="shared" si="45"/>
        <v>0</v>
      </c>
    </row>
    <row r="1161" spans="1:3" x14ac:dyDescent="0.25">
      <c r="A1161" s="7" t="s">
        <v>1201</v>
      </c>
      <c r="B1161">
        <f t="shared" si="44"/>
        <v>141</v>
      </c>
      <c r="C1161">
        <f t="shared" si="45"/>
        <v>2</v>
      </c>
    </row>
    <row r="1162" spans="1:3" x14ac:dyDescent="0.25">
      <c r="A1162" s="6" t="s">
        <v>1330</v>
      </c>
      <c r="B1162">
        <f t="shared" si="44"/>
        <v>141</v>
      </c>
      <c r="C1162">
        <f t="shared" si="45"/>
        <v>0</v>
      </c>
    </row>
    <row r="1163" spans="1:3" x14ac:dyDescent="0.25">
      <c r="A1163" s="5" t="s">
        <v>177</v>
      </c>
      <c r="B1163">
        <f t="shared" si="44"/>
        <v>141.001</v>
      </c>
      <c r="C1163">
        <f t="shared" si="45"/>
        <v>0</v>
      </c>
    </row>
    <row r="1164" spans="1:3" x14ac:dyDescent="0.25">
      <c r="A1164" s="4" t="s">
        <v>1328</v>
      </c>
      <c r="B1164">
        <f t="shared" si="44"/>
        <v>141.001</v>
      </c>
      <c r="C1164">
        <f t="shared" si="45"/>
        <v>0</v>
      </c>
    </row>
    <row r="1165" spans="1:3" x14ac:dyDescent="0.25">
      <c r="A1165" s="3" t="s">
        <v>1</v>
      </c>
      <c r="B1165">
        <f t="shared" si="44"/>
        <v>141.001</v>
      </c>
      <c r="C1165">
        <f t="shared" si="45"/>
        <v>0</v>
      </c>
    </row>
    <row r="1166" spans="1:3" x14ac:dyDescent="0.25">
      <c r="A1166" t="s">
        <v>487</v>
      </c>
      <c r="B1166">
        <f t="shared" si="44"/>
        <v>141.001</v>
      </c>
      <c r="C1166">
        <f t="shared" si="45"/>
        <v>0</v>
      </c>
    </row>
    <row r="1167" spans="1:3" x14ac:dyDescent="0.25">
      <c r="A1167" s="6" t="s">
        <v>1329</v>
      </c>
      <c r="B1167">
        <f t="shared" si="44"/>
        <v>141.001</v>
      </c>
      <c r="C1167">
        <f t="shared" si="45"/>
        <v>0</v>
      </c>
    </row>
    <row r="1168" spans="1:3" x14ac:dyDescent="0.25">
      <c r="A1168" s="5" t="s">
        <v>8</v>
      </c>
      <c r="B1168">
        <f t="shared" si="44"/>
        <v>141.00200000000001</v>
      </c>
      <c r="C1168">
        <f t="shared" si="45"/>
        <v>0</v>
      </c>
    </row>
    <row r="1169" spans="1:3" x14ac:dyDescent="0.25">
      <c r="A1169" s="4" t="s">
        <v>1328</v>
      </c>
      <c r="B1169">
        <f t="shared" si="44"/>
        <v>141.00200000000001</v>
      </c>
      <c r="C1169">
        <f t="shared" si="45"/>
        <v>0</v>
      </c>
    </row>
    <row r="1170" spans="1:3" x14ac:dyDescent="0.25">
      <c r="A1170" s="3" t="s">
        <v>1</v>
      </c>
      <c r="B1170">
        <f t="shared" si="44"/>
        <v>141.00200000000001</v>
      </c>
      <c r="C1170">
        <f t="shared" si="45"/>
        <v>0</v>
      </c>
    </row>
    <row r="1171" spans="1:3" x14ac:dyDescent="0.25">
      <c r="A1171" t="s">
        <v>848</v>
      </c>
      <c r="B1171">
        <f t="shared" si="44"/>
        <v>141.00200000000001</v>
      </c>
      <c r="C1171">
        <f t="shared" si="45"/>
        <v>0</v>
      </c>
    </row>
    <row r="1172" spans="1:3" x14ac:dyDescent="0.25">
      <c r="A1172" s="7" t="s">
        <v>755</v>
      </c>
      <c r="B1172">
        <f t="shared" si="44"/>
        <v>142</v>
      </c>
      <c r="C1172">
        <f t="shared" si="45"/>
        <v>1</v>
      </c>
    </row>
    <row r="1173" spans="1:3" x14ac:dyDescent="0.25">
      <c r="A1173" s="6" t="s">
        <v>1327</v>
      </c>
      <c r="B1173">
        <f t="shared" si="44"/>
        <v>142</v>
      </c>
      <c r="C1173">
        <f t="shared" si="45"/>
        <v>0</v>
      </c>
    </row>
    <row r="1174" spans="1:3" x14ac:dyDescent="0.25">
      <c r="A1174" s="5" t="s">
        <v>65</v>
      </c>
      <c r="B1174">
        <f t="shared" si="44"/>
        <v>142.001</v>
      </c>
      <c r="C1174">
        <f t="shared" si="45"/>
        <v>0</v>
      </c>
    </row>
    <row r="1175" spans="1:3" x14ac:dyDescent="0.25">
      <c r="A1175" s="4" t="s">
        <v>1326</v>
      </c>
      <c r="B1175">
        <f t="shared" si="44"/>
        <v>142.001</v>
      </c>
      <c r="C1175">
        <f t="shared" si="45"/>
        <v>0</v>
      </c>
    </row>
    <row r="1176" spans="1:3" x14ac:dyDescent="0.25">
      <c r="A1176" s="3" t="s">
        <v>1</v>
      </c>
      <c r="B1176">
        <f t="shared" si="44"/>
        <v>142.001</v>
      </c>
      <c r="C1176">
        <f t="shared" si="45"/>
        <v>0</v>
      </c>
    </row>
    <row r="1177" spans="1:3" x14ac:dyDescent="0.25">
      <c r="A1177" t="s">
        <v>73</v>
      </c>
      <c r="B1177">
        <f t="shared" si="44"/>
        <v>142.001</v>
      </c>
      <c r="C1177">
        <f t="shared" si="45"/>
        <v>0</v>
      </c>
    </row>
    <row r="1178" spans="1:3" x14ac:dyDescent="0.25">
      <c r="A1178" s="7" t="s">
        <v>10</v>
      </c>
      <c r="B1178">
        <f t="shared" si="44"/>
        <v>143</v>
      </c>
      <c r="C1178">
        <f t="shared" si="45"/>
        <v>2</v>
      </c>
    </row>
    <row r="1179" spans="1:3" x14ac:dyDescent="0.25">
      <c r="A1179" s="6" t="s">
        <v>1325</v>
      </c>
      <c r="B1179">
        <f t="shared" si="44"/>
        <v>143</v>
      </c>
      <c r="C1179">
        <f t="shared" si="45"/>
        <v>0</v>
      </c>
    </row>
    <row r="1180" spans="1:3" x14ac:dyDescent="0.25">
      <c r="A1180" s="5" t="s">
        <v>46</v>
      </c>
      <c r="B1180">
        <f t="shared" si="44"/>
        <v>143.001</v>
      </c>
      <c r="C1180">
        <f t="shared" si="45"/>
        <v>0</v>
      </c>
    </row>
    <row r="1181" spans="1:3" x14ac:dyDescent="0.25">
      <c r="A1181" s="4" t="s">
        <v>1324</v>
      </c>
      <c r="B1181">
        <f t="shared" si="44"/>
        <v>143.001</v>
      </c>
      <c r="C1181">
        <f t="shared" si="45"/>
        <v>0</v>
      </c>
    </row>
    <row r="1182" spans="1:3" x14ac:dyDescent="0.25">
      <c r="A1182" s="3" t="s">
        <v>1</v>
      </c>
      <c r="B1182">
        <f t="shared" si="44"/>
        <v>143.001</v>
      </c>
      <c r="C1182">
        <f t="shared" si="45"/>
        <v>0</v>
      </c>
    </row>
    <row r="1183" spans="1:3" x14ac:dyDescent="0.25">
      <c r="A1183" t="s">
        <v>947</v>
      </c>
      <c r="B1183">
        <f t="shared" si="44"/>
        <v>143.001</v>
      </c>
      <c r="C1183">
        <f t="shared" si="45"/>
        <v>0</v>
      </c>
    </row>
    <row r="1184" spans="1:3" x14ac:dyDescent="0.25">
      <c r="A1184" s="6" t="s">
        <v>1323</v>
      </c>
      <c r="B1184">
        <f t="shared" si="44"/>
        <v>143.001</v>
      </c>
      <c r="C1184">
        <f t="shared" si="45"/>
        <v>0</v>
      </c>
    </row>
    <row r="1185" spans="1:3" x14ac:dyDescent="0.25">
      <c r="A1185" s="5" t="s">
        <v>1322</v>
      </c>
      <c r="B1185">
        <f t="shared" si="44"/>
        <v>143.00200000000001</v>
      </c>
      <c r="C1185">
        <f t="shared" si="45"/>
        <v>0</v>
      </c>
    </row>
    <row r="1186" spans="1:3" x14ac:dyDescent="0.25">
      <c r="A1186" s="4" t="s">
        <v>1321</v>
      </c>
      <c r="B1186">
        <f t="shared" si="44"/>
        <v>143.00200000000001</v>
      </c>
      <c r="C1186">
        <f t="shared" si="45"/>
        <v>0</v>
      </c>
    </row>
    <row r="1187" spans="1:3" x14ac:dyDescent="0.25">
      <c r="A1187" s="3" t="s">
        <v>1</v>
      </c>
      <c r="B1187">
        <f t="shared" si="44"/>
        <v>143.00200000000001</v>
      </c>
      <c r="C1187">
        <f t="shared" si="45"/>
        <v>0</v>
      </c>
    </row>
    <row r="1188" spans="1:3" x14ac:dyDescent="0.25">
      <c r="A1188" t="s">
        <v>578</v>
      </c>
      <c r="B1188">
        <f t="shared" si="44"/>
        <v>143.00200000000001</v>
      </c>
      <c r="C1188">
        <f t="shared" si="45"/>
        <v>0</v>
      </c>
    </row>
    <row r="1189" spans="1:3" x14ac:dyDescent="0.25">
      <c r="A1189" s="7" t="s">
        <v>1207</v>
      </c>
      <c r="B1189">
        <f t="shared" si="44"/>
        <v>144</v>
      </c>
      <c r="C1189">
        <f t="shared" si="45"/>
        <v>1</v>
      </c>
    </row>
    <row r="1190" spans="1:3" x14ac:dyDescent="0.25">
      <c r="A1190" s="6" t="s">
        <v>1320</v>
      </c>
      <c r="B1190">
        <f t="shared" si="44"/>
        <v>144</v>
      </c>
      <c r="C1190">
        <f t="shared" si="45"/>
        <v>0</v>
      </c>
    </row>
    <row r="1191" spans="1:3" x14ac:dyDescent="0.25">
      <c r="A1191" s="5" t="s">
        <v>387</v>
      </c>
      <c r="B1191">
        <f t="shared" si="44"/>
        <v>144.001</v>
      </c>
      <c r="C1191">
        <f t="shared" si="45"/>
        <v>0</v>
      </c>
    </row>
    <row r="1192" spans="1:3" x14ac:dyDescent="0.25">
      <c r="A1192" s="4" t="s">
        <v>1319</v>
      </c>
      <c r="B1192">
        <f t="shared" si="44"/>
        <v>144.001</v>
      </c>
      <c r="C1192">
        <f t="shared" si="45"/>
        <v>0</v>
      </c>
    </row>
    <row r="1193" spans="1:3" x14ac:dyDescent="0.25">
      <c r="A1193" s="3" t="s">
        <v>1</v>
      </c>
      <c r="B1193">
        <f t="shared" si="44"/>
        <v>144.001</v>
      </c>
      <c r="C1193">
        <f t="shared" si="45"/>
        <v>0</v>
      </c>
    </row>
    <row r="1194" spans="1:3" x14ac:dyDescent="0.25">
      <c r="A1194" t="s">
        <v>11</v>
      </c>
      <c r="B1194">
        <f t="shared" si="44"/>
        <v>144.001</v>
      </c>
      <c r="C1194">
        <f t="shared" si="45"/>
        <v>0</v>
      </c>
    </row>
    <row r="1195" spans="1:3" x14ac:dyDescent="0.25">
      <c r="A1195" s="7" t="s">
        <v>1201</v>
      </c>
      <c r="B1195">
        <f t="shared" si="44"/>
        <v>145</v>
      </c>
      <c r="C1195">
        <f t="shared" si="45"/>
        <v>2</v>
      </c>
    </row>
    <row r="1196" spans="1:3" x14ac:dyDescent="0.25">
      <c r="A1196" s="6" t="s">
        <v>1318</v>
      </c>
      <c r="B1196">
        <f t="shared" si="44"/>
        <v>145</v>
      </c>
      <c r="C1196">
        <f t="shared" si="45"/>
        <v>0</v>
      </c>
    </row>
    <row r="1197" spans="1:3" x14ac:dyDescent="0.25">
      <c r="A1197" s="5" t="s">
        <v>75</v>
      </c>
      <c r="B1197">
        <f t="shared" si="44"/>
        <v>145.001</v>
      </c>
      <c r="C1197">
        <f t="shared" si="45"/>
        <v>0</v>
      </c>
    </row>
    <row r="1198" spans="1:3" x14ac:dyDescent="0.25">
      <c r="A1198" s="4" t="s">
        <v>1315</v>
      </c>
      <c r="B1198">
        <f t="shared" si="44"/>
        <v>145.001</v>
      </c>
      <c r="C1198">
        <f t="shared" si="45"/>
        <v>0</v>
      </c>
    </row>
    <row r="1199" spans="1:3" x14ac:dyDescent="0.25">
      <c r="A1199" s="3" t="s">
        <v>1</v>
      </c>
      <c r="B1199">
        <f t="shared" si="44"/>
        <v>145.001</v>
      </c>
      <c r="C1199">
        <f t="shared" si="45"/>
        <v>0</v>
      </c>
    </row>
    <row r="1200" spans="1:3" x14ac:dyDescent="0.25">
      <c r="A1200" s="6" t="s">
        <v>1317</v>
      </c>
      <c r="B1200">
        <f t="shared" si="44"/>
        <v>145.001</v>
      </c>
      <c r="C1200">
        <f t="shared" si="45"/>
        <v>0</v>
      </c>
    </row>
    <row r="1201" spans="1:3" x14ac:dyDescent="0.25">
      <c r="A1201" s="5" t="s">
        <v>1316</v>
      </c>
      <c r="B1201">
        <f t="shared" si="44"/>
        <v>145.00200000000001</v>
      </c>
      <c r="C1201">
        <f t="shared" si="45"/>
        <v>0</v>
      </c>
    </row>
    <row r="1202" spans="1:3" x14ac:dyDescent="0.25">
      <c r="A1202" s="4" t="s">
        <v>1315</v>
      </c>
      <c r="B1202">
        <f t="shared" si="44"/>
        <v>145.00200000000001</v>
      </c>
      <c r="C1202">
        <f t="shared" si="45"/>
        <v>0</v>
      </c>
    </row>
    <row r="1203" spans="1:3" x14ac:dyDescent="0.25">
      <c r="A1203" s="3" t="s">
        <v>1</v>
      </c>
      <c r="B1203">
        <f t="shared" si="44"/>
        <v>145.00200000000001</v>
      </c>
      <c r="C1203">
        <f t="shared" si="45"/>
        <v>0</v>
      </c>
    </row>
    <row r="1204" spans="1:3" x14ac:dyDescent="0.25">
      <c r="A1204" t="s">
        <v>147</v>
      </c>
      <c r="B1204">
        <f t="shared" si="44"/>
        <v>145.00200000000001</v>
      </c>
      <c r="C1204">
        <f t="shared" si="45"/>
        <v>0</v>
      </c>
    </row>
    <row r="1205" spans="1:3" x14ac:dyDescent="0.25">
      <c r="A1205" s="7" t="s">
        <v>10</v>
      </c>
      <c r="B1205">
        <f t="shared" si="44"/>
        <v>146</v>
      </c>
      <c r="C1205">
        <f t="shared" si="45"/>
        <v>2</v>
      </c>
    </row>
    <row r="1206" spans="1:3" x14ac:dyDescent="0.25">
      <c r="A1206" s="6" t="s">
        <v>1314</v>
      </c>
      <c r="B1206">
        <f t="shared" si="44"/>
        <v>146</v>
      </c>
      <c r="C1206">
        <f t="shared" si="45"/>
        <v>0</v>
      </c>
    </row>
    <row r="1207" spans="1:3" x14ac:dyDescent="0.25">
      <c r="A1207" s="5" t="s">
        <v>42</v>
      </c>
      <c r="B1207">
        <f t="shared" si="44"/>
        <v>146.001</v>
      </c>
      <c r="C1207">
        <f t="shared" si="45"/>
        <v>0</v>
      </c>
    </row>
    <row r="1208" spans="1:3" x14ac:dyDescent="0.25">
      <c r="A1208" s="4" t="s">
        <v>1313</v>
      </c>
      <c r="B1208">
        <f t="shared" si="44"/>
        <v>146.001</v>
      </c>
      <c r="C1208">
        <f t="shared" si="45"/>
        <v>0</v>
      </c>
    </row>
    <row r="1209" spans="1:3" x14ac:dyDescent="0.25">
      <c r="A1209" s="3" t="s">
        <v>1</v>
      </c>
      <c r="B1209">
        <f t="shared" si="44"/>
        <v>146.001</v>
      </c>
      <c r="C1209">
        <f t="shared" si="45"/>
        <v>0</v>
      </c>
    </row>
    <row r="1210" spans="1:3" x14ac:dyDescent="0.25">
      <c r="A1210" t="s">
        <v>1312</v>
      </c>
      <c r="B1210">
        <f t="shared" si="44"/>
        <v>146.001</v>
      </c>
      <c r="C1210">
        <f t="shared" si="45"/>
        <v>0</v>
      </c>
    </row>
    <row r="1211" spans="1:3" x14ac:dyDescent="0.25">
      <c r="A1211" s="6" t="s">
        <v>1311</v>
      </c>
      <c r="B1211">
        <f t="shared" si="44"/>
        <v>146.001</v>
      </c>
      <c r="C1211">
        <f t="shared" si="45"/>
        <v>0</v>
      </c>
    </row>
    <row r="1212" spans="1:3" x14ac:dyDescent="0.25">
      <c r="A1212" s="5" t="s">
        <v>71</v>
      </c>
      <c r="B1212">
        <f t="shared" si="44"/>
        <v>146.00200000000001</v>
      </c>
      <c r="C1212">
        <f t="shared" si="45"/>
        <v>0</v>
      </c>
    </row>
    <row r="1213" spans="1:3" x14ac:dyDescent="0.25">
      <c r="A1213" s="4" t="s">
        <v>1310</v>
      </c>
      <c r="B1213">
        <f t="shared" si="44"/>
        <v>146.00200000000001</v>
      </c>
      <c r="C1213">
        <f t="shared" si="45"/>
        <v>0</v>
      </c>
    </row>
    <row r="1214" spans="1:3" x14ac:dyDescent="0.25">
      <c r="A1214" s="3" t="s">
        <v>1</v>
      </c>
      <c r="B1214">
        <f t="shared" si="44"/>
        <v>146.00200000000001</v>
      </c>
      <c r="C1214">
        <f t="shared" si="45"/>
        <v>0</v>
      </c>
    </row>
    <row r="1215" spans="1:3" x14ac:dyDescent="0.25">
      <c r="A1215" t="s">
        <v>1012</v>
      </c>
      <c r="B1215">
        <f t="shared" si="44"/>
        <v>146.00200000000001</v>
      </c>
      <c r="C1215">
        <f t="shared" si="45"/>
        <v>0</v>
      </c>
    </row>
    <row r="1216" spans="1:3" x14ac:dyDescent="0.25">
      <c r="A1216" s="7" t="s">
        <v>1201</v>
      </c>
      <c r="B1216">
        <f t="shared" si="44"/>
        <v>147</v>
      </c>
      <c r="C1216">
        <f t="shared" si="45"/>
        <v>2</v>
      </c>
    </row>
    <row r="1217" spans="1:3" x14ac:dyDescent="0.25">
      <c r="A1217" s="6" t="s">
        <v>1309</v>
      </c>
      <c r="B1217">
        <f t="shared" si="44"/>
        <v>147</v>
      </c>
      <c r="C1217">
        <f t="shared" si="45"/>
        <v>0</v>
      </c>
    </row>
    <row r="1218" spans="1:3" x14ac:dyDescent="0.25">
      <c r="A1218" s="5" t="s">
        <v>1308</v>
      </c>
      <c r="B1218">
        <f t="shared" si="44"/>
        <v>147.001</v>
      </c>
      <c r="C1218">
        <f t="shared" si="45"/>
        <v>0</v>
      </c>
    </row>
    <row r="1219" spans="1:3" x14ac:dyDescent="0.25">
      <c r="A1219" s="4" t="s">
        <v>1306</v>
      </c>
      <c r="B1219">
        <f t="shared" ref="B1219:B1282" si="46">IF(LEFTB(A1219,7)="ФУТБОЛ.",INT(B1218)+1,IF(ISNUMBER(SEARCH("*:*(*)",A1219)),B1218+0.001,B1218))</f>
        <v>147.001</v>
      </c>
      <c r="C1219">
        <f t="shared" ref="C1219:C1282" si="47">IF(LEFTB(A1219,7)&lt;&gt;"ФУТБОЛ.",,ROUND(MOD(INDEX(B:B,IFERROR(MATCH(B1219+1,B:B,)-1,MATCH(9E+307,B:B))),1)*1000,))</f>
        <v>0</v>
      </c>
    </row>
    <row r="1220" spans="1:3" x14ac:dyDescent="0.25">
      <c r="A1220" s="3" t="s">
        <v>1</v>
      </c>
      <c r="B1220">
        <f t="shared" si="46"/>
        <v>147.001</v>
      </c>
      <c r="C1220">
        <f t="shared" si="47"/>
        <v>0</v>
      </c>
    </row>
    <row r="1221" spans="1:3" x14ac:dyDescent="0.25">
      <c r="A1221" t="s">
        <v>223</v>
      </c>
      <c r="B1221">
        <f t="shared" si="46"/>
        <v>147.001</v>
      </c>
      <c r="C1221">
        <f t="shared" si="47"/>
        <v>0</v>
      </c>
    </row>
    <row r="1222" spans="1:3" x14ac:dyDescent="0.25">
      <c r="A1222" s="6" t="s">
        <v>1307</v>
      </c>
      <c r="B1222">
        <f t="shared" si="46"/>
        <v>147.001</v>
      </c>
      <c r="C1222">
        <f t="shared" si="47"/>
        <v>0</v>
      </c>
    </row>
    <row r="1223" spans="1:3" x14ac:dyDescent="0.25">
      <c r="A1223" s="5" t="s">
        <v>106</v>
      </c>
      <c r="B1223">
        <f t="shared" si="46"/>
        <v>147.00200000000001</v>
      </c>
      <c r="C1223">
        <f t="shared" si="47"/>
        <v>0</v>
      </c>
    </row>
    <row r="1224" spans="1:3" x14ac:dyDescent="0.25">
      <c r="A1224" s="4" t="s">
        <v>1306</v>
      </c>
      <c r="B1224">
        <f t="shared" si="46"/>
        <v>147.00200000000001</v>
      </c>
      <c r="C1224">
        <f t="shared" si="47"/>
        <v>0</v>
      </c>
    </row>
    <row r="1225" spans="1:3" x14ac:dyDescent="0.25">
      <c r="A1225" s="3" t="s">
        <v>1</v>
      </c>
      <c r="B1225">
        <f t="shared" si="46"/>
        <v>147.00200000000001</v>
      </c>
      <c r="C1225">
        <f t="shared" si="47"/>
        <v>0</v>
      </c>
    </row>
    <row r="1226" spans="1:3" x14ac:dyDescent="0.25">
      <c r="A1226" t="s">
        <v>37</v>
      </c>
      <c r="B1226">
        <f t="shared" si="46"/>
        <v>147.00200000000001</v>
      </c>
      <c r="C1226">
        <f t="shared" si="47"/>
        <v>0</v>
      </c>
    </row>
    <row r="1227" spans="1:3" x14ac:dyDescent="0.25">
      <c r="A1227" s="7" t="s">
        <v>755</v>
      </c>
      <c r="B1227">
        <f t="shared" si="46"/>
        <v>148</v>
      </c>
      <c r="C1227">
        <f t="shared" si="47"/>
        <v>1</v>
      </c>
    </row>
    <row r="1228" spans="1:3" x14ac:dyDescent="0.25">
      <c r="A1228" s="6" t="s">
        <v>1305</v>
      </c>
      <c r="B1228">
        <f t="shared" si="46"/>
        <v>148</v>
      </c>
      <c r="C1228">
        <f t="shared" si="47"/>
        <v>0</v>
      </c>
    </row>
    <row r="1229" spans="1:3" x14ac:dyDescent="0.25">
      <c r="A1229" s="5" t="s">
        <v>167</v>
      </c>
      <c r="B1229">
        <f t="shared" si="46"/>
        <v>148.001</v>
      </c>
      <c r="C1229">
        <f t="shared" si="47"/>
        <v>0</v>
      </c>
    </row>
    <row r="1230" spans="1:3" x14ac:dyDescent="0.25">
      <c r="A1230" s="4" t="s">
        <v>1304</v>
      </c>
      <c r="B1230">
        <f t="shared" si="46"/>
        <v>148.001</v>
      </c>
      <c r="C1230">
        <f t="shared" si="47"/>
        <v>0</v>
      </c>
    </row>
    <row r="1231" spans="1:3" x14ac:dyDescent="0.25">
      <c r="A1231" s="3" t="s">
        <v>1</v>
      </c>
      <c r="B1231">
        <f t="shared" si="46"/>
        <v>148.001</v>
      </c>
      <c r="C1231">
        <f t="shared" si="47"/>
        <v>0</v>
      </c>
    </row>
    <row r="1232" spans="1:3" x14ac:dyDescent="0.25">
      <c r="A1232" t="s">
        <v>578</v>
      </c>
      <c r="B1232">
        <f t="shared" si="46"/>
        <v>148.001</v>
      </c>
      <c r="C1232">
        <f t="shared" si="47"/>
        <v>0</v>
      </c>
    </row>
    <row r="1233" spans="1:3" x14ac:dyDescent="0.25">
      <c r="A1233" s="7" t="s">
        <v>10</v>
      </c>
      <c r="B1233">
        <f t="shared" si="46"/>
        <v>149</v>
      </c>
      <c r="C1233">
        <f t="shared" si="47"/>
        <v>1</v>
      </c>
    </row>
    <row r="1234" spans="1:3" x14ac:dyDescent="0.25">
      <c r="A1234" s="6" t="s">
        <v>1303</v>
      </c>
      <c r="B1234">
        <f t="shared" si="46"/>
        <v>149</v>
      </c>
      <c r="C1234">
        <f t="shared" si="47"/>
        <v>0</v>
      </c>
    </row>
    <row r="1235" spans="1:3" x14ac:dyDescent="0.25">
      <c r="A1235" s="5" t="s">
        <v>203</v>
      </c>
      <c r="B1235">
        <f t="shared" si="46"/>
        <v>149.001</v>
      </c>
      <c r="C1235">
        <f t="shared" si="47"/>
        <v>0</v>
      </c>
    </row>
    <row r="1236" spans="1:3" x14ac:dyDescent="0.25">
      <c r="A1236" s="4" t="s">
        <v>1302</v>
      </c>
      <c r="B1236">
        <f t="shared" si="46"/>
        <v>149.001</v>
      </c>
      <c r="C1236">
        <f t="shared" si="47"/>
        <v>0</v>
      </c>
    </row>
    <row r="1237" spans="1:3" x14ac:dyDescent="0.25">
      <c r="A1237" s="3" t="s">
        <v>1</v>
      </c>
      <c r="B1237">
        <f t="shared" si="46"/>
        <v>149.001</v>
      </c>
      <c r="C1237">
        <f t="shared" si="47"/>
        <v>0</v>
      </c>
    </row>
    <row r="1238" spans="1:3" x14ac:dyDescent="0.25">
      <c r="A1238" t="s">
        <v>218</v>
      </c>
      <c r="B1238">
        <f t="shared" si="46"/>
        <v>149.001</v>
      </c>
      <c r="C1238">
        <f t="shared" si="47"/>
        <v>0</v>
      </c>
    </row>
    <row r="1239" spans="1:3" x14ac:dyDescent="0.25">
      <c r="A1239" s="7" t="s">
        <v>1207</v>
      </c>
      <c r="B1239">
        <f t="shared" si="46"/>
        <v>150</v>
      </c>
      <c r="C1239">
        <f t="shared" si="47"/>
        <v>1</v>
      </c>
    </row>
    <row r="1240" spans="1:3" x14ac:dyDescent="0.25">
      <c r="A1240" s="6" t="s">
        <v>1301</v>
      </c>
      <c r="B1240">
        <f t="shared" si="46"/>
        <v>150</v>
      </c>
      <c r="C1240">
        <f t="shared" si="47"/>
        <v>0</v>
      </c>
    </row>
    <row r="1241" spans="1:3" x14ac:dyDescent="0.25">
      <c r="A1241" s="5" t="s">
        <v>1065</v>
      </c>
      <c r="B1241">
        <f t="shared" si="46"/>
        <v>150.001</v>
      </c>
      <c r="C1241">
        <f t="shared" si="47"/>
        <v>0</v>
      </c>
    </row>
    <row r="1242" spans="1:3" x14ac:dyDescent="0.25">
      <c r="A1242" s="4" t="s">
        <v>1300</v>
      </c>
      <c r="B1242">
        <f t="shared" si="46"/>
        <v>150.001</v>
      </c>
      <c r="C1242">
        <f t="shared" si="47"/>
        <v>0</v>
      </c>
    </row>
    <row r="1243" spans="1:3" x14ac:dyDescent="0.25">
      <c r="A1243" s="3" t="s">
        <v>1</v>
      </c>
      <c r="B1243">
        <f t="shared" si="46"/>
        <v>150.001</v>
      </c>
      <c r="C1243">
        <f t="shared" si="47"/>
        <v>0</v>
      </c>
    </row>
    <row r="1244" spans="1:3" x14ac:dyDescent="0.25">
      <c r="A1244" t="s">
        <v>484</v>
      </c>
      <c r="B1244">
        <f t="shared" si="46"/>
        <v>150.001</v>
      </c>
      <c r="C1244">
        <f t="shared" si="47"/>
        <v>0</v>
      </c>
    </row>
    <row r="1245" spans="1:3" x14ac:dyDescent="0.25">
      <c r="A1245" s="7" t="s">
        <v>10</v>
      </c>
      <c r="B1245">
        <f t="shared" si="46"/>
        <v>151</v>
      </c>
      <c r="C1245">
        <f t="shared" si="47"/>
        <v>3</v>
      </c>
    </row>
    <row r="1246" spans="1:3" x14ac:dyDescent="0.25">
      <c r="A1246" s="6" t="s">
        <v>1299</v>
      </c>
      <c r="B1246">
        <f t="shared" si="46"/>
        <v>151</v>
      </c>
      <c r="C1246">
        <f t="shared" si="47"/>
        <v>0</v>
      </c>
    </row>
    <row r="1247" spans="1:3" x14ac:dyDescent="0.25">
      <c r="A1247" s="5" t="s">
        <v>75</v>
      </c>
      <c r="B1247">
        <f t="shared" si="46"/>
        <v>151.001</v>
      </c>
      <c r="C1247">
        <f t="shared" si="47"/>
        <v>0</v>
      </c>
    </row>
    <row r="1248" spans="1:3" x14ac:dyDescent="0.25">
      <c r="A1248" s="4" t="s">
        <v>1298</v>
      </c>
      <c r="B1248">
        <f t="shared" si="46"/>
        <v>151.001</v>
      </c>
      <c r="C1248">
        <f t="shared" si="47"/>
        <v>0</v>
      </c>
    </row>
    <row r="1249" spans="1:3" x14ac:dyDescent="0.25">
      <c r="A1249" s="3" t="s">
        <v>1</v>
      </c>
      <c r="B1249">
        <f t="shared" si="46"/>
        <v>151.001</v>
      </c>
      <c r="C1249">
        <f t="shared" si="47"/>
        <v>0</v>
      </c>
    </row>
    <row r="1250" spans="1:3" x14ac:dyDescent="0.25">
      <c r="A1250" s="6" t="s">
        <v>1297</v>
      </c>
      <c r="B1250">
        <f t="shared" si="46"/>
        <v>151.001</v>
      </c>
      <c r="C1250">
        <f t="shared" si="47"/>
        <v>0</v>
      </c>
    </row>
    <row r="1251" spans="1:3" x14ac:dyDescent="0.25">
      <c r="A1251" s="5" t="s">
        <v>321</v>
      </c>
      <c r="B1251">
        <f t="shared" si="46"/>
        <v>151.00200000000001</v>
      </c>
      <c r="C1251">
        <f t="shared" si="47"/>
        <v>0</v>
      </c>
    </row>
    <row r="1252" spans="1:3" x14ac:dyDescent="0.25">
      <c r="A1252" s="4" t="s">
        <v>1296</v>
      </c>
      <c r="B1252">
        <f t="shared" si="46"/>
        <v>151.00200000000001</v>
      </c>
      <c r="C1252">
        <f t="shared" si="47"/>
        <v>0</v>
      </c>
    </row>
    <row r="1253" spans="1:3" x14ac:dyDescent="0.25">
      <c r="A1253" s="3" t="s">
        <v>1</v>
      </c>
      <c r="B1253">
        <f t="shared" si="46"/>
        <v>151.00200000000001</v>
      </c>
      <c r="C1253">
        <f t="shared" si="47"/>
        <v>0</v>
      </c>
    </row>
    <row r="1254" spans="1:3" x14ac:dyDescent="0.25">
      <c r="A1254" t="s">
        <v>272</v>
      </c>
      <c r="B1254">
        <f t="shared" si="46"/>
        <v>151.00200000000001</v>
      </c>
      <c r="C1254">
        <f t="shared" si="47"/>
        <v>0</v>
      </c>
    </row>
    <row r="1255" spans="1:3" x14ac:dyDescent="0.25">
      <c r="A1255" s="6" t="s">
        <v>1295</v>
      </c>
      <c r="B1255">
        <f t="shared" si="46"/>
        <v>151.00200000000001</v>
      </c>
      <c r="C1255">
        <f t="shared" si="47"/>
        <v>0</v>
      </c>
    </row>
    <row r="1256" spans="1:3" x14ac:dyDescent="0.25">
      <c r="A1256" s="5" t="s">
        <v>61</v>
      </c>
      <c r="B1256">
        <f t="shared" si="46"/>
        <v>151.00300000000001</v>
      </c>
      <c r="C1256">
        <f t="shared" si="47"/>
        <v>0</v>
      </c>
    </row>
    <row r="1257" spans="1:3" x14ac:dyDescent="0.25">
      <c r="A1257" s="4" t="s">
        <v>1294</v>
      </c>
      <c r="B1257">
        <f t="shared" si="46"/>
        <v>151.00300000000001</v>
      </c>
      <c r="C1257">
        <f t="shared" si="47"/>
        <v>0</v>
      </c>
    </row>
    <row r="1258" spans="1:3" x14ac:dyDescent="0.25">
      <c r="A1258" s="3" t="s">
        <v>1</v>
      </c>
      <c r="B1258">
        <f t="shared" si="46"/>
        <v>151.00300000000001</v>
      </c>
      <c r="C1258">
        <f t="shared" si="47"/>
        <v>0</v>
      </c>
    </row>
    <row r="1259" spans="1:3" x14ac:dyDescent="0.25">
      <c r="A1259" t="s">
        <v>296</v>
      </c>
      <c r="B1259">
        <f t="shared" si="46"/>
        <v>151.00300000000001</v>
      </c>
      <c r="C1259">
        <f t="shared" si="47"/>
        <v>0</v>
      </c>
    </row>
    <row r="1260" spans="1:3" x14ac:dyDescent="0.25">
      <c r="A1260" s="7" t="s">
        <v>1201</v>
      </c>
      <c r="B1260">
        <f t="shared" si="46"/>
        <v>152</v>
      </c>
      <c r="C1260">
        <f t="shared" si="47"/>
        <v>2</v>
      </c>
    </row>
    <row r="1261" spans="1:3" x14ac:dyDescent="0.25">
      <c r="A1261" s="6" t="s">
        <v>1293</v>
      </c>
      <c r="B1261">
        <f t="shared" si="46"/>
        <v>152</v>
      </c>
      <c r="C1261">
        <f t="shared" si="47"/>
        <v>0</v>
      </c>
    </row>
    <row r="1262" spans="1:3" x14ac:dyDescent="0.25">
      <c r="A1262" s="5" t="s">
        <v>203</v>
      </c>
      <c r="B1262">
        <f t="shared" si="46"/>
        <v>152.001</v>
      </c>
      <c r="C1262">
        <f t="shared" si="47"/>
        <v>0</v>
      </c>
    </row>
    <row r="1263" spans="1:3" x14ac:dyDescent="0.25">
      <c r="A1263" s="4" t="s">
        <v>1291</v>
      </c>
      <c r="B1263">
        <f t="shared" si="46"/>
        <v>152.001</v>
      </c>
      <c r="C1263">
        <f t="shared" si="47"/>
        <v>0</v>
      </c>
    </row>
    <row r="1264" spans="1:3" x14ac:dyDescent="0.25">
      <c r="A1264" s="3" t="s">
        <v>1</v>
      </c>
      <c r="B1264">
        <f t="shared" si="46"/>
        <v>152.001</v>
      </c>
      <c r="C1264">
        <f t="shared" si="47"/>
        <v>0</v>
      </c>
    </row>
    <row r="1265" spans="1:3" x14ac:dyDescent="0.25">
      <c r="A1265" t="s">
        <v>284</v>
      </c>
      <c r="B1265">
        <f t="shared" si="46"/>
        <v>152.001</v>
      </c>
      <c r="C1265">
        <f t="shared" si="47"/>
        <v>0</v>
      </c>
    </row>
    <row r="1266" spans="1:3" x14ac:dyDescent="0.25">
      <c r="A1266" s="6" t="s">
        <v>1292</v>
      </c>
      <c r="B1266">
        <f t="shared" si="46"/>
        <v>152.001</v>
      </c>
      <c r="C1266">
        <f t="shared" si="47"/>
        <v>0</v>
      </c>
    </row>
    <row r="1267" spans="1:3" x14ac:dyDescent="0.25">
      <c r="A1267" s="5" t="s">
        <v>46</v>
      </c>
      <c r="B1267">
        <f t="shared" si="46"/>
        <v>152.00200000000001</v>
      </c>
      <c r="C1267">
        <f t="shared" si="47"/>
        <v>0</v>
      </c>
    </row>
    <row r="1268" spans="1:3" x14ac:dyDescent="0.25">
      <c r="A1268" s="4" t="s">
        <v>1291</v>
      </c>
      <c r="B1268">
        <f t="shared" si="46"/>
        <v>152.00200000000001</v>
      </c>
      <c r="C1268">
        <f t="shared" si="47"/>
        <v>0</v>
      </c>
    </row>
    <row r="1269" spans="1:3" x14ac:dyDescent="0.25">
      <c r="A1269" s="3" t="s">
        <v>1</v>
      </c>
      <c r="B1269">
        <f t="shared" si="46"/>
        <v>152.00200000000001</v>
      </c>
      <c r="C1269">
        <f t="shared" si="47"/>
        <v>0</v>
      </c>
    </row>
    <row r="1270" spans="1:3" x14ac:dyDescent="0.25">
      <c r="A1270" t="s">
        <v>284</v>
      </c>
      <c r="B1270">
        <f t="shared" si="46"/>
        <v>152.00200000000001</v>
      </c>
      <c r="C1270">
        <f t="shared" si="47"/>
        <v>0</v>
      </c>
    </row>
    <row r="1271" spans="1:3" x14ac:dyDescent="0.25">
      <c r="A1271" s="7" t="s">
        <v>755</v>
      </c>
      <c r="B1271">
        <f t="shared" si="46"/>
        <v>153</v>
      </c>
      <c r="C1271">
        <f t="shared" si="47"/>
        <v>1</v>
      </c>
    </row>
    <row r="1272" spans="1:3" x14ac:dyDescent="0.25">
      <c r="A1272" s="6" t="s">
        <v>1290</v>
      </c>
      <c r="B1272">
        <f t="shared" si="46"/>
        <v>153</v>
      </c>
      <c r="C1272">
        <f t="shared" si="47"/>
        <v>0</v>
      </c>
    </row>
    <row r="1273" spans="1:3" x14ac:dyDescent="0.25">
      <c r="A1273" s="5" t="s">
        <v>8</v>
      </c>
      <c r="B1273">
        <f t="shared" si="46"/>
        <v>153.001</v>
      </c>
      <c r="C1273">
        <f t="shared" si="47"/>
        <v>0</v>
      </c>
    </row>
    <row r="1274" spans="1:3" x14ac:dyDescent="0.25">
      <c r="A1274" s="4" t="s">
        <v>1286</v>
      </c>
      <c r="B1274">
        <f t="shared" si="46"/>
        <v>153.001</v>
      </c>
      <c r="C1274">
        <f t="shared" si="47"/>
        <v>0</v>
      </c>
    </row>
    <row r="1275" spans="1:3" x14ac:dyDescent="0.25">
      <c r="A1275" s="3" t="s">
        <v>1</v>
      </c>
      <c r="B1275">
        <f t="shared" si="46"/>
        <v>153.001</v>
      </c>
      <c r="C1275">
        <f t="shared" si="47"/>
        <v>0</v>
      </c>
    </row>
    <row r="1276" spans="1:3" x14ac:dyDescent="0.25">
      <c r="A1276" t="s">
        <v>147</v>
      </c>
      <c r="B1276">
        <f t="shared" si="46"/>
        <v>153.001</v>
      </c>
      <c r="C1276">
        <f t="shared" si="47"/>
        <v>0</v>
      </c>
    </row>
    <row r="1277" spans="1:3" x14ac:dyDescent="0.25">
      <c r="A1277" s="7" t="s">
        <v>1207</v>
      </c>
      <c r="B1277">
        <f t="shared" si="46"/>
        <v>154</v>
      </c>
      <c r="C1277">
        <f t="shared" si="47"/>
        <v>1</v>
      </c>
    </row>
    <row r="1278" spans="1:3" x14ac:dyDescent="0.25">
      <c r="A1278" s="6" t="s">
        <v>1289</v>
      </c>
      <c r="B1278">
        <f t="shared" si="46"/>
        <v>154</v>
      </c>
      <c r="C1278">
        <f t="shared" si="47"/>
        <v>0</v>
      </c>
    </row>
    <row r="1279" spans="1:3" x14ac:dyDescent="0.25">
      <c r="A1279" s="5" t="s">
        <v>106</v>
      </c>
      <c r="B1279">
        <f t="shared" si="46"/>
        <v>154.001</v>
      </c>
      <c r="C1279">
        <f t="shared" si="47"/>
        <v>0</v>
      </c>
    </row>
    <row r="1280" spans="1:3" x14ac:dyDescent="0.25">
      <c r="A1280" s="4" t="s">
        <v>1286</v>
      </c>
      <c r="B1280">
        <f t="shared" si="46"/>
        <v>154.001</v>
      </c>
      <c r="C1280">
        <f t="shared" si="47"/>
        <v>0</v>
      </c>
    </row>
    <row r="1281" spans="1:3" x14ac:dyDescent="0.25">
      <c r="A1281" s="3" t="s">
        <v>1</v>
      </c>
      <c r="B1281">
        <f t="shared" si="46"/>
        <v>154.001</v>
      </c>
      <c r="C1281">
        <f t="shared" si="47"/>
        <v>0</v>
      </c>
    </row>
    <row r="1282" spans="1:3" x14ac:dyDescent="0.25">
      <c r="A1282" t="s">
        <v>1288</v>
      </c>
      <c r="B1282">
        <f t="shared" si="46"/>
        <v>154.001</v>
      </c>
      <c r="C1282">
        <f t="shared" si="47"/>
        <v>0</v>
      </c>
    </row>
    <row r="1283" spans="1:3" x14ac:dyDescent="0.25">
      <c r="A1283" s="7" t="s">
        <v>1111</v>
      </c>
      <c r="B1283">
        <f t="shared" ref="B1283:B1346" si="48">IF(LEFTB(A1283,7)="ФУТБОЛ.",INT(B1282)+1,IF(ISNUMBER(SEARCH("*:*(*)",A1283)),B1282+0.001,B1282))</f>
        <v>155</v>
      </c>
      <c r="C1283">
        <f t="shared" ref="C1283:C1346" si="49">IF(LEFTB(A1283,7)&lt;&gt;"ФУТБОЛ.",,ROUND(MOD(INDEX(B:B,IFERROR(MATCH(B1283+1,B:B,)-1,MATCH(9E+307,B:B))),1)*1000,))</f>
        <v>1</v>
      </c>
    </row>
    <row r="1284" spans="1:3" x14ac:dyDescent="0.25">
      <c r="A1284" s="6" t="s">
        <v>1287</v>
      </c>
      <c r="B1284">
        <f t="shared" si="48"/>
        <v>155</v>
      </c>
      <c r="C1284">
        <f t="shared" si="49"/>
        <v>0</v>
      </c>
    </row>
    <row r="1285" spans="1:3" x14ac:dyDescent="0.25">
      <c r="A1285" s="5" t="s">
        <v>446</v>
      </c>
      <c r="B1285">
        <f t="shared" si="48"/>
        <v>155.001</v>
      </c>
      <c r="C1285">
        <f t="shared" si="49"/>
        <v>0</v>
      </c>
    </row>
    <row r="1286" spans="1:3" x14ac:dyDescent="0.25">
      <c r="A1286" s="4" t="s">
        <v>1286</v>
      </c>
      <c r="B1286">
        <f t="shared" si="48"/>
        <v>155.001</v>
      </c>
      <c r="C1286">
        <f t="shared" si="49"/>
        <v>0</v>
      </c>
    </row>
    <row r="1287" spans="1:3" x14ac:dyDescent="0.25">
      <c r="A1287" s="3" t="s">
        <v>1</v>
      </c>
      <c r="B1287">
        <f t="shared" si="48"/>
        <v>155.001</v>
      </c>
      <c r="C1287">
        <f t="shared" si="49"/>
        <v>0</v>
      </c>
    </row>
    <row r="1288" spans="1:3" x14ac:dyDescent="0.25">
      <c r="A1288" t="s">
        <v>484</v>
      </c>
      <c r="B1288">
        <f t="shared" si="48"/>
        <v>155.001</v>
      </c>
      <c r="C1288">
        <f t="shared" si="49"/>
        <v>0</v>
      </c>
    </row>
    <row r="1289" spans="1:3" x14ac:dyDescent="0.25">
      <c r="A1289" s="7" t="s">
        <v>10</v>
      </c>
      <c r="B1289">
        <f t="shared" si="48"/>
        <v>156</v>
      </c>
      <c r="C1289">
        <f t="shared" si="49"/>
        <v>1</v>
      </c>
    </row>
    <row r="1290" spans="1:3" x14ac:dyDescent="0.25">
      <c r="A1290" s="6" t="s">
        <v>1285</v>
      </c>
      <c r="B1290">
        <f t="shared" si="48"/>
        <v>156</v>
      </c>
      <c r="C1290">
        <f t="shared" si="49"/>
        <v>0</v>
      </c>
    </row>
    <row r="1291" spans="1:3" x14ac:dyDescent="0.25">
      <c r="A1291" s="5" t="s">
        <v>1284</v>
      </c>
      <c r="B1291">
        <f t="shared" si="48"/>
        <v>156.001</v>
      </c>
      <c r="C1291">
        <f t="shared" si="49"/>
        <v>0</v>
      </c>
    </row>
    <row r="1292" spans="1:3" x14ac:dyDescent="0.25">
      <c r="A1292" s="4" t="s">
        <v>1283</v>
      </c>
      <c r="B1292">
        <f t="shared" si="48"/>
        <v>156.001</v>
      </c>
      <c r="C1292">
        <f t="shared" si="49"/>
        <v>0</v>
      </c>
    </row>
    <row r="1293" spans="1:3" x14ac:dyDescent="0.25">
      <c r="A1293" s="3" t="s">
        <v>1</v>
      </c>
      <c r="B1293">
        <f t="shared" si="48"/>
        <v>156.001</v>
      </c>
      <c r="C1293">
        <f t="shared" si="49"/>
        <v>0</v>
      </c>
    </row>
    <row r="1294" spans="1:3" x14ac:dyDescent="0.25">
      <c r="A1294" t="s">
        <v>947</v>
      </c>
      <c r="B1294">
        <f t="shared" si="48"/>
        <v>156.001</v>
      </c>
      <c r="C1294">
        <f t="shared" si="49"/>
        <v>0</v>
      </c>
    </row>
    <row r="1295" spans="1:3" x14ac:dyDescent="0.25">
      <c r="A1295" s="7" t="s">
        <v>1201</v>
      </c>
      <c r="B1295">
        <f t="shared" si="48"/>
        <v>157</v>
      </c>
      <c r="C1295">
        <f t="shared" si="49"/>
        <v>2</v>
      </c>
    </row>
    <row r="1296" spans="1:3" x14ac:dyDescent="0.25">
      <c r="A1296" s="6" t="s">
        <v>1282</v>
      </c>
      <c r="B1296">
        <f t="shared" si="48"/>
        <v>157</v>
      </c>
      <c r="C1296">
        <f t="shared" si="49"/>
        <v>0</v>
      </c>
    </row>
    <row r="1297" spans="1:3" x14ac:dyDescent="0.25">
      <c r="A1297" s="5" t="s">
        <v>203</v>
      </c>
      <c r="B1297">
        <f t="shared" si="48"/>
        <v>157.001</v>
      </c>
      <c r="C1297">
        <f t="shared" si="49"/>
        <v>0</v>
      </c>
    </row>
    <row r="1298" spans="1:3" x14ac:dyDescent="0.25">
      <c r="A1298" s="4" t="s">
        <v>1280</v>
      </c>
      <c r="B1298">
        <f t="shared" si="48"/>
        <v>157.001</v>
      </c>
      <c r="C1298">
        <f t="shared" si="49"/>
        <v>0</v>
      </c>
    </row>
    <row r="1299" spans="1:3" x14ac:dyDescent="0.25">
      <c r="A1299" s="3" t="s">
        <v>1</v>
      </c>
      <c r="B1299">
        <f t="shared" si="48"/>
        <v>157.001</v>
      </c>
      <c r="C1299">
        <f t="shared" si="49"/>
        <v>0</v>
      </c>
    </row>
    <row r="1300" spans="1:3" x14ac:dyDescent="0.25">
      <c r="A1300" t="s">
        <v>376</v>
      </c>
      <c r="B1300">
        <f t="shared" si="48"/>
        <v>157.001</v>
      </c>
      <c r="C1300">
        <f t="shared" si="49"/>
        <v>0</v>
      </c>
    </row>
    <row r="1301" spans="1:3" x14ac:dyDescent="0.25">
      <c r="A1301" s="6" t="s">
        <v>1281</v>
      </c>
      <c r="B1301">
        <f t="shared" si="48"/>
        <v>157.001</v>
      </c>
      <c r="C1301">
        <f t="shared" si="49"/>
        <v>0</v>
      </c>
    </row>
    <row r="1302" spans="1:3" x14ac:dyDescent="0.25">
      <c r="A1302" s="5" t="s">
        <v>46</v>
      </c>
      <c r="B1302">
        <f t="shared" si="48"/>
        <v>157.00200000000001</v>
      </c>
      <c r="C1302">
        <f t="shared" si="49"/>
        <v>0</v>
      </c>
    </row>
    <row r="1303" spans="1:3" x14ac:dyDescent="0.25">
      <c r="A1303" s="4" t="s">
        <v>1280</v>
      </c>
      <c r="B1303">
        <f t="shared" si="48"/>
        <v>157.00200000000001</v>
      </c>
      <c r="C1303">
        <f t="shared" si="49"/>
        <v>0</v>
      </c>
    </row>
    <row r="1304" spans="1:3" x14ac:dyDescent="0.25">
      <c r="A1304" s="3" t="s">
        <v>1</v>
      </c>
      <c r="B1304">
        <f t="shared" si="48"/>
        <v>157.00200000000001</v>
      </c>
      <c r="C1304">
        <f t="shared" si="49"/>
        <v>0</v>
      </c>
    </row>
    <row r="1305" spans="1:3" x14ac:dyDescent="0.25">
      <c r="A1305" t="s">
        <v>331</v>
      </c>
      <c r="B1305">
        <f t="shared" si="48"/>
        <v>157.00200000000001</v>
      </c>
      <c r="C1305">
        <f t="shared" si="49"/>
        <v>0</v>
      </c>
    </row>
    <row r="1306" spans="1:3" x14ac:dyDescent="0.25">
      <c r="A1306" s="7" t="s">
        <v>10</v>
      </c>
      <c r="B1306">
        <f t="shared" si="48"/>
        <v>158</v>
      </c>
      <c r="C1306">
        <f t="shared" si="49"/>
        <v>1</v>
      </c>
    </row>
    <row r="1307" spans="1:3" x14ac:dyDescent="0.25">
      <c r="A1307" s="6" t="s">
        <v>1279</v>
      </c>
      <c r="B1307">
        <f t="shared" si="48"/>
        <v>158</v>
      </c>
      <c r="C1307">
        <f t="shared" si="49"/>
        <v>0</v>
      </c>
    </row>
    <row r="1308" spans="1:3" x14ac:dyDescent="0.25">
      <c r="A1308" s="5" t="s">
        <v>46</v>
      </c>
      <c r="B1308">
        <f t="shared" si="48"/>
        <v>158.001</v>
      </c>
      <c r="C1308">
        <f t="shared" si="49"/>
        <v>0</v>
      </c>
    </row>
    <row r="1309" spans="1:3" x14ac:dyDescent="0.25">
      <c r="A1309" s="4" t="s">
        <v>1278</v>
      </c>
      <c r="B1309">
        <f t="shared" si="48"/>
        <v>158.001</v>
      </c>
      <c r="C1309">
        <f t="shared" si="49"/>
        <v>0</v>
      </c>
    </row>
    <row r="1310" spans="1:3" x14ac:dyDescent="0.25">
      <c r="A1310" s="3" t="s">
        <v>1</v>
      </c>
      <c r="B1310">
        <f t="shared" si="48"/>
        <v>158.001</v>
      </c>
      <c r="C1310">
        <f t="shared" si="49"/>
        <v>0</v>
      </c>
    </row>
    <row r="1311" spans="1:3" x14ac:dyDescent="0.25">
      <c r="A1311" t="s">
        <v>735</v>
      </c>
      <c r="B1311">
        <f t="shared" si="48"/>
        <v>158.001</v>
      </c>
      <c r="C1311">
        <f t="shared" si="49"/>
        <v>0</v>
      </c>
    </row>
    <row r="1312" spans="1:3" x14ac:dyDescent="0.25">
      <c r="A1312" s="7" t="s">
        <v>1201</v>
      </c>
      <c r="B1312">
        <f t="shared" si="48"/>
        <v>159</v>
      </c>
      <c r="C1312">
        <f t="shared" si="49"/>
        <v>2</v>
      </c>
    </row>
    <row r="1313" spans="1:3" x14ac:dyDescent="0.25">
      <c r="A1313" s="6" t="s">
        <v>1277</v>
      </c>
      <c r="B1313">
        <f t="shared" si="48"/>
        <v>159</v>
      </c>
      <c r="C1313">
        <f t="shared" si="49"/>
        <v>0</v>
      </c>
    </row>
    <row r="1314" spans="1:3" x14ac:dyDescent="0.25">
      <c r="A1314" s="5" t="s">
        <v>75</v>
      </c>
      <c r="B1314">
        <f t="shared" si="48"/>
        <v>159.001</v>
      </c>
      <c r="C1314">
        <f t="shared" si="49"/>
        <v>0</v>
      </c>
    </row>
    <row r="1315" spans="1:3" x14ac:dyDescent="0.25">
      <c r="A1315" s="4" t="s">
        <v>1275</v>
      </c>
      <c r="B1315">
        <f t="shared" si="48"/>
        <v>159.001</v>
      </c>
      <c r="C1315">
        <f t="shared" si="49"/>
        <v>0</v>
      </c>
    </row>
    <row r="1316" spans="1:3" x14ac:dyDescent="0.25">
      <c r="A1316" s="3" t="s">
        <v>1</v>
      </c>
      <c r="B1316">
        <f t="shared" si="48"/>
        <v>159.001</v>
      </c>
      <c r="C1316">
        <f t="shared" si="49"/>
        <v>0</v>
      </c>
    </row>
    <row r="1317" spans="1:3" x14ac:dyDescent="0.25">
      <c r="A1317" s="6" t="s">
        <v>1276</v>
      </c>
      <c r="B1317">
        <f t="shared" si="48"/>
        <v>159.001</v>
      </c>
      <c r="C1317">
        <f t="shared" si="49"/>
        <v>0</v>
      </c>
    </row>
    <row r="1318" spans="1:3" x14ac:dyDescent="0.25">
      <c r="A1318" s="5" t="s">
        <v>670</v>
      </c>
      <c r="B1318">
        <f t="shared" si="48"/>
        <v>159.00200000000001</v>
      </c>
      <c r="C1318">
        <f t="shared" si="49"/>
        <v>0</v>
      </c>
    </row>
    <row r="1319" spans="1:3" x14ac:dyDescent="0.25">
      <c r="A1319" s="4" t="s">
        <v>1275</v>
      </c>
      <c r="B1319">
        <f t="shared" si="48"/>
        <v>159.00200000000001</v>
      </c>
      <c r="C1319">
        <f t="shared" si="49"/>
        <v>0</v>
      </c>
    </row>
    <row r="1320" spans="1:3" x14ac:dyDescent="0.25">
      <c r="A1320" s="3" t="s">
        <v>1</v>
      </c>
      <c r="B1320">
        <f t="shared" si="48"/>
        <v>159.00200000000001</v>
      </c>
      <c r="C1320">
        <f t="shared" si="49"/>
        <v>0</v>
      </c>
    </row>
    <row r="1321" spans="1:3" x14ac:dyDescent="0.25">
      <c r="A1321" t="s">
        <v>506</v>
      </c>
      <c r="B1321">
        <f t="shared" si="48"/>
        <v>159.00200000000001</v>
      </c>
      <c r="C1321">
        <f t="shared" si="49"/>
        <v>0</v>
      </c>
    </row>
    <row r="1322" spans="1:3" x14ac:dyDescent="0.25">
      <c r="A1322" s="7" t="s">
        <v>10</v>
      </c>
      <c r="B1322">
        <f t="shared" si="48"/>
        <v>160</v>
      </c>
      <c r="C1322">
        <f t="shared" si="49"/>
        <v>1</v>
      </c>
    </row>
    <row r="1323" spans="1:3" x14ac:dyDescent="0.25">
      <c r="A1323" s="6" t="s">
        <v>1274</v>
      </c>
      <c r="B1323">
        <f t="shared" si="48"/>
        <v>160</v>
      </c>
      <c r="C1323">
        <f t="shared" si="49"/>
        <v>0</v>
      </c>
    </row>
    <row r="1324" spans="1:3" x14ac:dyDescent="0.25">
      <c r="A1324" s="5" t="s">
        <v>833</v>
      </c>
      <c r="B1324">
        <f t="shared" si="48"/>
        <v>160.001</v>
      </c>
      <c r="C1324">
        <f t="shared" si="49"/>
        <v>0</v>
      </c>
    </row>
    <row r="1325" spans="1:3" x14ac:dyDescent="0.25">
      <c r="A1325" s="4" t="s">
        <v>1273</v>
      </c>
      <c r="B1325">
        <f t="shared" si="48"/>
        <v>160.001</v>
      </c>
      <c r="C1325">
        <f t="shared" si="49"/>
        <v>0</v>
      </c>
    </row>
    <row r="1326" spans="1:3" x14ac:dyDescent="0.25">
      <c r="A1326" s="3" t="s">
        <v>1</v>
      </c>
      <c r="B1326">
        <f t="shared" si="48"/>
        <v>160.001</v>
      </c>
      <c r="C1326">
        <f t="shared" si="49"/>
        <v>0</v>
      </c>
    </row>
    <row r="1327" spans="1:3" x14ac:dyDescent="0.25">
      <c r="A1327" t="s">
        <v>24</v>
      </c>
      <c r="B1327">
        <f t="shared" si="48"/>
        <v>160.001</v>
      </c>
      <c r="C1327">
        <f t="shared" si="49"/>
        <v>0</v>
      </c>
    </row>
    <row r="1328" spans="1:3" x14ac:dyDescent="0.25">
      <c r="A1328" s="7" t="s">
        <v>1207</v>
      </c>
      <c r="B1328">
        <f t="shared" si="48"/>
        <v>161</v>
      </c>
      <c r="C1328">
        <f t="shared" si="49"/>
        <v>1</v>
      </c>
    </row>
    <row r="1329" spans="1:3" x14ac:dyDescent="0.25">
      <c r="A1329" s="6" t="s">
        <v>1272</v>
      </c>
      <c r="B1329">
        <f t="shared" si="48"/>
        <v>161</v>
      </c>
      <c r="C1329">
        <f t="shared" si="49"/>
        <v>0</v>
      </c>
    </row>
    <row r="1330" spans="1:3" x14ac:dyDescent="0.25">
      <c r="A1330" s="5" t="s">
        <v>349</v>
      </c>
      <c r="B1330">
        <f t="shared" si="48"/>
        <v>161.001</v>
      </c>
      <c r="C1330">
        <f t="shared" si="49"/>
        <v>0</v>
      </c>
    </row>
    <row r="1331" spans="1:3" x14ac:dyDescent="0.25">
      <c r="A1331" s="4" t="s">
        <v>1271</v>
      </c>
      <c r="B1331">
        <f t="shared" si="48"/>
        <v>161.001</v>
      </c>
      <c r="C1331">
        <f t="shared" si="49"/>
        <v>0</v>
      </c>
    </row>
    <row r="1332" spans="1:3" x14ac:dyDescent="0.25">
      <c r="A1332" s="3" t="s">
        <v>1</v>
      </c>
      <c r="B1332">
        <f t="shared" si="48"/>
        <v>161.001</v>
      </c>
      <c r="C1332">
        <f t="shared" si="49"/>
        <v>0</v>
      </c>
    </row>
    <row r="1333" spans="1:3" x14ac:dyDescent="0.25">
      <c r="A1333" t="s">
        <v>426</v>
      </c>
      <c r="B1333">
        <f t="shared" si="48"/>
        <v>161.001</v>
      </c>
      <c r="C1333">
        <f t="shared" si="49"/>
        <v>0</v>
      </c>
    </row>
    <row r="1334" spans="1:3" x14ac:dyDescent="0.25">
      <c r="A1334" s="7" t="s">
        <v>10</v>
      </c>
      <c r="B1334">
        <f t="shared" si="48"/>
        <v>162</v>
      </c>
      <c r="C1334">
        <f t="shared" si="49"/>
        <v>1</v>
      </c>
    </row>
    <row r="1335" spans="1:3" x14ac:dyDescent="0.25">
      <c r="A1335" s="6" t="s">
        <v>1270</v>
      </c>
      <c r="B1335">
        <f t="shared" si="48"/>
        <v>162</v>
      </c>
      <c r="C1335">
        <f t="shared" si="49"/>
        <v>0</v>
      </c>
    </row>
    <row r="1336" spans="1:3" x14ac:dyDescent="0.25">
      <c r="A1336" s="5" t="s">
        <v>477</v>
      </c>
      <c r="B1336">
        <f t="shared" si="48"/>
        <v>162.001</v>
      </c>
      <c r="C1336">
        <f t="shared" si="49"/>
        <v>0</v>
      </c>
    </row>
    <row r="1337" spans="1:3" x14ac:dyDescent="0.25">
      <c r="A1337" s="4" t="s">
        <v>1269</v>
      </c>
      <c r="B1337">
        <f t="shared" si="48"/>
        <v>162.001</v>
      </c>
      <c r="C1337">
        <f t="shared" si="49"/>
        <v>0</v>
      </c>
    </row>
    <row r="1338" spans="1:3" x14ac:dyDescent="0.25">
      <c r="A1338" s="3" t="s">
        <v>1</v>
      </c>
      <c r="B1338">
        <f t="shared" si="48"/>
        <v>162.001</v>
      </c>
      <c r="C1338">
        <f t="shared" si="49"/>
        <v>0</v>
      </c>
    </row>
    <row r="1339" spans="1:3" x14ac:dyDescent="0.25">
      <c r="A1339" t="s">
        <v>367</v>
      </c>
      <c r="B1339">
        <f t="shared" si="48"/>
        <v>162.001</v>
      </c>
      <c r="C1339">
        <f t="shared" si="49"/>
        <v>0</v>
      </c>
    </row>
    <row r="1340" spans="1:3" x14ac:dyDescent="0.25">
      <c r="A1340" s="7" t="s">
        <v>1163</v>
      </c>
      <c r="B1340">
        <f t="shared" si="48"/>
        <v>163</v>
      </c>
      <c r="C1340">
        <f t="shared" si="49"/>
        <v>2</v>
      </c>
    </row>
    <row r="1341" spans="1:3" x14ac:dyDescent="0.25">
      <c r="A1341" s="6" t="s">
        <v>1268</v>
      </c>
      <c r="B1341">
        <f t="shared" si="48"/>
        <v>163</v>
      </c>
      <c r="C1341">
        <f t="shared" si="49"/>
        <v>0</v>
      </c>
    </row>
    <row r="1342" spans="1:3" x14ac:dyDescent="0.25">
      <c r="A1342" s="5" t="s">
        <v>395</v>
      </c>
      <c r="B1342">
        <f t="shared" si="48"/>
        <v>163.001</v>
      </c>
      <c r="C1342">
        <f t="shared" si="49"/>
        <v>0</v>
      </c>
    </row>
    <row r="1343" spans="1:3" x14ac:dyDescent="0.25">
      <c r="A1343" s="4" t="s">
        <v>1264</v>
      </c>
      <c r="B1343">
        <f t="shared" si="48"/>
        <v>163.001</v>
      </c>
      <c r="C1343">
        <f t="shared" si="49"/>
        <v>0</v>
      </c>
    </row>
    <row r="1344" spans="1:3" x14ac:dyDescent="0.25">
      <c r="A1344" s="3" t="s">
        <v>1</v>
      </c>
      <c r="B1344">
        <f t="shared" si="48"/>
        <v>163.001</v>
      </c>
      <c r="C1344">
        <f t="shared" si="49"/>
        <v>0</v>
      </c>
    </row>
    <row r="1345" spans="1:3" x14ac:dyDescent="0.25">
      <c r="A1345" t="s">
        <v>1044</v>
      </c>
      <c r="B1345">
        <f t="shared" si="48"/>
        <v>163.001</v>
      </c>
      <c r="C1345">
        <f t="shared" si="49"/>
        <v>0</v>
      </c>
    </row>
    <row r="1346" spans="1:3" x14ac:dyDescent="0.25">
      <c r="A1346" s="6" t="s">
        <v>1267</v>
      </c>
      <c r="B1346">
        <f t="shared" si="48"/>
        <v>163.001</v>
      </c>
      <c r="C1346">
        <f t="shared" si="49"/>
        <v>0</v>
      </c>
    </row>
    <row r="1347" spans="1:3" x14ac:dyDescent="0.25">
      <c r="A1347" s="5" t="s">
        <v>1266</v>
      </c>
      <c r="B1347">
        <f t="shared" ref="B1347:B1410" si="50">IF(LEFTB(A1347,7)="ФУТБОЛ.",INT(B1346)+1,IF(ISNUMBER(SEARCH("*:*(*)",A1347)),B1346+0.001,B1346))</f>
        <v>163.00200000000001</v>
      </c>
      <c r="C1347">
        <f t="shared" ref="C1347:C1410" si="51">IF(LEFTB(A1347,7)&lt;&gt;"ФУТБОЛ.",,ROUND(MOD(INDEX(B:B,IFERROR(MATCH(B1347+1,B:B,)-1,MATCH(9E+307,B:B))),1)*1000,))</f>
        <v>0</v>
      </c>
    </row>
    <row r="1348" spans="1:3" x14ac:dyDescent="0.25">
      <c r="A1348" s="4" t="s">
        <v>1264</v>
      </c>
      <c r="B1348">
        <f t="shared" si="50"/>
        <v>163.00200000000001</v>
      </c>
      <c r="C1348">
        <f t="shared" si="51"/>
        <v>0</v>
      </c>
    </row>
    <row r="1349" spans="1:3" x14ac:dyDescent="0.25">
      <c r="A1349" s="3" t="s">
        <v>1</v>
      </c>
      <c r="B1349">
        <f t="shared" si="50"/>
        <v>163.00200000000001</v>
      </c>
      <c r="C1349">
        <f t="shared" si="51"/>
        <v>0</v>
      </c>
    </row>
    <row r="1350" spans="1:3" x14ac:dyDescent="0.25">
      <c r="A1350" t="s">
        <v>284</v>
      </c>
      <c r="B1350">
        <f t="shared" si="50"/>
        <v>163.00200000000001</v>
      </c>
      <c r="C1350">
        <f t="shared" si="51"/>
        <v>0</v>
      </c>
    </row>
    <row r="1351" spans="1:3" x14ac:dyDescent="0.25">
      <c r="A1351" s="7" t="s">
        <v>755</v>
      </c>
      <c r="B1351">
        <f t="shared" si="50"/>
        <v>164</v>
      </c>
      <c r="C1351">
        <f t="shared" si="51"/>
        <v>1</v>
      </c>
    </row>
    <row r="1352" spans="1:3" x14ac:dyDescent="0.25">
      <c r="A1352" s="6" t="s">
        <v>1265</v>
      </c>
      <c r="B1352">
        <f t="shared" si="50"/>
        <v>164</v>
      </c>
      <c r="C1352">
        <f t="shared" si="51"/>
        <v>0</v>
      </c>
    </row>
    <row r="1353" spans="1:3" x14ac:dyDescent="0.25">
      <c r="A1353" s="5" t="s">
        <v>42</v>
      </c>
      <c r="B1353">
        <f t="shared" si="50"/>
        <v>164.001</v>
      </c>
      <c r="C1353">
        <f t="shared" si="51"/>
        <v>0</v>
      </c>
    </row>
    <row r="1354" spans="1:3" x14ac:dyDescent="0.25">
      <c r="A1354" s="4" t="s">
        <v>1264</v>
      </c>
      <c r="B1354">
        <f t="shared" si="50"/>
        <v>164.001</v>
      </c>
      <c r="C1354">
        <f t="shared" si="51"/>
        <v>0</v>
      </c>
    </row>
    <row r="1355" spans="1:3" x14ac:dyDescent="0.25">
      <c r="A1355" s="3" t="s">
        <v>1</v>
      </c>
      <c r="B1355">
        <f t="shared" si="50"/>
        <v>164.001</v>
      </c>
      <c r="C1355">
        <f t="shared" si="51"/>
        <v>0</v>
      </c>
    </row>
    <row r="1356" spans="1:3" x14ac:dyDescent="0.25">
      <c r="A1356" t="s">
        <v>205</v>
      </c>
      <c r="B1356">
        <f t="shared" si="50"/>
        <v>164.001</v>
      </c>
      <c r="C1356">
        <f t="shared" si="51"/>
        <v>0</v>
      </c>
    </row>
    <row r="1357" spans="1:3" x14ac:dyDescent="0.25">
      <c r="A1357" s="7" t="s">
        <v>1201</v>
      </c>
      <c r="B1357">
        <f t="shared" si="50"/>
        <v>165</v>
      </c>
      <c r="C1357">
        <f t="shared" si="51"/>
        <v>2</v>
      </c>
    </row>
    <row r="1358" spans="1:3" x14ac:dyDescent="0.25">
      <c r="A1358" s="6" t="s">
        <v>1263</v>
      </c>
      <c r="B1358">
        <f t="shared" si="50"/>
        <v>165</v>
      </c>
      <c r="C1358">
        <f t="shared" si="51"/>
        <v>0</v>
      </c>
    </row>
    <row r="1359" spans="1:3" x14ac:dyDescent="0.25">
      <c r="A1359" s="5" t="s">
        <v>31</v>
      </c>
      <c r="B1359">
        <f t="shared" si="50"/>
        <v>165.001</v>
      </c>
      <c r="C1359">
        <f t="shared" si="51"/>
        <v>0</v>
      </c>
    </row>
    <row r="1360" spans="1:3" x14ac:dyDescent="0.25">
      <c r="A1360" s="4" t="s">
        <v>1261</v>
      </c>
      <c r="B1360">
        <f t="shared" si="50"/>
        <v>165.001</v>
      </c>
      <c r="C1360">
        <f t="shared" si="51"/>
        <v>0</v>
      </c>
    </row>
    <row r="1361" spans="1:3" x14ac:dyDescent="0.25">
      <c r="A1361" s="3" t="s">
        <v>1</v>
      </c>
      <c r="B1361">
        <f t="shared" si="50"/>
        <v>165.001</v>
      </c>
      <c r="C1361">
        <f t="shared" si="51"/>
        <v>0</v>
      </c>
    </row>
    <row r="1362" spans="1:3" x14ac:dyDescent="0.25">
      <c r="A1362" t="s">
        <v>449</v>
      </c>
      <c r="B1362">
        <f t="shared" si="50"/>
        <v>165.001</v>
      </c>
      <c r="C1362">
        <f t="shared" si="51"/>
        <v>0</v>
      </c>
    </row>
    <row r="1363" spans="1:3" x14ac:dyDescent="0.25">
      <c r="A1363" s="6" t="s">
        <v>1262</v>
      </c>
      <c r="B1363">
        <f t="shared" si="50"/>
        <v>165.001</v>
      </c>
      <c r="C1363">
        <f t="shared" si="51"/>
        <v>0</v>
      </c>
    </row>
    <row r="1364" spans="1:3" x14ac:dyDescent="0.25">
      <c r="A1364" s="5" t="s">
        <v>106</v>
      </c>
      <c r="B1364">
        <f t="shared" si="50"/>
        <v>165.00200000000001</v>
      </c>
      <c r="C1364">
        <f t="shared" si="51"/>
        <v>0</v>
      </c>
    </row>
    <row r="1365" spans="1:3" x14ac:dyDescent="0.25">
      <c r="A1365" s="4" t="s">
        <v>1261</v>
      </c>
      <c r="B1365">
        <f t="shared" si="50"/>
        <v>165.00200000000001</v>
      </c>
      <c r="C1365">
        <f t="shared" si="51"/>
        <v>0</v>
      </c>
    </row>
    <row r="1366" spans="1:3" x14ac:dyDescent="0.25">
      <c r="A1366" s="3" t="s">
        <v>1</v>
      </c>
      <c r="B1366">
        <f t="shared" si="50"/>
        <v>165.00200000000001</v>
      </c>
      <c r="C1366">
        <f t="shared" si="51"/>
        <v>0</v>
      </c>
    </row>
    <row r="1367" spans="1:3" x14ac:dyDescent="0.25">
      <c r="A1367" t="s">
        <v>1176</v>
      </c>
      <c r="B1367">
        <f t="shared" si="50"/>
        <v>165.00200000000001</v>
      </c>
      <c r="C1367">
        <f t="shared" si="51"/>
        <v>0</v>
      </c>
    </row>
    <row r="1368" spans="1:3" x14ac:dyDescent="0.25">
      <c r="A1368" s="7" t="s">
        <v>10</v>
      </c>
      <c r="B1368">
        <f t="shared" si="50"/>
        <v>166</v>
      </c>
      <c r="C1368">
        <f t="shared" si="51"/>
        <v>1</v>
      </c>
    </row>
    <row r="1369" spans="1:3" x14ac:dyDescent="0.25">
      <c r="A1369" s="6" t="s">
        <v>1260</v>
      </c>
      <c r="B1369">
        <f t="shared" si="50"/>
        <v>166</v>
      </c>
      <c r="C1369">
        <f t="shared" si="51"/>
        <v>0</v>
      </c>
    </row>
    <row r="1370" spans="1:3" x14ac:dyDescent="0.25">
      <c r="A1370" s="5" t="s">
        <v>75</v>
      </c>
      <c r="B1370">
        <f t="shared" si="50"/>
        <v>166.001</v>
      </c>
      <c r="C1370">
        <f t="shared" si="51"/>
        <v>0</v>
      </c>
    </row>
    <row r="1371" spans="1:3" x14ac:dyDescent="0.25">
      <c r="A1371" s="4" t="s">
        <v>1259</v>
      </c>
      <c r="B1371">
        <f t="shared" si="50"/>
        <v>166.001</v>
      </c>
      <c r="C1371">
        <f t="shared" si="51"/>
        <v>0</v>
      </c>
    </row>
    <row r="1372" spans="1:3" x14ac:dyDescent="0.25">
      <c r="A1372" s="3" t="s">
        <v>1</v>
      </c>
      <c r="B1372">
        <f t="shared" si="50"/>
        <v>166.001</v>
      </c>
      <c r="C1372">
        <f t="shared" si="51"/>
        <v>0</v>
      </c>
    </row>
    <row r="1373" spans="1:3" x14ac:dyDescent="0.25">
      <c r="A1373" s="7" t="s">
        <v>1047</v>
      </c>
      <c r="B1373">
        <f t="shared" si="50"/>
        <v>167</v>
      </c>
      <c r="C1373">
        <f t="shared" si="51"/>
        <v>1</v>
      </c>
    </row>
    <row r="1374" spans="1:3" x14ac:dyDescent="0.25">
      <c r="A1374" s="6" t="s">
        <v>1258</v>
      </c>
      <c r="B1374">
        <f t="shared" si="50"/>
        <v>167</v>
      </c>
      <c r="C1374">
        <f t="shared" si="51"/>
        <v>0</v>
      </c>
    </row>
    <row r="1375" spans="1:3" x14ac:dyDescent="0.25">
      <c r="A1375" s="5" t="s">
        <v>85</v>
      </c>
      <c r="B1375">
        <f t="shared" si="50"/>
        <v>167.001</v>
      </c>
      <c r="C1375">
        <f t="shared" si="51"/>
        <v>0</v>
      </c>
    </row>
    <row r="1376" spans="1:3" x14ac:dyDescent="0.25">
      <c r="A1376" s="4" t="s">
        <v>1255</v>
      </c>
      <c r="B1376">
        <f t="shared" si="50"/>
        <v>167.001</v>
      </c>
      <c r="C1376">
        <f t="shared" si="51"/>
        <v>0</v>
      </c>
    </row>
    <row r="1377" spans="1:3" x14ac:dyDescent="0.25">
      <c r="A1377" s="3" t="s">
        <v>1</v>
      </c>
      <c r="B1377">
        <f t="shared" si="50"/>
        <v>167.001</v>
      </c>
      <c r="C1377">
        <f t="shared" si="51"/>
        <v>0</v>
      </c>
    </row>
    <row r="1378" spans="1:3" x14ac:dyDescent="0.25">
      <c r="A1378" t="s">
        <v>30</v>
      </c>
      <c r="B1378">
        <f t="shared" si="50"/>
        <v>167.001</v>
      </c>
      <c r="C1378">
        <f t="shared" si="51"/>
        <v>0</v>
      </c>
    </row>
    <row r="1379" spans="1:3" x14ac:dyDescent="0.25">
      <c r="A1379" s="7" t="s">
        <v>1111</v>
      </c>
      <c r="B1379">
        <f t="shared" si="50"/>
        <v>168</v>
      </c>
      <c r="C1379">
        <f t="shared" si="51"/>
        <v>1</v>
      </c>
    </row>
    <row r="1380" spans="1:3" x14ac:dyDescent="0.25">
      <c r="A1380" s="6" t="s">
        <v>1257</v>
      </c>
      <c r="B1380">
        <f t="shared" si="50"/>
        <v>168</v>
      </c>
      <c r="C1380">
        <f t="shared" si="51"/>
        <v>0</v>
      </c>
    </row>
    <row r="1381" spans="1:3" x14ac:dyDescent="0.25">
      <c r="A1381" s="5" t="s">
        <v>1256</v>
      </c>
      <c r="B1381">
        <f t="shared" si="50"/>
        <v>168.001</v>
      </c>
      <c r="C1381">
        <f t="shared" si="51"/>
        <v>0</v>
      </c>
    </row>
    <row r="1382" spans="1:3" x14ac:dyDescent="0.25">
      <c r="A1382" s="4" t="s">
        <v>1255</v>
      </c>
      <c r="B1382">
        <f t="shared" si="50"/>
        <v>168.001</v>
      </c>
      <c r="C1382">
        <f t="shared" si="51"/>
        <v>0</v>
      </c>
    </row>
    <row r="1383" spans="1:3" x14ac:dyDescent="0.25">
      <c r="A1383" s="3" t="s">
        <v>1</v>
      </c>
      <c r="B1383">
        <f t="shared" si="50"/>
        <v>168.001</v>
      </c>
      <c r="C1383">
        <f t="shared" si="51"/>
        <v>0</v>
      </c>
    </row>
    <row r="1384" spans="1:3" x14ac:dyDescent="0.25">
      <c r="A1384" t="s">
        <v>119</v>
      </c>
      <c r="B1384">
        <f t="shared" si="50"/>
        <v>168.001</v>
      </c>
      <c r="C1384">
        <f t="shared" si="51"/>
        <v>0</v>
      </c>
    </row>
    <row r="1385" spans="1:3" x14ac:dyDescent="0.25">
      <c r="A1385" s="7" t="s">
        <v>10</v>
      </c>
      <c r="B1385">
        <f t="shared" si="50"/>
        <v>169</v>
      </c>
      <c r="C1385">
        <f t="shared" si="51"/>
        <v>1</v>
      </c>
    </row>
    <row r="1386" spans="1:3" x14ac:dyDescent="0.25">
      <c r="A1386" s="6" t="s">
        <v>1254</v>
      </c>
      <c r="B1386">
        <f t="shared" si="50"/>
        <v>169</v>
      </c>
      <c r="C1386">
        <f t="shared" si="51"/>
        <v>0</v>
      </c>
    </row>
    <row r="1387" spans="1:3" x14ac:dyDescent="0.25">
      <c r="A1387" s="5" t="s">
        <v>8</v>
      </c>
      <c r="B1387">
        <f t="shared" si="50"/>
        <v>169.001</v>
      </c>
      <c r="C1387">
        <f t="shared" si="51"/>
        <v>0</v>
      </c>
    </row>
    <row r="1388" spans="1:3" x14ac:dyDescent="0.25">
      <c r="A1388" s="4" t="s">
        <v>1253</v>
      </c>
      <c r="B1388">
        <f t="shared" si="50"/>
        <v>169.001</v>
      </c>
      <c r="C1388">
        <f t="shared" si="51"/>
        <v>0</v>
      </c>
    </row>
    <row r="1389" spans="1:3" x14ac:dyDescent="0.25">
      <c r="A1389" s="3" t="s">
        <v>1</v>
      </c>
      <c r="B1389">
        <f t="shared" si="50"/>
        <v>169.001</v>
      </c>
      <c r="C1389">
        <f t="shared" si="51"/>
        <v>0</v>
      </c>
    </row>
    <row r="1390" spans="1:3" x14ac:dyDescent="0.25">
      <c r="A1390" t="s">
        <v>1252</v>
      </c>
      <c r="B1390">
        <f t="shared" si="50"/>
        <v>169.001</v>
      </c>
      <c r="C1390">
        <f t="shared" si="51"/>
        <v>0</v>
      </c>
    </row>
    <row r="1391" spans="1:3" x14ac:dyDescent="0.25">
      <c r="A1391" s="7" t="s">
        <v>1201</v>
      </c>
      <c r="B1391">
        <f t="shared" si="50"/>
        <v>170</v>
      </c>
      <c r="C1391">
        <f t="shared" si="51"/>
        <v>2</v>
      </c>
    </row>
    <row r="1392" spans="1:3" x14ac:dyDescent="0.25">
      <c r="A1392" s="6" t="s">
        <v>1251</v>
      </c>
      <c r="B1392">
        <f t="shared" si="50"/>
        <v>170</v>
      </c>
      <c r="C1392">
        <f t="shared" si="51"/>
        <v>0</v>
      </c>
    </row>
    <row r="1393" spans="1:3" x14ac:dyDescent="0.25">
      <c r="A1393" s="5" t="s">
        <v>65</v>
      </c>
      <c r="B1393">
        <f t="shared" si="50"/>
        <v>170.001</v>
      </c>
      <c r="C1393">
        <f t="shared" si="51"/>
        <v>0</v>
      </c>
    </row>
    <row r="1394" spans="1:3" x14ac:dyDescent="0.25">
      <c r="A1394" s="4" t="s">
        <v>1249</v>
      </c>
      <c r="B1394">
        <f t="shared" si="50"/>
        <v>170.001</v>
      </c>
      <c r="C1394">
        <f t="shared" si="51"/>
        <v>0</v>
      </c>
    </row>
    <row r="1395" spans="1:3" x14ac:dyDescent="0.25">
      <c r="A1395" s="3" t="s">
        <v>1</v>
      </c>
      <c r="B1395">
        <f t="shared" si="50"/>
        <v>170.001</v>
      </c>
      <c r="C1395">
        <f t="shared" si="51"/>
        <v>0</v>
      </c>
    </row>
    <row r="1396" spans="1:3" x14ac:dyDescent="0.25">
      <c r="A1396" t="s">
        <v>331</v>
      </c>
      <c r="B1396">
        <f t="shared" si="50"/>
        <v>170.001</v>
      </c>
      <c r="C1396">
        <f t="shared" si="51"/>
        <v>0</v>
      </c>
    </row>
    <row r="1397" spans="1:3" x14ac:dyDescent="0.25">
      <c r="A1397" s="6" t="s">
        <v>1250</v>
      </c>
      <c r="B1397">
        <f t="shared" si="50"/>
        <v>170.001</v>
      </c>
      <c r="C1397">
        <f t="shared" si="51"/>
        <v>0</v>
      </c>
    </row>
    <row r="1398" spans="1:3" x14ac:dyDescent="0.25">
      <c r="A1398" s="5" t="s">
        <v>349</v>
      </c>
      <c r="B1398">
        <f t="shared" si="50"/>
        <v>170.00200000000001</v>
      </c>
      <c r="C1398">
        <f t="shared" si="51"/>
        <v>0</v>
      </c>
    </row>
    <row r="1399" spans="1:3" x14ac:dyDescent="0.25">
      <c r="A1399" s="4" t="s">
        <v>1249</v>
      </c>
      <c r="B1399">
        <f t="shared" si="50"/>
        <v>170.00200000000001</v>
      </c>
      <c r="C1399">
        <f t="shared" si="51"/>
        <v>0</v>
      </c>
    </row>
    <row r="1400" spans="1:3" x14ac:dyDescent="0.25">
      <c r="A1400" s="3" t="s">
        <v>1</v>
      </c>
      <c r="B1400">
        <f t="shared" si="50"/>
        <v>170.00200000000001</v>
      </c>
      <c r="C1400">
        <f t="shared" si="51"/>
        <v>0</v>
      </c>
    </row>
    <row r="1401" spans="1:3" x14ac:dyDescent="0.25">
      <c r="A1401" t="s">
        <v>426</v>
      </c>
      <c r="B1401">
        <f t="shared" si="50"/>
        <v>170.00200000000001</v>
      </c>
      <c r="C1401">
        <f t="shared" si="51"/>
        <v>0</v>
      </c>
    </row>
    <row r="1402" spans="1:3" x14ac:dyDescent="0.25">
      <c r="A1402" s="7" t="s">
        <v>1207</v>
      </c>
      <c r="B1402">
        <f t="shared" si="50"/>
        <v>171</v>
      </c>
      <c r="C1402">
        <f t="shared" si="51"/>
        <v>1</v>
      </c>
    </row>
    <row r="1403" spans="1:3" x14ac:dyDescent="0.25">
      <c r="A1403" s="6" t="s">
        <v>1248</v>
      </c>
      <c r="B1403">
        <f t="shared" si="50"/>
        <v>171</v>
      </c>
      <c r="C1403">
        <f t="shared" si="51"/>
        <v>0</v>
      </c>
    </row>
    <row r="1404" spans="1:3" x14ac:dyDescent="0.25">
      <c r="A1404" s="5" t="s">
        <v>1247</v>
      </c>
      <c r="B1404">
        <f t="shared" si="50"/>
        <v>171.001</v>
      </c>
      <c r="C1404">
        <f t="shared" si="51"/>
        <v>0</v>
      </c>
    </row>
    <row r="1405" spans="1:3" x14ac:dyDescent="0.25">
      <c r="A1405" s="4" t="s">
        <v>1246</v>
      </c>
      <c r="B1405">
        <f t="shared" si="50"/>
        <v>171.001</v>
      </c>
      <c r="C1405">
        <f t="shared" si="51"/>
        <v>0</v>
      </c>
    </row>
    <row r="1406" spans="1:3" x14ac:dyDescent="0.25">
      <c r="A1406" s="3" t="s">
        <v>1</v>
      </c>
      <c r="B1406">
        <f t="shared" si="50"/>
        <v>171.001</v>
      </c>
      <c r="C1406">
        <f t="shared" si="51"/>
        <v>0</v>
      </c>
    </row>
    <row r="1407" spans="1:3" x14ac:dyDescent="0.25">
      <c r="A1407" t="s">
        <v>426</v>
      </c>
      <c r="B1407">
        <f t="shared" si="50"/>
        <v>171.001</v>
      </c>
      <c r="C1407">
        <f t="shared" si="51"/>
        <v>0</v>
      </c>
    </row>
    <row r="1408" spans="1:3" x14ac:dyDescent="0.25">
      <c r="A1408" s="7" t="s">
        <v>1091</v>
      </c>
      <c r="B1408">
        <f t="shared" si="50"/>
        <v>172</v>
      </c>
      <c r="C1408">
        <f t="shared" si="51"/>
        <v>1</v>
      </c>
    </row>
    <row r="1409" spans="1:3" x14ac:dyDescent="0.25">
      <c r="A1409" s="6" t="s">
        <v>1245</v>
      </c>
      <c r="B1409">
        <f t="shared" si="50"/>
        <v>172</v>
      </c>
      <c r="C1409">
        <f t="shared" si="51"/>
        <v>0</v>
      </c>
    </row>
    <row r="1410" spans="1:3" x14ac:dyDescent="0.25">
      <c r="A1410" s="5" t="s">
        <v>75</v>
      </c>
      <c r="B1410">
        <f t="shared" si="50"/>
        <v>172.001</v>
      </c>
      <c r="C1410">
        <f t="shared" si="51"/>
        <v>0</v>
      </c>
    </row>
    <row r="1411" spans="1:3" x14ac:dyDescent="0.25">
      <c r="A1411" s="4" t="s">
        <v>1242</v>
      </c>
      <c r="B1411">
        <f t="shared" ref="B1411:B1474" si="52">IF(LEFTB(A1411,7)="ФУТБОЛ.",INT(B1410)+1,IF(ISNUMBER(SEARCH("*:*(*)",A1411)),B1410+0.001,B1410))</f>
        <v>172.001</v>
      </c>
      <c r="C1411">
        <f t="shared" ref="C1411:C1474" si="53">IF(LEFTB(A1411,7)&lt;&gt;"ФУТБОЛ.",,ROUND(MOD(INDEX(B:B,IFERROR(MATCH(B1411+1,B:B,)-1,MATCH(9E+307,B:B))),1)*1000,))</f>
        <v>0</v>
      </c>
    </row>
    <row r="1412" spans="1:3" x14ac:dyDescent="0.25">
      <c r="A1412" s="3" t="s">
        <v>1</v>
      </c>
      <c r="B1412">
        <f t="shared" si="52"/>
        <v>172.001</v>
      </c>
      <c r="C1412">
        <f t="shared" si="53"/>
        <v>0</v>
      </c>
    </row>
    <row r="1413" spans="1:3" x14ac:dyDescent="0.25">
      <c r="A1413" s="7" t="s">
        <v>1201</v>
      </c>
      <c r="B1413">
        <f t="shared" si="52"/>
        <v>173</v>
      </c>
      <c r="C1413">
        <f t="shared" si="53"/>
        <v>2</v>
      </c>
    </row>
    <row r="1414" spans="1:3" x14ac:dyDescent="0.25">
      <c r="A1414" s="6" t="s">
        <v>1244</v>
      </c>
      <c r="B1414">
        <f t="shared" si="52"/>
        <v>173</v>
      </c>
      <c r="C1414">
        <f t="shared" si="53"/>
        <v>0</v>
      </c>
    </row>
    <row r="1415" spans="1:3" x14ac:dyDescent="0.25">
      <c r="A1415" s="5" t="s">
        <v>1146</v>
      </c>
      <c r="B1415">
        <f t="shared" si="52"/>
        <v>173.001</v>
      </c>
      <c r="C1415">
        <f t="shared" si="53"/>
        <v>0</v>
      </c>
    </row>
    <row r="1416" spans="1:3" x14ac:dyDescent="0.25">
      <c r="A1416" s="4" t="s">
        <v>1242</v>
      </c>
      <c r="B1416">
        <f t="shared" si="52"/>
        <v>173.001</v>
      </c>
      <c r="C1416">
        <f t="shared" si="53"/>
        <v>0</v>
      </c>
    </row>
    <row r="1417" spans="1:3" x14ac:dyDescent="0.25">
      <c r="A1417" s="3" t="s">
        <v>1</v>
      </c>
      <c r="B1417">
        <f t="shared" si="52"/>
        <v>173.001</v>
      </c>
      <c r="C1417">
        <f t="shared" si="53"/>
        <v>0</v>
      </c>
    </row>
    <row r="1418" spans="1:3" x14ac:dyDescent="0.25">
      <c r="A1418" t="s">
        <v>284</v>
      </c>
      <c r="B1418">
        <f t="shared" si="52"/>
        <v>173.001</v>
      </c>
      <c r="C1418">
        <f t="shared" si="53"/>
        <v>0</v>
      </c>
    </row>
    <row r="1419" spans="1:3" x14ac:dyDescent="0.25">
      <c r="A1419" s="6" t="s">
        <v>1243</v>
      </c>
      <c r="B1419">
        <f t="shared" si="52"/>
        <v>173.001</v>
      </c>
      <c r="C1419">
        <f t="shared" si="53"/>
        <v>0</v>
      </c>
    </row>
    <row r="1420" spans="1:3" x14ac:dyDescent="0.25">
      <c r="A1420" s="5" t="s">
        <v>13</v>
      </c>
      <c r="B1420">
        <f t="shared" si="52"/>
        <v>173.00200000000001</v>
      </c>
      <c r="C1420">
        <f t="shared" si="53"/>
        <v>0</v>
      </c>
    </row>
    <row r="1421" spans="1:3" x14ac:dyDescent="0.25">
      <c r="A1421" s="4" t="s">
        <v>1242</v>
      </c>
      <c r="B1421">
        <f t="shared" si="52"/>
        <v>173.00200000000001</v>
      </c>
      <c r="C1421">
        <f t="shared" si="53"/>
        <v>0</v>
      </c>
    </row>
    <row r="1422" spans="1:3" x14ac:dyDescent="0.25">
      <c r="A1422" s="3" t="s">
        <v>1</v>
      </c>
      <c r="B1422">
        <f t="shared" si="52"/>
        <v>173.00200000000001</v>
      </c>
      <c r="C1422">
        <f t="shared" si="53"/>
        <v>0</v>
      </c>
    </row>
    <row r="1423" spans="1:3" x14ac:dyDescent="0.25">
      <c r="A1423" t="s">
        <v>336</v>
      </c>
      <c r="B1423">
        <f t="shared" si="52"/>
        <v>173.00200000000001</v>
      </c>
      <c r="C1423">
        <f t="shared" si="53"/>
        <v>0</v>
      </c>
    </row>
    <row r="1424" spans="1:3" x14ac:dyDescent="0.25">
      <c r="A1424" s="7" t="s">
        <v>1047</v>
      </c>
      <c r="B1424">
        <f t="shared" si="52"/>
        <v>174</v>
      </c>
      <c r="C1424">
        <f t="shared" si="53"/>
        <v>1</v>
      </c>
    </row>
    <row r="1425" spans="1:3" x14ac:dyDescent="0.25">
      <c r="A1425" s="6" t="s">
        <v>1241</v>
      </c>
      <c r="B1425">
        <f t="shared" si="52"/>
        <v>174</v>
      </c>
      <c r="C1425">
        <f t="shared" si="53"/>
        <v>0</v>
      </c>
    </row>
    <row r="1426" spans="1:3" x14ac:dyDescent="0.25">
      <c r="A1426" s="5" t="s">
        <v>65</v>
      </c>
      <c r="B1426">
        <f t="shared" si="52"/>
        <v>174.001</v>
      </c>
      <c r="C1426">
        <f t="shared" si="53"/>
        <v>0</v>
      </c>
    </row>
    <row r="1427" spans="1:3" x14ac:dyDescent="0.25">
      <c r="A1427" s="4" t="s">
        <v>1239</v>
      </c>
      <c r="B1427">
        <f t="shared" si="52"/>
        <v>174.001</v>
      </c>
      <c r="C1427">
        <f t="shared" si="53"/>
        <v>0</v>
      </c>
    </row>
    <row r="1428" spans="1:3" x14ac:dyDescent="0.25">
      <c r="A1428" s="3" t="s">
        <v>1</v>
      </c>
      <c r="B1428">
        <f t="shared" si="52"/>
        <v>174.001</v>
      </c>
      <c r="C1428">
        <f t="shared" si="53"/>
        <v>0</v>
      </c>
    </row>
    <row r="1429" spans="1:3" x14ac:dyDescent="0.25">
      <c r="A1429" t="s">
        <v>1150</v>
      </c>
      <c r="B1429">
        <f t="shared" si="52"/>
        <v>174.001</v>
      </c>
      <c r="C1429">
        <f t="shared" si="53"/>
        <v>0</v>
      </c>
    </row>
    <row r="1430" spans="1:3" x14ac:dyDescent="0.25">
      <c r="A1430" s="7" t="s">
        <v>52</v>
      </c>
      <c r="B1430">
        <f t="shared" si="52"/>
        <v>175</v>
      </c>
      <c r="C1430">
        <f t="shared" si="53"/>
        <v>1</v>
      </c>
    </row>
    <row r="1431" spans="1:3" x14ac:dyDescent="0.25">
      <c r="A1431" s="6" t="s">
        <v>1240</v>
      </c>
      <c r="B1431">
        <f t="shared" si="52"/>
        <v>175</v>
      </c>
      <c r="C1431">
        <f t="shared" si="53"/>
        <v>0</v>
      </c>
    </row>
    <row r="1432" spans="1:3" x14ac:dyDescent="0.25">
      <c r="A1432" s="5" t="s">
        <v>75</v>
      </c>
      <c r="B1432">
        <f t="shared" si="52"/>
        <v>175.001</v>
      </c>
      <c r="C1432">
        <f t="shared" si="53"/>
        <v>0</v>
      </c>
    </row>
    <row r="1433" spans="1:3" x14ac:dyDescent="0.25">
      <c r="A1433" s="4" t="s">
        <v>1239</v>
      </c>
      <c r="B1433">
        <f t="shared" si="52"/>
        <v>175.001</v>
      </c>
      <c r="C1433">
        <f t="shared" si="53"/>
        <v>0</v>
      </c>
    </row>
    <row r="1434" spans="1:3" x14ac:dyDescent="0.25">
      <c r="A1434" s="3" t="s">
        <v>1</v>
      </c>
      <c r="B1434">
        <f t="shared" si="52"/>
        <v>175.001</v>
      </c>
      <c r="C1434">
        <f t="shared" si="53"/>
        <v>0</v>
      </c>
    </row>
    <row r="1435" spans="1:3" x14ac:dyDescent="0.25">
      <c r="A1435" s="7" t="s">
        <v>1201</v>
      </c>
      <c r="B1435">
        <f t="shared" si="52"/>
        <v>176</v>
      </c>
      <c r="C1435">
        <f t="shared" si="53"/>
        <v>2</v>
      </c>
    </row>
    <row r="1436" spans="1:3" x14ac:dyDescent="0.25">
      <c r="A1436" s="6" t="s">
        <v>1238</v>
      </c>
      <c r="B1436">
        <f t="shared" si="52"/>
        <v>176</v>
      </c>
      <c r="C1436">
        <f t="shared" si="53"/>
        <v>0</v>
      </c>
    </row>
    <row r="1437" spans="1:3" x14ac:dyDescent="0.25">
      <c r="A1437" s="5" t="s">
        <v>241</v>
      </c>
      <c r="B1437">
        <f t="shared" si="52"/>
        <v>176.001</v>
      </c>
      <c r="C1437">
        <f t="shared" si="53"/>
        <v>0</v>
      </c>
    </row>
    <row r="1438" spans="1:3" x14ac:dyDescent="0.25">
      <c r="A1438" s="4" t="s">
        <v>1236</v>
      </c>
      <c r="B1438">
        <f t="shared" si="52"/>
        <v>176.001</v>
      </c>
      <c r="C1438">
        <f t="shared" si="53"/>
        <v>0</v>
      </c>
    </row>
    <row r="1439" spans="1:3" x14ac:dyDescent="0.25">
      <c r="A1439" s="3" t="s">
        <v>1</v>
      </c>
      <c r="B1439">
        <f t="shared" si="52"/>
        <v>176.001</v>
      </c>
      <c r="C1439">
        <f t="shared" si="53"/>
        <v>0</v>
      </c>
    </row>
    <row r="1440" spans="1:3" x14ac:dyDescent="0.25">
      <c r="A1440" t="s">
        <v>376</v>
      </c>
      <c r="B1440">
        <f t="shared" si="52"/>
        <v>176.001</v>
      </c>
      <c r="C1440">
        <f t="shared" si="53"/>
        <v>0</v>
      </c>
    </row>
    <row r="1441" spans="1:3" x14ac:dyDescent="0.25">
      <c r="A1441" s="6" t="s">
        <v>1237</v>
      </c>
      <c r="B1441">
        <f t="shared" si="52"/>
        <v>176.001</v>
      </c>
      <c r="C1441">
        <f t="shared" si="53"/>
        <v>0</v>
      </c>
    </row>
    <row r="1442" spans="1:3" x14ac:dyDescent="0.25">
      <c r="A1442" s="5" t="s">
        <v>670</v>
      </c>
      <c r="B1442">
        <f t="shared" si="52"/>
        <v>176.00200000000001</v>
      </c>
      <c r="C1442">
        <f t="shared" si="53"/>
        <v>0</v>
      </c>
    </row>
    <row r="1443" spans="1:3" x14ac:dyDescent="0.25">
      <c r="A1443" s="4" t="s">
        <v>1236</v>
      </c>
      <c r="B1443">
        <f t="shared" si="52"/>
        <v>176.00200000000001</v>
      </c>
      <c r="C1443">
        <f t="shared" si="53"/>
        <v>0</v>
      </c>
    </row>
    <row r="1444" spans="1:3" x14ac:dyDescent="0.25">
      <c r="A1444" s="3" t="s">
        <v>1</v>
      </c>
      <c r="B1444">
        <f t="shared" si="52"/>
        <v>176.00200000000001</v>
      </c>
      <c r="C1444">
        <f t="shared" si="53"/>
        <v>0</v>
      </c>
    </row>
    <row r="1445" spans="1:3" x14ac:dyDescent="0.25">
      <c r="A1445" t="s">
        <v>153</v>
      </c>
      <c r="B1445">
        <f t="shared" si="52"/>
        <v>176.00200000000001</v>
      </c>
      <c r="C1445">
        <f t="shared" si="53"/>
        <v>0</v>
      </c>
    </row>
    <row r="1446" spans="1:3" x14ac:dyDescent="0.25">
      <c r="A1446" s="7" t="s">
        <v>755</v>
      </c>
      <c r="B1446">
        <f t="shared" si="52"/>
        <v>177</v>
      </c>
      <c r="C1446">
        <f t="shared" si="53"/>
        <v>1</v>
      </c>
    </row>
    <row r="1447" spans="1:3" x14ac:dyDescent="0.25">
      <c r="A1447" s="6" t="s">
        <v>1235</v>
      </c>
      <c r="B1447">
        <f t="shared" si="52"/>
        <v>177</v>
      </c>
      <c r="C1447">
        <f t="shared" si="53"/>
        <v>0</v>
      </c>
    </row>
    <row r="1448" spans="1:3" x14ac:dyDescent="0.25">
      <c r="A1448" s="5" t="s">
        <v>42</v>
      </c>
      <c r="B1448">
        <f t="shared" si="52"/>
        <v>177.001</v>
      </c>
      <c r="C1448">
        <f t="shared" si="53"/>
        <v>0</v>
      </c>
    </row>
    <row r="1449" spans="1:3" x14ac:dyDescent="0.25">
      <c r="A1449" s="4" t="s">
        <v>1232</v>
      </c>
      <c r="B1449">
        <f t="shared" si="52"/>
        <v>177.001</v>
      </c>
      <c r="C1449">
        <f t="shared" si="53"/>
        <v>0</v>
      </c>
    </row>
    <row r="1450" spans="1:3" x14ac:dyDescent="0.25">
      <c r="A1450" s="3" t="s">
        <v>1</v>
      </c>
      <c r="B1450">
        <f t="shared" si="52"/>
        <v>177.001</v>
      </c>
      <c r="C1450">
        <f t="shared" si="53"/>
        <v>0</v>
      </c>
    </row>
    <row r="1451" spans="1:3" x14ac:dyDescent="0.25">
      <c r="A1451" t="s">
        <v>541</v>
      </c>
      <c r="B1451">
        <f t="shared" si="52"/>
        <v>177.001</v>
      </c>
      <c r="C1451">
        <f t="shared" si="53"/>
        <v>0</v>
      </c>
    </row>
    <row r="1452" spans="1:3" x14ac:dyDescent="0.25">
      <c r="A1452" s="7" t="s">
        <v>48</v>
      </c>
      <c r="B1452">
        <f t="shared" si="52"/>
        <v>178</v>
      </c>
      <c r="C1452">
        <f t="shared" si="53"/>
        <v>1</v>
      </c>
    </row>
    <row r="1453" spans="1:3" x14ac:dyDescent="0.25">
      <c r="A1453" s="6" t="s">
        <v>1234</v>
      </c>
      <c r="B1453">
        <f t="shared" si="52"/>
        <v>178</v>
      </c>
      <c r="C1453">
        <f t="shared" si="53"/>
        <v>0</v>
      </c>
    </row>
    <row r="1454" spans="1:3" x14ac:dyDescent="0.25">
      <c r="A1454" s="5" t="s">
        <v>206</v>
      </c>
      <c r="B1454">
        <f t="shared" si="52"/>
        <v>178.001</v>
      </c>
      <c r="C1454">
        <f t="shared" si="53"/>
        <v>0</v>
      </c>
    </row>
    <row r="1455" spans="1:3" x14ac:dyDescent="0.25">
      <c r="A1455" s="4" t="s">
        <v>1232</v>
      </c>
      <c r="B1455">
        <f t="shared" si="52"/>
        <v>178.001</v>
      </c>
      <c r="C1455">
        <f t="shared" si="53"/>
        <v>0</v>
      </c>
    </row>
    <row r="1456" spans="1:3" x14ac:dyDescent="0.25">
      <c r="A1456" s="3" t="s">
        <v>1</v>
      </c>
      <c r="B1456">
        <f t="shared" si="52"/>
        <v>178.001</v>
      </c>
      <c r="C1456">
        <f t="shared" si="53"/>
        <v>0</v>
      </c>
    </row>
    <row r="1457" spans="1:3" x14ac:dyDescent="0.25">
      <c r="A1457" t="s">
        <v>331</v>
      </c>
      <c r="B1457">
        <f t="shared" si="52"/>
        <v>178.001</v>
      </c>
      <c r="C1457">
        <f t="shared" si="53"/>
        <v>0</v>
      </c>
    </row>
    <row r="1458" spans="1:3" x14ac:dyDescent="0.25">
      <c r="A1458" s="7" t="s">
        <v>1091</v>
      </c>
      <c r="B1458">
        <f t="shared" si="52"/>
        <v>179</v>
      </c>
      <c r="C1458">
        <f t="shared" si="53"/>
        <v>1</v>
      </c>
    </row>
    <row r="1459" spans="1:3" x14ac:dyDescent="0.25">
      <c r="A1459" s="6" t="s">
        <v>1233</v>
      </c>
      <c r="B1459">
        <f t="shared" si="52"/>
        <v>179</v>
      </c>
      <c r="C1459">
        <f t="shared" si="53"/>
        <v>0</v>
      </c>
    </row>
    <row r="1460" spans="1:3" x14ac:dyDescent="0.25">
      <c r="A1460" s="5" t="s">
        <v>46</v>
      </c>
      <c r="B1460">
        <f t="shared" si="52"/>
        <v>179.001</v>
      </c>
      <c r="C1460">
        <f t="shared" si="53"/>
        <v>0</v>
      </c>
    </row>
    <row r="1461" spans="1:3" x14ac:dyDescent="0.25">
      <c r="A1461" s="4" t="s">
        <v>1232</v>
      </c>
      <c r="B1461">
        <f t="shared" si="52"/>
        <v>179.001</v>
      </c>
      <c r="C1461">
        <f t="shared" si="53"/>
        <v>0</v>
      </c>
    </row>
    <row r="1462" spans="1:3" x14ac:dyDescent="0.25">
      <c r="A1462" s="3" t="s">
        <v>1</v>
      </c>
      <c r="B1462">
        <f t="shared" si="52"/>
        <v>179.001</v>
      </c>
      <c r="C1462">
        <f t="shared" si="53"/>
        <v>0</v>
      </c>
    </row>
    <row r="1463" spans="1:3" x14ac:dyDescent="0.25">
      <c r="A1463" t="s">
        <v>44</v>
      </c>
      <c r="B1463">
        <f t="shared" si="52"/>
        <v>179.001</v>
      </c>
      <c r="C1463">
        <f t="shared" si="53"/>
        <v>0</v>
      </c>
    </row>
    <row r="1464" spans="1:3" x14ac:dyDescent="0.25">
      <c r="A1464" s="7" t="s">
        <v>1207</v>
      </c>
      <c r="B1464">
        <f t="shared" si="52"/>
        <v>180</v>
      </c>
      <c r="C1464">
        <f t="shared" si="53"/>
        <v>1</v>
      </c>
    </row>
    <row r="1465" spans="1:3" x14ac:dyDescent="0.25">
      <c r="A1465" s="6" t="s">
        <v>1231</v>
      </c>
      <c r="B1465">
        <f t="shared" si="52"/>
        <v>180</v>
      </c>
      <c r="C1465">
        <f t="shared" si="53"/>
        <v>0</v>
      </c>
    </row>
    <row r="1466" spans="1:3" x14ac:dyDescent="0.25">
      <c r="A1466" s="5" t="s">
        <v>1230</v>
      </c>
      <c r="B1466">
        <f t="shared" si="52"/>
        <v>180.001</v>
      </c>
      <c r="C1466">
        <f t="shared" si="53"/>
        <v>0</v>
      </c>
    </row>
    <row r="1467" spans="1:3" x14ac:dyDescent="0.25">
      <c r="A1467" s="4" t="s">
        <v>1229</v>
      </c>
      <c r="B1467">
        <f t="shared" si="52"/>
        <v>180.001</v>
      </c>
      <c r="C1467">
        <f t="shared" si="53"/>
        <v>0</v>
      </c>
    </row>
    <row r="1468" spans="1:3" x14ac:dyDescent="0.25">
      <c r="A1468" s="3" t="s">
        <v>1</v>
      </c>
      <c r="B1468">
        <f t="shared" si="52"/>
        <v>180.001</v>
      </c>
      <c r="C1468">
        <f t="shared" si="53"/>
        <v>0</v>
      </c>
    </row>
    <row r="1469" spans="1:3" x14ac:dyDescent="0.25">
      <c r="A1469" t="s">
        <v>529</v>
      </c>
      <c r="B1469">
        <f t="shared" si="52"/>
        <v>180.001</v>
      </c>
      <c r="C1469">
        <f t="shared" si="53"/>
        <v>0</v>
      </c>
    </row>
    <row r="1470" spans="1:3" x14ac:dyDescent="0.25">
      <c r="A1470" s="7" t="s">
        <v>1201</v>
      </c>
      <c r="B1470">
        <f t="shared" si="52"/>
        <v>181</v>
      </c>
      <c r="C1470">
        <f t="shared" si="53"/>
        <v>2</v>
      </c>
    </row>
    <row r="1471" spans="1:3" x14ac:dyDescent="0.25">
      <c r="A1471" s="6" t="s">
        <v>1228</v>
      </c>
      <c r="B1471">
        <f t="shared" si="52"/>
        <v>181</v>
      </c>
      <c r="C1471">
        <f t="shared" si="53"/>
        <v>0</v>
      </c>
    </row>
    <row r="1472" spans="1:3" x14ac:dyDescent="0.25">
      <c r="A1472" s="5" t="s">
        <v>316</v>
      </c>
      <c r="B1472">
        <f t="shared" si="52"/>
        <v>181.001</v>
      </c>
      <c r="C1472">
        <f t="shared" si="53"/>
        <v>0</v>
      </c>
    </row>
    <row r="1473" spans="1:3" x14ac:dyDescent="0.25">
      <c r="A1473" s="4" t="s">
        <v>1226</v>
      </c>
      <c r="B1473">
        <f t="shared" si="52"/>
        <v>181.001</v>
      </c>
      <c r="C1473">
        <f t="shared" si="53"/>
        <v>0</v>
      </c>
    </row>
    <row r="1474" spans="1:3" x14ac:dyDescent="0.25">
      <c r="A1474" s="3" t="s">
        <v>1</v>
      </c>
      <c r="B1474">
        <f t="shared" si="52"/>
        <v>181.001</v>
      </c>
      <c r="C1474">
        <f t="shared" si="53"/>
        <v>0</v>
      </c>
    </row>
    <row r="1475" spans="1:3" x14ac:dyDescent="0.25">
      <c r="A1475" t="s">
        <v>433</v>
      </c>
      <c r="B1475">
        <f t="shared" ref="B1475:B1538" si="54">IF(LEFTB(A1475,7)="ФУТБОЛ.",INT(B1474)+1,IF(ISNUMBER(SEARCH("*:*(*)",A1475)),B1474+0.001,B1474))</f>
        <v>181.001</v>
      </c>
      <c r="C1475">
        <f t="shared" ref="C1475:C1538" si="55">IF(LEFTB(A1475,7)&lt;&gt;"ФУТБОЛ.",,ROUND(MOD(INDEX(B:B,IFERROR(MATCH(B1475+1,B:B,)-1,MATCH(9E+307,B:B))),1)*1000,))</f>
        <v>0</v>
      </c>
    </row>
    <row r="1476" spans="1:3" x14ac:dyDescent="0.25">
      <c r="A1476" s="6" t="s">
        <v>1227</v>
      </c>
      <c r="B1476">
        <f t="shared" si="54"/>
        <v>181.001</v>
      </c>
      <c r="C1476">
        <f t="shared" si="55"/>
        <v>0</v>
      </c>
    </row>
    <row r="1477" spans="1:3" x14ac:dyDescent="0.25">
      <c r="A1477" s="5" t="s">
        <v>112</v>
      </c>
      <c r="B1477">
        <f t="shared" si="54"/>
        <v>181.00200000000001</v>
      </c>
      <c r="C1477">
        <f t="shared" si="55"/>
        <v>0</v>
      </c>
    </row>
    <row r="1478" spans="1:3" x14ac:dyDescent="0.25">
      <c r="A1478" s="4" t="s">
        <v>1226</v>
      </c>
      <c r="B1478">
        <f t="shared" si="54"/>
        <v>181.00200000000001</v>
      </c>
      <c r="C1478">
        <f t="shared" si="55"/>
        <v>0</v>
      </c>
    </row>
    <row r="1479" spans="1:3" x14ac:dyDescent="0.25">
      <c r="A1479" s="3" t="s">
        <v>1</v>
      </c>
      <c r="B1479">
        <f t="shared" si="54"/>
        <v>181.00200000000001</v>
      </c>
      <c r="C1479">
        <f t="shared" si="55"/>
        <v>0</v>
      </c>
    </row>
    <row r="1480" spans="1:3" x14ac:dyDescent="0.25">
      <c r="A1480" t="s">
        <v>323</v>
      </c>
      <c r="B1480">
        <f t="shared" si="54"/>
        <v>181.00200000000001</v>
      </c>
      <c r="C1480">
        <f t="shared" si="55"/>
        <v>0</v>
      </c>
    </row>
    <row r="1481" spans="1:3" x14ac:dyDescent="0.25">
      <c r="A1481" s="7" t="s">
        <v>1111</v>
      </c>
      <c r="B1481">
        <f t="shared" si="54"/>
        <v>182</v>
      </c>
      <c r="C1481">
        <f t="shared" si="55"/>
        <v>1</v>
      </c>
    </row>
    <row r="1482" spans="1:3" x14ac:dyDescent="0.25">
      <c r="A1482" s="6" t="s">
        <v>1225</v>
      </c>
      <c r="B1482">
        <f t="shared" si="54"/>
        <v>182</v>
      </c>
      <c r="C1482">
        <f t="shared" si="55"/>
        <v>0</v>
      </c>
    </row>
    <row r="1483" spans="1:3" x14ac:dyDescent="0.25">
      <c r="A1483" s="5" t="s">
        <v>1224</v>
      </c>
      <c r="B1483">
        <f t="shared" si="54"/>
        <v>182.001</v>
      </c>
      <c r="C1483">
        <f t="shared" si="55"/>
        <v>0</v>
      </c>
    </row>
    <row r="1484" spans="1:3" x14ac:dyDescent="0.25">
      <c r="A1484" s="4" t="s">
        <v>1223</v>
      </c>
      <c r="B1484">
        <f t="shared" si="54"/>
        <v>182.001</v>
      </c>
      <c r="C1484">
        <f t="shared" si="55"/>
        <v>0</v>
      </c>
    </row>
    <row r="1485" spans="1:3" x14ac:dyDescent="0.25">
      <c r="A1485" s="3" t="s">
        <v>1</v>
      </c>
      <c r="B1485">
        <f t="shared" si="54"/>
        <v>182.001</v>
      </c>
      <c r="C1485">
        <f t="shared" si="55"/>
        <v>0</v>
      </c>
    </row>
    <row r="1486" spans="1:3" x14ac:dyDescent="0.25">
      <c r="A1486" t="s">
        <v>426</v>
      </c>
      <c r="B1486">
        <f t="shared" si="54"/>
        <v>182.001</v>
      </c>
      <c r="C1486">
        <f t="shared" si="55"/>
        <v>0</v>
      </c>
    </row>
    <row r="1487" spans="1:3" x14ac:dyDescent="0.25">
      <c r="A1487" s="7" t="s">
        <v>52</v>
      </c>
      <c r="B1487">
        <f t="shared" si="54"/>
        <v>183</v>
      </c>
      <c r="C1487">
        <f t="shared" si="55"/>
        <v>1</v>
      </c>
    </row>
    <row r="1488" spans="1:3" x14ac:dyDescent="0.25">
      <c r="A1488" s="6" t="s">
        <v>1222</v>
      </c>
      <c r="B1488">
        <f t="shared" si="54"/>
        <v>183</v>
      </c>
      <c r="C1488">
        <f t="shared" si="55"/>
        <v>0</v>
      </c>
    </row>
    <row r="1489" spans="1:3" x14ac:dyDescent="0.25">
      <c r="A1489" s="5" t="s">
        <v>55</v>
      </c>
      <c r="B1489">
        <f t="shared" si="54"/>
        <v>183.001</v>
      </c>
      <c r="C1489">
        <f t="shared" si="55"/>
        <v>0</v>
      </c>
    </row>
    <row r="1490" spans="1:3" x14ac:dyDescent="0.25">
      <c r="A1490" s="4" t="s">
        <v>1221</v>
      </c>
      <c r="B1490">
        <f t="shared" si="54"/>
        <v>183.001</v>
      </c>
      <c r="C1490">
        <f t="shared" si="55"/>
        <v>0</v>
      </c>
    </row>
    <row r="1491" spans="1:3" x14ac:dyDescent="0.25">
      <c r="A1491" s="3" t="s">
        <v>1</v>
      </c>
      <c r="B1491">
        <f t="shared" si="54"/>
        <v>183.001</v>
      </c>
      <c r="C1491">
        <f t="shared" si="55"/>
        <v>0</v>
      </c>
    </row>
    <row r="1492" spans="1:3" x14ac:dyDescent="0.25">
      <c r="A1492" t="s">
        <v>315</v>
      </c>
      <c r="B1492">
        <f t="shared" si="54"/>
        <v>183.001</v>
      </c>
      <c r="C1492">
        <f t="shared" si="55"/>
        <v>0</v>
      </c>
    </row>
    <row r="1493" spans="1:3" x14ac:dyDescent="0.25">
      <c r="A1493" s="7" t="s">
        <v>1091</v>
      </c>
      <c r="B1493">
        <f t="shared" si="54"/>
        <v>184</v>
      </c>
      <c r="C1493">
        <f t="shared" si="55"/>
        <v>1</v>
      </c>
    </row>
    <row r="1494" spans="1:3" x14ac:dyDescent="0.25">
      <c r="A1494" s="6" t="s">
        <v>1220</v>
      </c>
      <c r="B1494">
        <f t="shared" si="54"/>
        <v>184</v>
      </c>
      <c r="C1494">
        <f t="shared" si="55"/>
        <v>0</v>
      </c>
    </row>
    <row r="1495" spans="1:3" x14ac:dyDescent="0.25">
      <c r="A1495" s="5" t="s">
        <v>237</v>
      </c>
      <c r="B1495">
        <f t="shared" si="54"/>
        <v>184.001</v>
      </c>
      <c r="C1495">
        <f t="shared" si="55"/>
        <v>0</v>
      </c>
    </row>
    <row r="1496" spans="1:3" x14ac:dyDescent="0.25">
      <c r="A1496" s="4" t="s">
        <v>1219</v>
      </c>
      <c r="B1496">
        <f t="shared" si="54"/>
        <v>184.001</v>
      </c>
      <c r="C1496">
        <f t="shared" si="55"/>
        <v>0</v>
      </c>
    </row>
    <row r="1497" spans="1:3" x14ac:dyDescent="0.25">
      <c r="A1497" s="3" t="s">
        <v>1</v>
      </c>
      <c r="B1497">
        <f t="shared" si="54"/>
        <v>184.001</v>
      </c>
      <c r="C1497">
        <f t="shared" si="55"/>
        <v>0</v>
      </c>
    </row>
    <row r="1498" spans="1:3" x14ac:dyDescent="0.25">
      <c r="A1498" t="s">
        <v>352</v>
      </c>
      <c r="B1498">
        <f t="shared" si="54"/>
        <v>184.001</v>
      </c>
      <c r="C1498">
        <f t="shared" si="55"/>
        <v>0</v>
      </c>
    </row>
    <row r="1499" spans="1:3" x14ac:dyDescent="0.25">
      <c r="A1499" s="7" t="s">
        <v>48</v>
      </c>
      <c r="B1499">
        <f t="shared" si="54"/>
        <v>185</v>
      </c>
      <c r="C1499">
        <f t="shared" si="55"/>
        <v>1</v>
      </c>
    </row>
    <row r="1500" spans="1:3" x14ac:dyDescent="0.25">
      <c r="A1500" s="6" t="s">
        <v>1218</v>
      </c>
      <c r="B1500">
        <f t="shared" si="54"/>
        <v>185</v>
      </c>
      <c r="C1500">
        <f t="shared" si="55"/>
        <v>0</v>
      </c>
    </row>
    <row r="1501" spans="1:3" x14ac:dyDescent="0.25">
      <c r="A1501" s="5" t="s">
        <v>190</v>
      </c>
      <c r="B1501">
        <f t="shared" si="54"/>
        <v>185.001</v>
      </c>
      <c r="C1501">
        <f t="shared" si="55"/>
        <v>0</v>
      </c>
    </row>
    <row r="1502" spans="1:3" x14ac:dyDescent="0.25">
      <c r="A1502" s="4" t="s">
        <v>1217</v>
      </c>
      <c r="B1502">
        <f t="shared" si="54"/>
        <v>185.001</v>
      </c>
      <c r="C1502">
        <f t="shared" si="55"/>
        <v>0</v>
      </c>
    </row>
    <row r="1503" spans="1:3" x14ac:dyDescent="0.25">
      <c r="A1503" s="3" t="s">
        <v>1</v>
      </c>
      <c r="B1503">
        <f t="shared" si="54"/>
        <v>185.001</v>
      </c>
      <c r="C1503">
        <f t="shared" si="55"/>
        <v>0</v>
      </c>
    </row>
    <row r="1504" spans="1:3" x14ac:dyDescent="0.25">
      <c r="A1504" t="s">
        <v>358</v>
      </c>
      <c r="B1504">
        <f t="shared" si="54"/>
        <v>185.001</v>
      </c>
      <c r="C1504">
        <f t="shared" si="55"/>
        <v>0</v>
      </c>
    </row>
    <row r="1505" spans="1:3" x14ac:dyDescent="0.25">
      <c r="A1505" s="7" t="s">
        <v>1047</v>
      </c>
      <c r="B1505">
        <f t="shared" si="54"/>
        <v>186</v>
      </c>
      <c r="C1505">
        <f t="shared" si="55"/>
        <v>1</v>
      </c>
    </row>
    <row r="1506" spans="1:3" x14ac:dyDescent="0.25">
      <c r="A1506" s="6" t="s">
        <v>1216</v>
      </c>
      <c r="B1506">
        <f t="shared" si="54"/>
        <v>186</v>
      </c>
      <c r="C1506">
        <f t="shared" si="55"/>
        <v>0</v>
      </c>
    </row>
    <row r="1507" spans="1:3" x14ac:dyDescent="0.25">
      <c r="A1507" s="5" t="s">
        <v>1215</v>
      </c>
      <c r="B1507">
        <f t="shared" si="54"/>
        <v>186.001</v>
      </c>
      <c r="C1507">
        <f t="shared" si="55"/>
        <v>0</v>
      </c>
    </row>
    <row r="1508" spans="1:3" x14ac:dyDescent="0.25">
      <c r="A1508" s="4" t="s">
        <v>1214</v>
      </c>
      <c r="B1508">
        <f t="shared" si="54"/>
        <v>186.001</v>
      </c>
      <c r="C1508">
        <f t="shared" si="55"/>
        <v>0</v>
      </c>
    </row>
    <row r="1509" spans="1:3" x14ac:dyDescent="0.25">
      <c r="A1509" s="3" t="s">
        <v>1</v>
      </c>
      <c r="B1509">
        <f t="shared" si="54"/>
        <v>186.001</v>
      </c>
      <c r="C1509">
        <f t="shared" si="55"/>
        <v>0</v>
      </c>
    </row>
    <row r="1510" spans="1:3" x14ac:dyDescent="0.25">
      <c r="A1510" t="s">
        <v>11</v>
      </c>
      <c r="B1510">
        <f t="shared" si="54"/>
        <v>186.001</v>
      </c>
      <c r="C1510">
        <f t="shared" si="55"/>
        <v>0</v>
      </c>
    </row>
    <row r="1511" spans="1:3" x14ac:dyDescent="0.25">
      <c r="A1511" s="7" t="s">
        <v>1201</v>
      </c>
      <c r="B1511">
        <f t="shared" si="54"/>
        <v>187</v>
      </c>
      <c r="C1511">
        <f t="shared" si="55"/>
        <v>2</v>
      </c>
    </row>
    <row r="1512" spans="1:3" x14ac:dyDescent="0.25">
      <c r="A1512" s="6" t="s">
        <v>1213</v>
      </c>
      <c r="B1512">
        <f t="shared" si="54"/>
        <v>187</v>
      </c>
      <c r="C1512">
        <f t="shared" si="55"/>
        <v>0</v>
      </c>
    </row>
    <row r="1513" spans="1:3" x14ac:dyDescent="0.25">
      <c r="A1513" s="5" t="s">
        <v>457</v>
      </c>
      <c r="B1513">
        <f t="shared" si="54"/>
        <v>187.001</v>
      </c>
      <c r="C1513">
        <f t="shared" si="55"/>
        <v>0</v>
      </c>
    </row>
    <row r="1514" spans="1:3" x14ac:dyDescent="0.25">
      <c r="A1514" s="4" t="s">
        <v>1211</v>
      </c>
      <c r="B1514">
        <f t="shared" si="54"/>
        <v>187.001</v>
      </c>
      <c r="C1514">
        <f t="shared" si="55"/>
        <v>0</v>
      </c>
    </row>
    <row r="1515" spans="1:3" x14ac:dyDescent="0.25">
      <c r="A1515" s="3" t="s">
        <v>1</v>
      </c>
      <c r="B1515">
        <f t="shared" si="54"/>
        <v>187.001</v>
      </c>
      <c r="C1515">
        <f t="shared" si="55"/>
        <v>0</v>
      </c>
    </row>
    <row r="1516" spans="1:3" x14ac:dyDescent="0.25">
      <c r="A1516" t="s">
        <v>364</v>
      </c>
      <c r="B1516">
        <f t="shared" si="54"/>
        <v>187.001</v>
      </c>
      <c r="C1516">
        <f t="shared" si="55"/>
        <v>0</v>
      </c>
    </row>
    <row r="1517" spans="1:3" x14ac:dyDescent="0.25">
      <c r="A1517" s="6" t="s">
        <v>1212</v>
      </c>
      <c r="B1517">
        <f t="shared" si="54"/>
        <v>187.001</v>
      </c>
      <c r="C1517">
        <f t="shared" si="55"/>
        <v>0</v>
      </c>
    </row>
    <row r="1518" spans="1:3" x14ac:dyDescent="0.25">
      <c r="A1518" s="5" t="s">
        <v>106</v>
      </c>
      <c r="B1518">
        <f t="shared" si="54"/>
        <v>187.00200000000001</v>
      </c>
      <c r="C1518">
        <f t="shared" si="55"/>
        <v>0</v>
      </c>
    </row>
    <row r="1519" spans="1:3" x14ac:dyDescent="0.25">
      <c r="A1519" s="4" t="s">
        <v>1211</v>
      </c>
      <c r="B1519">
        <f t="shared" si="54"/>
        <v>187.00200000000001</v>
      </c>
      <c r="C1519">
        <f t="shared" si="55"/>
        <v>0</v>
      </c>
    </row>
    <row r="1520" spans="1:3" x14ac:dyDescent="0.25">
      <c r="A1520" s="3" t="s">
        <v>1</v>
      </c>
      <c r="B1520">
        <f t="shared" si="54"/>
        <v>187.00200000000001</v>
      </c>
      <c r="C1520">
        <f t="shared" si="55"/>
        <v>0</v>
      </c>
    </row>
    <row r="1521" spans="1:3" x14ac:dyDescent="0.25">
      <c r="A1521" t="s">
        <v>433</v>
      </c>
      <c r="B1521">
        <f t="shared" si="54"/>
        <v>187.00200000000001</v>
      </c>
      <c r="C1521">
        <f t="shared" si="55"/>
        <v>0</v>
      </c>
    </row>
    <row r="1522" spans="1:3" x14ac:dyDescent="0.25">
      <c r="A1522" s="7" t="s">
        <v>52</v>
      </c>
      <c r="B1522">
        <f t="shared" si="54"/>
        <v>188</v>
      </c>
      <c r="C1522">
        <f t="shared" si="55"/>
        <v>1</v>
      </c>
    </row>
    <row r="1523" spans="1:3" x14ac:dyDescent="0.25">
      <c r="A1523" s="6" t="s">
        <v>1210</v>
      </c>
      <c r="B1523">
        <f t="shared" si="54"/>
        <v>188</v>
      </c>
      <c r="C1523">
        <f t="shared" si="55"/>
        <v>0</v>
      </c>
    </row>
    <row r="1524" spans="1:3" x14ac:dyDescent="0.25">
      <c r="A1524" s="5" t="s">
        <v>31</v>
      </c>
      <c r="B1524">
        <f t="shared" si="54"/>
        <v>188.001</v>
      </c>
      <c r="C1524">
        <f t="shared" si="55"/>
        <v>0</v>
      </c>
    </row>
    <row r="1525" spans="1:3" x14ac:dyDescent="0.25">
      <c r="A1525" s="4" t="s">
        <v>1209</v>
      </c>
      <c r="B1525">
        <f t="shared" si="54"/>
        <v>188.001</v>
      </c>
      <c r="C1525">
        <f t="shared" si="55"/>
        <v>0</v>
      </c>
    </row>
    <row r="1526" spans="1:3" x14ac:dyDescent="0.25">
      <c r="A1526" s="3" t="s">
        <v>1</v>
      </c>
      <c r="B1526">
        <f t="shared" si="54"/>
        <v>188.001</v>
      </c>
      <c r="C1526">
        <f t="shared" si="55"/>
        <v>0</v>
      </c>
    </row>
    <row r="1527" spans="1:3" x14ac:dyDescent="0.25">
      <c r="A1527" t="s">
        <v>532</v>
      </c>
      <c r="B1527">
        <f t="shared" si="54"/>
        <v>188.001</v>
      </c>
      <c r="C1527">
        <f t="shared" si="55"/>
        <v>0</v>
      </c>
    </row>
    <row r="1528" spans="1:3" x14ac:dyDescent="0.25">
      <c r="A1528" s="7" t="s">
        <v>755</v>
      </c>
      <c r="B1528">
        <f t="shared" si="54"/>
        <v>189</v>
      </c>
      <c r="C1528">
        <f t="shared" si="55"/>
        <v>1</v>
      </c>
    </row>
    <row r="1529" spans="1:3" x14ac:dyDescent="0.25">
      <c r="A1529" s="6" t="s">
        <v>1208</v>
      </c>
      <c r="B1529">
        <f t="shared" si="54"/>
        <v>189</v>
      </c>
      <c r="C1529">
        <f t="shared" si="55"/>
        <v>0</v>
      </c>
    </row>
    <row r="1530" spans="1:3" x14ac:dyDescent="0.25">
      <c r="A1530" s="5" t="s">
        <v>172</v>
      </c>
      <c r="B1530">
        <f t="shared" si="54"/>
        <v>189.001</v>
      </c>
      <c r="C1530">
        <f t="shared" si="55"/>
        <v>0</v>
      </c>
    </row>
    <row r="1531" spans="1:3" x14ac:dyDescent="0.25">
      <c r="A1531" s="4" t="s">
        <v>1204</v>
      </c>
      <c r="B1531">
        <f t="shared" si="54"/>
        <v>189.001</v>
      </c>
      <c r="C1531">
        <f t="shared" si="55"/>
        <v>0</v>
      </c>
    </row>
    <row r="1532" spans="1:3" x14ac:dyDescent="0.25">
      <c r="A1532" s="3" t="s">
        <v>1</v>
      </c>
      <c r="B1532">
        <f t="shared" si="54"/>
        <v>189.001</v>
      </c>
      <c r="C1532">
        <f t="shared" si="55"/>
        <v>0</v>
      </c>
    </row>
    <row r="1533" spans="1:3" x14ac:dyDescent="0.25">
      <c r="A1533" t="s">
        <v>331</v>
      </c>
      <c r="B1533">
        <f t="shared" si="54"/>
        <v>189.001</v>
      </c>
      <c r="C1533">
        <f t="shared" si="55"/>
        <v>0</v>
      </c>
    </row>
    <row r="1534" spans="1:3" x14ac:dyDescent="0.25">
      <c r="A1534" s="7" t="s">
        <v>1207</v>
      </c>
      <c r="B1534">
        <f t="shared" si="54"/>
        <v>190</v>
      </c>
      <c r="C1534">
        <f t="shared" si="55"/>
        <v>1</v>
      </c>
    </row>
    <row r="1535" spans="1:3" x14ac:dyDescent="0.25">
      <c r="A1535" s="6" t="s">
        <v>1206</v>
      </c>
      <c r="B1535">
        <f t="shared" si="54"/>
        <v>190</v>
      </c>
      <c r="C1535">
        <f t="shared" si="55"/>
        <v>0</v>
      </c>
    </row>
    <row r="1536" spans="1:3" x14ac:dyDescent="0.25">
      <c r="A1536" s="5" t="s">
        <v>473</v>
      </c>
      <c r="B1536">
        <f t="shared" si="54"/>
        <v>190.001</v>
      </c>
      <c r="C1536">
        <f t="shared" si="55"/>
        <v>0</v>
      </c>
    </row>
    <row r="1537" spans="1:3" x14ac:dyDescent="0.25">
      <c r="A1537" s="4" t="s">
        <v>1204</v>
      </c>
      <c r="B1537">
        <f t="shared" si="54"/>
        <v>190.001</v>
      </c>
      <c r="C1537">
        <f t="shared" si="55"/>
        <v>0</v>
      </c>
    </row>
    <row r="1538" spans="1:3" x14ac:dyDescent="0.25">
      <c r="A1538" s="3" t="s">
        <v>1</v>
      </c>
      <c r="B1538">
        <f t="shared" si="54"/>
        <v>190.001</v>
      </c>
      <c r="C1538">
        <f t="shared" si="55"/>
        <v>0</v>
      </c>
    </row>
    <row r="1539" spans="1:3" x14ac:dyDescent="0.25">
      <c r="A1539" t="s">
        <v>484</v>
      </c>
      <c r="B1539">
        <f t="shared" ref="B1539:B1602" si="56">IF(LEFTB(A1539,7)="ФУТБОЛ.",INT(B1538)+1,IF(ISNUMBER(SEARCH("*:*(*)",A1539)),B1538+0.001,B1538))</f>
        <v>190.001</v>
      </c>
      <c r="C1539">
        <f t="shared" ref="C1539:C1602" si="57">IF(LEFTB(A1539,7)&lt;&gt;"ФУТБОЛ.",,ROUND(MOD(INDEX(B:B,IFERROR(MATCH(B1539+1,B:B,)-1,MATCH(9E+307,B:B))),1)*1000,))</f>
        <v>0</v>
      </c>
    </row>
    <row r="1540" spans="1:3" x14ac:dyDescent="0.25">
      <c r="A1540" s="7" t="s">
        <v>1091</v>
      </c>
      <c r="B1540">
        <f t="shared" si="56"/>
        <v>191</v>
      </c>
      <c r="C1540">
        <f t="shared" si="57"/>
        <v>1</v>
      </c>
    </row>
    <row r="1541" spans="1:3" x14ac:dyDescent="0.25">
      <c r="A1541" s="6" t="s">
        <v>1205</v>
      </c>
      <c r="B1541">
        <f t="shared" si="56"/>
        <v>191</v>
      </c>
      <c r="C1541">
        <f t="shared" si="57"/>
        <v>0</v>
      </c>
    </row>
    <row r="1542" spans="1:3" x14ac:dyDescent="0.25">
      <c r="A1542" s="5" t="s">
        <v>68</v>
      </c>
      <c r="B1542">
        <f t="shared" si="56"/>
        <v>191.001</v>
      </c>
      <c r="C1542">
        <f t="shared" si="57"/>
        <v>0</v>
      </c>
    </row>
    <row r="1543" spans="1:3" x14ac:dyDescent="0.25">
      <c r="A1543" s="4" t="s">
        <v>1204</v>
      </c>
      <c r="B1543">
        <f t="shared" si="56"/>
        <v>191.001</v>
      </c>
      <c r="C1543">
        <f t="shared" si="57"/>
        <v>0</v>
      </c>
    </row>
    <row r="1544" spans="1:3" x14ac:dyDescent="0.25">
      <c r="A1544" s="3" t="s">
        <v>1</v>
      </c>
      <c r="B1544">
        <f t="shared" si="56"/>
        <v>191.001</v>
      </c>
      <c r="C1544">
        <f t="shared" si="57"/>
        <v>0</v>
      </c>
    </row>
    <row r="1545" spans="1:3" x14ac:dyDescent="0.25">
      <c r="A1545" t="s">
        <v>175</v>
      </c>
      <c r="B1545">
        <f t="shared" si="56"/>
        <v>191.001</v>
      </c>
      <c r="C1545">
        <f t="shared" si="57"/>
        <v>0</v>
      </c>
    </row>
    <row r="1546" spans="1:3" x14ac:dyDescent="0.25">
      <c r="A1546" s="7" t="s">
        <v>48</v>
      </c>
      <c r="B1546">
        <f t="shared" si="56"/>
        <v>192</v>
      </c>
      <c r="C1546">
        <f t="shared" si="57"/>
        <v>1</v>
      </c>
    </row>
    <row r="1547" spans="1:3" x14ac:dyDescent="0.25">
      <c r="A1547" s="6" t="s">
        <v>1203</v>
      </c>
      <c r="B1547">
        <f t="shared" si="56"/>
        <v>192</v>
      </c>
      <c r="C1547">
        <f t="shared" si="57"/>
        <v>0</v>
      </c>
    </row>
    <row r="1548" spans="1:3" x14ac:dyDescent="0.25">
      <c r="A1548" s="5" t="s">
        <v>75</v>
      </c>
      <c r="B1548">
        <f t="shared" si="56"/>
        <v>192.001</v>
      </c>
      <c r="C1548">
        <f t="shared" si="57"/>
        <v>0</v>
      </c>
    </row>
    <row r="1549" spans="1:3" x14ac:dyDescent="0.25">
      <c r="A1549" s="4" t="s">
        <v>1202</v>
      </c>
      <c r="B1549">
        <f t="shared" si="56"/>
        <v>192.001</v>
      </c>
      <c r="C1549">
        <f t="shared" si="57"/>
        <v>0</v>
      </c>
    </row>
    <row r="1550" spans="1:3" x14ac:dyDescent="0.25">
      <c r="A1550" s="3" t="s">
        <v>1</v>
      </c>
      <c r="B1550">
        <f t="shared" si="56"/>
        <v>192.001</v>
      </c>
      <c r="C1550">
        <f t="shared" si="57"/>
        <v>0</v>
      </c>
    </row>
    <row r="1551" spans="1:3" x14ac:dyDescent="0.25">
      <c r="A1551" s="7" t="s">
        <v>1201</v>
      </c>
      <c r="B1551">
        <f t="shared" si="56"/>
        <v>193</v>
      </c>
      <c r="C1551">
        <f t="shared" si="57"/>
        <v>2</v>
      </c>
    </row>
    <row r="1552" spans="1:3" x14ac:dyDescent="0.25">
      <c r="A1552" s="6" t="s">
        <v>1200</v>
      </c>
      <c r="B1552">
        <f t="shared" si="56"/>
        <v>193</v>
      </c>
      <c r="C1552">
        <f t="shared" si="57"/>
        <v>0</v>
      </c>
    </row>
    <row r="1553" spans="1:3" x14ac:dyDescent="0.25">
      <c r="A1553" s="5" t="s">
        <v>46</v>
      </c>
      <c r="B1553">
        <f t="shared" si="56"/>
        <v>193.001</v>
      </c>
      <c r="C1553">
        <f t="shared" si="57"/>
        <v>0</v>
      </c>
    </row>
    <row r="1554" spans="1:3" x14ac:dyDescent="0.25">
      <c r="A1554" s="4" t="s">
        <v>1198</v>
      </c>
      <c r="B1554">
        <f t="shared" si="56"/>
        <v>193.001</v>
      </c>
      <c r="C1554">
        <f t="shared" si="57"/>
        <v>0</v>
      </c>
    </row>
    <row r="1555" spans="1:3" x14ac:dyDescent="0.25">
      <c r="A1555" s="3" t="s">
        <v>1</v>
      </c>
      <c r="B1555">
        <f t="shared" si="56"/>
        <v>193.001</v>
      </c>
      <c r="C1555">
        <f t="shared" si="57"/>
        <v>0</v>
      </c>
    </row>
    <row r="1556" spans="1:3" x14ac:dyDescent="0.25">
      <c r="A1556" t="s">
        <v>369</v>
      </c>
      <c r="B1556">
        <f t="shared" si="56"/>
        <v>193.001</v>
      </c>
      <c r="C1556">
        <f t="shared" si="57"/>
        <v>0</v>
      </c>
    </row>
    <row r="1557" spans="1:3" x14ac:dyDescent="0.25">
      <c r="A1557" s="6" t="s">
        <v>1199</v>
      </c>
      <c r="B1557">
        <f t="shared" si="56"/>
        <v>193.001</v>
      </c>
      <c r="C1557">
        <f t="shared" si="57"/>
        <v>0</v>
      </c>
    </row>
    <row r="1558" spans="1:3" x14ac:dyDescent="0.25">
      <c r="A1558" s="5" t="s">
        <v>304</v>
      </c>
      <c r="B1558">
        <f t="shared" si="56"/>
        <v>193.00200000000001</v>
      </c>
      <c r="C1558">
        <f t="shared" si="57"/>
        <v>0</v>
      </c>
    </row>
    <row r="1559" spans="1:3" x14ac:dyDescent="0.25">
      <c r="A1559" s="4" t="s">
        <v>1198</v>
      </c>
      <c r="B1559">
        <f t="shared" si="56"/>
        <v>193.00200000000001</v>
      </c>
      <c r="C1559">
        <f t="shared" si="57"/>
        <v>0</v>
      </c>
    </row>
    <row r="1560" spans="1:3" x14ac:dyDescent="0.25">
      <c r="A1560" s="3" t="s">
        <v>1</v>
      </c>
      <c r="B1560">
        <f t="shared" si="56"/>
        <v>193.00200000000001</v>
      </c>
      <c r="C1560">
        <f t="shared" si="57"/>
        <v>0</v>
      </c>
    </row>
    <row r="1561" spans="1:3" x14ac:dyDescent="0.25">
      <c r="A1561" t="s">
        <v>541</v>
      </c>
      <c r="B1561">
        <f t="shared" si="56"/>
        <v>193.00200000000001</v>
      </c>
      <c r="C1561">
        <f t="shared" si="57"/>
        <v>0</v>
      </c>
    </row>
    <row r="1562" spans="1:3" x14ac:dyDescent="0.25">
      <c r="A1562" s="7" t="s">
        <v>52</v>
      </c>
      <c r="B1562">
        <f t="shared" si="56"/>
        <v>194</v>
      </c>
      <c r="C1562">
        <f t="shared" si="57"/>
        <v>1</v>
      </c>
    </row>
    <row r="1563" spans="1:3" x14ac:dyDescent="0.25">
      <c r="A1563" s="6" t="s">
        <v>1197</v>
      </c>
      <c r="B1563">
        <f t="shared" si="56"/>
        <v>194</v>
      </c>
      <c r="C1563">
        <f t="shared" si="57"/>
        <v>0</v>
      </c>
    </row>
    <row r="1564" spans="1:3" x14ac:dyDescent="0.25">
      <c r="A1564" s="5" t="s">
        <v>177</v>
      </c>
      <c r="B1564">
        <f t="shared" si="56"/>
        <v>194.001</v>
      </c>
      <c r="C1564">
        <f t="shared" si="57"/>
        <v>0</v>
      </c>
    </row>
    <row r="1565" spans="1:3" x14ac:dyDescent="0.25">
      <c r="A1565" s="4" t="s">
        <v>1196</v>
      </c>
      <c r="B1565">
        <f t="shared" si="56"/>
        <v>194.001</v>
      </c>
      <c r="C1565">
        <f t="shared" si="57"/>
        <v>0</v>
      </c>
    </row>
    <row r="1566" spans="1:3" x14ac:dyDescent="0.25">
      <c r="A1566" s="3" t="s">
        <v>1</v>
      </c>
      <c r="B1566">
        <f t="shared" si="56"/>
        <v>194.001</v>
      </c>
      <c r="C1566">
        <f t="shared" si="57"/>
        <v>0</v>
      </c>
    </row>
    <row r="1567" spans="1:3" x14ac:dyDescent="0.25">
      <c r="A1567" t="s">
        <v>336</v>
      </c>
      <c r="B1567">
        <f t="shared" si="56"/>
        <v>194.001</v>
      </c>
      <c r="C1567">
        <f t="shared" si="57"/>
        <v>0</v>
      </c>
    </row>
    <row r="1568" spans="1:3" x14ac:dyDescent="0.25">
      <c r="A1568" s="7" t="s">
        <v>1047</v>
      </c>
      <c r="B1568">
        <f t="shared" si="56"/>
        <v>195</v>
      </c>
      <c r="C1568">
        <f t="shared" si="57"/>
        <v>1</v>
      </c>
    </row>
    <row r="1569" spans="1:3" x14ac:dyDescent="0.25">
      <c r="A1569" s="6" t="s">
        <v>1195</v>
      </c>
      <c r="B1569">
        <f t="shared" si="56"/>
        <v>195</v>
      </c>
      <c r="C1569">
        <f t="shared" si="57"/>
        <v>0</v>
      </c>
    </row>
    <row r="1570" spans="1:3" x14ac:dyDescent="0.25">
      <c r="A1570" s="5" t="s">
        <v>65</v>
      </c>
      <c r="B1570">
        <f t="shared" si="56"/>
        <v>195.001</v>
      </c>
      <c r="C1570">
        <f t="shared" si="57"/>
        <v>0</v>
      </c>
    </row>
    <row r="1571" spans="1:3" x14ac:dyDescent="0.25">
      <c r="A1571" s="4" t="s">
        <v>1193</v>
      </c>
      <c r="B1571">
        <f t="shared" si="56"/>
        <v>195.001</v>
      </c>
      <c r="C1571">
        <f t="shared" si="57"/>
        <v>0</v>
      </c>
    </row>
    <row r="1572" spans="1:3" x14ac:dyDescent="0.25">
      <c r="A1572" s="3" t="s">
        <v>1</v>
      </c>
      <c r="B1572">
        <f t="shared" si="56"/>
        <v>195.001</v>
      </c>
      <c r="C1572">
        <f t="shared" si="57"/>
        <v>0</v>
      </c>
    </row>
    <row r="1573" spans="1:3" x14ac:dyDescent="0.25">
      <c r="A1573" t="s">
        <v>541</v>
      </c>
      <c r="B1573">
        <f t="shared" si="56"/>
        <v>195.001</v>
      </c>
      <c r="C1573">
        <f t="shared" si="57"/>
        <v>0</v>
      </c>
    </row>
    <row r="1574" spans="1:3" x14ac:dyDescent="0.25">
      <c r="A1574" s="7" t="s">
        <v>1091</v>
      </c>
      <c r="B1574">
        <f t="shared" si="56"/>
        <v>196</v>
      </c>
      <c r="C1574">
        <f t="shared" si="57"/>
        <v>1</v>
      </c>
    </row>
    <row r="1575" spans="1:3" x14ac:dyDescent="0.25">
      <c r="A1575" s="6" t="s">
        <v>1194</v>
      </c>
      <c r="B1575">
        <f t="shared" si="56"/>
        <v>196</v>
      </c>
      <c r="C1575">
        <f t="shared" si="57"/>
        <v>0</v>
      </c>
    </row>
    <row r="1576" spans="1:3" x14ac:dyDescent="0.25">
      <c r="A1576" s="5" t="s">
        <v>68</v>
      </c>
      <c r="B1576">
        <f t="shared" si="56"/>
        <v>196.001</v>
      </c>
      <c r="C1576">
        <f t="shared" si="57"/>
        <v>0</v>
      </c>
    </row>
    <row r="1577" spans="1:3" x14ac:dyDescent="0.25">
      <c r="A1577" s="4" t="s">
        <v>1193</v>
      </c>
      <c r="B1577">
        <f t="shared" si="56"/>
        <v>196.001</v>
      </c>
      <c r="C1577">
        <f t="shared" si="57"/>
        <v>0</v>
      </c>
    </row>
    <row r="1578" spans="1:3" x14ac:dyDescent="0.25">
      <c r="A1578" s="3" t="s">
        <v>1</v>
      </c>
      <c r="B1578">
        <f t="shared" si="56"/>
        <v>196.001</v>
      </c>
      <c r="C1578">
        <f t="shared" si="57"/>
        <v>0</v>
      </c>
    </row>
    <row r="1579" spans="1:3" x14ac:dyDescent="0.25">
      <c r="A1579" t="s">
        <v>578</v>
      </c>
      <c r="B1579">
        <f t="shared" si="56"/>
        <v>196.001</v>
      </c>
      <c r="C1579">
        <f t="shared" si="57"/>
        <v>0</v>
      </c>
    </row>
    <row r="1580" spans="1:3" x14ac:dyDescent="0.25">
      <c r="A1580" s="7" t="s">
        <v>48</v>
      </c>
      <c r="B1580">
        <f t="shared" si="56"/>
        <v>197</v>
      </c>
      <c r="C1580">
        <f t="shared" si="57"/>
        <v>1</v>
      </c>
    </row>
    <row r="1581" spans="1:3" x14ac:dyDescent="0.25">
      <c r="A1581" s="6" t="s">
        <v>1192</v>
      </c>
      <c r="B1581">
        <f t="shared" si="56"/>
        <v>197</v>
      </c>
      <c r="C1581">
        <f t="shared" si="57"/>
        <v>0</v>
      </c>
    </row>
    <row r="1582" spans="1:3" x14ac:dyDescent="0.25">
      <c r="A1582" s="5" t="s">
        <v>203</v>
      </c>
      <c r="B1582">
        <f t="shared" si="56"/>
        <v>197.001</v>
      </c>
      <c r="C1582">
        <f t="shared" si="57"/>
        <v>0</v>
      </c>
    </row>
    <row r="1583" spans="1:3" x14ac:dyDescent="0.25">
      <c r="A1583" s="4" t="s">
        <v>1191</v>
      </c>
      <c r="B1583">
        <f t="shared" si="56"/>
        <v>197.001</v>
      </c>
      <c r="C1583">
        <f t="shared" si="57"/>
        <v>0</v>
      </c>
    </row>
    <row r="1584" spans="1:3" x14ac:dyDescent="0.25">
      <c r="A1584" s="3" t="s">
        <v>1</v>
      </c>
      <c r="B1584">
        <f t="shared" si="56"/>
        <v>197.001</v>
      </c>
      <c r="C1584">
        <f t="shared" si="57"/>
        <v>0</v>
      </c>
    </row>
    <row r="1585" spans="1:3" x14ac:dyDescent="0.25">
      <c r="A1585" t="s">
        <v>358</v>
      </c>
      <c r="B1585">
        <f t="shared" si="56"/>
        <v>197.001</v>
      </c>
      <c r="C1585">
        <f t="shared" si="57"/>
        <v>0</v>
      </c>
    </row>
    <row r="1586" spans="1:3" x14ac:dyDescent="0.25">
      <c r="A1586" s="7" t="s">
        <v>1111</v>
      </c>
      <c r="B1586">
        <f t="shared" si="56"/>
        <v>198</v>
      </c>
      <c r="C1586">
        <f t="shared" si="57"/>
        <v>1</v>
      </c>
    </row>
    <row r="1587" spans="1:3" x14ac:dyDescent="0.25">
      <c r="A1587" s="6" t="s">
        <v>1190</v>
      </c>
      <c r="B1587">
        <f t="shared" si="56"/>
        <v>198</v>
      </c>
      <c r="C1587">
        <f t="shared" si="57"/>
        <v>0</v>
      </c>
    </row>
    <row r="1588" spans="1:3" x14ac:dyDescent="0.25">
      <c r="A1588" s="5" t="s">
        <v>1189</v>
      </c>
      <c r="B1588">
        <f t="shared" si="56"/>
        <v>198.001</v>
      </c>
      <c r="C1588">
        <f t="shared" si="57"/>
        <v>0</v>
      </c>
    </row>
    <row r="1589" spans="1:3" x14ac:dyDescent="0.25">
      <c r="A1589" s="4" t="s">
        <v>1188</v>
      </c>
      <c r="B1589">
        <f t="shared" si="56"/>
        <v>198.001</v>
      </c>
      <c r="C1589">
        <f t="shared" si="57"/>
        <v>0</v>
      </c>
    </row>
    <row r="1590" spans="1:3" x14ac:dyDescent="0.25">
      <c r="A1590" s="3" t="s">
        <v>1</v>
      </c>
      <c r="B1590">
        <f t="shared" si="56"/>
        <v>198.001</v>
      </c>
      <c r="C1590">
        <f t="shared" si="57"/>
        <v>0</v>
      </c>
    </row>
    <row r="1591" spans="1:3" x14ac:dyDescent="0.25">
      <c r="A1591" t="s">
        <v>328</v>
      </c>
      <c r="B1591">
        <f t="shared" si="56"/>
        <v>198.001</v>
      </c>
      <c r="C1591">
        <f t="shared" si="57"/>
        <v>0</v>
      </c>
    </row>
    <row r="1592" spans="1:3" x14ac:dyDescent="0.25">
      <c r="A1592" s="7" t="s">
        <v>283</v>
      </c>
      <c r="B1592">
        <f t="shared" si="56"/>
        <v>199</v>
      </c>
      <c r="C1592">
        <f t="shared" si="57"/>
        <v>2</v>
      </c>
    </row>
    <row r="1593" spans="1:3" x14ac:dyDescent="0.25">
      <c r="A1593" s="6" t="s">
        <v>1187</v>
      </c>
      <c r="B1593">
        <f t="shared" si="56"/>
        <v>199</v>
      </c>
      <c r="C1593">
        <f t="shared" si="57"/>
        <v>0</v>
      </c>
    </row>
    <row r="1594" spans="1:3" x14ac:dyDescent="0.25">
      <c r="A1594" s="5" t="s">
        <v>605</v>
      </c>
      <c r="B1594">
        <f t="shared" si="56"/>
        <v>199.001</v>
      </c>
      <c r="C1594">
        <f t="shared" si="57"/>
        <v>0</v>
      </c>
    </row>
    <row r="1595" spans="1:3" x14ac:dyDescent="0.25">
      <c r="A1595" s="4" t="s">
        <v>1185</v>
      </c>
      <c r="B1595">
        <f t="shared" si="56"/>
        <v>199.001</v>
      </c>
      <c r="C1595">
        <f t="shared" si="57"/>
        <v>0</v>
      </c>
    </row>
    <row r="1596" spans="1:3" x14ac:dyDescent="0.25">
      <c r="A1596" s="3" t="s">
        <v>1</v>
      </c>
      <c r="B1596">
        <f t="shared" si="56"/>
        <v>199.001</v>
      </c>
      <c r="C1596">
        <f t="shared" si="57"/>
        <v>0</v>
      </c>
    </row>
    <row r="1597" spans="1:3" x14ac:dyDescent="0.25">
      <c r="A1597" t="s">
        <v>175</v>
      </c>
      <c r="B1597">
        <f t="shared" si="56"/>
        <v>199.001</v>
      </c>
      <c r="C1597">
        <f t="shared" si="57"/>
        <v>0</v>
      </c>
    </row>
    <row r="1598" spans="1:3" x14ac:dyDescent="0.25">
      <c r="A1598" s="6" t="s">
        <v>1186</v>
      </c>
      <c r="B1598">
        <f t="shared" si="56"/>
        <v>199.001</v>
      </c>
      <c r="C1598">
        <f t="shared" si="57"/>
        <v>0</v>
      </c>
    </row>
    <row r="1599" spans="1:3" x14ac:dyDescent="0.25">
      <c r="A1599" s="5" t="s">
        <v>35</v>
      </c>
      <c r="B1599">
        <f t="shared" si="56"/>
        <v>199.00200000000001</v>
      </c>
      <c r="C1599">
        <f t="shared" si="57"/>
        <v>0</v>
      </c>
    </row>
    <row r="1600" spans="1:3" x14ac:dyDescent="0.25">
      <c r="A1600" s="4" t="s">
        <v>1185</v>
      </c>
      <c r="B1600">
        <f t="shared" si="56"/>
        <v>199.00200000000001</v>
      </c>
      <c r="C1600">
        <f t="shared" si="57"/>
        <v>0</v>
      </c>
    </row>
    <row r="1601" spans="1:3" x14ac:dyDescent="0.25">
      <c r="A1601" s="3" t="s">
        <v>1</v>
      </c>
      <c r="B1601">
        <f t="shared" si="56"/>
        <v>199.00200000000001</v>
      </c>
      <c r="C1601">
        <f t="shared" si="57"/>
        <v>0</v>
      </c>
    </row>
    <row r="1602" spans="1:3" x14ac:dyDescent="0.25">
      <c r="A1602" t="s">
        <v>752</v>
      </c>
      <c r="B1602">
        <f t="shared" si="56"/>
        <v>199.00200000000001</v>
      </c>
      <c r="C1602">
        <f t="shared" si="57"/>
        <v>0</v>
      </c>
    </row>
    <row r="1603" spans="1:3" x14ac:dyDescent="0.25">
      <c r="A1603" s="7" t="s">
        <v>52</v>
      </c>
      <c r="B1603">
        <f t="shared" ref="B1603:B1666" si="58">IF(LEFTB(A1603,7)="ФУТБОЛ.",INT(B1602)+1,IF(ISNUMBER(SEARCH("*:*(*)",A1603)),B1602+0.001,B1602))</f>
        <v>200</v>
      </c>
      <c r="C1603">
        <f t="shared" ref="C1603:C1666" si="59">IF(LEFTB(A1603,7)&lt;&gt;"ФУТБОЛ.",,ROUND(MOD(INDEX(B:B,IFERROR(MATCH(B1603+1,B:B,)-1,MATCH(9E+307,B:B))),1)*1000,))</f>
        <v>1</v>
      </c>
    </row>
    <row r="1604" spans="1:3" x14ac:dyDescent="0.25">
      <c r="A1604" s="6" t="s">
        <v>1184</v>
      </c>
      <c r="B1604">
        <f t="shared" si="58"/>
        <v>200</v>
      </c>
      <c r="C1604">
        <f t="shared" si="59"/>
        <v>0</v>
      </c>
    </row>
    <row r="1605" spans="1:3" x14ac:dyDescent="0.25">
      <c r="A1605" s="5" t="s">
        <v>177</v>
      </c>
      <c r="B1605">
        <f t="shared" si="58"/>
        <v>200.001</v>
      </c>
      <c r="C1605">
        <f t="shared" si="59"/>
        <v>0</v>
      </c>
    </row>
    <row r="1606" spans="1:3" x14ac:dyDescent="0.25">
      <c r="A1606" s="4" t="s">
        <v>1183</v>
      </c>
      <c r="B1606">
        <f t="shared" si="58"/>
        <v>200.001</v>
      </c>
      <c r="C1606">
        <f t="shared" si="59"/>
        <v>0</v>
      </c>
    </row>
    <row r="1607" spans="1:3" x14ac:dyDescent="0.25">
      <c r="A1607" s="3" t="s">
        <v>1</v>
      </c>
      <c r="B1607">
        <f t="shared" si="58"/>
        <v>200.001</v>
      </c>
      <c r="C1607">
        <f t="shared" si="59"/>
        <v>0</v>
      </c>
    </row>
    <row r="1608" spans="1:3" x14ac:dyDescent="0.25">
      <c r="A1608" t="s">
        <v>1176</v>
      </c>
      <c r="B1608">
        <f t="shared" si="58"/>
        <v>200.001</v>
      </c>
      <c r="C1608">
        <f t="shared" si="59"/>
        <v>0</v>
      </c>
    </row>
    <row r="1609" spans="1:3" x14ac:dyDescent="0.25">
      <c r="A1609" s="7" t="s">
        <v>755</v>
      </c>
      <c r="B1609">
        <f t="shared" si="58"/>
        <v>201</v>
      </c>
      <c r="C1609">
        <f t="shared" si="59"/>
        <v>1</v>
      </c>
    </row>
    <row r="1610" spans="1:3" x14ac:dyDescent="0.25">
      <c r="A1610" s="6" t="s">
        <v>1182</v>
      </c>
      <c r="B1610">
        <f t="shared" si="58"/>
        <v>201</v>
      </c>
      <c r="C1610">
        <f t="shared" si="59"/>
        <v>0</v>
      </c>
    </row>
    <row r="1611" spans="1:3" x14ac:dyDescent="0.25">
      <c r="A1611" s="5" t="s">
        <v>184</v>
      </c>
      <c r="B1611">
        <f t="shared" si="58"/>
        <v>201.001</v>
      </c>
      <c r="C1611">
        <f t="shared" si="59"/>
        <v>0</v>
      </c>
    </row>
    <row r="1612" spans="1:3" x14ac:dyDescent="0.25">
      <c r="A1612" s="4" t="s">
        <v>1179</v>
      </c>
      <c r="B1612">
        <f t="shared" si="58"/>
        <v>201.001</v>
      </c>
      <c r="C1612">
        <f t="shared" si="59"/>
        <v>0</v>
      </c>
    </row>
    <row r="1613" spans="1:3" x14ac:dyDescent="0.25">
      <c r="A1613" s="3" t="s">
        <v>1</v>
      </c>
      <c r="B1613">
        <f t="shared" si="58"/>
        <v>201.001</v>
      </c>
      <c r="C1613">
        <f t="shared" si="59"/>
        <v>0</v>
      </c>
    </row>
    <row r="1614" spans="1:3" x14ac:dyDescent="0.25">
      <c r="A1614" t="s">
        <v>328</v>
      </c>
      <c r="B1614">
        <f t="shared" si="58"/>
        <v>201.001</v>
      </c>
      <c r="C1614">
        <f t="shared" si="59"/>
        <v>0</v>
      </c>
    </row>
    <row r="1615" spans="1:3" x14ac:dyDescent="0.25">
      <c r="A1615" s="7" t="s">
        <v>1159</v>
      </c>
      <c r="B1615">
        <f t="shared" si="58"/>
        <v>202</v>
      </c>
      <c r="C1615">
        <f t="shared" si="59"/>
        <v>1</v>
      </c>
    </row>
    <row r="1616" spans="1:3" x14ac:dyDescent="0.25">
      <c r="A1616" s="6" t="s">
        <v>1181</v>
      </c>
      <c r="B1616">
        <f t="shared" si="58"/>
        <v>202</v>
      </c>
      <c r="C1616">
        <f t="shared" si="59"/>
        <v>0</v>
      </c>
    </row>
    <row r="1617" spans="1:3" x14ac:dyDescent="0.25">
      <c r="A1617" s="5" t="s">
        <v>234</v>
      </c>
      <c r="B1617">
        <f t="shared" si="58"/>
        <v>202.001</v>
      </c>
      <c r="C1617">
        <f t="shared" si="59"/>
        <v>0</v>
      </c>
    </row>
    <row r="1618" spans="1:3" x14ac:dyDescent="0.25">
      <c r="A1618" s="4" t="s">
        <v>1179</v>
      </c>
      <c r="B1618">
        <f t="shared" si="58"/>
        <v>202.001</v>
      </c>
      <c r="C1618">
        <f t="shared" si="59"/>
        <v>0</v>
      </c>
    </row>
    <row r="1619" spans="1:3" x14ac:dyDescent="0.25">
      <c r="A1619" s="3" t="s">
        <v>1</v>
      </c>
      <c r="B1619">
        <f t="shared" si="58"/>
        <v>202.001</v>
      </c>
      <c r="C1619">
        <f t="shared" si="59"/>
        <v>0</v>
      </c>
    </row>
    <row r="1620" spans="1:3" x14ac:dyDescent="0.25">
      <c r="A1620" t="s">
        <v>37</v>
      </c>
      <c r="B1620">
        <f t="shared" si="58"/>
        <v>202.001</v>
      </c>
      <c r="C1620">
        <f t="shared" si="59"/>
        <v>0</v>
      </c>
    </row>
    <row r="1621" spans="1:3" x14ac:dyDescent="0.25">
      <c r="A1621" s="7" t="s">
        <v>1091</v>
      </c>
      <c r="B1621">
        <f t="shared" si="58"/>
        <v>203</v>
      </c>
      <c r="C1621">
        <f t="shared" si="59"/>
        <v>1</v>
      </c>
    </row>
    <row r="1622" spans="1:3" x14ac:dyDescent="0.25">
      <c r="A1622" s="6" t="s">
        <v>1180</v>
      </c>
      <c r="B1622">
        <f t="shared" si="58"/>
        <v>203</v>
      </c>
      <c r="C1622">
        <f t="shared" si="59"/>
        <v>0</v>
      </c>
    </row>
    <row r="1623" spans="1:3" x14ac:dyDescent="0.25">
      <c r="A1623" s="5" t="s">
        <v>239</v>
      </c>
      <c r="B1623">
        <f t="shared" si="58"/>
        <v>203.001</v>
      </c>
      <c r="C1623">
        <f t="shared" si="59"/>
        <v>0</v>
      </c>
    </row>
    <row r="1624" spans="1:3" x14ac:dyDescent="0.25">
      <c r="A1624" s="4" t="s">
        <v>1179</v>
      </c>
      <c r="B1624">
        <f t="shared" si="58"/>
        <v>203.001</v>
      </c>
      <c r="C1624">
        <f t="shared" si="59"/>
        <v>0</v>
      </c>
    </row>
    <row r="1625" spans="1:3" x14ac:dyDescent="0.25">
      <c r="A1625" s="3" t="s">
        <v>1</v>
      </c>
      <c r="B1625">
        <f t="shared" si="58"/>
        <v>203.001</v>
      </c>
      <c r="C1625">
        <f t="shared" si="59"/>
        <v>0</v>
      </c>
    </row>
    <row r="1626" spans="1:3" x14ac:dyDescent="0.25">
      <c r="A1626" t="s">
        <v>383</v>
      </c>
      <c r="B1626">
        <f t="shared" si="58"/>
        <v>203.001</v>
      </c>
      <c r="C1626">
        <f t="shared" si="59"/>
        <v>0</v>
      </c>
    </row>
    <row r="1627" spans="1:3" x14ac:dyDescent="0.25">
      <c r="A1627" s="7" t="s">
        <v>48</v>
      </c>
      <c r="B1627">
        <f t="shared" si="58"/>
        <v>204</v>
      </c>
      <c r="C1627">
        <f t="shared" si="59"/>
        <v>1</v>
      </c>
    </row>
    <row r="1628" spans="1:3" x14ac:dyDescent="0.25">
      <c r="A1628" s="6" t="s">
        <v>1178</v>
      </c>
      <c r="B1628">
        <f t="shared" si="58"/>
        <v>204</v>
      </c>
      <c r="C1628">
        <f t="shared" si="59"/>
        <v>0</v>
      </c>
    </row>
    <row r="1629" spans="1:3" x14ac:dyDescent="0.25">
      <c r="A1629" s="5" t="s">
        <v>387</v>
      </c>
      <c r="B1629">
        <f t="shared" si="58"/>
        <v>204.001</v>
      </c>
      <c r="C1629">
        <f t="shared" si="59"/>
        <v>0</v>
      </c>
    </row>
    <row r="1630" spans="1:3" x14ac:dyDescent="0.25">
      <c r="A1630" s="4" t="s">
        <v>1177</v>
      </c>
      <c r="B1630">
        <f t="shared" si="58"/>
        <v>204.001</v>
      </c>
      <c r="C1630">
        <f t="shared" si="59"/>
        <v>0</v>
      </c>
    </row>
    <row r="1631" spans="1:3" x14ac:dyDescent="0.25">
      <c r="A1631" s="3" t="s">
        <v>1</v>
      </c>
      <c r="B1631">
        <f t="shared" si="58"/>
        <v>204.001</v>
      </c>
      <c r="C1631">
        <f t="shared" si="59"/>
        <v>0</v>
      </c>
    </row>
    <row r="1632" spans="1:3" x14ac:dyDescent="0.25">
      <c r="A1632" t="s">
        <v>1176</v>
      </c>
      <c r="B1632">
        <f t="shared" si="58"/>
        <v>204.001</v>
      </c>
      <c r="C1632">
        <f t="shared" si="59"/>
        <v>0</v>
      </c>
    </row>
    <row r="1633" spans="1:3" x14ac:dyDescent="0.25">
      <c r="A1633" s="7" t="s">
        <v>283</v>
      </c>
      <c r="B1633">
        <f t="shared" si="58"/>
        <v>205</v>
      </c>
      <c r="C1633">
        <f t="shared" si="59"/>
        <v>2</v>
      </c>
    </row>
    <row r="1634" spans="1:3" x14ac:dyDescent="0.25">
      <c r="A1634" s="6" t="s">
        <v>1175</v>
      </c>
      <c r="B1634">
        <f t="shared" si="58"/>
        <v>205</v>
      </c>
      <c r="C1634">
        <f t="shared" si="59"/>
        <v>0</v>
      </c>
    </row>
    <row r="1635" spans="1:3" x14ac:dyDescent="0.25">
      <c r="A1635" s="5" t="s">
        <v>184</v>
      </c>
      <c r="B1635">
        <f t="shared" si="58"/>
        <v>205.001</v>
      </c>
      <c r="C1635">
        <f t="shared" si="59"/>
        <v>0</v>
      </c>
    </row>
    <row r="1636" spans="1:3" x14ac:dyDescent="0.25">
      <c r="A1636" s="4" t="s">
        <v>1173</v>
      </c>
      <c r="B1636">
        <f t="shared" si="58"/>
        <v>205.001</v>
      </c>
      <c r="C1636">
        <f t="shared" si="59"/>
        <v>0</v>
      </c>
    </row>
    <row r="1637" spans="1:3" x14ac:dyDescent="0.25">
      <c r="A1637" s="3" t="s">
        <v>1</v>
      </c>
      <c r="B1637">
        <f t="shared" si="58"/>
        <v>205.001</v>
      </c>
      <c r="C1637">
        <f t="shared" si="59"/>
        <v>0</v>
      </c>
    </row>
    <row r="1638" spans="1:3" x14ac:dyDescent="0.25">
      <c r="A1638" t="s">
        <v>229</v>
      </c>
      <c r="B1638">
        <f t="shared" si="58"/>
        <v>205.001</v>
      </c>
      <c r="C1638">
        <f t="shared" si="59"/>
        <v>0</v>
      </c>
    </row>
    <row r="1639" spans="1:3" x14ac:dyDescent="0.25">
      <c r="A1639" s="6" t="s">
        <v>1174</v>
      </c>
      <c r="B1639">
        <f t="shared" si="58"/>
        <v>205.001</v>
      </c>
      <c r="C1639">
        <f t="shared" si="59"/>
        <v>0</v>
      </c>
    </row>
    <row r="1640" spans="1:3" x14ac:dyDescent="0.25">
      <c r="A1640" s="5" t="s">
        <v>75</v>
      </c>
      <c r="B1640">
        <f t="shared" si="58"/>
        <v>205.00200000000001</v>
      </c>
      <c r="C1640">
        <f t="shared" si="59"/>
        <v>0</v>
      </c>
    </row>
    <row r="1641" spans="1:3" x14ac:dyDescent="0.25">
      <c r="A1641" s="4" t="s">
        <v>1173</v>
      </c>
      <c r="B1641">
        <f t="shared" si="58"/>
        <v>205.00200000000001</v>
      </c>
      <c r="C1641">
        <f t="shared" si="59"/>
        <v>0</v>
      </c>
    </row>
    <row r="1642" spans="1:3" x14ac:dyDescent="0.25">
      <c r="A1642" s="3" t="s">
        <v>1</v>
      </c>
      <c r="B1642">
        <f t="shared" si="58"/>
        <v>205.00200000000001</v>
      </c>
      <c r="C1642">
        <f t="shared" si="59"/>
        <v>0</v>
      </c>
    </row>
    <row r="1643" spans="1:3" x14ac:dyDescent="0.25">
      <c r="A1643" s="7" t="s">
        <v>1047</v>
      </c>
      <c r="B1643">
        <f t="shared" si="58"/>
        <v>206</v>
      </c>
      <c r="C1643">
        <f t="shared" si="59"/>
        <v>1</v>
      </c>
    </row>
    <row r="1644" spans="1:3" x14ac:dyDescent="0.25">
      <c r="A1644" s="6" t="s">
        <v>1172</v>
      </c>
      <c r="B1644">
        <f t="shared" si="58"/>
        <v>206</v>
      </c>
      <c r="C1644">
        <f t="shared" si="59"/>
        <v>0</v>
      </c>
    </row>
    <row r="1645" spans="1:3" x14ac:dyDescent="0.25">
      <c r="A1645" s="5" t="s">
        <v>46</v>
      </c>
      <c r="B1645">
        <f t="shared" si="58"/>
        <v>206.001</v>
      </c>
      <c r="C1645">
        <f t="shared" si="59"/>
        <v>0</v>
      </c>
    </row>
    <row r="1646" spans="1:3" x14ac:dyDescent="0.25">
      <c r="A1646" s="4" t="s">
        <v>1171</v>
      </c>
      <c r="B1646">
        <f t="shared" si="58"/>
        <v>206.001</v>
      </c>
      <c r="C1646">
        <f t="shared" si="59"/>
        <v>0</v>
      </c>
    </row>
    <row r="1647" spans="1:3" x14ac:dyDescent="0.25">
      <c r="A1647" s="3" t="s">
        <v>1</v>
      </c>
      <c r="B1647">
        <f t="shared" si="58"/>
        <v>206.001</v>
      </c>
      <c r="C1647">
        <f t="shared" si="59"/>
        <v>0</v>
      </c>
    </row>
    <row r="1648" spans="1:3" x14ac:dyDescent="0.25">
      <c r="A1648" t="s">
        <v>218</v>
      </c>
      <c r="B1648">
        <f t="shared" si="58"/>
        <v>206.001</v>
      </c>
      <c r="C1648">
        <f t="shared" si="59"/>
        <v>0</v>
      </c>
    </row>
    <row r="1649" spans="1:3" x14ac:dyDescent="0.25">
      <c r="A1649" s="7" t="s">
        <v>52</v>
      </c>
      <c r="B1649">
        <f t="shared" si="58"/>
        <v>207</v>
      </c>
      <c r="C1649">
        <f t="shared" si="59"/>
        <v>1</v>
      </c>
    </row>
    <row r="1650" spans="1:3" x14ac:dyDescent="0.25">
      <c r="A1650" s="6" t="s">
        <v>1170</v>
      </c>
      <c r="B1650">
        <f t="shared" si="58"/>
        <v>207</v>
      </c>
      <c r="C1650">
        <f t="shared" si="59"/>
        <v>0</v>
      </c>
    </row>
    <row r="1651" spans="1:3" x14ac:dyDescent="0.25">
      <c r="A1651" s="5" t="s">
        <v>203</v>
      </c>
      <c r="B1651">
        <f t="shared" si="58"/>
        <v>207.001</v>
      </c>
      <c r="C1651">
        <f t="shared" si="59"/>
        <v>0</v>
      </c>
    </row>
    <row r="1652" spans="1:3" x14ac:dyDescent="0.25">
      <c r="A1652" s="4" t="s">
        <v>1168</v>
      </c>
      <c r="B1652">
        <f t="shared" si="58"/>
        <v>207.001</v>
      </c>
      <c r="C1652">
        <f t="shared" si="59"/>
        <v>0</v>
      </c>
    </row>
    <row r="1653" spans="1:3" x14ac:dyDescent="0.25">
      <c r="A1653" s="3" t="s">
        <v>1</v>
      </c>
      <c r="B1653">
        <f t="shared" si="58"/>
        <v>207.001</v>
      </c>
      <c r="C1653">
        <f t="shared" si="59"/>
        <v>0</v>
      </c>
    </row>
    <row r="1654" spans="1:3" x14ac:dyDescent="0.25">
      <c r="A1654" t="s">
        <v>578</v>
      </c>
      <c r="B1654">
        <f t="shared" si="58"/>
        <v>207.001</v>
      </c>
      <c r="C1654">
        <f t="shared" si="59"/>
        <v>0</v>
      </c>
    </row>
    <row r="1655" spans="1:3" x14ac:dyDescent="0.25">
      <c r="A1655" s="7" t="s">
        <v>1091</v>
      </c>
      <c r="B1655">
        <f t="shared" si="58"/>
        <v>208</v>
      </c>
      <c r="C1655">
        <f t="shared" si="59"/>
        <v>1</v>
      </c>
    </row>
    <row r="1656" spans="1:3" x14ac:dyDescent="0.25">
      <c r="A1656" s="6" t="s">
        <v>1169</v>
      </c>
      <c r="B1656">
        <f t="shared" si="58"/>
        <v>208</v>
      </c>
      <c r="C1656">
        <f t="shared" si="59"/>
        <v>0</v>
      </c>
    </row>
    <row r="1657" spans="1:3" x14ac:dyDescent="0.25">
      <c r="A1657" s="5" t="s">
        <v>18</v>
      </c>
      <c r="B1657">
        <f t="shared" si="58"/>
        <v>208.001</v>
      </c>
      <c r="C1657">
        <f t="shared" si="59"/>
        <v>0</v>
      </c>
    </row>
    <row r="1658" spans="1:3" x14ac:dyDescent="0.25">
      <c r="A1658" s="4" t="s">
        <v>1168</v>
      </c>
      <c r="B1658">
        <f t="shared" si="58"/>
        <v>208.001</v>
      </c>
      <c r="C1658">
        <f t="shared" si="59"/>
        <v>0</v>
      </c>
    </row>
    <row r="1659" spans="1:3" x14ac:dyDescent="0.25">
      <c r="A1659" s="3" t="s">
        <v>1</v>
      </c>
      <c r="B1659">
        <f t="shared" si="58"/>
        <v>208.001</v>
      </c>
      <c r="C1659">
        <f t="shared" si="59"/>
        <v>0</v>
      </c>
    </row>
    <row r="1660" spans="1:3" x14ac:dyDescent="0.25">
      <c r="A1660" t="s">
        <v>144</v>
      </c>
      <c r="B1660">
        <f t="shared" si="58"/>
        <v>208.001</v>
      </c>
      <c r="C1660">
        <f t="shared" si="59"/>
        <v>0</v>
      </c>
    </row>
    <row r="1661" spans="1:3" x14ac:dyDescent="0.25">
      <c r="A1661" s="7" t="s">
        <v>283</v>
      </c>
      <c r="B1661">
        <f t="shared" si="58"/>
        <v>209</v>
      </c>
      <c r="C1661">
        <f t="shared" si="59"/>
        <v>2</v>
      </c>
    </row>
    <row r="1662" spans="1:3" x14ac:dyDescent="0.25">
      <c r="A1662" s="6" t="s">
        <v>1167</v>
      </c>
      <c r="B1662">
        <f t="shared" si="58"/>
        <v>209</v>
      </c>
      <c r="C1662">
        <f t="shared" si="59"/>
        <v>0</v>
      </c>
    </row>
    <row r="1663" spans="1:3" x14ac:dyDescent="0.25">
      <c r="A1663" s="5" t="s">
        <v>1166</v>
      </c>
      <c r="B1663">
        <f t="shared" si="58"/>
        <v>209.001</v>
      </c>
      <c r="C1663">
        <f t="shared" si="59"/>
        <v>0</v>
      </c>
    </row>
    <row r="1664" spans="1:3" x14ac:dyDescent="0.25">
      <c r="A1664" s="4" t="s">
        <v>1164</v>
      </c>
      <c r="B1664">
        <f t="shared" si="58"/>
        <v>209.001</v>
      </c>
      <c r="C1664">
        <f t="shared" si="59"/>
        <v>0</v>
      </c>
    </row>
    <row r="1665" spans="1:3" x14ac:dyDescent="0.25">
      <c r="A1665" s="3" t="s">
        <v>1</v>
      </c>
      <c r="B1665">
        <f t="shared" si="58"/>
        <v>209.001</v>
      </c>
      <c r="C1665">
        <f t="shared" si="59"/>
        <v>0</v>
      </c>
    </row>
    <row r="1666" spans="1:3" x14ac:dyDescent="0.25">
      <c r="A1666" t="s">
        <v>433</v>
      </c>
      <c r="B1666">
        <f t="shared" si="58"/>
        <v>209.001</v>
      </c>
      <c r="C1666">
        <f t="shared" si="59"/>
        <v>0</v>
      </c>
    </row>
    <row r="1667" spans="1:3" x14ac:dyDescent="0.25">
      <c r="A1667" s="6" t="s">
        <v>1165</v>
      </c>
      <c r="B1667">
        <f t="shared" ref="B1667:B1730" si="60">IF(LEFTB(A1667,7)="ФУТБОЛ.",INT(B1666)+1,IF(ISNUMBER(SEARCH("*:*(*)",A1667)),B1666+0.001,B1666))</f>
        <v>209.001</v>
      </c>
      <c r="C1667">
        <f t="shared" ref="C1667:C1730" si="61">IF(LEFTB(A1667,7)&lt;&gt;"ФУТБОЛ.",,ROUND(MOD(INDEX(B:B,IFERROR(MATCH(B1667+1,B:B,)-1,MATCH(9E+307,B:B))),1)*1000,))</f>
        <v>0</v>
      </c>
    </row>
    <row r="1668" spans="1:3" x14ac:dyDescent="0.25">
      <c r="A1668" s="5" t="s">
        <v>8</v>
      </c>
      <c r="B1668">
        <f t="shared" si="60"/>
        <v>209.00200000000001</v>
      </c>
      <c r="C1668">
        <f t="shared" si="61"/>
        <v>0</v>
      </c>
    </row>
    <row r="1669" spans="1:3" x14ac:dyDescent="0.25">
      <c r="A1669" s="4" t="s">
        <v>1164</v>
      </c>
      <c r="B1669">
        <f t="shared" si="60"/>
        <v>209.00200000000001</v>
      </c>
      <c r="C1669">
        <f t="shared" si="61"/>
        <v>0</v>
      </c>
    </row>
    <row r="1670" spans="1:3" x14ac:dyDescent="0.25">
      <c r="A1670" s="3" t="s">
        <v>1</v>
      </c>
      <c r="B1670">
        <f t="shared" si="60"/>
        <v>209.00200000000001</v>
      </c>
      <c r="C1670">
        <f t="shared" si="61"/>
        <v>0</v>
      </c>
    </row>
    <row r="1671" spans="1:3" x14ac:dyDescent="0.25">
      <c r="A1671" t="s">
        <v>848</v>
      </c>
      <c r="B1671">
        <f t="shared" si="60"/>
        <v>209.00200000000001</v>
      </c>
      <c r="C1671">
        <f t="shared" si="61"/>
        <v>0</v>
      </c>
    </row>
    <row r="1672" spans="1:3" x14ac:dyDescent="0.25">
      <c r="A1672" s="7" t="s">
        <v>1163</v>
      </c>
      <c r="B1672">
        <f t="shared" si="60"/>
        <v>210</v>
      </c>
      <c r="C1672">
        <f t="shared" si="61"/>
        <v>1</v>
      </c>
    </row>
    <row r="1673" spans="1:3" x14ac:dyDescent="0.25">
      <c r="A1673" s="6" t="s">
        <v>1162</v>
      </c>
      <c r="B1673">
        <f t="shared" si="60"/>
        <v>210</v>
      </c>
      <c r="C1673">
        <f t="shared" si="61"/>
        <v>0</v>
      </c>
    </row>
    <row r="1674" spans="1:3" x14ac:dyDescent="0.25">
      <c r="A1674" s="5" t="s">
        <v>3</v>
      </c>
      <c r="B1674">
        <f t="shared" si="60"/>
        <v>210.001</v>
      </c>
      <c r="C1674">
        <f t="shared" si="61"/>
        <v>0</v>
      </c>
    </row>
    <row r="1675" spans="1:3" x14ac:dyDescent="0.25">
      <c r="A1675" s="4" t="s">
        <v>1160</v>
      </c>
      <c r="B1675">
        <f t="shared" si="60"/>
        <v>210.001</v>
      </c>
      <c r="C1675">
        <f t="shared" si="61"/>
        <v>0</v>
      </c>
    </row>
    <row r="1676" spans="1:3" x14ac:dyDescent="0.25">
      <c r="A1676" s="3" t="s">
        <v>1</v>
      </c>
      <c r="B1676">
        <f t="shared" si="60"/>
        <v>210.001</v>
      </c>
      <c r="C1676">
        <f t="shared" si="61"/>
        <v>0</v>
      </c>
    </row>
    <row r="1677" spans="1:3" x14ac:dyDescent="0.25">
      <c r="A1677" t="s">
        <v>947</v>
      </c>
      <c r="B1677">
        <f t="shared" si="60"/>
        <v>210.001</v>
      </c>
      <c r="C1677">
        <f t="shared" si="61"/>
        <v>0</v>
      </c>
    </row>
    <row r="1678" spans="1:3" x14ac:dyDescent="0.25">
      <c r="A1678" s="7" t="s">
        <v>48</v>
      </c>
      <c r="B1678">
        <f t="shared" si="60"/>
        <v>211</v>
      </c>
      <c r="C1678">
        <f t="shared" si="61"/>
        <v>1</v>
      </c>
    </row>
    <row r="1679" spans="1:3" x14ac:dyDescent="0.25">
      <c r="A1679" s="6" t="s">
        <v>1161</v>
      </c>
      <c r="B1679">
        <f t="shared" si="60"/>
        <v>211</v>
      </c>
      <c r="C1679">
        <f t="shared" si="61"/>
        <v>0</v>
      </c>
    </row>
    <row r="1680" spans="1:3" x14ac:dyDescent="0.25">
      <c r="A1680" s="5" t="s">
        <v>177</v>
      </c>
      <c r="B1680">
        <f t="shared" si="60"/>
        <v>211.001</v>
      </c>
      <c r="C1680">
        <f t="shared" si="61"/>
        <v>0</v>
      </c>
    </row>
    <row r="1681" spans="1:3" x14ac:dyDescent="0.25">
      <c r="A1681" s="4" t="s">
        <v>1160</v>
      </c>
      <c r="B1681">
        <f t="shared" si="60"/>
        <v>211.001</v>
      </c>
      <c r="C1681">
        <f t="shared" si="61"/>
        <v>0</v>
      </c>
    </row>
    <row r="1682" spans="1:3" x14ac:dyDescent="0.25">
      <c r="A1682" s="3" t="s">
        <v>1</v>
      </c>
      <c r="B1682">
        <f t="shared" si="60"/>
        <v>211.001</v>
      </c>
      <c r="C1682">
        <f t="shared" si="61"/>
        <v>0</v>
      </c>
    </row>
    <row r="1683" spans="1:3" x14ac:dyDescent="0.25">
      <c r="A1683" t="s">
        <v>323</v>
      </c>
      <c r="B1683">
        <f t="shared" si="60"/>
        <v>211.001</v>
      </c>
      <c r="C1683">
        <f t="shared" si="61"/>
        <v>0</v>
      </c>
    </row>
    <row r="1684" spans="1:3" x14ac:dyDescent="0.25">
      <c r="A1684" s="7" t="s">
        <v>1159</v>
      </c>
      <c r="B1684">
        <f t="shared" si="60"/>
        <v>212</v>
      </c>
      <c r="C1684">
        <f t="shared" si="61"/>
        <v>1</v>
      </c>
    </row>
    <row r="1685" spans="1:3" x14ac:dyDescent="0.25">
      <c r="A1685" s="6" t="s">
        <v>1158</v>
      </c>
      <c r="B1685">
        <f t="shared" si="60"/>
        <v>212</v>
      </c>
      <c r="C1685">
        <f t="shared" si="61"/>
        <v>0</v>
      </c>
    </row>
    <row r="1686" spans="1:3" x14ac:dyDescent="0.25">
      <c r="A1686" s="5" t="s">
        <v>241</v>
      </c>
      <c r="B1686">
        <f t="shared" si="60"/>
        <v>212.001</v>
      </c>
      <c r="C1686">
        <f t="shared" si="61"/>
        <v>0</v>
      </c>
    </row>
    <row r="1687" spans="1:3" x14ac:dyDescent="0.25">
      <c r="A1687" s="4" t="s">
        <v>1157</v>
      </c>
      <c r="B1687">
        <f t="shared" si="60"/>
        <v>212.001</v>
      </c>
      <c r="C1687">
        <f t="shared" si="61"/>
        <v>0</v>
      </c>
    </row>
    <row r="1688" spans="1:3" x14ac:dyDescent="0.25">
      <c r="A1688" s="3" t="s">
        <v>1</v>
      </c>
      <c r="B1688">
        <f t="shared" si="60"/>
        <v>212.001</v>
      </c>
      <c r="C1688">
        <f t="shared" si="61"/>
        <v>0</v>
      </c>
    </row>
    <row r="1689" spans="1:3" x14ac:dyDescent="0.25">
      <c r="A1689" t="s">
        <v>947</v>
      </c>
      <c r="B1689">
        <f t="shared" si="60"/>
        <v>212.001</v>
      </c>
      <c r="C1689">
        <f t="shared" si="61"/>
        <v>0</v>
      </c>
    </row>
    <row r="1690" spans="1:3" x14ac:dyDescent="0.25">
      <c r="A1690" s="7" t="s">
        <v>755</v>
      </c>
      <c r="B1690">
        <f t="shared" si="60"/>
        <v>213</v>
      </c>
      <c r="C1690">
        <f t="shared" si="61"/>
        <v>1</v>
      </c>
    </row>
    <row r="1691" spans="1:3" x14ac:dyDescent="0.25">
      <c r="A1691" s="6" t="s">
        <v>1156</v>
      </c>
      <c r="B1691">
        <f t="shared" si="60"/>
        <v>213</v>
      </c>
      <c r="C1691">
        <f t="shared" si="61"/>
        <v>0</v>
      </c>
    </row>
    <row r="1692" spans="1:3" x14ac:dyDescent="0.25">
      <c r="A1692" s="5" t="s">
        <v>274</v>
      </c>
      <c r="B1692">
        <f t="shared" si="60"/>
        <v>213.001</v>
      </c>
      <c r="C1692">
        <f t="shared" si="61"/>
        <v>0</v>
      </c>
    </row>
    <row r="1693" spans="1:3" x14ac:dyDescent="0.25">
      <c r="A1693" s="4" t="s">
        <v>1153</v>
      </c>
      <c r="B1693">
        <f t="shared" si="60"/>
        <v>213.001</v>
      </c>
      <c r="C1693">
        <f t="shared" si="61"/>
        <v>0</v>
      </c>
    </row>
    <row r="1694" spans="1:3" x14ac:dyDescent="0.25">
      <c r="A1694" s="3" t="s">
        <v>1</v>
      </c>
      <c r="B1694">
        <f t="shared" si="60"/>
        <v>213.001</v>
      </c>
      <c r="C1694">
        <f t="shared" si="61"/>
        <v>0</v>
      </c>
    </row>
    <row r="1695" spans="1:3" x14ac:dyDescent="0.25">
      <c r="A1695" t="s">
        <v>284</v>
      </c>
      <c r="B1695">
        <f t="shared" si="60"/>
        <v>213.001</v>
      </c>
      <c r="C1695">
        <f t="shared" si="61"/>
        <v>0</v>
      </c>
    </row>
    <row r="1696" spans="1:3" x14ac:dyDescent="0.25">
      <c r="A1696" s="7" t="s">
        <v>1091</v>
      </c>
      <c r="B1696">
        <f t="shared" si="60"/>
        <v>214</v>
      </c>
      <c r="C1696">
        <f t="shared" si="61"/>
        <v>1</v>
      </c>
    </row>
    <row r="1697" spans="1:3" x14ac:dyDescent="0.25">
      <c r="A1697" s="6" t="s">
        <v>1155</v>
      </c>
      <c r="B1697">
        <f t="shared" si="60"/>
        <v>214</v>
      </c>
      <c r="C1697">
        <f t="shared" si="61"/>
        <v>0</v>
      </c>
    </row>
    <row r="1698" spans="1:3" x14ac:dyDescent="0.25">
      <c r="A1698" s="5" t="s">
        <v>8</v>
      </c>
      <c r="B1698">
        <f t="shared" si="60"/>
        <v>214.001</v>
      </c>
      <c r="C1698">
        <f t="shared" si="61"/>
        <v>0</v>
      </c>
    </row>
    <row r="1699" spans="1:3" x14ac:dyDescent="0.25">
      <c r="A1699" s="4" t="s">
        <v>1153</v>
      </c>
      <c r="B1699">
        <f t="shared" si="60"/>
        <v>214.001</v>
      </c>
      <c r="C1699">
        <f t="shared" si="61"/>
        <v>0</v>
      </c>
    </row>
    <row r="1700" spans="1:3" x14ac:dyDescent="0.25">
      <c r="A1700" s="3" t="s">
        <v>1</v>
      </c>
      <c r="B1700">
        <f t="shared" si="60"/>
        <v>214.001</v>
      </c>
      <c r="C1700">
        <f t="shared" si="61"/>
        <v>0</v>
      </c>
    </row>
    <row r="1701" spans="1:3" x14ac:dyDescent="0.25">
      <c r="A1701" t="s">
        <v>832</v>
      </c>
      <c r="B1701">
        <f t="shared" si="60"/>
        <v>214.001</v>
      </c>
      <c r="C1701">
        <f t="shared" si="61"/>
        <v>0</v>
      </c>
    </row>
    <row r="1702" spans="1:3" x14ac:dyDescent="0.25">
      <c r="A1702" s="7" t="s">
        <v>1111</v>
      </c>
      <c r="B1702">
        <f t="shared" si="60"/>
        <v>215</v>
      </c>
      <c r="C1702">
        <f t="shared" si="61"/>
        <v>1</v>
      </c>
    </row>
    <row r="1703" spans="1:3" x14ac:dyDescent="0.25">
      <c r="A1703" s="6" t="s">
        <v>1154</v>
      </c>
      <c r="B1703">
        <f t="shared" si="60"/>
        <v>215</v>
      </c>
      <c r="C1703">
        <f t="shared" si="61"/>
        <v>0</v>
      </c>
    </row>
    <row r="1704" spans="1:3" x14ac:dyDescent="0.25">
      <c r="A1704" s="5" t="s">
        <v>477</v>
      </c>
      <c r="B1704">
        <f t="shared" si="60"/>
        <v>215.001</v>
      </c>
      <c r="C1704">
        <f t="shared" si="61"/>
        <v>0</v>
      </c>
    </row>
    <row r="1705" spans="1:3" x14ac:dyDescent="0.25">
      <c r="A1705" s="4" t="s">
        <v>1153</v>
      </c>
      <c r="B1705">
        <f t="shared" si="60"/>
        <v>215.001</v>
      </c>
      <c r="C1705">
        <f t="shared" si="61"/>
        <v>0</v>
      </c>
    </row>
    <row r="1706" spans="1:3" x14ac:dyDescent="0.25">
      <c r="A1706" s="3" t="s">
        <v>1</v>
      </c>
      <c r="B1706">
        <f t="shared" si="60"/>
        <v>215.001</v>
      </c>
      <c r="C1706">
        <f t="shared" si="61"/>
        <v>0</v>
      </c>
    </row>
    <row r="1707" spans="1:3" x14ac:dyDescent="0.25">
      <c r="A1707" t="s">
        <v>309</v>
      </c>
      <c r="B1707">
        <f t="shared" si="60"/>
        <v>215.001</v>
      </c>
      <c r="C1707">
        <f t="shared" si="61"/>
        <v>0</v>
      </c>
    </row>
    <row r="1708" spans="1:3" x14ac:dyDescent="0.25">
      <c r="A1708" s="7" t="s">
        <v>52</v>
      </c>
      <c r="B1708">
        <f t="shared" si="60"/>
        <v>216</v>
      </c>
      <c r="C1708">
        <f t="shared" si="61"/>
        <v>1</v>
      </c>
    </row>
    <row r="1709" spans="1:3" x14ac:dyDescent="0.25">
      <c r="A1709" s="6" t="s">
        <v>1152</v>
      </c>
      <c r="B1709">
        <f t="shared" si="60"/>
        <v>216</v>
      </c>
      <c r="C1709">
        <f t="shared" si="61"/>
        <v>0</v>
      </c>
    </row>
    <row r="1710" spans="1:3" x14ac:dyDescent="0.25">
      <c r="A1710" s="5" t="s">
        <v>46</v>
      </c>
      <c r="B1710">
        <f t="shared" si="60"/>
        <v>216.001</v>
      </c>
      <c r="C1710">
        <f t="shared" si="61"/>
        <v>0</v>
      </c>
    </row>
    <row r="1711" spans="1:3" x14ac:dyDescent="0.25">
      <c r="A1711" s="4" t="s">
        <v>1148</v>
      </c>
      <c r="B1711">
        <f t="shared" si="60"/>
        <v>216.001</v>
      </c>
      <c r="C1711">
        <f t="shared" si="61"/>
        <v>0</v>
      </c>
    </row>
    <row r="1712" spans="1:3" x14ac:dyDescent="0.25">
      <c r="A1712" s="3" t="s">
        <v>1</v>
      </c>
      <c r="B1712">
        <f t="shared" si="60"/>
        <v>216.001</v>
      </c>
      <c r="C1712">
        <f t="shared" si="61"/>
        <v>0</v>
      </c>
    </row>
    <row r="1713" spans="1:3" x14ac:dyDescent="0.25">
      <c r="A1713" t="s">
        <v>192</v>
      </c>
      <c r="B1713">
        <f t="shared" si="60"/>
        <v>216.001</v>
      </c>
      <c r="C1713">
        <f t="shared" si="61"/>
        <v>0</v>
      </c>
    </row>
    <row r="1714" spans="1:3" x14ac:dyDescent="0.25">
      <c r="A1714" s="7" t="s">
        <v>283</v>
      </c>
      <c r="B1714">
        <f t="shared" si="60"/>
        <v>217</v>
      </c>
      <c r="C1714">
        <f t="shared" si="61"/>
        <v>2</v>
      </c>
    </row>
    <row r="1715" spans="1:3" x14ac:dyDescent="0.25">
      <c r="A1715" s="6" t="s">
        <v>1151</v>
      </c>
      <c r="B1715">
        <f t="shared" si="60"/>
        <v>217</v>
      </c>
      <c r="C1715">
        <f t="shared" si="61"/>
        <v>0</v>
      </c>
    </row>
    <row r="1716" spans="1:3" x14ac:dyDescent="0.25">
      <c r="A1716" s="5" t="s">
        <v>395</v>
      </c>
      <c r="B1716">
        <f t="shared" si="60"/>
        <v>217.001</v>
      </c>
      <c r="C1716">
        <f t="shared" si="61"/>
        <v>0</v>
      </c>
    </row>
    <row r="1717" spans="1:3" x14ac:dyDescent="0.25">
      <c r="A1717" s="4" t="s">
        <v>1148</v>
      </c>
      <c r="B1717">
        <f t="shared" si="60"/>
        <v>217.001</v>
      </c>
      <c r="C1717">
        <f t="shared" si="61"/>
        <v>0</v>
      </c>
    </row>
    <row r="1718" spans="1:3" x14ac:dyDescent="0.25">
      <c r="A1718" s="3" t="s">
        <v>1</v>
      </c>
      <c r="B1718">
        <f t="shared" si="60"/>
        <v>217.001</v>
      </c>
      <c r="C1718">
        <f t="shared" si="61"/>
        <v>0</v>
      </c>
    </row>
    <row r="1719" spans="1:3" x14ac:dyDescent="0.25">
      <c r="A1719" t="s">
        <v>1150</v>
      </c>
      <c r="B1719">
        <f t="shared" si="60"/>
        <v>217.001</v>
      </c>
      <c r="C1719">
        <f t="shared" si="61"/>
        <v>0</v>
      </c>
    </row>
    <row r="1720" spans="1:3" x14ac:dyDescent="0.25">
      <c r="A1720" s="6" t="s">
        <v>1149</v>
      </c>
      <c r="B1720">
        <f t="shared" si="60"/>
        <v>217.001</v>
      </c>
      <c r="C1720">
        <f t="shared" si="61"/>
        <v>0</v>
      </c>
    </row>
    <row r="1721" spans="1:3" x14ac:dyDescent="0.25">
      <c r="A1721" s="5" t="s">
        <v>203</v>
      </c>
      <c r="B1721">
        <f t="shared" si="60"/>
        <v>217.00200000000001</v>
      </c>
      <c r="C1721">
        <f t="shared" si="61"/>
        <v>0</v>
      </c>
    </row>
    <row r="1722" spans="1:3" x14ac:dyDescent="0.25">
      <c r="A1722" s="4" t="s">
        <v>1148</v>
      </c>
      <c r="B1722">
        <f t="shared" si="60"/>
        <v>217.00200000000001</v>
      </c>
      <c r="C1722">
        <f t="shared" si="61"/>
        <v>0</v>
      </c>
    </row>
    <row r="1723" spans="1:3" x14ac:dyDescent="0.25">
      <c r="A1723" s="3" t="s">
        <v>1</v>
      </c>
      <c r="B1723">
        <f t="shared" si="60"/>
        <v>217.00200000000001</v>
      </c>
      <c r="C1723">
        <f t="shared" si="61"/>
        <v>0</v>
      </c>
    </row>
    <row r="1724" spans="1:3" x14ac:dyDescent="0.25">
      <c r="A1724" t="s">
        <v>331</v>
      </c>
      <c r="B1724">
        <f t="shared" si="60"/>
        <v>217.00200000000001</v>
      </c>
      <c r="C1724">
        <f t="shared" si="61"/>
        <v>0</v>
      </c>
    </row>
    <row r="1725" spans="1:3" x14ac:dyDescent="0.25">
      <c r="A1725" s="7" t="s">
        <v>1047</v>
      </c>
      <c r="B1725">
        <f t="shared" si="60"/>
        <v>218</v>
      </c>
      <c r="C1725">
        <f t="shared" si="61"/>
        <v>1</v>
      </c>
    </row>
    <row r="1726" spans="1:3" x14ac:dyDescent="0.25">
      <c r="A1726" s="6" t="s">
        <v>1147</v>
      </c>
      <c r="B1726">
        <f t="shared" si="60"/>
        <v>218</v>
      </c>
      <c r="C1726">
        <f t="shared" si="61"/>
        <v>0</v>
      </c>
    </row>
    <row r="1727" spans="1:3" x14ac:dyDescent="0.25">
      <c r="A1727" s="5" t="s">
        <v>1146</v>
      </c>
      <c r="B1727">
        <f t="shared" si="60"/>
        <v>218.001</v>
      </c>
      <c r="C1727">
        <f t="shared" si="61"/>
        <v>0</v>
      </c>
    </row>
    <row r="1728" spans="1:3" x14ac:dyDescent="0.25">
      <c r="A1728" s="4" t="s">
        <v>1145</v>
      </c>
      <c r="B1728">
        <f t="shared" si="60"/>
        <v>218.001</v>
      </c>
      <c r="C1728">
        <f t="shared" si="61"/>
        <v>0</v>
      </c>
    </row>
    <row r="1729" spans="1:3" x14ac:dyDescent="0.25">
      <c r="A1729" s="3" t="s">
        <v>1</v>
      </c>
      <c r="B1729">
        <f t="shared" si="60"/>
        <v>218.001</v>
      </c>
      <c r="C1729">
        <f t="shared" si="61"/>
        <v>0</v>
      </c>
    </row>
    <row r="1730" spans="1:3" x14ac:dyDescent="0.25">
      <c r="A1730" t="s">
        <v>470</v>
      </c>
      <c r="B1730">
        <f t="shared" si="60"/>
        <v>218.001</v>
      </c>
      <c r="C1730">
        <f t="shared" si="61"/>
        <v>0</v>
      </c>
    </row>
    <row r="1731" spans="1:3" x14ac:dyDescent="0.25">
      <c r="A1731" s="7" t="s">
        <v>48</v>
      </c>
      <c r="B1731">
        <f t="shared" ref="B1731:B1794" si="62">IF(LEFTB(A1731,7)="ФУТБОЛ.",INT(B1730)+1,IF(ISNUMBER(SEARCH("*:*(*)",A1731)),B1730+0.001,B1730))</f>
        <v>219</v>
      </c>
      <c r="C1731">
        <f t="shared" ref="C1731:C1794" si="63">IF(LEFTB(A1731,7)&lt;&gt;"ФУТБОЛ.",,ROUND(MOD(INDEX(B:B,IFERROR(MATCH(B1731+1,B:B,)-1,MATCH(9E+307,B:B))),1)*1000,))</f>
        <v>1</v>
      </c>
    </row>
    <row r="1732" spans="1:3" x14ac:dyDescent="0.25">
      <c r="A1732" s="6" t="s">
        <v>1144</v>
      </c>
      <c r="B1732">
        <f t="shared" si="62"/>
        <v>219</v>
      </c>
      <c r="C1732">
        <f t="shared" si="63"/>
        <v>0</v>
      </c>
    </row>
    <row r="1733" spans="1:3" x14ac:dyDescent="0.25">
      <c r="A1733" s="5" t="s">
        <v>563</v>
      </c>
      <c r="B1733">
        <f t="shared" si="62"/>
        <v>219.001</v>
      </c>
      <c r="C1733">
        <f t="shared" si="63"/>
        <v>0</v>
      </c>
    </row>
    <row r="1734" spans="1:3" x14ac:dyDescent="0.25">
      <c r="A1734" s="4" t="s">
        <v>1143</v>
      </c>
      <c r="B1734">
        <f t="shared" si="62"/>
        <v>219.001</v>
      </c>
      <c r="C1734">
        <f t="shared" si="63"/>
        <v>0</v>
      </c>
    </row>
    <row r="1735" spans="1:3" x14ac:dyDescent="0.25">
      <c r="A1735" s="3" t="s">
        <v>1</v>
      </c>
      <c r="B1735">
        <f t="shared" si="62"/>
        <v>219.001</v>
      </c>
      <c r="C1735">
        <f t="shared" si="63"/>
        <v>0</v>
      </c>
    </row>
    <row r="1736" spans="1:3" x14ac:dyDescent="0.25">
      <c r="A1736" t="s">
        <v>752</v>
      </c>
      <c r="B1736">
        <f t="shared" si="62"/>
        <v>219.001</v>
      </c>
      <c r="C1736">
        <f t="shared" si="63"/>
        <v>0</v>
      </c>
    </row>
    <row r="1737" spans="1:3" x14ac:dyDescent="0.25">
      <c r="A1737" s="7" t="s">
        <v>283</v>
      </c>
      <c r="B1737">
        <f t="shared" si="62"/>
        <v>220</v>
      </c>
      <c r="C1737">
        <f t="shared" si="63"/>
        <v>2</v>
      </c>
    </row>
    <row r="1738" spans="1:3" x14ac:dyDescent="0.25">
      <c r="A1738" s="6" t="s">
        <v>1142</v>
      </c>
      <c r="B1738">
        <f t="shared" si="62"/>
        <v>220</v>
      </c>
      <c r="C1738">
        <f t="shared" si="63"/>
        <v>0</v>
      </c>
    </row>
    <row r="1739" spans="1:3" x14ac:dyDescent="0.25">
      <c r="A1739" s="5" t="s">
        <v>274</v>
      </c>
      <c r="B1739">
        <f t="shared" si="62"/>
        <v>220.001</v>
      </c>
      <c r="C1739">
        <f t="shared" si="63"/>
        <v>0</v>
      </c>
    </row>
    <row r="1740" spans="1:3" x14ac:dyDescent="0.25">
      <c r="A1740" s="4" t="s">
        <v>1140</v>
      </c>
      <c r="B1740">
        <f t="shared" si="62"/>
        <v>220.001</v>
      </c>
      <c r="C1740">
        <f t="shared" si="63"/>
        <v>0</v>
      </c>
    </row>
    <row r="1741" spans="1:3" x14ac:dyDescent="0.25">
      <c r="A1741" s="3" t="s">
        <v>1</v>
      </c>
      <c r="B1741">
        <f t="shared" si="62"/>
        <v>220.001</v>
      </c>
      <c r="C1741">
        <f t="shared" si="63"/>
        <v>0</v>
      </c>
    </row>
    <row r="1742" spans="1:3" x14ac:dyDescent="0.25">
      <c r="A1742" t="s">
        <v>30</v>
      </c>
      <c r="B1742">
        <f t="shared" si="62"/>
        <v>220.001</v>
      </c>
      <c r="C1742">
        <f t="shared" si="63"/>
        <v>0</v>
      </c>
    </row>
    <row r="1743" spans="1:3" x14ac:dyDescent="0.25">
      <c r="A1743" s="6" t="s">
        <v>1141</v>
      </c>
      <c r="B1743">
        <f t="shared" si="62"/>
        <v>220.001</v>
      </c>
      <c r="C1743">
        <f t="shared" si="63"/>
        <v>0</v>
      </c>
    </row>
    <row r="1744" spans="1:3" x14ac:dyDescent="0.25">
      <c r="A1744" s="5" t="s">
        <v>38</v>
      </c>
      <c r="B1744">
        <f t="shared" si="62"/>
        <v>220.00200000000001</v>
      </c>
      <c r="C1744">
        <f t="shared" si="63"/>
        <v>0</v>
      </c>
    </row>
    <row r="1745" spans="1:3" x14ac:dyDescent="0.25">
      <c r="A1745" s="4" t="s">
        <v>1140</v>
      </c>
      <c r="B1745">
        <f t="shared" si="62"/>
        <v>220.00200000000001</v>
      </c>
      <c r="C1745">
        <f t="shared" si="63"/>
        <v>0</v>
      </c>
    </row>
    <row r="1746" spans="1:3" x14ac:dyDescent="0.25">
      <c r="A1746" s="3" t="s">
        <v>1</v>
      </c>
      <c r="B1746">
        <f t="shared" si="62"/>
        <v>220.00200000000001</v>
      </c>
      <c r="C1746">
        <f t="shared" si="63"/>
        <v>0</v>
      </c>
    </row>
    <row r="1747" spans="1:3" x14ac:dyDescent="0.25">
      <c r="A1747" t="s">
        <v>1088</v>
      </c>
      <c r="B1747">
        <f t="shared" si="62"/>
        <v>220.00200000000001</v>
      </c>
      <c r="C1747">
        <f t="shared" si="63"/>
        <v>0</v>
      </c>
    </row>
    <row r="1748" spans="1:3" x14ac:dyDescent="0.25">
      <c r="A1748" s="7" t="s">
        <v>1091</v>
      </c>
      <c r="B1748">
        <f t="shared" si="62"/>
        <v>221</v>
      </c>
      <c r="C1748">
        <f t="shared" si="63"/>
        <v>1</v>
      </c>
    </row>
    <row r="1749" spans="1:3" x14ac:dyDescent="0.25">
      <c r="A1749" s="6" t="s">
        <v>1139</v>
      </c>
      <c r="B1749">
        <f t="shared" si="62"/>
        <v>221</v>
      </c>
      <c r="C1749">
        <f t="shared" si="63"/>
        <v>0</v>
      </c>
    </row>
    <row r="1750" spans="1:3" x14ac:dyDescent="0.25">
      <c r="A1750" s="5" t="s">
        <v>172</v>
      </c>
      <c r="B1750">
        <f t="shared" si="62"/>
        <v>221.001</v>
      </c>
      <c r="C1750">
        <f t="shared" si="63"/>
        <v>0</v>
      </c>
    </row>
    <row r="1751" spans="1:3" x14ac:dyDescent="0.25">
      <c r="A1751" s="4" t="s">
        <v>1138</v>
      </c>
      <c r="B1751">
        <f t="shared" si="62"/>
        <v>221.001</v>
      </c>
      <c r="C1751">
        <f t="shared" si="63"/>
        <v>0</v>
      </c>
    </row>
    <row r="1752" spans="1:3" x14ac:dyDescent="0.25">
      <c r="A1752" s="3" t="s">
        <v>1</v>
      </c>
      <c r="B1752">
        <f t="shared" si="62"/>
        <v>221.001</v>
      </c>
      <c r="C1752">
        <f t="shared" si="63"/>
        <v>0</v>
      </c>
    </row>
    <row r="1753" spans="1:3" x14ac:dyDescent="0.25">
      <c r="A1753" t="s">
        <v>426</v>
      </c>
      <c r="B1753">
        <f t="shared" si="62"/>
        <v>221.001</v>
      </c>
      <c r="C1753">
        <f t="shared" si="63"/>
        <v>0</v>
      </c>
    </row>
    <row r="1754" spans="1:3" x14ac:dyDescent="0.25">
      <c r="A1754" s="7" t="s">
        <v>52</v>
      </c>
      <c r="B1754">
        <f t="shared" si="62"/>
        <v>222</v>
      </c>
      <c r="C1754">
        <f t="shared" si="63"/>
        <v>1</v>
      </c>
    </row>
    <row r="1755" spans="1:3" x14ac:dyDescent="0.25">
      <c r="A1755" s="6" t="s">
        <v>1137</v>
      </c>
      <c r="B1755">
        <f t="shared" si="62"/>
        <v>222</v>
      </c>
      <c r="C1755">
        <f t="shared" si="63"/>
        <v>0</v>
      </c>
    </row>
    <row r="1756" spans="1:3" x14ac:dyDescent="0.25">
      <c r="A1756" s="5" t="s">
        <v>18</v>
      </c>
      <c r="B1756">
        <f t="shared" si="62"/>
        <v>222.001</v>
      </c>
      <c r="C1756">
        <f t="shared" si="63"/>
        <v>0</v>
      </c>
    </row>
    <row r="1757" spans="1:3" x14ac:dyDescent="0.25">
      <c r="A1757" s="4" t="s">
        <v>1136</v>
      </c>
      <c r="B1757">
        <f t="shared" si="62"/>
        <v>222.001</v>
      </c>
      <c r="C1757">
        <f t="shared" si="63"/>
        <v>0</v>
      </c>
    </row>
    <row r="1758" spans="1:3" x14ac:dyDescent="0.25">
      <c r="A1758" s="3" t="s">
        <v>1</v>
      </c>
      <c r="B1758">
        <f t="shared" si="62"/>
        <v>222.001</v>
      </c>
      <c r="C1758">
        <f t="shared" si="63"/>
        <v>0</v>
      </c>
    </row>
    <row r="1759" spans="1:3" x14ac:dyDescent="0.25">
      <c r="A1759" t="s">
        <v>978</v>
      </c>
      <c r="B1759">
        <f t="shared" si="62"/>
        <v>222.001</v>
      </c>
      <c r="C1759">
        <f t="shared" si="63"/>
        <v>0</v>
      </c>
    </row>
    <row r="1760" spans="1:3" x14ac:dyDescent="0.25">
      <c r="A1760" s="7" t="s">
        <v>963</v>
      </c>
      <c r="B1760">
        <f t="shared" si="62"/>
        <v>223</v>
      </c>
      <c r="C1760">
        <f t="shared" si="63"/>
        <v>2</v>
      </c>
    </row>
    <row r="1761" spans="1:3" x14ac:dyDescent="0.25">
      <c r="A1761" s="6" t="s">
        <v>1135</v>
      </c>
      <c r="B1761">
        <f t="shared" si="62"/>
        <v>223</v>
      </c>
      <c r="C1761">
        <f t="shared" si="63"/>
        <v>0</v>
      </c>
    </row>
    <row r="1762" spans="1:3" x14ac:dyDescent="0.25">
      <c r="A1762" s="5" t="s">
        <v>733</v>
      </c>
      <c r="B1762">
        <f t="shared" si="62"/>
        <v>223.001</v>
      </c>
      <c r="C1762">
        <f t="shared" si="63"/>
        <v>0</v>
      </c>
    </row>
    <row r="1763" spans="1:3" x14ac:dyDescent="0.25">
      <c r="A1763" s="4" t="s">
        <v>1132</v>
      </c>
      <c r="B1763">
        <f t="shared" si="62"/>
        <v>223.001</v>
      </c>
      <c r="C1763">
        <f t="shared" si="63"/>
        <v>0</v>
      </c>
    </row>
    <row r="1764" spans="1:3" x14ac:dyDescent="0.25">
      <c r="A1764" s="3" t="s">
        <v>1</v>
      </c>
      <c r="B1764">
        <f t="shared" si="62"/>
        <v>223.001</v>
      </c>
      <c r="C1764">
        <f t="shared" si="63"/>
        <v>0</v>
      </c>
    </row>
    <row r="1765" spans="1:3" x14ac:dyDescent="0.25">
      <c r="A1765" t="s">
        <v>151</v>
      </c>
      <c r="B1765">
        <f t="shared" si="62"/>
        <v>223.001</v>
      </c>
      <c r="C1765">
        <f t="shared" si="63"/>
        <v>0</v>
      </c>
    </row>
    <row r="1766" spans="1:3" x14ac:dyDescent="0.25">
      <c r="A1766" s="8" t="s">
        <v>1134</v>
      </c>
      <c r="B1766">
        <f t="shared" si="62"/>
        <v>223.001</v>
      </c>
      <c r="C1766">
        <f t="shared" si="63"/>
        <v>0</v>
      </c>
    </row>
    <row r="1767" spans="1:3" x14ac:dyDescent="0.25">
      <c r="A1767" s="5" t="s">
        <v>1133</v>
      </c>
      <c r="B1767">
        <f t="shared" si="62"/>
        <v>223.00200000000001</v>
      </c>
      <c r="C1767">
        <f t="shared" si="63"/>
        <v>0</v>
      </c>
    </row>
    <row r="1768" spans="1:3" x14ac:dyDescent="0.25">
      <c r="A1768" s="4" t="s">
        <v>1132</v>
      </c>
      <c r="B1768">
        <f t="shared" si="62"/>
        <v>223.00200000000001</v>
      </c>
      <c r="C1768">
        <f t="shared" si="63"/>
        <v>0</v>
      </c>
    </row>
    <row r="1769" spans="1:3" x14ac:dyDescent="0.25">
      <c r="A1769" s="3" t="s">
        <v>1</v>
      </c>
      <c r="B1769">
        <f t="shared" si="62"/>
        <v>223.00200000000001</v>
      </c>
      <c r="C1769">
        <f t="shared" si="63"/>
        <v>0</v>
      </c>
    </row>
    <row r="1770" spans="1:3" x14ac:dyDescent="0.25">
      <c r="A1770" s="7" t="s">
        <v>48</v>
      </c>
      <c r="B1770">
        <f t="shared" si="62"/>
        <v>224</v>
      </c>
      <c r="C1770">
        <f t="shared" si="63"/>
        <v>1</v>
      </c>
    </row>
    <row r="1771" spans="1:3" x14ac:dyDescent="0.25">
      <c r="A1771" s="6" t="s">
        <v>1131</v>
      </c>
      <c r="B1771">
        <f t="shared" si="62"/>
        <v>224</v>
      </c>
      <c r="C1771">
        <f t="shared" si="63"/>
        <v>0</v>
      </c>
    </row>
    <row r="1772" spans="1:3" x14ac:dyDescent="0.25">
      <c r="A1772" s="5" t="s">
        <v>280</v>
      </c>
      <c r="B1772">
        <f t="shared" si="62"/>
        <v>224.001</v>
      </c>
      <c r="C1772">
        <f t="shared" si="63"/>
        <v>0</v>
      </c>
    </row>
    <row r="1773" spans="1:3" x14ac:dyDescent="0.25">
      <c r="A1773" s="4" t="s">
        <v>1130</v>
      </c>
      <c r="B1773">
        <f t="shared" si="62"/>
        <v>224.001</v>
      </c>
      <c r="C1773">
        <f t="shared" si="63"/>
        <v>0</v>
      </c>
    </row>
    <row r="1774" spans="1:3" x14ac:dyDescent="0.25">
      <c r="A1774" s="3" t="s">
        <v>1</v>
      </c>
      <c r="B1774">
        <f t="shared" si="62"/>
        <v>224.001</v>
      </c>
      <c r="C1774">
        <f t="shared" si="63"/>
        <v>0</v>
      </c>
    </row>
    <row r="1775" spans="1:3" x14ac:dyDescent="0.25">
      <c r="A1775" t="s">
        <v>529</v>
      </c>
      <c r="B1775">
        <f t="shared" si="62"/>
        <v>224.001</v>
      </c>
      <c r="C1775">
        <f t="shared" si="63"/>
        <v>0</v>
      </c>
    </row>
    <row r="1776" spans="1:3" x14ac:dyDescent="0.25">
      <c r="A1776" s="7" t="s">
        <v>1129</v>
      </c>
      <c r="B1776">
        <f t="shared" si="62"/>
        <v>225</v>
      </c>
      <c r="C1776">
        <f t="shared" si="63"/>
        <v>1</v>
      </c>
    </row>
    <row r="1777" spans="1:3" x14ac:dyDescent="0.25">
      <c r="A1777" s="6" t="s">
        <v>1128</v>
      </c>
      <c r="B1777">
        <f t="shared" si="62"/>
        <v>225</v>
      </c>
      <c r="C1777">
        <f t="shared" si="63"/>
        <v>0</v>
      </c>
    </row>
    <row r="1778" spans="1:3" x14ac:dyDescent="0.25">
      <c r="A1778" s="5" t="s">
        <v>688</v>
      </c>
      <c r="B1778">
        <f t="shared" si="62"/>
        <v>225.001</v>
      </c>
      <c r="C1778">
        <f t="shared" si="63"/>
        <v>0</v>
      </c>
    </row>
    <row r="1779" spans="1:3" x14ac:dyDescent="0.25">
      <c r="A1779" s="4" t="s">
        <v>1124</v>
      </c>
      <c r="B1779">
        <f t="shared" si="62"/>
        <v>225.001</v>
      </c>
      <c r="C1779">
        <f t="shared" si="63"/>
        <v>0</v>
      </c>
    </row>
    <row r="1780" spans="1:3" x14ac:dyDescent="0.25">
      <c r="A1780" s="3" t="s">
        <v>1</v>
      </c>
      <c r="B1780">
        <f t="shared" si="62"/>
        <v>225.001</v>
      </c>
      <c r="C1780">
        <f t="shared" si="63"/>
        <v>0</v>
      </c>
    </row>
    <row r="1781" spans="1:3" x14ac:dyDescent="0.25">
      <c r="A1781" t="s">
        <v>73</v>
      </c>
      <c r="B1781">
        <f t="shared" si="62"/>
        <v>225.001</v>
      </c>
      <c r="C1781">
        <f t="shared" si="63"/>
        <v>0</v>
      </c>
    </row>
    <row r="1782" spans="1:3" x14ac:dyDescent="0.25">
      <c r="A1782" s="7" t="s">
        <v>283</v>
      </c>
      <c r="B1782">
        <f t="shared" si="62"/>
        <v>226</v>
      </c>
      <c r="C1782">
        <f t="shared" si="63"/>
        <v>2</v>
      </c>
    </row>
    <row r="1783" spans="1:3" x14ac:dyDescent="0.25">
      <c r="A1783" s="6" t="s">
        <v>1127</v>
      </c>
      <c r="B1783">
        <f t="shared" si="62"/>
        <v>226</v>
      </c>
      <c r="C1783">
        <f t="shared" si="63"/>
        <v>0</v>
      </c>
    </row>
    <row r="1784" spans="1:3" x14ac:dyDescent="0.25">
      <c r="A1784" s="5" t="s">
        <v>61</v>
      </c>
      <c r="B1784">
        <f t="shared" si="62"/>
        <v>226.001</v>
      </c>
      <c r="C1784">
        <f t="shared" si="63"/>
        <v>0</v>
      </c>
    </row>
    <row r="1785" spans="1:3" x14ac:dyDescent="0.25">
      <c r="A1785" s="4" t="s">
        <v>1124</v>
      </c>
      <c r="B1785">
        <f t="shared" si="62"/>
        <v>226.001</v>
      </c>
      <c r="C1785">
        <f t="shared" si="63"/>
        <v>0</v>
      </c>
    </row>
    <row r="1786" spans="1:3" x14ac:dyDescent="0.25">
      <c r="A1786" s="3" t="s">
        <v>1</v>
      </c>
      <c r="B1786">
        <f t="shared" si="62"/>
        <v>226.001</v>
      </c>
      <c r="C1786">
        <f t="shared" si="63"/>
        <v>0</v>
      </c>
    </row>
    <row r="1787" spans="1:3" x14ac:dyDescent="0.25">
      <c r="A1787" t="s">
        <v>426</v>
      </c>
      <c r="B1787">
        <f t="shared" si="62"/>
        <v>226.001</v>
      </c>
      <c r="C1787">
        <f t="shared" si="63"/>
        <v>0</v>
      </c>
    </row>
    <row r="1788" spans="1:3" x14ac:dyDescent="0.25">
      <c r="A1788" s="6" t="s">
        <v>1126</v>
      </c>
      <c r="B1788">
        <f t="shared" si="62"/>
        <v>226.001</v>
      </c>
      <c r="C1788">
        <f t="shared" si="63"/>
        <v>0</v>
      </c>
    </row>
    <row r="1789" spans="1:3" x14ac:dyDescent="0.25">
      <c r="A1789" s="5" t="s">
        <v>1125</v>
      </c>
      <c r="B1789">
        <f t="shared" si="62"/>
        <v>226.00200000000001</v>
      </c>
      <c r="C1789">
        <f t="shared" si="63"/>
        <v>0</v>
      </c>
    </row>
    <row r="1790" spans="1:3" x14ac:dyDescent="0.25">
      <c r="A1790" s="4" t="s">
        <v>1124</v>
      </c>
      <c r="B1790">
        <f t="shared" si="62"/>
        <v>226.00200000000001</v>
      </c>
      <c r="C1790">
        <f t="shared" si="63"/>
        <v>0</v>
      </c>
    </row>
    <row r="1791" spans="1:3" x14ac:dyDescent="0.25">
      <c r="A1791" s="3" t="s">
        <v>1</v>
      </c>
      <c r="B1791">
        <f t="shared" si="62"/>
        <v>226.00200000000001</v>
      </c>
      <c r="C1791">
        <f t="shared" si="63"/>
        <v>0</v>
      </c>
    </row>
    <row r="1792" spans="1:3" x14ac:dyDescent="0.25">
      <c r="A1792" t="s">
        <v>903</v>
      </c>
      <c r="B1792">
        <f t="shared" si="62"/>
        <v>226.00200000000001</v>
      </c>
      <c r="C1792">
        <f t="shared" si="63"/>
        <v>0</v>
      </c>
    </row>
    <row r="1793" spans="1:3" x14ac:dyDescent="0.25">
      <c r="A1793" s="7" t="s">
        <v>755</v>
      </c>
      <c r="B1793">
        <f t="shared" si="62"/>
        <v>227</v>
      </c>
      <c r="C1793">
        <f t="shared" si="63"/>
        <v>1</v>
      </c>
    </row>
    <row r="1794" spans="1:3" x14ac:dyDescent="0.25">
      <c r="A1794" s="6" t="s">
        <v>1123</v>
      </c>
      <c r="B1794">
        <f t="shared" si="62"/>
        <v>227</v>
      </c>
      <c r="C1794">
        <f t="shared" si="63"/>
        <v>0</v>
      </c>
    </row>
    <row r="1795" spans="1:3" x14ac:dyDescent="0.25">
      <c r="A1795" s="5" t="s">
        <v>624</v>
      </c>
      <c r="B1795">
        <f t="shared" ref="B1795:B1858" si="64">IF(LEFTB(A1795,7)="ФУТБОЛ.",INT(B1794)+1,IF(ISNUMBER(SEARCH("*:*(*)",A1795)),B1794+0.001,B1794))</f>
        <v>227.001</v>
      </c>
      <c r="C1795">
        <f t="shared" ref="C1795:C1858" si="65">IF(LEFTB(A1795,7)&lt;&gt;"ФУТБОЛ.",,ROUND(MOD(INDEX(B:B,IFERROR(MATCH(B1795+1,B:B,)-1,MATCH(9E+307,B:B))),1)*1000,))</f>
        <v>0</v>
      </c>
    </row>
    <row r="1796" spans="1:3" x14ac:dyDescent="0.25">
      <c r="A1796" s="4" t="s">
        <v>1120</v>
      </c>
      <c r="B1796">
        <f t="shared" si="64"/>
        <v>227.001</v>
      </c>
      <c r="C1796">
        <f t="shared" si="65"/>
        <v>0</v>
      </c>
    </row>
    <row r="1797" spans="1:3" x14ac:dyDescent="0.25">
      <c r="A1797" s="3" t="s">
        <v>1</v>
      </c>
      <c r="B1797">
        <f t="shared" si="64"/>
        <v>227.001</v>
      </c>
      <c r="C1797">
        <f t="shared" si="65"/>
        <v>0</v>
      </c>
    </row>
    <row r="1798" spans="1:3" x14ac:dyDescent="0.25">
      <c r="A1798" t="s">
        <v>223</v>
      </c>
      <c r="B1798">
        <f t="shared" si="64"/>
        <v>227.001</v>
      </c>
      <c r="C1798">
        <f t="shared" si="65"/>
        <v>0</v>
      </c>
    </row>
    <row r="1799" spans="1:3" x14ac:dyDescent="0.25">
      <c r="A1799" s="7" t="s">
        <v>1047</v>
      </c>
      <c r="B1799">
        <f t="shared" si="64"/>
        <v>228</v>
      </c>
      <c r="C1799">
        <f t="shared" si="65"/>
        <v>1</v>
      </c>
    </row>
    <row r="1800" spans="1:3" x14ac:dyDescent="0.25">
      <c r="A1800" s="6" t="s">
        <v>1122</v>
      </c>
      <c r="B1800">
        <f t="shared" si="64"/>
        <v>228</v>
      </c>
      <c r="C1800">
        <f t="shared" si="65"/>
        <v>0</v>
      </c>
    </row>
    <row r="1801" spans="1:3" x14ac:dyDescent="0.25">
      <c r="A1801" s="5" t="s">
        <v>65</v>
      </c>
      <c r="B1801">
        <f t="shared" si="64"/>
        <v>228.001</v>
      </c>
      <c r="C1801">
        <f t="shared" si="65"/>
        <v>0</v>
      </c>
    </row>
    <row r="1802" spans="1:3" x14ac:dyDescent="0.25">
      <c r="A1802" s="4" t="s">
        <v>1120</v>
      </c>
      <c r="B1802">
        <f t="shared" si="64"/>
        <v>228.001</v>
      </c>
      <c r="C1802">
        <f t="shared" si="65"/>
        <v>0</v>
      </c>
    </row>
    <row r="1803" spans="1:3" x14ac:dyDescent="0.25">
      <c r="A1803" s="3" t="s">
        <v>1</v>
      </c>
      <c r="B1803">
        <f t="shared" si="64"/>
        <v>228.001</v>
      </c>
      <c r="C1803">
        <f t="shared" si="65"/>
        <v>0</v>
      </c>
    </row>
    <row r="1804" spans="1:3" x14ac:dyDescent="0.25">
      <c r="A1804" t="s">
        <v>119</v>
      </c>
      <c r="B1804">
        <f t="shared" si="64"/>
        <v>228.001</v>
      </c>
      <c r="C1804">
        <f t="shared" si="65"/>
        <v>0</v>
      </c>
    </row>
    <row r="1805" spans="1:3" x14ac:dyDescent="0.25">
      <c r="A1805" s="7" t="s">
        <v>1091</v>
      </c>
      <c r="B1805">
        <f t="shared" si="64"/>
        <v>229</v>
      </c>
      <c r="C1805">
        <f t="shared" si="65"/>
        <v>1</v>
      </c>
    </row>
    <row r="1806" spans="1:3" x14ac:dyDescent="0.25">
      <c r="A1806" s="6" t="s">
        <v>1121</v>
      </c>
      <c r="B1806">
        <f t="shared" si="64"/>
        <v>229</v>
      </c>
      <c r="C1806">
        <f t="shared" si="65"/>
        <v>0</v>
      </c>
    </row>
    <row r="1807" spans="1:3" x14ac:dyDescent="0.25">
      <c r="A1807" s="5" t="s">
        <v>203</v>
      </c>
      <c r="B1807">
        <f t="shared" si="64"/>
        <v>229.001</v>
      </c>
      <c r="C1807">
        <f t="shared" si="65"/>
        <v>0</v>
      </c>
    </row>
    <row r="1808" spans="1:3" x14ac:dyDescent="0.25">
      <c r="A1808" s="4" t="s">
        <v>1120</v>
      </c>
      <c r="B1808">
        <f t="shared" si="64"/>
        <v>229.001</v>
      </c>
      <c r="C1808">
        <f t="shared" si="65"/>
        <v>0</v>
      </c>
    </row>
    <row r="1809" spans="1:3" x14ac:dyDescent="0.25">
      <c r="A1809" s="3" t="s">
        <v>1</v>
      </c>
      <c r="B1809">
        <f t="shared" si="64"/>
        <v>229.001</v>
      </c>
      <c r="C1809">
        <f t="shared" si="65"/>
        <v>0</v>
      </c>
    </row>
    <row r="1810" spans="1:3" x14ac:dyDescent="0.25">
      <c r="A1810" t="s">
        <v>584</v>
      </c>
      <c r="B1810">
        <f t="shared" si="64"/>
        <v>229.001</v>
      </c>
      <c r="C1810">
        <f t="shared" si="65"/>
        <v>0</v>
      </c>
    </row>
    <row r="1811" spans="1:3" x14ac:dyDescent="0.25">
      <c r="A1811" s="7" t="s">
        <v>52</v>
      </c>
      <c r="B1811">
        <f t="shared" si="64"/>
        <v>230</v>
      </c>
      <c r="C1811">
        <f t="shared" si="65"/>
        <v>1</v>
      </c>
    </row>
    <row r="1812" spans="1:3" x14ac:dyDescent="0.25">
      <c r="A1812" s="6" t="s">
        <v>1119</v>
      </c>
      <c r="B1812">
        <f t="shared" si="64"/>
        <v>230</v>
      </c>
      <c r="C1812">
        <f t="shared" si="65"/>
        <v>0</v>
      </c>
    </row>
    <row r="1813" spans="1:3" x14ac:dyDescent="0.25">
      <c r="A1813" s="5" t="s">
        <v>75</v>
      </c>
      <c r="B1813">
        <f t="shared" si="64"/>
        <v>230.001</v>
      </c>
      <c r="C1813">
        <f t="shared" si="65"/>
        <v>0</v>
      </c>
    </row>
    <row r="1814" spans="1:3" x14ac:dyDescent="0.25">
      <c r="A1814" s="4" t="s">
        <v>1118</v>
      </c>
      <c r="B1814">
        <f t="shared" si="64"/>
        <v>230.001</v>
      </c>
      <c r="C1814">
        <f t="shared" si="65"/>
        <v>0</v>
      </c>
    </row>
    <row r="1815" spans="1:3" x14ac:dyDescent="0.25">
      <c r="A1815" s="3" t="s">
        <v>1</v>
      </c>
      <c r="B1815">
        <f t="shared" si="64"/>
        <v>230.001</v>
      </c>
      <c r="C1815">
        <f t="shared" si="65"/>
        <v>0</v>
      </c>
    </row>
    <row r="1816" spans="1:3" x14ac:dyDescent="0.25">
      <c r="A1816" s="7" t="s">
        <v>283</v>
      </c>
      <c r="B1816">
        <f t="shared" si="64"/>
        <v>231</v>
      </c>
      <c r="C1816">
        <f t="shared" si="65"/>
        <v>2</v>
      </c>
    </row>
    <row r="1817" spans="1:3" x14ac:dyDescent="0.25">
      <c r="A1817" s="6" t="s">
        <v>1117</v>
      </c>
      <c r="B1817">
        <f t="shared" si="64"/>
        <v>231</v>
      </c>
      <c r="C1817">
        <f t="shared" si="65"/>
        <v>0</v>
      </c>
    </row>
    <row r="1818" spans="1:3" x14ac:dyDescent="0.25">
      <c r="A1818" s="5" t="s">
        <v>42</v>
      </c>
      <c r="B1818">
        <f t="shared" si="64"/>
        <v>231.001</v>
      </c>
      <c r="C1818">
        <f t="shared" si="65"/>
        <v>0</v>
      </c>
    </row>
    <row r="1819" spans="1:3" x14ac:dyDescent="0.25">
      <c r="A1819" s="4" t="s">
        <v>1114</v>
      </c>
      <c r="B1819">
        <f t="shared" si="64"/>
        <v>231.001</v>
      </c>
      <c r="C1819">
        <f t="shared" si="65"/>
        <v>0</v>
      </c>
    </row>
    <row r="1820" spans="1:3" x14ac:dyDescent="0.25">
      <c r="A1820" s="3" t="s">
        <v>1</v>
      </c>
      <c r="B1820">
        <f t="shared" si="64"/>
        <v>231.001</v>
      </c>
      <c r="C1820">
        <f t="shared" si="65"/>
        <v>0</v>
      </c>
    </row>
    <row r="1821" spans="1:3" x14ac:dyDescent="0.25">
      <c r="A1821" t="s">
        <v>24</v>
      </c>
      <c r="B1821">
        <f t="shared" si="64"/>
        <v>231.001</v>
      </c>
      <c r="C1821">
        <f t="shared" si="65"/>
        <v>0</v>
      </c>
    </row>
    <row r="1822" spans="1:3" x14ac:dyDescent="0.25">
      <c r="A1822" s="6" t="s">
        <v>1116</v>
      </c>
      <c r="B1822">
        <f t="shared" si="64"/>
        <v>231.001</v>
      </c>
      <c r="C1822">
        <f t="shared" si="65"/>
        <v>0</v>
      </c>
    </row>
    <row r="1823" spans="1:3" x14ac:dyDescent="0.25">
      <c r="A1823" s="5" t="s">
        <v>1115</v>
      </c>
      <c r="B1823">
        <f t="shared" si="64"/>
        <v>231.00200000000001</v>
      </c>
      <c r="C1823">
        <f t="shared" si="65"/>
        <v>0</v>
      </c>
    </row>
    <row r="1824" spans="1:3" x14ac:dyDescent="0.25">
      <c r="A1824" s="4" t="s">
        <v>1114</v>
      </c>
      <c r="B1824">
        <f t="shared" si="64"/>
        <v>231.00200000000001</v>
      </c>
      <c r="C1824">
        <f t="shared" si="65"/>
        <v>0</v>
      </c>
    </row>
    <row r="1825" spans="1:3" x14ac:dyDescent="0.25">
      <c r="A1825" s="3" t="s">
        <v>1</v>
      </c>
      <c r="B1825">
        <f t="shared" si="64"/>
        <v>231.00200000000001</v>
      </c>
      <c r="C1825">
        <f t="shared" si="65"/>
        <v>0</v>
      </c>
    </row>
    <row r="1826" spans="1:3" x14ac:dyDescent="0.25">
      <c r="A1826" t="s">
        <v>470</v>
      </c>
      <c r="B1826">
        <f t="shared" si="64"/>
        <v>231.00200000000001</v>
      </c>
      <c r="C1826">
        <f t="shared" si="65"/>
        <v>0</v>
      </c>
    </row>
    <row r="1827" spans="1:3" x14ac:dyDescent="0.25">
      <c r="A1827" s="7" t="s">
        <v>48</v>
      </c>
      <c r="B1827">
        <f t="shared" si="64"/>
        <v>232</v>
      </c>
      <c r="C1827">
        <f t="shared" si="65"/>
        <v>1</v>
      </c>
    </row>
    <row r="1828" spans="1:3" x14ac:dyDescent="0.25">
      <c r="A1828" s="6" t="s">
        <v>1113</v>
      </c>
      <c r="B1828">
        <f t="shared" si="64"/>
        <v>232</v>
      </c>
      <c r="C1828">
        <f t="shared" si="65"/>
        <v>0</v>
      </c>
    </row>
    <row r="1829" spans="1:3" x14ac:dyDescent="0.25">
      <c r="A1829" s="5" t="s">
        <v>98</v>
      </c>
      <c r="B1829">
        <f t="shared" si="64"/>
        <v>232.001</v>
      </c>
      <c r="C1829">
        <f t="shared" si="65"/>
        <v>0</v>
      </c>
    </row>
    <row r="1830" spans="1:3" x14ac:dyDescent="0.25">
      <c r="A1830" s="4" t="s">
        <v>1112</v>
      </c>
      <c r="B1830">
        <f t="shared" si="64"/>
        <v>232.001</v>
      </c>
      <c r="C1830">
        <f t="shared" si="65"/>
        <v>0</v>
      </c>
    </row>
    <row r="1831" spans="1:3" x14ac:dyDescent="0.25">
      <c r="A1831" s="3" t="s">
        <v>1</v>
      </c>
      <c r="B1831">
        <f t="shared" si="64"/>
        <v>232.001</v>
      </c>
      <c r="C1831">
        <f t="shared" si="65"/>
        <v>0</v>
      </c>
    </row>
    <row r="1832" spans="1:3" x14ac:dyDescent="0.25">
      <c r="A1832" t="s">
        <v>119</v>
      </c>
      <c r="B1832">
        <f t="shared" si="64"/>
        <v>232.001</v>
      </c>
      <c r="C1832">
        <f t="shared" si="65"/>
        <v>0</v>
      </c>
    </row>
    <row r="1833" spans="1:3" x14ac:dyDescent="0.25">
      <c r="A1833" s="7" t="s">
        <v>1111</v>
      </c>
      <c r="B1833">
        <f t="shared" si="64"/>
        <v>233</v>
      </c>
      <c r="C1833">
        <f t="shared" si="65"/>
        <v>1</v>
      </c>
    </row>
    <row r="1834" spans="1:3" x14ac:dyDescent="0.25">
      <c r="A1834" s="6" t="s">
        <v>1110</v>
      </c>
      <c r="B1834">
        <f t="shared" si="64"/>
        <v>233</v>
      </c>
      <c r="C1834">
        <f t="shared" si="65"/>
        <v>0</v>
      </c>
    </row>
    <row r="1835" spans="1:3" x14ac:dyDescent="0.25">
      <c r="A1835" s="5" t="s">
        <v>1109</v>
      </c>
      <c r="B1835">
        <f t="shared" si="64"/>
        <v>233.001</v>
      </c>
      <c r="C1835">
        <f t="shared" si="65"/>
        <v>0</v>
      </c>
    </row>
    <row r="1836" spans="1:3" x14ac:dyDescent="0.25">
      <c r="A1836" s="4" t="s">
        <v>1108</v>
      </c>
      <c r="B1836">
        <f t="shared" si="64"/>
        <v>233.001</v>
      </c>
      <c r="C1836">
        <f t="shared" si="65"/>
        <v>0</v>
      </c>
    </row>
    <row r="1837" spans="1:3" x14ac:dyDescent="0.25">
      <c r="A1837" s="3" t="s">
        <v>1</v>
      </c>
      <c r="B1837">
        <f t="shared" si="64"/>
        <v>233.001</v>
      </c>
      <c r="C1837">
        <f t="shared" si="65"/>
        <v>0</v>
      </c>
    </row>
    <row r="1838" spans="1:3" x14ac:dyDescent="0.25">
      <c r="A1838" t="s">
        <v>20</v>
      </c>
      <c r="B1838">
        <f t="shared" si="64"/>
        <v>233.001</v>
      </c>
      <c r="C1838">
        <f t="shared" si="65"/>
        <v>0</v>
      </c>
    </row>
    <row r="1839" spans="1:3" x14ac:dyDescent="0.25">
      <c r="A1839" s="7" t="s">
        <v>1091</v>
      </c>
      <c r="B1839">
        <f t="shared" si="64"/>
        <v>234</v>
      </c>
      <c r="C1839">
        <f t="shared" si="65"/>
        <v>1</v>
      </c>
    </row>
    <row r="1840" spans="1:3" x14ac:dyDescent="0.25">
      <c r="A1840" s="6" t="s">
        <v>1107</v>
      </c>
      <c r="B1840">
        <f t="shared" si="64"/>
        <v>234</v>
      </c>
      <c r="C1840">
        <f t="shared" si="65"/>
        <v>0</v>
      </c>
    </row>
    <row r="1841" spans="1:3" x14ac:dyDescent="0.25">
      <c r="A1841" s="5" t="s">
        <v>75</v>
      </c>
      <c r="B1841">
        <f t="shared" si="64"/>
        <v>234.001</v>
      </c>
      <c r="C1841">
        <f t="shared" si="65"/>
        <v>0</v>
      </c>
    </row>
    <row r="1842" spans="1:3" x14ac:dyDescent="0.25">
      <c r="A1842" s="4" t="s">
        <v>1106</v>
      </c>
      <c r="B1842">
        <f t="shared" si="64"/>
        <v>234.001</v>
      </c>
      <c r="C1842">
        <f t="shared" si="65"/>
        <v>0</v>
      </c>
    </row>
    <row r="1843" spans="1:3" x14ac:dyDescent="0.25">
      <c r="A1843" s="3" t="s">
        <v>1</v>
      </c>
      <c r="B1843">
        <f t="shared" si="64"/>
        <v>234.001</v>
      </c>
      <c r="C1843">
        <f t="shared" si="65"/>
        <v>0</v>
      </c>
    </row>
    <row r="1844" spans="1:3" x14ac:dyDescent="0.25">
      <c r="A1844" s="7" t="s">
        <v>52</v>
      </c>
      <c r="B1844">
        <f t="shared" si="64"/>
        <v>235</v>
      </c>
      <c r="C1844">
        <f t="shared" si="65"/>
        <v>1</v>
      </c>
    </row>
    <row r="1845" spans="1:3" x14ac:dyDescent="0.25">
      <c r="A1845" s="6" t="s">
        <v>1105</v>
      </c>
      <c r="B1845">
        <f t="shared" si="64"/>
        <v>235</v>
      </c>
      <c r="C1845">
        <f t="shared" si="65"/>
        <v>0</v>
      </c>
    </row>
    <row r="1846" spans="1:3" x14ac:dyDescent="0.25">
      <c r="A1846" s="5" t="s">
        <v>106</v>
      </c>
      <c r="B1846">
        <f t="shared" si="64"/>
        <v>235.001</v>
      </c>
      <c r="C1846">
        <f t="shared" si="65"/>
        <v>0</v>
      </c>
    </row>
    <row r="1847" spans="1:3" x14ac:dyDescent="0.25">
      <c r="A1847" s="4" t="s">
        <v>1102</v>
      </c>
      <c r="B1847">
        <f t="shared" si="64"/>
        <v>235.001</v>
      </c>
      <c r="C1847">
        <f t="shared" si="65"/>
        <v>0</v>
      </c>
    </row>
    <row r="1848" spans="1:3" x14ac:dyDescent="0.25">
      <c r="A1848" s="3" t="s">
        <v>1</v>
      </c>
      <c r="B1848">
        <f t="shared" si="64"/>
        <v>235.001</v>
      </c>
      <c r="C1848">
        <f t="shared" si="65"/>
        <v>0</v>
      </c>
    </row>
    <row r="1849" spans="1:3" x14ac:dyDescent="0.25">
      <c r="A1849" t="s">
        <v>37</v>
      </c>
      <c r="B1849">
        <f t="shared" si="64"/>
        <v>235.001</v>
      </c>
      <c r="C1849">
        <f t="shared" si="65"/>
        <v>0</v>
      </c>
    </row>
    <row r="1850" spans="1:3" x14ac:dyDescent="0.25">
      <c r="A1850" s="7" t="s">
        <v>283</v>
      </c>
      <c r="B1850">
        <f t="shared" si="64"/>
        <v>236</v>
      </c>
      <c r="C1850">
        <f t="shared" si="65"/>
        <v>2</v>
      </c>
    </row>
    <row r="1851" spans="1:3" x14ac:dyDescent="0.25">
      <c r="A1851" s="6" t="s">
        <v>1104</v>
      </c>
      <c r="B1851">
        <f t="shared" si="64"/>
        <v>236</v>
      </c>
      <c r="C1851">
        <f t="shared" si="65"/>
        <v>0</v>
      </c>
    </row>
    <row r="1852" spans="1:3" x14ac:dyDescent="0.25">
      <c r="A1852" s="5" t="s">
        <v>31</v>
      </c>
      <c r="B1852">
        <f t="shared" si="64"/>
        <v>236.001</v>
      </c>
      <c r="C1852">
        <f t="shared" si="65"/>
        <v>0</v>
      </c>
    </row>
    <row r="1853" spans="1:3" x14ac:dyDescent="0.25">
      <c r="A1853" s="4" t="s">
        <v>1102</v>
      </c>
      <c r="B1853">
        <f t="shared" si="64"/>
        <v>236.001</v>
      </c>
      <c r="C1853">
        <f t="shared" si="65"/>
        <v>0</v>
      </c>
    </row>
    <row r="1854" spans="1:3" x14ac:dyDescent="0.25">
      <c r="A1854" s="3" t="s">
        <v>1</v>
      </c>
      <c r="B1854">
        <f t="shared" si="64"/>
        <v>236.001</v>
      </c>
      <c r="C1854">
        <f t="shared" si="65"/>
        <v>0</v>
      </c>
    </row>
    <row r="1855" spans="1:3" x14ac:dyDescent="0.25">
      <c r="A1855" t="s">
        <v>383</v>
      </c>
      <c r="B1855">
        <f t="shared" si="64"/>
        <v>236.001</v>
      </c>
      <c r="C1855">
        <f t="shared" si="65"/>
        <v>0</v>
      </c>
    </row>
    <row r="1856" spans="1:3" x14ac:dyDescent="0.25">
      <c r="A1856" s="6" t="s">
        <v>1103</v>
      </c>
      <c r="B1856">
        <f t="shared" si="64"/>
        <v>236.001</v>
      </c>
      <c r="C1856">
        <f t="shared" si="65"/>
        <v>0</v>
      </c>
    </row>
    <row r="1857" spans="1:3" x14ac:dyDescent="0.25">
      <c r="A1857" s="5" t="s">
        <v>8</v>
      </c>
      <c r="B1857">
        <f t="shared" si="64"/>
        <v>236.00200000000001</v>
      </c>
      <c r="C1857">
        <f t="shared" si="65"/>
        <v>0</v>
      </c>
    </row>
    <row r="1858" spans="1:3" x14ac:dyDescent="0.25">
      <c r="A1858" s="4" t="s">
        <v>1102</v>
      </c>
      <c r="B1858">
        <f t="shared" si="64"/>
        <v>236.00200000000001</v>
      </c>
      <c r="C1858">
        <f t="shared" si="65"/>
        <v>0</v>
      </c>
    </row>
    <row r="1859" spans="1:3" x14ac:dyDescent="0.25">
      <c r="A1859" s="3" t="s">
        <v>1</v>
      </c>
      <c r="B1859">
        <f t="shared" ref="B1859:B1922" si="66">IF(LEFTB(A1859,7)="ФУТБОЛ.",INT(B1858)+1,IF(ISNUMBER(SEARCH("*:*(*)",A1859)),B1858+0.001,B1858))</f>
        <v>236.00200000000001</v>
      </c>
      <c r="C1859">
        <f t="shared" ref="C1859:C1922" si="67">IF(LEFTB(A1859,7)&lt;&gt;"ФУТБОЛ.",,ROUND(MOD(INDEX(B:B,IFERROR(MATCH(B1859+1,B:B,)-1,MATCH(9E+307,B:B))),1)*1000,))</f>
        <v>0</v>
      </c>
    </row>
    <row r="1860" spans="1:3" x14ac:dyDescent="0.25">
      <c r="A1860" t="s">
        <v>40</v>
      </c>
      <c r="B1860">
        <f t="shared" si="66"/>
        <v>236.00200000000001</v>
      </c>
      <c r="C1860">
        <f t="shared" si="67"/>
        <v>0</v>
      </c>
    </row>
    <row r="1861" spans="1:3" x14ac:dyDescent="0.25">
      <c r="A1861" s="7" t="s">
        <v>1101</v>
      </c>
      <c r="B1861">
        <f t="shared" si="66"/>
        <v>237</v>
      </c>
      <c r="C1861">
        <f t="shared" si="67"/>
        <v>2</v>
      </c>
    </row>
    <row r="1862" spans="1:3" x14ac:dyDescent="0.25">
      <c r="A1862" s="6" t="s">
        <v>1100</v>
      </c>
      <c r="B1862">
        <f t="shared" si="66"/>
        <v>237</v>
      </c>
      <c r="C1862">
        <f t="shared" si="67"/>
        <v>0</v>
      </c>
    </row>
    <row r="1863" spans="1:3" x14ac:dyDescent="0.25">
      <c r="A1863" s="5" t="s">
        <v>585</v>
      </c>
      <c r="B1863">
        <f t="shared" si="66"/>
        <v>237.001</v>
      </c>
      <c r="C1863">
        <f t="shared" si="67"/>
        <v>0</v>
      </c>
    </row>
    <row r="1864" spans="1:3" x14ac:dyDescent="0.25">
      <c r="A1864" s="4" t="s">
        <v>1098</v>
      </c>
      <c r="B1864">
        <f t="shared" si="66"/>
        <v>237.001</v>
      </c>
      <c r="C1864">
        <f t="shared" si="67"/>
        <v>0</v>
      </c>
    </row>
    <row r="1865" spans="1:3" x14ac:dyDescent="0.25">
      <c r="A1865" s="3" t="s">
        <v>1</v>
      </c>
      <c r="B1865">
        <f t="shared" si="66"/>
        <v>237.001</v>
      </c>
      <c r="C1865">
        <f t="shared" si="67"/>
        <v>0</v>
      </c>
    </row>
    <row r="1866" spans="1:3" x14ac:dyDescent="0.25">
      <c r="A1866" t="s">
        <v>20</v>
      </c>
      <c r="B1866">
        <f t="shared" si="66"/>
        <v>237.001</v>
      </c>
      <c r="C1866">
        <f t="shared" si="67"/>
        <v>0</v>
      </c>
    </row>
    <row r="1867" spans="1:3" x14ac:dyDescent="0.25">
      <c r="A1867" s="8" t="s">
        <v>1099</v>
      </c>
      <c r="B1867">
        <f t="shared" si="66"/>
        <v>237.001</v>
      </c>
      <c r="C1867">
        <f t="shared" si="67"/>
        <v>0</v>
      </c>
    </row>
    <row r="1868" spans="1:3" x14ac:dyDescent="0.25">
      <c r="A1868" s="5" t="s">
        <v>177</v>
      </c>
      <c r="B1868">
        <f t="shared" si="66"/>
        <v>237.00200000000001</v>
      </c>
      <c r="C1868">
        <f t="shared" si="67"/>
        <v>0</v>
      </c>
    </row>
    <row r="1869" spans="1:3" x14ac:dyDescent="0.25">
      <c r="A1869" s="4" t="s">
        <v>1098</v>
      </c>
      <c r="B1869">
        <f t="shared" si="66"/>
        <v>237.00200000000001</v>
      </c>
      <c r="C1869">
        <f t="shared" si="67"/>
        <v>0</v>
      </c>
    </row>
    <row r="1870" spans="1:3" x14ac:dyDescent="0.25">
      <c r="A1870" s="3" t="s">
        <v>1</v>
      </c>
      <c r="B1870">
        <f t="shared" si="66"/>
        <v>237.00200000000001</v>
      </c>
      <c r="C1870">
        <f t="shared" si="67"/>
        <v>0</v>
      </c>
    </row>
    <row r="1871" spans="1:3" x14ac:dyDescent="0.25">
      <c r="A1871" s="7" t="s">
        <v>48</v>
      </c>
      <c r="B1871">
        <f t="shared" si="66"/>
        <v>238</v>
      </c>
      <c r="C1871">
        <f t="shared" si="67"/>
        <v>1</v>
      </c>
    </row>
    <row r="1872" spans="1:3" x14ac:dyDescent="0.25">
      <c r="A1872" s="6" t="s">
        <v>1097</v>
      </c>
      <c r="B1872">
        <f t="shared" si="66"/>
        <v>238</v>
      </c>
      <c r="C1872">
        <f t="shared" si="67"/>
        <v>0</v>
      </c>
    </row>
    <row r="1873" spans="1:3" x14ac:dyDescent="0.25">
      <c r="A1873" s="5" t="s">
        <v>325</v>
      </c>
      <c r="B1873">
        <f t="shared" si="66"/>
        <v>238.001</v>
      </c>
      <c r="C1873">
        <f t="shared" si="67"/>
        <v>0</v>
      </c>
    </row>
    <row r="1874" spans="1:3" x14ac:dyDescent="0.25">
      <c r="A1874" s="4" t="s">
        <v>1096</v>
      </c>
      <c r="B1874">
        <f t="shared" si="66"/>
        <v>238.001</v>
      </c>
      <c r="C1874">
        <f t="shared" si="67"/>
        <v>0</v>
      </c>
    </row>
    <row r="1875" spans="1:3" x14ac:dyDescent="0.25">
      <c r="A1875" s="3" t="s">
        <v>1</v>
      </c>
      <c r="B1875">
        <f t="shared" si="66"/>
        <v>238.001</v>
      </c>
      <c r="C1875">
        <f t="shared" si="67"/>
        <v>0</v>
      </c>
    </row>
    <row r="1876" spans="1:3" x14ac:dyDescent="0.25">
      <c r="A1876" t="s">
        <v>1088</v>
      </c>
      <c r="B1876">
        <f t="shared" si="66"/>
        <v>238.001</v>
      </c>
      <c r="C1876">
        <f t="shared" si="67"/>
        <v>0</v>
      </c>
    </row>
    <row r="1877" spans="1:3" x14ac:dyDescent="0.25">
      <c r="A1877" s="7" t="s">
        <v>1047</v>
      </c>
      <c r="B1877">
        <f t="shared" si="66"/>
        <v>239</v>
      </c>
      <c r="C1877">
        <f t="shared" si="67"/>
        <v>1</v>
      </c>
    </row>
    <row r="1878" spans="1:3" x14ac:dyDescent="0.25">
      <c r="A1878" s="6" t="s">
        <v>1095</v>
      </c>
      <c r="B1878">
        <f t="shared" si="66"/>
        <v>239</v>
      </c>
      <c r="C1878">
        <f t="shared" si="67"/>
        <v>0</v>
      </c>
    </row>
    <row r="1879" spans="1:3" x14ac:dyDescent="0.25">
      <c r="A1879" s="5" t="s">
        <v>237</v>
      </c>
      <c r="B1879">
        <f t="shared" si="66"/>
        <v>239.001</v>
      </c>
      <c r="C1879">
        <f t="shared" si="67"/>
        <v>0</v>
      </c>
    </row>
    <row r="1880" spans="1:3" x14ac:dyDescent="0.25">
      <c r="A1880" s="4" t="s">
        <v>1094</v>
      </c>
      <c r="B1880">
        <f t="shared" si="66"/>
        <v>239.001</v>
      </c>
      <c r="C1880">
        <f t="shared" si="67"/>
        <v>0</v>
      </c>
    </row>
    <row r="1881" spans="1:3" x14ac:dyDescent="0.25">
      <c r="A1881" s="3" t="s">
        <v>1</v>
      </c>
      <c r="B1881">
        <f t="shared" si="66"/>
        <v>239.001</v>
      </c>
      <c r="C1881">
        <f t="shared" si="67"/>
        <v>0</v>
      </c>
    </row>
    <row r="1882" spans="1:3" x14ac:dyDescent="0.25">
      <c r="A1882" t="s">
        <v>1093</v>
      </c>
      <c r="B1882">
        <f t="shared" si="66"/>
        <v>239.001</v>
      </c>
      <c r="C1882">
        <f t="shared" si="67"/>
        <v>0</v>
      </c>
    </row>
    <row r="1883" spans="1:3" x14ac:dyDescent="0.25">
      <c r="A1883" s="7" t="s">
        <v>755</v>
      </c>
      <c r="B1883">
        <f t="shared" si="66"/>
        <v>240</v>
      </c>
      <c r="C1883">
        <f t="shared" si="67"/>
        <v>1</v>
      </c>
    </row>
    <row r="1884" spans="1:3" x14ac:dyDescent="0.25">
      <c r="A1884" s="6" t="s">
        <v>1092</v>
      </c>
      <c r="B1884">
        <f t="shared" si="66"/>
        <v>240</v>
      </c>
      <c r="C1884">
        <f t="shared" si="67"/>
        <v>0</v>
      </c>
    </row>
    <row r="1885" spans="1:3" x14ac:dyDescent="0.25">
      <c r="A1885" s="5" t="s">
        <v>8</v>
      </c>
      <c r="B1885">
        <f t="shared" si="66"/>
        <v>240.001</v>
      </c>
      <c r="C1885">
        <f t="shared" si="67"/>
        <v>0</v>
      </c>
    </row>
    <row r="1886" spans="1:3" x14ac:dyDescent="0.25">
      <c r="A1886" s="4" t="s">
        <v>1089</v>
      </c>
      <c r="B1886">
        <f t="shared" si="66"/>
        <v>240.001</v>
      </c>
      <c r="C1886">
        <f t="shared" si="67"/>
        <v>0</v>
      </c>
    </row>
    <row r="1887" spans="1:3" x14ac:dyDescent="0.25">
      <c r="A1887" s="3" t="s">
        <v>1</v>
      </c>
      <c r="B1887">
        <f t="shared" si="66"/>
        <v>240.001</v>
      </c>
      <c r="C1887">
        <f t="shared" si="67"/>
        <v>0</v>
      </c>
    </row>
    <row r="1888" spans="1:3" x14ac:dyDescent="0.25">
      <c r="A1888" t="s">
        <v>584</v>
      </c>
      <c r="B1888">
        <f t="shared" si="66"/>
        <v>240.001</v>
      </c>
      <c r="C1888">
        <f t="shared" si="67"/>
        <v>0</v>
      </c>
    </row>
    <row r="1889" spans="1:3" x14ac:dyDescent="0.25">
      <c r="A1889" s="7" t="s">
        <v>1091</v>
      </c>
      <c r="B1889">
        <f t="shared" si="66"/>
        <v>241</v>
      </c>
      <c r="C1889">
        <f t="shared" si="67"/>
        <v>1</v>
      </c>
    </row>
    <row r="1890" spans="1:3" x14ac:dyDescent="0.25">
      <c r="A1890" s="6" t="s">
        <v>1090</v>
      </c>
      <c r="B1890">
        <f t="shared" si="66"/>
        <v>241</v>
      </c>
      <c r="C1890">
        <f t="shared" si="67"/>
        <v>0</v>
      </c>
    </row>
    <row r="1891" spans="1:3" x14ac:dyDescent="0.25">
      <c r="A1891" s="5" t="s">
        <v>477</v>
      </c>
      <c r="B1891">
        <f t="shared" si="66"/>
        <v>241.001</v>
      </c>
      <c r="C1891">
        <f t="shared" si="67"/>
        <v>0</v>
      </c>
    </row>
    <row r="1892" spans="1:3" x14ac:dyDescent="0.25">
      <c r="A1892" s="4" t="s">
        <v>1089</v>
      </c>
      <c r="B1892">
        <f t="shared" si="66"/>
        <v>241.001</v>
      </c>
      <c r="C1892">
        <f t="shared" si="67"/>
        <v>0</v>
      </c>
    </row>
    <row r="1893" spans="1:3" x14ac:dyDescent="0.25">
      <c r="A1893" s="3" t="s">
        <v>1</v>
      </c>
      <c r="B1893">
        <f t="shared" si="66"/>
        <v>241.001</v>
      </c>
      <c r="C1893">
        <f t="shared" si="67"/>
        <v>0</v>
      </c>
    </row>
    <row r="1894" spans="1:3" x14ac:dyDescent="0.25">
      <c r="A1894" t="s">
        <v>1088</v>
      </c>
      <c r="B1894">
        <f t="shared" si="66"/>
        <v>241.001</v>
      </c>
      <c r="C1894">
        <f t="shared" si="67"/>
        <v>0</v>
      </c>
    </row>
    <row r="1895" spans="1:3" x14ac:dyDescent="0.25">
      <c r="A1895" s="7" t="s">
        <v>283</v>
      </c>
      <c r="B1895">
        <f t="shared" si="66"/>
        <v>242</v>
      </c>
      <c r="C1895">
        <f t="shared" si="67"/>
        <v>2</v>
      </c>
    </row>
    <row r="1896" spans="1:3" x14ac:dyDescent="0.25">
      <c r="A1896" s="6" t="s">
        <v>1087</v>
      </c>
      <c r="B1896">
        <f t="shared" si="66"/>
        <v>242</v>
      </c>
      <c r="C1896">
        <f t="shared" si="67"/>
        <v>0</v>
      </c>
    </row>
    <row r="1897" spans="1:3" x14ac:dyDescent="0.25">
      <c r="A1897" s="5" t="s">
        <v>75</v>
      </c>
      <c r="B1897">
        <f t="shared" si="66"/>
        <v>242.001</v>
      </c>
      <c r="C1897">
        <f t="shared" si="67"/>
        <v>0</v>
      </c>
    </row>
    <row r="1898" spans="1:3" x14ac:dyDescent="0.25">
      <c r="A1898" s="4" t="s">
        <v>1085</v>
      </c>
      <c r="B1898">
        <f t="shared" si="66"/>
        <v>242.001</v>
      </c>
      <c r="C1898">
        <f t="shared" si="67"/>
        <v>0</v>
      </c>
    </row>
    <row r="1899" spans="1:3" x14ac:dyDescent="0.25">
      <c r="A1899" s="3" t="s">
        <v>1</v>
      </c>
      <c r="B1899">
        <f t="shared" si="66"/>
        <v>242.001</v>
      </c>
      <c r="C1899">
        <f t="shared" si="67"/>
        <v>0</v>
      </c>
    </row>
    <row r="1900" spans="1:3" x14ac:dyDescent="0.25">
      <c r="A1900" s="6" t="s">
        <v>1086</v>
      </c>
      <c r="B1900">
        <f t="shared" si="66"/>
        <v>242.001</v>
      </c>
      <c r="C1900">
        <f t="shared" si="67"/>
        <v>0</v>
      </c>
    </row>
    <row r="1901" spans="1:3" x14ac:dyDescent="0.25">
      <c r="A1901" s="5" t="s">
        <v>209</v>
      </c>
      <c r="B1901">
        <f t="shared" si="66"/>
        <v>242.00200000000001</v>
      </c>
      <c r="C1901">
        <f t="shared" si="67"/>
        <v>0</v>
      </c>
    </row>
    <row r="1902" spans="1:3" x14ac:dyDescent="0.25">
      <c r="A1902" s="4" t="s">
        <v>1085</v>
      </c>
      <c r="B1902">
        <f t="shared" si="66"/>
        <v>242.00200000000001</v>
      </c>
      <c r="C1902">
        <f t="shared" si="67"/>
        <v>0</v>
      </c>
    </row>
    <row r="1903" spans="1:3" x14ac:dyDescent="0.25">
      <c r="A1903" s="3" t="s">
        <v>1</v>
      </c>
      <c r="B1903">
        <f t="shared" si="66"/>
        <v>242.00200000000001</v>
      </c>
      <c r="C1903">
        <f t="shared" si="67"/>
        <v>0</v>
      </c>
    </row>
    <row r="1904" spans="1:3" x14ac:dyDescent="0.25">
      <c r="A1904" t="s">
        <v>147</v>
      </c>
      <c r="B1904">
        <f t="shared" si="66"/>
        <v>242.00200000000001</v>
      </c>
      <c r="C1904">
        <f t="shared" si="67"/>
        <v>0</v>
      </c>
    </row>
    <row r="1905" spans="1:3" x14ac:dyDescent="0.25">
      <c r="A1905" s="7" t="s">
        <v>52</v>
      </c>
      <c r="B1905">
        <f t="shared" si="66"/>
        <v>243</v>
      </c>
      <c r="C1905">
        <f t="shared" si="67"/>
        <v>1</v>
      </c>
    </row>
    <row r="1906" spans="1:3" x14ac:dyDescent="0.25">
      <c r="A1906" s="6" t="s">
        <v>1084</v>
      </c>
      <c r="B1906">
        <f t="shared" si="66"/>
        <v>243</v>
      </c>
      <c r="C1906">
        <f t="shared" si="67"/>
        <v>0</v>
      </c>
    </row>
    <row r="1907" spans="1:3" x14ac:dyDescent="0.25">
      <c r="A1907" s="5" t="s">
        <v>46</v>
      </c>
      <c r="B1907">
        <f t="shared" si="66"/>
        <v>243.001</v>
      </c>
      <c r="C1907">
        <f t="shared" si="67"/>
        <v>0</v>
      </c>
    </row>
    <row r="1908" spans="1:3" x14ac:dyDescent="0.25">
      <c r="A1908" s="4" t="s">
        <v>1083</v>
      </c>
      <c r="B1908">
        <f t="shared" si="66"/>
        <v>243.001</v>
      </c>
      <c r="C1908">
        <f t="shared" si="67"/>
        <v>0</v>
      </c>
    </row>
    <row r="1909" spans="1:3" x14ac:dyDescent="0.25">
      <c r="A1909" s="3" t="s">
        <v>1</v>
      </c>
      <c r="B1909">
        <f t="shared" si="66"/>
        <v>243.001</v>
      </c>
      <c r="C1909">
        <f t="shared" si="67"/>
        <v>0</v>
      </c>
    </row>
    <row r="1910" spans="1:3" x14ac:dyDescent="0.25">
      <c r="A1910" t="s">
        <v>355</v>
      </c>
      <c r="B1910">
        <f t="shared" si="66"/>
        <v>243.001</v>
      </c>
      <c r="C1910">
        <f t="shared" si="67"/>
        <v>0</v>
      </c>
    </row>
    <row r="1911" spans="1:3" x14ac:dyDescent="0.25">
      <c r="A1911" s="7" t="s">
        <v>48</v>
      </c>
      <c r="B1911">
        <f t="shared" si="66"/>
        <v>244</v>
      </c>
      <c r="C1911">
        <f t="shared" si="67"/>
        <v>1</v>
      </c>
    </row>
    <row r="1912" spans="1:3" x14ac:dyDescent="0.25">
      <c r="A1912" s="6" t="s">
        <v>1082</v>
      </c>
      <c r="B1912">
        <f t="shared" si="66"/>
        <v>244</v>
      </c>
      <c r="C1912">
        <f t="shared" si="67"/>
        <v>0</v>
      </c>
    </row>
    <row r="1913" spans="1:3" x14ac:dyDescent="0.25">
      <c r="A1913" s="5" t="s">
        <v>46</v>
      </c>
      <c r="B1913">
        <f t="shared" si="66"/>
        <v>244.001</v>
      </c>
      <c r="C1913">
        <f t="shared" si="67"/>
        <v>0</v>
      </c>
    </row>
    <row r="1914" spans="1:3" x14ac:dyDescent="0.25">
      <c r="A1914" s="4" t="s">
        <v>1081</v>
      </c>
      <c r="B1914">
        <f t="shared" si="66"/>
        <v>244.001</v>
      </c>
      <c r="C1914">
        <f t="shared" si="67"/>
        <v>0</v>
      </c>
    </row>
    <row r="1915" spans="1:3" x14ac:dyDescent="0.25">
      <c r="A1915" s="3" t="s">
        <v>1</v>
      </c>
      <c r="B1915">
        <f t="shared" si="66"/>
        <v>244.001</v>
      </c>
      <c r="C1915">
        <f t="shared" si="67"/>
        <v>0</v>
      </c>
    </row>
    <row r="1916" spans="1:3" x14ac:dyDescent="0.25">
      <c r="A1916" t="s">
        <v>59</v>
      </c>
      <c r="B1916">
        <f t="shared" si="66"/>
        <v>244.001</v>
      </c>
      <c r="C1916">
        <f t="shared" si="67"/>
        <v>0</v>
      </c>
    </row>
    <row r="1917" spans="1:3" x14ac:dyDescent="0.25">
      <c r="A1917" s="7" t="s">
        <v>283</v>
      </c>
      <c r="B1917">
        <f t="shared" si="66"/>
        <v>245</v>
      </c>
      <c r="C1917">
        <f t="shared" si="67"/>
        <v>2</v>
      </c>
    </row>
    <row r="1918" spans="1:3" x14ac:dyDescent="0.25">
      <c r="A1918" s="6" t="s">
        <v>1080</v>
      </c>
      <c r="B1918">
        <f t="shared" si="66"/>
        <v>245</v>
      </c>
      <c r="C1918">
        <f t="shared" si="67"/>
        <v>0</v>
      </c>
    </row>
    <row r="1919" spans="1:3" x14ac:dyDescent="0.25">
      <c r="A1919" s="5" t="s">
        <v>106</v>
      </c>
      <c r="B1919">
        <f t="shared" si="66"/>
        <v>245.001</v>
      </c>
      <c r="C1919">
        <f t="shared" si="67"/>
        <v>0</v>
      </c>
    </row>
    <row r="1920" spans="1:3" x14ac:dyDescent="0.25">
      <c r="A1920" s="4" t="s">
        <v>1077</v>
      </c>
      <c r="B1920">
        <f t="shared" si="66"/>
        <v>245.001</v>
      </c>
      <c r="C1920">
        <f t="shared" si="67"/>
        <v>0</v>
      </c>
    </row>
    <row r="1921" spans="1:3" x14ac:dyDescent="0.25">
      <c r="A1921" s="3" t="s">
        <v>1</v>
      </c>
      <c r="B1921">
        <f t="shared" si="66"/>
        <v>245.001</v>
      </c>
      <c r="C1921">
        <f t="shared" si="67"/>
        <v>0</v>
      </c>
    </row>
    <row r="1922" spans="1:3" x14ac:dyDescent="0.25">
      <c r="A1922" t="s">
        <v>309</v>
      </c>
      <c r="B1922">
        <f t="shared" si="66"/>
        <v>245.001</v>
      </c>
      <c r="C1922">
        <f t="shared" si="67"/>
        <v>0</v>
      </c>
    </row>
    <row r="1923" spans="1:3" x14ac:dyDescent="0.25">
      <c r="A1923" s="6" t="s">
        <v>1079</v>
      </c>
      <c r="B1923">
        <f t="shared" ref="B1923:B1986" si="68">IF(LEFTB(A1923,7)="ФУТБОЛ.",INT(B1922)+1,IF(ISNUMBER(SEARCH("*:*(*)",A1923)),B1922+0.001,B1922))</f>
        <v>245.001</v>
      </c>
      <c r="C1923">
        <f t="shared" ref="C1923:C1986" si="69">IF(LEFTB(A1923,7)&lt;&gt;"ФУТБОЛ.",,ROUND(MOD(INDEX(B:B,IFERROR(MATCH(B1923+1,B:B,)-1,MATCH(9E+307,B:B))),1)*1000,))</f>
        <v>0</v>
      </c>
    </row>
    <row r="1924" spans="1:3" x14ac:dyDescent="0.25">
      <c r="A1924" s="5" t="s">
        <v>1078</v>
      </c>
      <c r="B1924">
        <f t="shared" si="68"/>
        <v>245.00200000000001</v>
      </c>
      <c r="C1924">
        <f t="shared" si="69"/>
        <v>0</v>
      </c>
    </row>
    <row r="1925" spans="1:3" x14ac:dyDescent="0.25">
      <c r="A1925" s="4" t="s">
        <v>1077</v>
      </c>
      <c r="B1925">
        <f t="shared" si="68"/>
        <v>245.00200000000001</v>
      </c>
      <c r="C1925">
        <f t="shared" si="69"/>
        <v>0</v>
      </c>
    </row>
    <row r="1926" spans="1:3" x14ac:dyDescent="0.25">
      <c r="A1926" s="3" t="s">
        <v>1</v>
      </c>
      <c r="B1926">
        <f t="shared" si="68"/>
        <v>245.00200000000001</v>
      </c>
      <c r="C1926">
        <f t="shared" si="69"/>
        <v>0</v>
      </c>
    </row>
    <row r="1927" spans="1:3" x14ac:dyDescent="0.25">
      <c r="A1927" t="s">
        <v>470</v>
      </c>
      <c r="B1927">
        <f t="shared" si="68"/>
        <v>245.00200000000001</v>
      </c>
      <c r="C1927">
        <f t="shared" si="69"/>
        <v>0</v>
      </c>
    </row>
    <row r="1928" spans="1:3" x14ac:dyDescent="0.25">
      <c r="A1928" s="7" t="s">
        <v>312</v>
      </c>
      <c r="B1928">
        <f t="shared" si="68"/>
        <v>246</v>
      </c>
      <c r="C1928">
        <f t="shared" si="69"/>
        <v>4</v>
      </c>
    </row>
    <row r="1929" spans="1:3" x14ac:dyDescent="0.25">
      <c r="A1929" s="6" t="s">
        <v>1076</v>
      </c>
      <c r="B1929">
        <f t="shared" si="68"/>
        <v>246</v>
      </c>
      <c r="C1929">
        <f t="shared" si="69"/>
        <v>0</v>
      </c>
    </row>
    <row r="1930" spans="1:3" x14ac:dyDescent="0.25">
      <c r="A1930" s="5" t="s">
        <v>1075</v>
      </c>
      <c r="B1930">
        <f t="shared" si="68"/>
        <v>246.001</v>
      </c>
      <c r="C1930">
        <f t="shared" si="69"/>
        <v>0</v>
      </c>
    </row>
    <row r="1931" spans="1:3" x14ac:dyDescent="0.25">
      <c r="A1931" s="4" t="s">
        <v>1064</v>
      </c>
      <c r="B1931">
        <f t="shared" si="68"/>
        <v>246.001</v>
      </c>
      <c r="C1931">
        <f t="shared" si="69"/>
        <v>0</v>
      </c>
    </row>
    <row r="1932" spans="1:3" x14ac:dyDescent="0.25">
      <c r="A1932" s="3" t="s">
        <v>1</v>
      </c>
      <c r="B1932">
        <f t="shared" si="68"/>
        <v>246.001</v>
      </c>
      <c r="C1932">
        <f t="shared" si="69"/>
        <v>0</v>
      </c>
    </row>
    <row r="1933" spans="1:3" x14ac:dyDescent="0.25">
      <c r="A1933" t="s">
        <v>151</v>
      </c>
      <c r="B1933">
        <f t="shared" si="68"/>
        <v>246.001</v>
      </c>
      <c r="C1933">
        <f t="shared" si="69"/>
        <v>0</v>
      </c>
    </row>
    <row r="1934" spans="1:3" x14ac:dyDescent="0.25">
      <c r="A1934" s="8" t="s">
        <v>1074</v>
      </c>
      <c r="B1934">
        <f t="shared" si="68"/>
        <v>246.001</v>
      </c>
      <c r="C1934">
        <f t="shared" si="69"/>
        <v>0</v>
      </c>
    </row>
    <row r="1935" spans="1:3" x14ac:dyDescent="0.25">
      <c r="A1935" s="5" t="s">
        <v>1073</v>
      </c>
      <c r="B1935">
        <f t="shared" si="68"/>
        <v>246.00200000000001</v>
      </c>
      <c r="C1935">
        <f t="shared" si="69"/>
        <v>0</v>
      </c>
    </row>
    <row r="1936" spans="1:3" x14ac:dyDescent="0.25">
      <c r="A1936" s="4" t="s">
        <v>1064</v>
      </c>
      <c r="B1936">
        <f t="shared" si="68"/>
        <v>246.00200000000001</v>
      </c>
      <c r="C1936">
        <f t="shared" si="69"/>
        <v>0</v>
      </c>
    </row>
    <row r="1937" spans="1:3" x14ac:dyDescent="0.25">
      <c r="A1937" s="3" t="s">
        <v>1</v>
      </c>
      <c r="B1937">
        <f t="shared" si="68"/>
        <v>246.00200000000001</v>
      </c>
      <c r="C1937">
        <f t="shared" si="69"/>
        <v>0</v>
      </c>
    </row>
    <row r="1938" spans="1:3" x14ac:dyDescent="0.25">
      <c r="A1938" s="6" t="s">
        <v>1072</v>
      </c>
      <c r="B1938">
        <f t="shared" si="68"/>
        <v>246.00200000000001</v>
      </c>
      <c r="C1938">
        <f t="shared" si="69"/>
        <v>0</v>
      </c>
    </row>
    <row r="1939" spans="1:3" x14ac:dyDescent="0.25">
      <c r="A1939" s="5" t="s">
        <v>477</v>
      </c>
      <c r="B1939">
        <f t="shared" si="68"/>
        <v>246.00300000000001</v>
      </c>
      <c r="C1939">
        <f t="shared" si="69"/>
        <v>0</v>
      </c>
    </row>
    <row r="1940" spans="1:3" x14ac:dyDescent="0.25">
      <c r="A1940" s="4" t="s">
        <v>1064</v>
      </c>
      <c r="B1940">
        <f t="shared" si="68"/>
        <v>246.00300000000001</v>
      </c>
      <c r="C1940">
        <f t="shared" si="69"/>
        <v>0</v>
      </c>
    </row>
    <row r="1941" spans="1:3" x14ac:dyDescent="0.25">
      <c r="A1941" s="3" t="s">
        <v>1</v>
      </c>
      <c r="B1941">
        <f t="shared" si="68"/>
        <v>246.00300000000001</v>
      </c>
      <c r="C1941">
        <f t="shared" si="69"/>
        <v>0</v>
      </c>
    </row>
    <row r="1942" spans="1:3" x14ac:dyDescent="0.25">
      <c r="A1942" t="s">
        <v>306</v>
      </c>
      <c r="B1942">
        <f t="shared" si="68"/>
        <v>246.00300000000001</v>
      </c>
      <c r="C1942">
        <f t="shared" si="69"/>
        <v>0</v>
      </c>
    </row>
    <row r="1943" spans="1:3" x14ac:dyDescent="0.25">
      <c r="A1943" s="8" t="s">
        <v>1071</v>
      </c>
      <c r="B1943">
        <f t="shared" si="68"/>
        <v>246.00300000000001</v>
      </c>
      <c r="C1943">
        <f t="shared" si="69"/>
        <v>0</v>
      </c>
    </row>
    <row r="1944" spans="1:3" x14ac:dyDescent="0.25">
      <c r="A1944" s="5" t="s">
        <v>1070</v>
      </c>
      <c r="B1944">
        <f t="shared" si="68"/>
        <v>246.00400000000002</v>
      </c>
      <c r="C1944">
        <f t="shared" si="69"/>
        <v>0</v>
      </c>
    </row>
    <row r="1945" spans="1:3" x14ac:dyDescent="0.25">
      <c r="A1945" s="4" t="s">
        <v>1064</v>
      </c>
      <c r="B1945">
        <f t="shared" si="68"/>
        <v>246.00400000000002</v>
      </c>
      <c r="C1945">
        <f t="shared" si="69"/>
        <v>0</v>
      </c>
    </row>
    <row r="1946" spans="1:3" x14ac:dyDescent="0.25">
      <c r="A1946" s="3" t="s">
        <v>1</v>
      </c>
      <c r="B1946">
        <f t="shared" si="68"/>
        <v>246.00400000000002</v>
      </c>
      <c r="C1946">
        <f t="shared" si="69"/>
        <v>0</v>
      </c>
    </row>
    <row r="1947" spans="1:3" x14ac:dyDescent="0.25">
      <c r="A1947" s="7" t="s">
        <v>928</v>
      </c>
      <c r="B1947">
        <f t="shared" si="68"/>
        <v>247</v>
      </c>
      <c r="C1947">
        <f t="shared" si="69"/>
        <v>1</v>
      </c>
    </row>
    <row r="1948" spans="1:3" x14ac:dyDescent="0.25">
      <c r="A1948" s="6" t="s">
        <v>1069</v>
      </c>
      <c r="B1948">
        <f t="shared" si="68"/>
        <v>247</v>
      </c>
      <c r="C1948">
        <f t="shared" si="69"/>
        <v>0</v>
      </c>
    </row>
    <row r="1949" spans="1:3" x14ac:dyDescent="0.25">
      <c r="A1949" s="5" t="s">
        <v>1068</v>
      </c>
      <c r="B1949">
        <f t="shared" si="68"/>
        <v>247.001</v>
      </c>
      <c r="C1949">
        <f t="shared" si="69"/>
        <v>0</v>
      </c>
    </row>
    <row r="1950" spans="1:3" x14ac:dyDescent="0.25">
      <c r="A1950" s="4" t="s">
        <v>1064</v>
      </c>
      <c r="B1950">
        <f t="shared" si="68"/>
        <v>247.001</v>
      </c>
      <c r="C1950">
        <f t="shared" si="69"/>
        <v>0</v>
      </c>
    </row>
    <row r="1951" spans="1:3" x14ac:dyDescent="0.25">
      <c r="A1951" s="3" t="s">
        <v>1</v>
      </c>
      <c r="B1951">
        <f t="shared" si="68"/>
        <v>247.001</v>
      </c>
      <c r="C1951">
        <f t="shared" si="69"/>
        <v>0</v>
      </c>
    </row>
    <row r="1952" spans="1:3" x14ac:dyDescent="0.25">
      <c r="A1952" t="s">
        <v>188</v>
      </c>
      <c r="B1952">
        <f t="shared" si="68"/>
        <v>247.001</v>
      </c>
      <c r="C1952">
        <f t="shared" si="69"/>
        <v>0</v>
      </c>
    </row>
    <row r="1953" spans="1:3" x14ac:dyDescent="0.25">
      <c r="A1953" s="7" t="s">
        <v>1047</v>
      </c>
      <c r="B1953">
        <f t="shared" si="68"/>
        <v>248</v>
      </c>
      <c r="C1953">
        <f t="shared" si="69"/>
        <v>1</v>
      </c>
    </row>
    <row r="1954" spans="1:3" x14ac:dyDescent="0.25">
      <c r="A1954" s="6" t="s">
        <v>1067</v>
      </c>
      <c r="B1954">
        <f t="shared" si="68"/>
        <v>248</v>
      </c>
      <c r="C1954">
        <f t="shared" si="69"/>
        <v>0</v>
      </c>
    </row>
    <row r="1955" spans="1:3" x14ac:dyDescent="0.25">
      <c r="A1955" s="5" t="s">
        <v>387</v>
      </c>
      <c r="B1955">
        <f t="shared" si="68"/>
        <v>248.001</v>
      </c>
      <c r="C1955">
        <f t="shared" si="69"/>
        <v>0</v>
      </c>
    </row>
    <row r="1956" spans="1:3" x14ac:dyDescent="0.25">
      <c r="A1956" s="4" t="s">
        <v>1064</v>
      </c>
      <c r="B1956">
        <f t="shared" si="68"/>
        <v>248.001</v>
      </c>
      <c r="C1956">
        <f t="shared" si="69"/>
        <v>0</v>
      </c>
    </row>
    <row r="1957" spans="1:3" x14ac:dyDescent="0.25">
      <c r="A1957" s="3" t="s">
        <v>1</v>
      </c>
      <c r="B1957">
        <f t="shared" si="68"/>
        <v>248.001</v>
      </c>
      <c r="C1957">
        <f t="shared" si="69"/>
        <v>0</v>
      </c>
    </row>
    <row r="1958" spans="1:3" x14ac:dyDescent="0.25">
      <c r="A1958" t="s">
        <v>11</v>
      </c>
      <c r="B1958">
        <f t="shared" si="68"/>
        <v>248.001</v>
      </c>
      <c r="C1958">
        <f t="shared" si="69"/>
        <v>0</v>
      </c>
    </row>
    <row r="1959" spans="1:3" x14ac:dyDescent="0.25">
      <c r="A1959" s="7" t="s">
        <v>1018</v>
      </c>
      <c r="B1959">
        <f t="shared" si="68"/>
        <v>249</v>
      </c>
      <c r="C1959">
        <f t="shared" si="69"/>
        <v>1</v>
      </c>
    </row>
    <row r="1960" spans="1:3" x14ac:dyDescent="0.25">
      <c r="A1960" s="6" t="s">
        <v>1066</v>
      </c>
      <c r="B1960">
        <f t="shared" si="68"/>
        <v>249</v>
      </c>
      <c r="C1960">
        <f t="shared" si="69"/>
        <v>0</v>
      </c>
    </row>
    <row r="1961" spans="1:3" x14ac:dyDescent="0.25">
      <c r="A1961" s="5" t="s">
        <v>1065</v>
      </c>
      <c r="B1961">
        <f t="shared" si="68"/>
        <v>249.001</v>
      </c>
      <c r="C1961">
        <f t="shared" si="69"/>
        <v>0</v>
      </c>
    </row>
    <row r="1962" spans="1:3" x14ac:dyDescent="0.25">
      <c r="A1962" s="4" t="s">
        <v>1064</v>
      </c>
      <c r="B1962">
        <f t="shared" si="68"/>
        <v>249.001</v>
      </c>
      <c r="C1962">
        <f t="shared" si="69"/>
        <v>0</v>
      </c>
    </row>
    <row r="1963" spans="1:3" x14ac:dyDescent="0.25">
      <c r="A1963" s="3" t="s">
        <v>1</v>
      </c>
      <c r="B1963">
        <f t="shared" si="68"/>
        <v>249.001</v>
      </c>
      <c r="C1963">
        <f t="shared" si="69"/>
        <v>0</v>
      </c>
    </row>
    <row r="1964" spans="1:3" x14ac:dyDescent="0.25">
      <c r="A1964" s="7" t="s">
        <v>52</v>
      </c>
      <c r="B1964">
        <f t="shared" si="68"/>
        <v>250</v>
      </c>
      <c r="C1964">
        <f t="shared" si="69"/>
        <v>1</v>
      </c>
    </row>
    <row r="1965" spans="1:3" x14ac:dyDescent="0.25">
      <c r="A1965" s="6" t="s">
        <v>1063</v>
      </c>
      <c r="B1965">
        <f t="shared" si="68"/>
        <v>250</v>
      </c>
      <c r="C1965">
        <f t="shared" si="69"/>
        <v>0</v>
      </c>
    </row>
    <row r="1966" spans="1:3" x14ac:dyDescent="0.25">
      <c r="A1966" s="5" t="s">
        <v>167</v>
      </c>
      <c r="B1966">
        <f t="shared" si="68"/>
        <v>250.001</v>
      </c>
      <c r="C1966">
        <f t="shared" si="69"/>
        <v>0</v>
      </c>
    </row>
    <row r="1967" spans="1:3" x14ac:dyDescent="0.25">
      <c r="A1967" s="4" t="s">
        <v>1062</v>
      </c>
      <c r="B1967">
        <f t="shared" si="68"/>
        <v>250.001</v>
      </c>
      <c r="C1967">
        <f t="shared" si="69"/>
        <v>0</v>
      </c>
    </row>
    <row r="1968" spans="1:3" x14ac:dyDescent="0.25">
      <c r="A1968" s="3" t="s">
        <v>1</v>
      </c>
      <c r="B1968">
        <f t="shared" si="68"/>
        <v>250.001</v>
      </c>
      <c r="C1968">
        <f t="shared" si="69"/>
        <v>0</v>
      </c>
    </row>
    <row r="1969" spans="1:3" x14ac:dyDescent="0.25">
      <c r="A1969" t="s">
        <v>1061</v>
      </c>
      <c r="B1969">
        <f t="shared" si="68"/>
        <v>250.001</v>
      </c>
      <c r="C1969">
        <f t="shared" si="69"/>
        <v>0</v>
      </c>
    </row>
    <row r="1970" spans="1:3" x14ac:dyDescent="0.25">
      <c r="A1970" s="7" t="s">
        <v>48</v>
      </c>
      <c r="B1970">
        <f t="shared" si="68"/>
        <v>251</v>
      </c>
      <c r="C1970">
        <f t="shared" si="69"/>
        <v>1</v>
      </c>
    </row>
    <row r="1971" spans="1:3" x14ac:dyDescent="0.25">
      <c r="A1971" s="6" t="s">
        <v>1060</v>
      </c>
      <c r="B1971">
        <f t="shared" si="68"/>
        <v>251</v>
      </c>
      <c r="C1971">
        <f t="shared" si="69"/>
        <v>0</v>
      </c>
    </row>
    <row r="1972" spans="1:3" x14ac:dyDescent="0.25">
      <c r="A1972" s="5" t="s">
        <v>274</v>
      </c>
      <c r="B1972">
        <f t="shared" si="68"/>
        <v>251.001</v>
      </c>
      <c r="C1972">
        <f t="shared" si="69"/>
        <v>0</v>
      </c>
    </row>
    <row r="1973" spans="1:3" x14ac:dyDescent="0.25">
      <c r="A1973" s="4" t="s">
        <v>1059</v>
      </c>
      <c r="B1973">
        <f t="shared" si="68"/>
        <v>251.001</v>
      </c>
      <c r="C1973">
        <f t="shared" si="69"/>
        <v>0</v>
      </c>
    </row>
    <row r="1974" spans="1:3" x14ac:dyDescent="0.25">
      <c r="A1974" s="3" t="s">
        <v>1</v>
      </c>
      <c r="B1974">
        <f t="shared" si="68"/>
        <v>251.001</v>
      </c>
      <c r="C1974">
        <f t="shared" si="69"/>
        <v>0</v>
      </c>
    </row>
    <row r="1975" spans="1:3" x14ac:dyDescent="0.25">
      <c r="A1975" t="s">
        <v>449</v>
      </c>
      <c r="B1975">
        <f t="shared" si="68"/>
        <v>251.001</v>
      </c>
      <c r="C1975">
        <f t="shared" si="69"/>
        <v>0</v>
      </c>
    </row>
    <row r="1976" spans="1:3" x14ac:dyDescent="0.25">
      <c r="A1976" s="7" t="s">
        <v>1018</v>
      </c>
      <c r="B1976">
        <f t="shared" si="68"/>
        <v>252</v>
      </c>
      <c r="C1976">
        <f t="shared" si="69"/>
        <v>1</v>
      </c>
    </row>
    <row r="1977" spans="1:3" x14ac:dyDescent="0.25">
      <c r="A1977" s="6" t="s">
        <v>1058</v>
      </c>
      <c r="B1977">
        <f t="shared" si="68"/>
        <v>252</v>
      </c>
      <c r="C1977">
        <f t="shared" si="69"/>
        <v>0</v>
      </c>
    </row>
    <row r="1978" spans="1:3" x14ac:dyDescent="0.25">
      <c r="A1978" s="5" t="s">
        <v>919</v>
      </c>
      <c r="B1978">
        <f t="shared" si="68"/>
        <v>252.001</v>
      </c>
      <c r="C1978">
        <f t="shared" si="69"/>
        <v>0</v>
      </c>
    </row>
    <row r="1979" spans="1:3" x14ac:dyDescent="0.25">
      <c r="A1979" s="4" t="s">
        <v>1057</v>
      </c>
      <c r="B1979">
        <f t="shared" si="68"/>
        <v>252.001</v>
      </c>
      <c r="C1979">
        <f t="shared" si="69"/>
        <v>0</v>
      </c>
    </row>
    <row r="1980" spans="1:3" x14ac:dyDescent="0.25">
      <c r="A1980" s="3" t="s">
        <v>1</v>
      </c>
      <c r="B1980">
        <f t="shared" si="68"/>
        <v>252.001</v>
      </c>
      <c r="C1980">
        <f t="shared" si="69"/>
        <v>0</v>
      </c>
    </row>
    <row r="1981" spans="1:3" x14ac:dyDescent="0.25">
      <c r="A1981" s="7" t="s">
        <v>1056</v>
      </c>
      <c r="B1981">
        <f t="shared" si="68"/>
        <v>253</v>
      </c>
      <c r="C1981">
        <f t="shared" si="69"/>
        <v>1</v>
      </c>
    </row>
    <row r="1982" spans="1:3" x14ac:dyDescent="0.25">
      <c r="A1982" s="6" t="s">
        <v>1055</v>
      </c>
      <c r="B1982">
        <f t="shared" si="68"/>
        <v>253</v>
      </c>
      <c r="C1982">
        <f t="shared" si="69"/>
        <v>0</v>
      </c>
    </row>
    <row r="1983" spans="1:3" x14ac:dyDescent="0.25">
      <c r="A1983" s="5" t="s">
        <v>1054</v>
      </c>
      <c r="B1983">
        <f t="shared" si="68"/>
        <v>253.001</v>
      </c>
      <c r="C1983">
        <f t="shared" si="69"/>
        <v>0</v>
      </c>
    </row>
    <row r="1984" spans="1:3" x14ac:dyDescent="0.25">
      <c r="A1984" s="4" t="s">
        <v>1053</v>
      </c>
      <c r="B1984">
        <f t="shared" si="68"/>
        <v>253.001</v>
      </c>
      <c r="C1984">
        <f t="shared" si="69"/>
        <v>0</v>
      </c>
    </row>
    <row r="1985" spans="1:3" x14ac:dyDescent="0.25">
      <c r="A1985" s="3" t="s">
        <v>1</v>
      </c>
      <c r="B1985">
        <f t="shared" si="68"/>
        <v>253.001</v>
      </c>
      <c r="C1985">
        <f t="shared" si="69"/>
        <v>0</v>
      </c>
    </row>
    <row r="1986" spans="1:3" x14ac:dyDescent="0.25">
      <c r="A1986" t="s">
        <v>140</v>
      </c>
      <c r="B1986">
        <f t="shared" si="68"/>
        <v>253.001</v>
      </c>
      <c r="C1986">
        <f t="shared" si="69"/>
        <v>0</v>
      </c>
    </row>
    <row r="1987" spans="1:3" x14ac:dyDescent="0.25">
      <c r="A1987" s="7" t="s">
        <v>755</v>
      </c>
      <c r="B1987">
        <f t="shared" ref="B1987:B2050" si="70">IF(LEFTB(A1987,7)="ФУТБОЛ.",INT(B1986)+1,IF(ISNUMBER(SEARCH("*:*(*)",A1987)),B1986+0.001,B1986))</f>
        <v>254</v>
      </c>
      <c r="C1987">
        <f t="shared" ref="C1987:C2050" si="71">IF(LEFTB(A1987,7)&lt;&gt;"ФУТБОЛ.",,ROUND(MOD(INDEX(B:B,IFERROR(MATCH(B1987+1,B:B,)-1,MATCH(9E+307,B:B))),1)*1000,))</f>
        <v>1</v>
      </c>
    </row>
    <row r="1988" spans="1:3" x14ac:dyDescent="0.25">
      <c r="A1988" s="6" t="s">
        <v>1052</v>
      </c>
      <c r="B1988">
        <f t="shared" si="70"/>
        <v>254</v>
      </c>
      <c r="C1988">
        <f t="shared" si="71"/>
        <v>0</v>
      </c>
    </row>
    <row r="1989" spans="1:3" x14ac:dyDescent="0.25">
      <c r="A1989" s="5" t="s">
        <v>1051</v>
      </c>
      <c r="B1989">
        <f t="shared" si="70"/>
        <v>254.001</v>
      </c>
      <c r="C1989">
        <f t="shared" si="71"/>
        <v>0</v>
      </c>
    </row>
    <row r="1990" spans="1:3" x14ac:dyDescent="0.25">
      <c r="A1990" s="4" t="s">
        <v>1048</v>
      </c>
      <c r="B1990">
        <f t="shared" si="70"/>
        <v>254.001</v>
      </c>
      <c r="C1990">
        <f t="shared" si="71"/>
        <v>0</v>
      </c>
    </row>
    <row r="1991" spans="1:3" x14ac:dyDescent="0.25">
      <c r="A1991" s="3" t="s">
        <v>1</v>
      </c>
      <c r="B1991">
        <f t="shared" si="70"/>
        <v>254.001</v>
      </c>
      <c r="C1991">
        <f t="shared" si="71"/>
        <v>0</v>
      </c>
    </row>
    <row r="1992" spans="1:3" x14ac:dyDescent="0.25">
      <c r="A1992" t="s">
        <v>449</v>
      </c>
      <c r="B1992">
        <f t="shared" si="70"/>
        <v>254.001</v>
      </c>
      <c r="C1992">
        <f t="shared" si="71"/>
        <v>0</v>
      </c>
    </row>
    <row r="1993" spans="1:3" x14ac:dyDescent="0.25">
      <c r="A1993" s="7" t="s">
        <v>1018</v>
      </c>
      <c r="B1993">
        <f t="shared" si="70"/>
        <v>255</v>
      </c>
      <c r="C1993">
        <f t="shared" si="71"/>
        <v>1</v>
      </c>
    </row>
    <row r="1994" spans="1:3" x14ac:dyDescent="0.25">
      <c r="A1994" s="6" t="s">
        <v>1050</v>
      </c>
      <c r="B1994">
        <f t="shared" si="70"/>
        <v>255</v>
      </c>
      <c r="C1994">
        <f t="shared" si="71"/>
        <v>0</v>
      </c>
    </row>
    <row r="1995" spans="1:3" x14ac:dyDescent="0.25">
      <c r="A1995" s="5" t="s">
        <v>1049</v>
      </c>
      <c r="B1995">
        <f t="shared" si="70"/>
        <v>255.001</v>
      </c>
      <c r="C1995">
        <f t="shared" si="71"/>
        <v>0</v>
      </c>
    </row>
    <row r="1996" spans="1:3" x14ac:dyDescent="0.25">
      <c r="A1996" s="4" t="s">
        <v>1048</v>
      </c>
      <c r="B1996">
        <f t="shared" si="70"/>
        <v>255.001</v>
      </c>
      <c r="C1996">
        <f t="shared" si="71"/>
        <v>0</v>
      </c>
    </row>
    <row r="1997" spans="1:3" x14ac:dyDescent="0.25">
      <c r="A1997" s="3" t="s">
        <v>1</v>
      </c>
      <c r="B1997">
        <f t="shared" si="70"/>
        <v>255.001</v>
      </c>
      <c r="C1997">
        <f t="shared" si="71"/>
        <v>0</v>
      </c>
    </row>
    <row r="1998" spans="1:3" x14ac:dyDescent="0.25">
      <c r="A1998" s="7" t="s">
        <v>1047</v>
      </c>
      <c r="B1998">
        <f t="shared" si="70"/>
        <v>256</v>
      </c>
      <c r="C1998">
        <f t="shared" si="71"/>
        <v>1</v>
      </c>
    </row>
    <row r="1999" spans="1:3" x14ac:dyDescent="0.25">
      <c r="A1999" s="6" t="s">
        <v>1046</v>
      </c>
      <c r="B1999">
        <f t="shared" si="70"/>
        <v>256</v>
      </c>
      <c r="C1999">
        <f t="shared" si="71"/>
        <v>0</v>
      </c>
    </row>
    <row r="2000" spans="1:3" x14ac:dyDescent="0.25">
      <c r="A2000" s="5" t="s">
        <v>585</v>
      </c>
      <c r="B2000">
        <f t="shared" si="70"/>
        <v>256.00099999999998</v>
      </c>
      <c r="C2000">
        <f t="shared" si="71"/>
        <v>0</v>
      </c>
    </row>
    <row r="2001" spans="1:3" x14ac:dyDescent="0.25">
      <c r="A2001" s="4" t="s">
        <v>1042</v>
      </c>
      <c r="B2001">
        <f t="shared" si="70"/>
        <v>256.00099999999998</v>
      </c>
      <c r="C2001">
        <f t="shared" si="71"/>
        <v>0</v>
      </c>
    </row>
    <row r="2002" spans="1:3" x14ac:dyDescent="0.25">
      <c r="A2002" s="3" t="s">
        <v>1</v>
      </c>
      <c r="B2002">
        <f t="shared" si="70"/>
        <v>256.00099999999998</v>
      </c>
      <c r="C2002">
        <f t="shared" si="71"/>
        <v>0</v>
      </c>
    </row>
    <row r="2003" spans="1:3" x14ac:dyDescent="0.25">
      <c r="A2003" t="s">
        <v>541</v>
      </c>
      <c r="B2003">
        <f t="shared" si="70"/>
        <v>256.00099999999998</v>
      </c>
      <c r="C2003">
        <f t="shared" si="71"/>
        <v>0</v>
      </c>
    </row>
    <row r="2004" spans="1:3" x14ac:dyDescent="0.25">
      <c r="A2004" s="7" t="s">
        <v>23</v>
      </c>
      <c r="B2004">
        <f t="shared" si="70"/>
        <v>257</v>
      </c>
      <c r="C2004">
        <f t="shared" si="71"/>
        <v>2</v>
      </c>
    </row>
    <row r="2005" spans="1:3" x14ac:dyDescent="0.25">
      <c r="A2005" s="6" t="s">
        <v>1045</v>
      </c>
      <c r="B2005">
        <f t="shared" si="70"/>
        <v>257</v>
      </c>
      <c r="C2005">
        <f t="shared" si="71"/>
        <v>0</v>
      </c>
    </row>
    <row r="2006" spans="1:3" x14ac:dyDescent="0.25">
      <c r="A2006" s="5" t="s">
        <v>434</v>
      </c>
      <c r="B2006">
        <f t="shared" si="70"/>
        <v>257.00099999999998</v>
      </c>
      <c r="C2006">
        <f t="shared" si="71"/>
        <v>0</v>
      </c>
    </row>
    <row r="2007" spans="1:3" x14ac:dyDescent="0.25">
      <c r="A2007" s="4" t="s">
        <v>1042</v>
      </c>
      <c r="B2007">
        <f t="shared" si="70"/>
        <v>257.00099999999998</v>
      </c>
      <c r="C2007">
        <f t="shared" si="71"/>
        <v>0</v>
      </c>
    </row>
    <row r="2008" spans="1:3" x14ac:dyDescent="0.25">
      <c r="A2008" s="3" t="s">
        <v>1</v>
      </c>
      <c r="B2008">
        <f t="shared" si="70"/>
        <v>257.00099999999998</v>
      </c>
      <c r="C2008">
        <f t="shared" si="71"/>
        <v>0</v>
      </c>
    </row>
    <row r="2009" spans="1:3" x14ac:dyDescent="0.25">
      <c r="A2009" t="s">
        <v>1044</v>
      </c>
      <c r="B2009">
        <f t="shared" si="70"/>
        <v>257.00099999999998</v>
      </c>
      <c r="C2009">
        <f t="shared" si="71"/>
        <v>0</v>
      </c>
    </row>
    <row r="2010" spans="1:3" x14ac:dyDescent="0.25">
      <c r="A2010" s="6" t="s">
        <v>1043</v>
      </c>
      <c r="B2010">
        <f t="shared" si="70"/>
        <v>257.00099999999998</v>
      </c>
      <c r="C2010">
        <f t="shared" si="71"/>
        <v>0</v>
      </c>
    </row>
    <row r="2011" spans="1:3" x14ac:dyDescent="0.25">
      <c r="A2011" s="5" t="s">
        <v>387</v>
      </c>
      <c r="B2011">
        <f t="shared" si="70"/>
        <v>257.00199999999995</v>
      </c>
      <c r="C2011">
        <f t="shared" si="71"/>
        <v>0</v>
      </c>
    </row>
    <row r="2012" spans="1:3" x14ac:dyDescent="0.25">
      <c r="A2012" s="4" t="s">
        <v>1042</v>
      </c>
      <c r="B2012">
        <f t="shared" si="70"/>
        <v>257.00199999999995</v>
      </c>
      <c r="C2012">
        <f t="shared" si="71"/>
        <v>0</v>
      </c>
    </row>
    <row r="2013" spans="1:3" x14ac:dyDescent="0.25">
      <c r="A2013" s="3" t="s">
        <v>1</v>
      </c>
      <c r="B2013">
        <f t="shared" si="70"/>
        <v>257.00199999999995</v>
      </c>
      <c r="C2013">
        <f t="shared" si="71"/>
        <v>0</v>
      </c>
    </row>
    <row r="2014" spans="1:3" x14ac:dyDescent="0.25">
      <c r="A2014" t="s">
        <v>205</v>
      </c>
      <c r="B2014">
        <f t="shared" si="70"/>
        <v>257.00199999999995</v>
      </c>
      <c r="C2014">
        <f t="shared" si="71"/>
        <v>0</v>
      </c>
    </row>
    <row r="2015" spans="1:3" x14ac:dyDescent="0.25">
      <c r="A2015" s="7" t="s">
        <v>1041</v>
      </c>
      <c r="B2015">
        <f t="shared" si="70"/>
        <v>258</v>
      </c>
      <c r="C2015">
        <f t="shared" si="71"/>
        <v>1</v>
      </c>
    </row>
    <row r="2016" spans="1:3" x14ac:dyDescent="0.25">
      <c r="A2016" s="6" t="s">
        <v>1040</v>
      </c>
      <c r="B2016">
        <f t="shared" si="70"/>
        <v>258</v>
      </c>
      <c r="C2016">
        <f t="shared" si="71"/>
        <v>0</v>
      </c>
    </row>
    <row r="2017" spans="1:3" x14ac:dyDescent="0.25">
      <c r="A2017" s="5" t="s">
        <v>18</v>
      </c>
      <c r="B2017">
        <f t="shared" si="70"/>
        <v>258.00099999999998</v>
      </c>
      <c r="C2017">
        <f t="shared" si="71"/>
        <v>0</v>
      </c>
    </row>
    <row r="2018" spans="1:3" x14ac:dyDescent="0.25">
      <c r="A2018" s="4" t="s">
        <v>1035</v>
      </c>
      <c r="B2018">
        <f t="shared" si="70"/>
        <v>258.00099999999998</v>
      </c>
      <c r="C2018">
        <f t="shared" si="71"/>
        <v>0</v>
      </c>
    </row>
    <row r="2019" spans="1:3" x14ac:dyDescent="0.25">
      <c r="A2019" s="3" t="s">
        <v>1</v>
      </c>
      <c r="B2019">
        <f t="shared" si="70"/>
        <v>258.00099999999998</v>
      </c>
      <c r="C2019">
        <f t="shared" si="71"/>
        <v>0</v>
      </c>
    </row>
    <row r="2020" spans="1:3" x14ac:dyDescent="0.25">
      <c r="A2020" t="s">
        <v>1039</v>
      </c>
      <c r="B2020">
        <f t="shared" si="70"/>
        <v>258.00099999999998</v>
      </c>
      <c r="C2020">
        <f t="shared" si="71"/>
        <v>0</v>
      </c>
    </row>
    <row r="2021" spans="1:3" x14ac:dyDescent="0.25">
      <c r="A2021" s="7" t="s">
        <v>52</v>
      </c>
      <c r="B2021">
        <f t="shared" si="70"/>
        <v>259</v>
      </c>
      <c r="C2021">
        <f t="shared" si="71"/>
        <v>1</v>
      </c>
    </row>
    <row r="2022" spans="1:3" x14ac:dyDescent="0.25">
      <c r="A2022" s="6" t="s">
        <v>1038</v>
      </c>
      <c r="B2022">
        <f t="shared" si="70"/>
        <v>259</v>
      </c>
      <c r="C2022">
        <f t="shared" si="71"/>
        <v>0</v>
      </c>
    </row>
    <row r="2023" spans="1:3" x14ac:dyDescent="0.25">
      <c r="A2023" s="5" t="s">
        <v>255</v>
      </c>
      <c r="B2023">
        <f t="shared" si="70"/>
        <v>259.00099999999998</v>
      </c>
      <c r="C2023">
        <f t="shared" si="71"/>
        <v>0</v>
      </c>
    </row>
    <row r="2024" spans="1:3" x14ac:dyDescent="0.25">
      <c r="A2024" s="4" t="s">
        <v>1035</v>
      </c>
      <c r="B2024">
        <f t="shared" si="70"/>
        <v>259.00099999999998</v>
      </c>
      <c r="C2024">
        <f t="shared" si="71"/>
        <v>0</v>
      </c>
    </row>
    <row r="2025" spans="1:3" x14ac:dyDescent="0.25">
      <c r="A2025" s="3" t="s">
        <v>1</v>
      </c>
      <c r="B2025">
        <f t="shared" si="70"/>
        <v>259.00099999999998</v>
      </c>
      <c r="C2025">
        <f t="shared" si="71"/>
        <v>0</v>
      </c>
    </row>
    <row r="2026" spans="1:3" x14ac:dyDescent="0.25">
      <c r="A2026" t="s">
        <v>205</v>
      </c>
      <c r="B2026">
        <f t="shared" si="70"/>
        <v>259.00099999999998</v>
      </c>
      <c r="C2026">
        <f t="shared" si="71"/>
        <v>0</v>
      </c>
    </row>
    <row r="2027" spans="1:3" x14ac:dyDescent="0.25">
      <c r="A2027" s="7" t="s">
        <v>1018</v>
      </c>
      <c r="B2027">
        <f t="shared" si="70"/>
        <v>260</v>
      </c>
      <c r="C2027">
        <f t="shared" si="71"/>
        <v>1</v>
      </c>
    </row>
    <row r="2028" spans="1:3" x14ac:dyDescent="0.25">
      <c r="A2028" s="6" t="s">
        <v>1037</v>
      </c>
      <c r="B2028">
        <f t="shared" si="70"/>
        <v>260</v>
      </c>
      <c r="C2028">
        <f t="shared" si="71"/>
        <v>0</v>
      </c>
    </row>
    <row r="2029" spans="1:3" x14ac:dyDescent="0.25">
      <c r="A2029" s="5" t="s">
        <v>1036</v>
      </c>
      <c r="B2029">
        <f t="shared" si="70"/>
        <v>260.00099999999998</v>
      </c>
      <c r="C2029">
        <f t="shared" si="71"/>
        <v>0</v>
      </c>
    </row>
    <row r="2030" spans="1:3" x14ac:dyDescent="0.25">
      <c r="A2030" s="4" t="s">
        <v>1035</v>
      </c>
      <c r="B2030">
        <f t="shared" si="70"/>
        <v>260.00099999999998</v>
      </c>
      <c r="C2030">
        <f t="shared" si="71"/>
        <v>0</v>
      </c>
    </row>
    <row r="2031" spans="1:3" x14ac:dyDescent="0.25">
      <c r="A2031" s="3" t="s">
        <v>1</v>
      </c>
      <c r="B2031">
        <f t="shared" si="70"/>
        <v>260.00099999999998</v>
      </c>
      <c r="C2031">
        <f t="shared" si="71"/>
        <v>0</v>
      </c>
    </row>
    <row r="2032" spans="1:3" x14ac:dyDescent="0.25">
      <c r="A2032" s="7" t="s">
        <v>48</v>
      </c>
      <c r="B2032">
        <f t="shared" si="70"/>
        <v>261</v>
      </c>
      <c r="C2032">
        <f t="shared" si="71"/>
        <v>1</v>
      </c>
    </row>
    <row r="2033" spans="1:3" x14ac:dyDescent="0.25">
      <c r="A2033" s="6" t="s">
        <v>1034</v>
      </c>
      <c r="B2033">
        <f t="shared" si="70"/>
        <v>261</v>
      </c>
      <c r="C2033">
        <f t="shared" si="71"/>
        <v>0</v>
      </c>
    </row>
    <row r="2034" spans="1:3" x14ac:dyDescent="0.25">
      <c r="A2034" s="5" t="s">
        <v>558</v>
      </c>
      <c r="B2034">
        <f t="shared" si="70"/>
        <v>261.00099999999998</v>
      </c>
      <c r="C2034">
        <f t="shared" si="71"/>
        <v>0</v>
      </c>
    </row>
    <row r="2035" spans="1:3" x14ac:dyDescent="0.25">
      <c r="A2035" s="4" t="s">
        <v>1033</v>
      </c>
      <c r="B2035">
        <f t="shared" si="70"/>
        <v>261.00099999999998</v>
      </c>
      <c r="C2035">
        <f t="shared" si="71"/>
        <v>0</v>
      </c>
    </row>
    <row r="2036" spans="1:3" x14ac:dyDescent="0.25">
      <c r="A2036" s="3" t="s">
        <v>1</v>
      </c>
      <c r="B2036">
        <f t="shared" si="70"/>
        <v>261.00099999999998</v>
      </c>
      <c r="C2036">
        <f t="shared" si="71"/>
        <v>0</v>
      </c>
    </row>
    <row r="2037" spans="1:3" x14ac:dyDescent="0.25">
      <c r="A2037" t="s">
        <v>845</v>
      </c>
      <c r="B2037">
        <f t="shared" si="70"/>
        <v>261.00099999999998</v>
      </c>
      <c r="C2037">
        <f t="shared" si="71"/>
        <v>0</v>
      </c>
    </row>
    <row r="2038" spans="1:3" x14ac:dyDescent="0.25">
      <c r="A2038" s="7" t="s">
        <v>23</v>
      </c>
      <c r="B2038">
        <f t="shared" si="70"/>
        <v>262</v>
      </c>
      <c r="C2038">
        <f t="shared" si="71"/>
        <v>2</v>
      </c>
    </row>
    <row r="2039" spans="1:3" x14ac:dyDescent="0.25">
      <c r="A2039" s="6" t="s">
        <v>1032</v>
      </c>
      <c r="B2039">
        <f t="shared" si="70"/>
        <v>262</v>
      </c>
      <c r="C2039">
        <f t="shared" si="71"/>
        <v>0</v>
      </c>
    </row>
    <row r="2040" spans="1:3" x14ac:dyDescent="0.25">
      <c r="A2040" s="5" t="s">
        <v>31</v>
      </c>
      <c r="B2040">
        <f t="shared" si="70"/>
        <v>262.00099999999998</v>
      </c>
      <c r="C2040">
        <f t="shared" si="71"/>
        <v>0</v>
      </c>
    </row>
    <row r="2041" spans="1:3" x14ac:dyDescent="0.25">
      <c r="A2041" s="4" t="s">
        <v>1030</v>
      </c>
      <c r="B2041">
        <f t="shared" si="70"/>
        <v>262.00099999999998</v>
      </c>
      <c r="C2041">
        <f t="shared" si="71"/>
        <v>0</v>
      </c>
    </row>
    <row r="2042" spans="1:3" x14ac:dyDescent="0.25">
      <c r="A2042" s="3" t="s">
        <v>1</v>
      </c>
      <c r="B2042">
        <f t="shared" si="70"/>
        <v>262.00099999999998</v>
      </c>
      <c r="C2042">
        <f t="shared" si="71"/>
        <v>0</v>
      </c>
    </row>
    <row r="2043" spans="1:3" x14ac:dyDescent="0.25">
      <c r="A2043" t="s">
        <v>328</v>
      </c>
      <c r="B2043">
        <f t="shared" si="70"/>
        <v>262.00099999999998</v>
      </c>
      <c r="C2043">
        <f t="shared" si="71"/>
        <v>0</v>
      </c>
    </row>
    <row r="2044" spans="1:3" x14ac:dyDescent="0.25">
      <c r="A2044" s="6" t="s">
        <v>1031</v>
      </c>
      <c r="B2044">
        <f t="shared" si="70"/>
        <v>262.00099999999998</v>
      </c>
      <c r="C2044">
        <f t="shared" si="71"/>
        <v>0</v>
      </c>
    </row>
    <row r="2045" spans="1:3" x14ac:dyDescent="0.25">
      <c r="A2045" s="5" t="s">
        <v>167</v>
      </c>
      <c r="B2045">
        <f t="shared" si="70"/>
        <v>262.00199999999995</v>
      </c>
      <c r="C2045">
        <f t="shared" si="71"/>
        <v>0</v>
      </c>
    </row>
    <row r="2046" spans="1:3" x14ac:dyDescent="0.25">
      <c r="A2046" s="4" t="s">
        <v>1030</v>
      </c>
      <c r="B2046">
        <f t="shared" si="70"/>
        <v>262.00199999999995</v>
      </c>
      <c r="C2046">
        <f t="shared" si="71"/>
        <v>0</v>
      </c>
    </row>
    <row r="2047" spans="1:3" x14ac:dyDescent="0.25">
      <c r="A2047" s="3" t="s">
        <v>1</v>
      </c>
      <c r="B2047">
        <f t="shared" si="70"/>
        <v>262.00199999999995</v>
      </c>
      <c r="C2047">
        <f t="shared" si="71"/>
        <v>0</v>
      </c>
    </row>
    <row r="2048" spans="1:3" x14ac:dyDescent="0.25">
      <c r="A2048" t="s">
        <v>1029</v>
      </c>
      <c r="B2048">
        <f t="shared" si="70"/>
        <v>262.00199999999995</v>
      </c>
      <c r="C2048">
        <f t="shared" si="71"/>
        <v>0</v>
      </c>
    </row>
    <row r="2049" spans="1:3" x14ac:dyDescent="0.25">
      <c r="A2049" s="7" t="s">
        <v>1018</v>
      </c>
      <c r="B2049">
        <f t="shared" si="70"/>
        <v>263</v>
      </c>
      <c r="C2049">
        <f t="shared" si="71"/>
        <v>1</v>
      </c>
    </row>
    <row r="2050" spans="1:3" x14ac:dyDescent="0.25">
      <c r="A2050" s="6" t="s">
        <v>1028</v>
      </c>
      <c r="B2050">
        <f t="shared" si="70"/>
        <v>263</v>
      </c>
      <c r="C2050">
        <f t="shared" si="71"/>
        <v>0</v>
      </c>
    </row>
    <row r="2051" spans="1:3" x14ac:dyDescent="0.25">
      <c r="A2051" s="5" t="s">
        <v>1027</v>
      </c>
      <c r="B2051">
        <f t="shared" ref="B2051:B2114" si="72">IF(LEFTB(A2051,7)="ФУТБОЛ.",INT(B2050)+1,IF(ISNUMBER(SEARCH("*:*(*)",A2051)),B2050+0.001,B2050))</f>
        <v>263.00099999999998</v>
      </c>
      <c r="C2051">
        <f t="shared" ref="C2051:C2114" si="73">IF(LEFTB(A2051,7)&lt;&gt;"ФУТБОЛ.",,ROUND(MOD(INDEX(B:B,IFERROR(MATCH(B2051+1,B:B,)-1,MATCH(9E+307,B:B))),1)*1000,))</f>
        <v>0</v>
      </c>
    </row>
    <row r="2052" spans="1:3" x14ac:dyDescent="0.25">
      <c r="A2052" s="4" t="s">
        <v>1026</v>
      </c>
      <c r="B2052">
        <f t="shared" si="72"/>
        <v>263.00099999999998</v>
      </c>
      <c r="C2052">
        <f t="shared" si="73"/>
        <v>0</v>
      </c>
    </row>
    <row r="2053" spans="1:3" x14ac:dyDescent="0.25">
      <c r="A2053" s="3" t="s">
        <v>1</v>
      </c>
      <c r="B2053">
        <f t="shared" si="72"/>
        <v>263.00099999999998</v>
      </c>
      <c r="C2053">
        <f t="shared" si="73"/>
        <v>0</v>
      </c>
    </row>
    <row r="2054" spans="1:3" x14ac:dyDescent="0.25">
      <c r="A2054" s="7" t="s">
        <v>52</v>
      </c>
      <c r="B2054">
        <f t="shared" si="72"/>
        <v>264</v>
      </c>
      <c r="C2054">
        <f t="shared" si="73"/>
        <v>1</v>
      </c>
    </row>
    <row r="2055" spans="1:3" x14ac:dyDescent="0.25">
      <c r="A2055" s="6" t="s">
        <v>1025</v>
      </c>
      <c r="B2055">
        <f t="shared" si="72"/>
        <v>264</v>
      </c>
      <c r="C2055">
        <f t="shared" si="73"/>
        <v>0</v>
      </c>
    </row>
    <row r="2056" spans="1:3" x14ac:dyDescent="0.25">
      <c r="A2056" s="5" t="s">
        <v>585</v>
      </c>
      <c r="B2056">
        <f t="shared" si="72"/>
        <v>264.00099999999998</v>
      </c>
      <c r="C2056">
        <f t="shared" si="73"/>
        <v>0</v>
      </c>
    </row>
    <row r="2057" spans="1:3" x14ac:dyDescent="0.25">
      <c r="A2057" s="4" t="s">
        <v>1024</v>
      </c>
      <c r="B2057">
        <f t="shared" si="72"/>
        <v>264.00099999999998</v>
      </c>
      <c r="C2057">
        <f t="shared" si="73"/>
        <v>0</v>
      </c>
    </row>
    <row r="2058" spans="1:3" x14ac:dyDescent="0.25">
      <c r="A2058" s="3" t="s">
        <v>1</v>
      </c>
      <c r="B2058">
        <f t="shared" si="72"/>
        <v>264.00099999999998</v>
      </c>
      <c r="C2058">
        <f t="shared" si="73"/>
        <v>0</v>
      </c>
    </row>
    <row r="2059" spans="1:3" x14ac:dyDescent="0.25">
      <c r="A2059" t="s">
        <v>151</v>
      </c>
      <c r="B2059">
        <f t="shared" si="72"/>
        <v>264.00099999999998</v>
      </c>
      <c r="C2059">
        <f t="shared" si="73"/>
        <v>0</v>
      </c>
    </row>
    <row r="2060" spans="1:3" x14ac:dyDescent="0.25">
      <c r="A2060" s="7" t="s">
        <v>23</v>
      </c>
      <c r="B2060">
        <f t="shared" si="72"/>
        <v>265</v>
      </c>
      <c r="C2060">
        <f t="shared" si="73"/>
        <v>2</v>
      </c>
    </row>
    <row r="2061" spans="1:3" x14ac:dyDescent="0.25">
      <c r="A2061" s="6" t="s">
        <v>1023</v>
      </c>
      <c r="B2061">
        <f t="shared" si="72"/>
        <v>265</v>
      </c>
      <c r="C2061">
        <f t="shared" si="73"/>
        <v>0</v>
      </c>
    </row>
    <row r="2062" spans="1:3" x14ac:dyDescent="0.25">
      <c r="A2062" s="5" t="s">
        <v>1022</v>
      </c>
      <c r="B2062">
        <f t="shared" si="72"/>
        <v>265.00099999999998</v>
      </c>
      <c r="C2062">
        <f t="shared" si="73"/>
        <v>0</v>
      </c>
    </row>
    <row r="2063" spans="1:3" x14ac:dyDescent="0.25">
      <c r="A2063" s="4" t="s">
        <v>1020</v>
      </c>
      <c r="B2063">
        <f t="shared" si="72"/>
        <v>265.00099999999998</v>
      </c>
      <c r="C2063">
        <f t="shared" si="73"/>
        <v>0</v>
      </c>
    </row>
    <row r="2064" spans="1:3" x14ac:dyDescent="0.25">
      <c r="A2064" s="3" t="s">
        <v>1</v>
      </c>
      <c r="B2064">
        <f t="shared" si="72"/>
        <v>265.00099999999998</v>
      </c>
      <c r="C2064">
        <f t="shared" si="73"/>
        <v>0</v>
      </c>
    </row>
    <row r="2065" spans="1:3" x14ac:dyDescent="0.25">
      <c r="A2065" t="s">
        <v>171</v>
      </c>
      <c r="B2065">
        <f t="shared" si="72"/>
        <v>265.00099999999998</v>
      </c>
      <c r="C2065">
        <f t="shared" si="73"/>
        <v>0</v>
      </c>
    </row>
    <row r="2066" spans="1:3" x14ac:dyDescent="0.25">
      <c r="A2066" s="6" t="s">
        <v>1021</v>
      </c>
      <c r="B2066">
        <f t="shared" si="72"/>
        <v>265.00099999999998</v>
      </c>
      <c r="C2066">
        <f t="shared" si="73"/>
        <v>0</v>
      </c>
    </row>
    <row r="2067" spans="1:3" x14ac:dyDescent="0.25">
      <c r="A2067" s="5" t="s">
        <v>688</v>
      </c>
      <c r="B2067">
        <f t="shared" si="72"/>
        <v>265.00199999999995</v>
      </c>
      <c r="C2067">
        <f t="shared" si="73"/>
        <v>0</v>
      </c>
    </row>
    <row r="2068" spans="1:3" x14ac:dyDescent="0.25">
      <c r="A2068" s="4" t="s">
        <v>1020</v>
      </c>
      <c r="B2068">
        <f t="shared" si="72"/>
        <v>265.00199999999995</v>
      </c>
      <c r="C2068">
        <f t="shared" si="73"/>
        <v>0</v>
      </c>
    </row>
    <row r="2069" spans="1:3" x14ac:dyDescent="0.25">
      <c r="A2069" s="3" t="s">
        <v>1</v>
      </c>
      <c r="B2069">
        <f t="shared" si="72"/>
        <v>265.00199999999995</v>
      </c>
      <c r="C2069">
        <f t="shared" si="73"/>
        <v>0</v>
      </c>
    </row>
    <row r="2070" spans="1:3" x14ac:dyDescent="0.25">
      <c r="A2070" t="s">
        <v>147</v>
      </c>
      <c r="B2070">
        <f t="shared" si="72"/>
        <v>265.00199999999995</v>
      </c>
      <c r="C2070">
        <f t="shared" si="73"/>
        <v>0</v>
      </c>
    </row>
    <row r="2071" spans="1:3" x14ac:dyDescent="0.25">
      <c r="A2071" s="7" t="s">
        <v>755</v>
      </c>
      <c r="B2071">
        <f t="shared" si="72"/>
        <v>266</v>
      </c>
      <c r="C2071">
        <f t="shared" si="73"/>
        <v>1</v>
      </c>
    </row>
    <row r="2072" spans="1:3" x14ac:dyDescent="0.25">
      <c r="A2072" s="6" t="s">
        <v>1019</v>
      </c>
      <c r="B2072">
        <f t="shared" si="72"/>
        <v>266</v>
      </c>
      <c r="C2072">
        <f t="shared" si="73"/>
        <v>0</v>
      </c>
    </row>
    <row r="2073" spans="1:3" x14ac:dyDescent="0.25">
      <c r="A2073" s="5" t="s">
        <v>234</v>
      </c>
      <c r="B2073">
        <f t="shared" si="72"/>
        <v>266.00099999999998</v>
      </c>
      <c r="C2073">
        <f t="shared" si="73"/>
        <v>0</v>
      </c>
    </row>
    <row r="2074" spans="1:3" x14ac:dyDescent="0.25">
      <c r="A2074" s="4" t="s">
        <v>1015</v>
      </c>
      <c r="B2074">
        <f t="shared" si="72"/>
        <v>266.00099999999998</v>
      </c>
      <c r="C2074">
        <f t="shared" si="73"/>
        <v>0</v>
      </c>
    </row>
    <row r="2075" spans="1:3" x14ac:dyDescent="0.25">
      <c r="A2075" s="3" t="s">
        <v>1</v>
      </c>
      <c r="B2075">
        <f t="shared" si="72"/>
        <v>266.00099999999998</v>
      </c>
      <c r="C2075">
        <f t="shared" si="73"/>
        <v>0</v>
      </c>
    </row>
    <row r="2076" spans="1:3" x14ac:dyDescent="0.25">
      <c r="A2076" t="s">
        <v>119</v>
      </c>
      <c r="B2076">
        <f t="shared" si="72"/>
        <v>266.00099999999998</v>
      </c>
      <c r="C2076">
        <f t="shared" si="73"/>
        <v>0</v>
      </c>
    </row>
    <row r="2077" spans="1:3" x14ac:dyDescent="0.25">
      <c r="A2077" s="7" t="s">
        <v>1018</v>
      </c>
      <c r="B2077">
        <f t="shared" si="72"/>
        <v>267</v>
      </c>
      <c r="C2077">
        <f t="shared" si="73"/>
        <v>1</v>
      </c>
    </row>
    <row r="2078" spans="1:3" x14ac:dyDescent="0.25">
      <c r="A2078" s="6" t="s">
        <v>1017</v>
      </c>
      <c r="B2078">
        <f t="shared" si="72"/>
        <v>267</v>
      </c>
      <c r="C2078">
        <f t="shared" si="73"/>
        <v>0</v>
      </c>
    </row>
    <row r="2079" spans="1:3" x14ac:dyDescent="0.25">
      <c r="A2079" s="5" t="s">
        <v>1016</v>
      </c>
      <c r="B2079">
        <f t="shared" si="72"/>
        <v>267.00099999999998</v>
      </c>
      <c r="C2079">
        <f t="shared" si="73"/>
        <v>0</v>
      </c>
    </row>
    <row r="2080" spans="1:3" x14ac:dyDescent="0.25">
      <c r="A2080" s="4" t="s">
        <v>1015</v>
      </c>
      <c r="B2080">
        <f t="shared" si="72"/>
        <v>267.00099999999998</v>
      </c>
      <c r="C2080">
        <f t="shared" si="73"/>
        <v>0</v>
      </c>
    </row>
    <row r="2081" spans="1:3" x14ac:dyDescent="0.25">
      <c r="A2081" s="3" t="s">
        <v>1</v>
      </c>
      <c r="B2081">
        <f t="shared" si="72"/>
        <v>267.00099999999998</v>
      </c>
      <c r="C2081">
        <f t="shared" si="73"/>
        <v>0</v>
      </c>
    </row>
    <row r="2082" spans="1:3" x14ac:dyDescent="0.25">
      <c r="A2082" s="7" t="s">
        <v>48</v>
      </c>
      <c r="B2082">
        <f t="shared" si="72"/>
        <v>268</v>
      </c>
      <c r="C2082">
        <f t="shared" si="73"/>
        <v>1</v>
      </c>
    </row>
    <row r="2083" spans="1:3" x14ac:dyDescent="0.25">
      <c r="A2083" s="6" t="s">
        <v>1014</v>
      </c>
      <c r="B2083">
        <f t="shared" si="72"/>
        <v>268</v>
      </c>
      <c r="C2083">
        <f t="shared" si="73"/>
        <v>0</v>
      </c>
    </row>
    <row r="2084" spans="1:3" x14ac:dyDescent="0.25">
      <c r="A2084" s="5" t="s">
        <v>18</v>
      </c>
      <c r="B2084">
        <f t="shared" si="72"/>
        <v>268.00099999999998</v>
      </c>
      <c r="C2084">
        <f t="shared" si="73"/>
        <v>0</v>
      </c>
    </row>
    <row r="2085" spans="1:3" x14ac:dyDescent="0.25">
      <c r="A2085" s="4" t="s">
        <v>1013</v>
      </c>
      <c r="B2085">
        <f t="shared" si="72"/>
        <v>268.00099999999998</v>
      </c>
      <c r="C2085">
        <f t="shared" si="73"/>
        <v>0</v>
      </c>
    </row>
    <row r="2086" spans="1:3" x14ac:dyDescent="0.25">
      <c r="A2086" s="3" t="s">
        <v>1</v>
      </c>
      <c r="B2086">
        <f t="shared" si="72"/>
        <v>268.00099999999998</v>
      </c>
      <c r="C2086">
        <f t="shared" si="73"/>
        <v>0</v>
      </c>
    </row>
    <row r="2087" spans="1:3" x14ac:dyDescent="0.25">
      <c r="A2087" t="s">
        <v>1012</v>
      </c>
      <c r="B2087">
        <f t="shared" si="72"/>
        <v>268.00099999999998</v>
      </c>
      <c r="C2087">
        <f t="shared" si="73"/>
        <v>0</v>
      </c>
    </row>
    <row r="2088" spans="1:3" x14ac:dyDescent="0.25">
      <c r="A2088" s="7" t="s">
        <v>975</v>
      </c>
      <c r="B2088">
        <f t="shared" si="72"/>
        <v>269</v>
      </c>
      <c r="C2088">
        <f t="shared" si="73"/>
        <v>2</v>
      </c>
    </row>
    <row r="2089" spans="1:3" x14ac:dyDescent="0.25">
      <c r="A2089" s="6" t="s">
        <v>1011</v>
      </c>
      <c r="B2089">
        <f t="shared" si="72"/>
        <v>269</v>
      </c>
      <c r="C2089">
        <f t="shared" si="73"/>
        <v>0</v>
      </c>
    </row>
    <row r="2090" spans="1:3" x14ac:dyDescent="0.25">
      <c r="A2090" s="5" t="s">
        <v>1010</v>
      </c>
      <c r="B2090">
        <f t="shared" si="72"/>
        <v>269.00099999999998</v>
      </c>
      <c r="C2090">
        <f t="shared" si="73"/>
        <v>0</v>
      </c>
    </row>
    <row r="2091" spans="1:3" x14ac:dyDescent="0.25">
      <c r="A2091" s="4" t="s">
        <v>1006</v>
      </c>
      <c r="B2091">
        <f t="shared" si="72"/>
        <v>269.00099999999998</v>
      </c>
      <c r="C2091">
        <f t="shared" si="73"/>
        <v>0</v>
      </c>
    </row>
    <row r="2092" spans="1:3" x14ac:dyDescent="0.25">
      <c r="A2092" s="3" t="s">
        <v>1</v>
      </c>
      <c r="B2092">
        <f t="shared" si="72"/>
        <v>269.00099999999998</v>
      </c>
      <c r="C2092">
        <f t="shared" si="73"/>
        <v>0</v>
      </c>
    </row>
    <row r="2093" spans="1:3" x14ac:dyDescent="0.25">
      <c r="A2093" t="s">
        <v>584</v>
      </c>
      <c r="B2093">
        <f t="shared" si="72"/>
        <v>269.00099999999998</v>
      </c>
      <c r="C2093">
        <f t="shared" si="73"/>
        <v>0</v>
      </c>
    </row>
    <row r="2094" spans="1:3" x14ac:dyDescent="0.25">
      <c r="A2094" s="8" t="s">
        <v>1009</v>
      </c>
      <c r="B2094">
        <f t="shared" si="72"/>
        <v>269.00099999999998</v>
      </c>
      <c r="C2094">
        <f t="shared" si="73"/>
        <v>0</v>
      </c>
    </row>
    <row r="2095" spans="1:3" x14ac:dyDescent="0.25">
      <c r="A2095" s="5" t="s">
        <v>75</v>
      </c>
      <c r="B2095">
        <f t="shared" si="72"/>
        <v>269.00199999999995</v>
      </c>
      <c r="C2095">
        <f t="shared" si="73"/>
        <v>0</v>
      </c>
    </row>
    <row r="2096" spans="1:3" x14ac:dyDescent="0.25">
      <c r="A2096" s="4" t="s">
        <v>1006</v>
      </c>
      <c r="B2096">
        <f t="shared" si="72"/>
        <v>269.00199999999995</v>
      </c>
      <c r="C2096">
        <f t="shared" si="73"/>
        <v>0</v>
      </c>
    </row>
    <row r="2097" spans="1:3" x14ac:dyDescent="0.25">
      <c r="A2097" s="3" t="s">
        <v>1</v>
      </c>
      <c r="B2097">
        <f t="shared" si="72"/>
        <v>269.00199999999995</v>
      </c>
      <c r="C2097">
        <f t="shared" si="73"/>
        <v>0</v>
      </c>
    </row>
    <row r="2098" spans="1:3" x14ac:dyDescent="0.25">
      <c r="A2098" s="8" t="s">
        <v>1008</v>
      </c>
      <c r="B2098">
        <f t="shared" si="72"/>
        <v>269.00199999999995</v>
      </c>
      <c r="C2098">
        <f t="shared" si="73"/>
        <v>0</v>
      </c>
    </row>
    <row r="2099" spans="1:3" x14ac:dyDescent="0.25">
      <c r="A2099" s="9">
        <v>0.16874999999999998</v>
      </c>
      <c r="B2099">
        <f t="shared" si="72"/>
        <v>269.00199999999995</v>
      </c>
      <c r="C2099">
        <f t="shared" si="73"/>
        <v>0</v>
      </c>
    </row>
    <row r="2100" spans="1:3" x14ac:dyDescent="0.25">
      <c r="A2100" s="4" t="s">
        <v>1006</v>
      </c>
      <c r="B2100">
        <f t="shared" si="72"/>
        <v>269.00199999999995</v>
      </c>
      <c r="C2100">
        <f t="shared" si="73"/>
        <v>0</v>
      </c>
    </row>
    <row r="2101" spans="1:3" x14ac:dyDescent="0.25">
      <c r="A2101" s="3" t="s">
        <v>1</v>
      </c>
      <c r="B2101">
        <f t="shared" si="72"/>
        <v>269.00199999999995</v>
      </c>
      <c r="C2101">
        <f t="shared" si="73"/>
        <v>0</v>
      </c>
    </row>
    <row r="2102" spans="1:3" x14ac:dyDescent="0.25">
      <c r="A2102" s="7" t="s">
        <v>804</v>
      </c>
      <c r="B2102">
        <f t="shared" si="72"/>
        <v>270</v>
      </c>
      <c r="C2102">
        <f t="shared" si="73"/>
        <v>1</v>
      </c>
    </row>
    <row r="2103" spans="1:3" x14ac:dyDescent="0.25">
      <c r="A2103" s="6" t="s">
        <v>1007</v>
      </c>
      <c r="B2103">
        <f t="shared" si="72"/>
        <v>270</v>
      </c>
      <c r="C2103">
        <f t="shared" si="73"/>
        <v>0</v>
      </c>
    </row>
    <row r="2104" spans="1:3" x14ac:dyDescent="0.25">
      <c r="A2104" s="5" t="s">
        <v>46</v>
      </c>
      <c r="B2104">
        <f t="shared" si="72"/>
        <v>270.00099999999998</v>
      </c>
      <c r="C2104">
        <f t="shared" si="73"/>
        <v>0</v>
      </c>
    </row>
    <row r="2105" spans="1:3" x14ac:dyDescent="0.25">
      <c r="A2105" s="4" t="s">
        <v>1006</v>
      </c>
      <c r="B2105">
        <f t="shared" si="72"/>
        <v>270.00099999999998</v>
      </c>
      <c r="C2105">
        <f t="shared" si="73"/>
        <v>0</v>
      </c>
    </row>
    <row r="2106" spans="1:3" x14ac:dyDescent="0.25">
      <c r="A2106" s="3" t="s">
        <v>1</v>
      </c>
      <c r="B2106">
        <f t="shared" si="72"/>
        <v>270.00099999999998</v>
      </c>
      <c r="C2106">
        <f t="shared" si="73"/>
        <v>0</v>
      </c>
    </row>
    <row r="2107" spans="1:3" x14ac:dyDescent="0.25">
      <c r="A2107" t="s">
        <v>383</v>
      </c>
      <c r="B2107">
        <f t="shared" si="72"/>
        <v>270.00099999999998</v>
      </c>
      <c r="C2107">
        <f t="shared" si="73"/>
        <v>0</v>
      </c>
    </row>
    <row r="2108" spans="1:3" x14ac:dyDescent="0.25">
      <c r="A2108" s="7" t="s">
        <v>1005</v>
      </c>
      <c r="B2108">
        <f t="shared" si="72"/>
        <v>271</v>
      </c>
      <c r="C2108">
        <f t="shared" si="73"/>
        <v>2</v>
      </c>
    </row>
    <row r="2109" spans="1:3" x14ac:dyDescent="0.25">
      <c r="A2109" s="6" t="s">
        <v>1004</v>
      </c>
      <c r="B2109">
        <f t="shared" si="72"/>
        <v>271</v>
      </c>
      <c r="C2109">
        <f t="shared" si="73"/>
        <v>0</v>
      </c>
    </row>
    <row r="2110" spans="1:3" x14ac:dyDescent="0.25">
      <c r="A2110" s="5" t="s">
        <v>274</v>
      </c>
      <c r="B2110">
        <f t="shared" si="72"/>
        <v>271.00099999999998</v>
      </c>
      <c r="C2110">
        <f t="shared" si="73"/>
        <v>0</v>
      </c>
    </row>
    <row r="2111" spans="1:3" x14ac:dyDescent="0.25">
      <c r="A2111" s="4" t="s">
        <v>996</v>
      </c>
      <c r="B2111">
        <f t="shared" si="72"/>
        <v>271.00099999999998</v>
      </c>
      <c r="C2111">
        <f t="shared" si="73"/>
        <v>0</v>
      </c>
    </row>
    <row r="2112" spans="1:3" x14ac:dyDescent="0.25">
      <c r="A2112" s="3" t="s">
        <v>1</v>
      </c>
      <c r="B2112">
        <f t="shared" si="72"/>
        <v>271.00099999999998</v>
      </c>
      <c r="C2112">
        <f t="shared" si="73"/>
        <v>0</v>
      </c>
    </row>
    <row r="2113" spans="1:3" x14ac:dyDescent="0.25">
      <c r="A2113" t="s">
        <v>581</v>
      </c>
      <c r="B2113">
        <f t="shared" si="72"/>
        <v>271.00099999999998</v>
      </c>
      <c r="C2113">
        <f t="shared" si="73"/>
        <v>0</v>
      </c>
    </row>
    <row r="2114" spans="1:3" x14ac:dyDescent="0.25">
      <c r="A2114" s="8" t="s">
        <v>1003</v>
      </c>
      <c r="B2114">
        <f t="shared" si="72"/>
        <v>271.00099999999998</v>
      </c>
      <c r="C2114">
        <f t="shared" si="73"/>
        <v>0</v>
      </c>
    </row>
    <row r="2115" spans="1:3" x14ac:dyDescent="0.25">
      <c r="A2115" s="5" t="s">
        <v>294</v>
      </c>
      <c r="B2115">
        <f t="shared" ref="B2115:B2178" si="74">IF(LEFTB(A2115,7)="ФУТБОЛ.",INT(B2114)+1,IF(ISNUMBER(SEARCH("*:*(*)",A2115)),B2114+0.001,B2114))</f>
        <v>271.00199999999995</v>
      </c>
      <c r="C2115">
        <f t="shared" ref="C2115:C2178" si="75">IF(LEFTB(A2115,7)&lt;&gt;"ФУТБОЛ.",,ROUND(MOD(INDEX(B:B,IFERROR(MATCH(B2115+1,B:B,)-1,MATCH(9E+307,B:B))),1)*1000,))</f>
        <v>0</v>
      </c>
    </row>
    <row r="2116" spans="1:3" x14ac:dyDescent="0.25">
      <c r="A2116" s="4" t="s">
        <v>996</v>
      </c>
      <c r="B2116">
        <f t="shared" si="74"/>
        <v>271.00199999999995</v>
      </c>
      <c r="C2116">
        <f t="shared" si="75"/>
        <v>0</v>
      </c>
    </row>
    <row r="2117" spans="1:3" x14ac:dyDescent="0.25">
      <c r="A2117" s="3" t="s">
        <v>1</v>
      </c>
      <c r="B2117">
        <f t="shared" si="74"/>
        <v>271.00199999999995</v>
      </c>
      <c r="C2117">
        <f t="shared" si="75"/>
        <v>0</v>
      </c>
    </row>
    <row r="2118" spans="1:3" x14ac:dyDescent="0.25">
      <c r="A2118" s="7" t="s">
        <v>312</v>
      </c>
      <c r="B2118">
        <f t="shared" si="74"/>
        <v>272</v>
      </c>
      <c r="C2118">
        <f t="shared" si="75"/>
        <v>5</v>
      </c>
    </row>
    <row r="2119" spans="1:3" x14ac:dyDescent="0.25">
      <c r="A2119" s="6" t="s">
        <v>1002</v>
      </c>
      <c r="B2119">
        <f t="shared" si="74"/>
        <v>272</v>
      </c>
      <c r="C2119">
        <f t="shared" si="75"/>
        <v>0</v>
      </c>
    </row>
    <row r="2120" spans="1:3" x14ac:dyDescent="0.25">
      <c r="A2120" s="5" t="s">
        <v>13</v>
      </c>
      <c r="B2120">
        <f t="shared" si="74"/>
        <v>272.00099999999998</v>
      </c>
      <c r="C2120">
        <f t="shared" si="75"/>
        <v>0</v>
      </c>
    </row>
    <row r="2121" spans="1:3" x14ac:dyDescent="0.25">
      <c r="A2121" s="4" t="s">
        <v>996</v>
      </c>
      <c r="B2121">
        <f t="shared" si="74"/>
        <v>272.00099999999998</v>
      </c>
      <c r="C2121">
        <f t="shared" si="75"/>
        <v>0</v>
      </c>
    </row>
    <row r="2122" spans="1:3" x14ac:dyDescent="0.25">
      <c r="A2122" s="3" t="s">
        <v>1</v>
      </c>
      <c r="B2122">
        <f t="shared" si="74"/>
        <v>272.00099999999998</v>
      </c>
      <c r="C2122">
        <f t="shared" si="75"/>
        <v>0</v>
      </c>
    </row>
    <row r="2123" spans="1:3" x14ac:dyDescent="0.25">
      <c r="A2123" t="s">
        <v>205</v>
      </c>
      <c r="B2123">
        <f t="shared" si="74"/>
        <v>272.00099999999998</v>
      </c>
      <c r="C2123">
        <f t="shared" si="75"/>
        <v>0</v>
      </c>
    </row>
    <row r="2124" spans="1:3" x14ac:dyDescent="0.25">
      <c r="A2124" s="8" t="s">
        <v>1001</v>
      </c>
      <c r="B2124">
        <f t="shared" si="74"/>
        <v>272.00099999999998</v>
      </c>
      <c r="C2124">
        <f t="shared" si="75"/>
        <v>0</v>
      </c>
    </row>
    <row r="2125" spans="1:3" x14ac:dyDescent="0.25">
      <c r="A2125" s="5" t="s">
        <v>473</v>
      </c>
      <c r="B2125">
        <f t="shared" si="74"/>
        <v>272.00199999999995</v>
      </c>
      <c r="C2125">
        <f t="shared" si="75"/>
        <v>0</v>
      </c>
    </row>
    <row r="2126" spans="1:3" x14ac:dyDescent="0.25">
      <c r="A2126" s="4" t="s">
        <v>996</v>
      </c>
      <c r="B2126">
        <f t="shared" si="74"/>
        <v>272.00199999999995</v>
      </c>
      <c r="C2126">
        <f t="shared" si="75"/>
        <v>0</v>
      </c>
    </row>
    <row r="2127" spans="1:3" x14ac:dyDescent="0.25">
      <c r="A2127" s="3" t="s">
        <v>1</v>
      </c>
      <c r="B2127">
        <f t="shared" si="74"/>
        <v>272.00199999999995</v>
      </c>
      <c r="C2127">
        <f t="shared" si="75"/>
        <v>0</v>
      </c>
    </row>
    <row r="2128" spans="1:3" x14ac:dyDescent="0.25">
      <c r="A2128" s="8" t="s">
        <v>1000</v>
      </c>
      <c r="B2128">
        <f t="shared" si="74"/>
        <v>272.00199999999995</v>
      </c>
      <c r="C2128">
        <f t="shared" si="75"/>
        <v>0</v>
      </c>
    </row>
    <row r="2129" spans="1:3" x14ac:dyDescent="0.25">
      <c r="A2129" s="5" t="s">
        <v>274</v>
      </c>
      <c r="B2129">
        <f t="shared" si="74"/>
        <v>272.00299999999993</v>
      </c>
      <c r="C2129">
        <f t="shared" si="75"/>
        <v>0</v>
      </c>
    </row>
    <row r="2130" spans="1:3" x14ac:dyDescent="0.25">
      <c r="A2130" s="4" t="s">
        <v>996</v>
      </c>
      <c r="B2130">
        <f t="shared" si="74"/>
        <v>272.00299999999993</v>
      </c>
      <c r="C2130">
        <f t="shared" si="75"/>
        <v>0</v>
      </c>
    </row>
    <row r="2131" spans="1:3" x14ac:dyDescent="0.25">
      <c r="A2131" s="3" t="s">
        <v>1</v>
      </c>
      <c r="B2131">
        <f t="shared" si="74"/>
        <v>272.00299999999993</v>
      </c>
      <c r="C2131">
        <f t="shared" si="75"/>
        <v>0</v>
      </c>
    </row>
    <row r="2132" spans="1:3" x14ac:dyDescent="0.25">
      <c r="A2132" s="6" t="s">
        <v>999</v>
      </c>
      <c r="B2132">
        <f t="shared" si="74"/>
        <v>272.00299999999993</v>
      </c>
      <c r="C2132">
        <f t="shared" si="75"/>
        <v>0</v>
      </c>
    </row>
    <row r="2133" spans="1:3" x14ac:dyDescent="0.25">
      <c r="A2133" s="5" t="s">
        <v>184</v>
      </c>
      <c r="B2133">
        <f t="shared" si="74"/>
        <v>272.00399999999991</v>
      </c>
      <c r="C2133">
        <f t="shared" si="75"/>
        <v>0</v>
      </c>
    </row>
    <row r="2134" spans="1:3" x14ac:dyDescent="0.25">
      <c r="A2134" s="4" t="s">
        <v>996</v>
      </c>
      <c r="B2134">
        <f t="shared" si="74"/>
        <v>272.00399999999991</v>
      </c>
      <c r="C2134">
        <f t="shared" si="75"/>
        <v>0</v>
      </c>
    </row>
    <row r="2135" spans="1:3" x14ac:dyDescent="0.25">
      <c r="A2135" s="3" t="s">
        <v>1</v>
      </c>
      <c r="B2135">
        <f t="shared" si="74"/>
        <v>272.00399999999991</v>
      </c>
      <c r="C2135">
        <f t="shared" si="75"/>
        <v>0</v>
      </c>
    </row>
    <row r="2136" spans="1:3" x14ac:dyDescent="0.25">
      <c r="A2136" t="s">
        <v>44</v>
      </c>
      <c r="B2136">
        <f t="shared" si="74"/>
        <v>272.00399999999991</v>
      </c>
      <c r="C2136">
        <f t="shared" si="75"/>
        <v>0</v>
      </c>
    </row>
    <row r="2137" spans="1:3" x14ac:dyDescent="0.25">
      <c r="A2137" s="8" t="s">
        <v>998</v>
      </c>
      <c r="B2137">
        <f t="shared" si="74"/>
        <v>272.00399999999991</v>
      </c>
      <c r="C2137">
        <f t="shared" si="75"/>
        <v>0</v>
      </c>
    </row>
    <row r="2138" spans="1:3" x14ac:dyDescent="0.25">
      <c r="A2138" s="5" t="s">
        <v>997</v>
      </c>
      <c r="B2138">
        <f t="shared" si="74"/>
        <v>272.00499999999988</v>
      </c>
      <c r="C2138">
        <f t="shared" si="75"/>
        <v>0</v>
      </c>
    </row>
    <row r="2139" spans="1:3" x14ac:dyDescent="0.25">
      <c r="A2139" s="4" t="s">
        <v>996</v>
      </c>
      <c r="B2139">
        <f t="shared" si="74"/>
        <v>272.00499999999988</v>
      </c>
      <c r="C2139">
        <f t="shared" si="75"/>
        <v>0</v>
      </c>
    </row>
    <row r="2140" spans="1:3" x14ac:dyDescent="0.25">
      <c r="A2140" s="3" t="s">
        <v>1</v>
      </c>
      <c r="B2140">
        <f t="shared" si="74"/>
        <v>272.00499999999988</v>
      </c>
      <c r="C2140">
        <f t="shared" si="75"/>
        <v>0</v>
      </c>
    </row>
    <row r="2141" spans="1:3" x14ac:dyDescent="0.25">
      <c r="A2141" s="7" t="s">
        <v>23</v>
      </c>
      <c r="B2141">
        <f t="shared" si="74"/>
        <v>273</v>
      </c>
      <c r="C2141">
        <f t="shared" si="75"/>
        <v>2</v>
      </c>
    </row>
    <row r="2142" spans="1:3" x14ac:dyDescent="0.25">
      <c r="A2142" s="6" t="s">
        <v>995</v>
      </c>
      <c r="B2142">
        <f t="shared" si="74"/>
        <v>273</v>
      </c>
      <c r="C2142">
        <f t="shared" si="75"/>
        <v>0</v>
      </c>
    </row>
    <row r="2143" spans="1:3" x14ac:dyDescent="0.25">
      <c r="A2143" s="5" t="s">
        <v>325</v>
      </c>
      <c r="B2143">
        <f t="shared" si="74"/>
        <v>273.00099999999998</v>
      </c>
      <c r="C2143">
        <f t="shared" si="75"/>
        <v>0</v>
      </c>
    </row>
    <row r="2144" spans="1:3" x14ac:dyDescent="0.25">
      <c r="A2144" s="4" t="s">
        <v>993</v>
      </c>
      <c r="B2144">
        <f t="shared" si="74"/>
        <v>273.00099999999998</v>
      </c>
      <c r="C2144">
        <f t="shared" si="75"/>
        <v>0</v>
      </c>
    </row>
    <row r="2145" spans="1:3" x14ac:dyDescent="0.25">
      <c r="A2145" s="3" t="s">
        <v>1</v>
      </c>
      <c r="B2145">
        <f t="shared" si="74"/>
        <v>273.00099999999998</v>
      </c>
      <c r="C2145">
        <f t="shared" si="75"/>
        <v>0</v>
      </c>
    </row>
    <row r="2146" spans="1:3" x14ac:dyDescent="0.25">
      <c r="A2146" t="s">
        <v>541</v>
      </c>
      <c r="B2146">
        <f t="shared" si="74"/>
        <v>273.00099999999998</v>
      </c>
      <c r="C2146">
        <f t="shared" si="75"/>
        <v>0</v>
      </c>
    </row>
    <row r="2147" spans="1:3" x14ac:dyDescent="0.25">
      <c r="A2147" s="6" t="s">
        <v>994</v>
      </c>
      <c r="B2147">
        <f t="shared" si="74"/>
        <v>273.00099999999998</v>
      </c>
      <c r="C2147">
        <f t="shared" si="75"/>
        <v>0</v>
      </c>
    </row>
    <row r="2148" spans="1:3" x14ac:dyDescent="0.25">
      <c r="A2148" s="5" t="s">
        <v>563</v>
      </c>
      <c r="B2148">
        <f t="shared" si="74"/>
        <v>273.00199999999995</v>
      </c>
      <c r="C2148">
        <f t="shared" si="75"/>
        <v>0</v>
      </c>
    </row>
    <row r="2149" spans="1:3" x14ac:dyDescent="0.25">
      <c r="A2149" s="4" t="s">
        <v>993</v>
      </c>
      <c r="B2149">
        <f t="shared" si="74"/>
        <v>273.00199999999995</v>
      </c>
      <c r="C2149">
        <f t="shared" si="75"/>
        <v>0</v>
      </c>
    </row>
    <row r="2150" spans="1:3" x14ac:dyDescent="0.25">
      <c r="A2150" s="3" t="s">
        <v>1</v>
      </c>
      <c r="B2150">
        <f t="shared" si="74"/>
        <v>273.00199999999995</v>
      </c>
      <c r="C2150">
        <f t="shared" si="75"/>
        <v>0</v>
      </c>
    </row>
    <row r="2151" spans="1:3" x14ac:dyDescent="0.25">
      <c r="A2151" t="s">
        <v>171</v>
      </c>
      <c r="B2151">
        <f t="shared" si="74"/>
        <v>273.00199999999995</v>
      </c>
      <c r="C2151">
        <f t="shared" si="75"/>
        <v>0</v>
      </c>
    </row>
    <row r="2152" spans="1:3" x14ac:dyDescent="0.25">
      <c r="A2152" s="7" t="s">
        <v>52</v>
      </c>
      <c r="B2152">
        <f t="shared" si="74"/>
        <v>274</v>
      </c>
      <c r="C2152">
        <f t="shared" si="75"/>
        <v>1</v>
      </c>
    </row>
    <row r="2153" spans="1:3" x14ac:dyDescent="0.25">
      <c r="A2153" s="6" t="s">
        <v>992</v>
      </c>
      <c r="B2153">
        <f t="shared" si="74"/>
        <v>274</v>
      </c>
      <c r="C2153">
        <f t="shared" si="75"/>
        <v>0</v>
      </c>
    </row>
    <row r="2154" spans="1:3" x14ac:dyDescent="0.25">
      <c r="A2154" s="5" t="s">
        <v>167</v>
      </c>
      <c r="B2154">
        <f t="shared" si="74"/>
        <v>274.00099999999998</v>
      </c>
      <c r="C2154">
        <f t="shared" si="75"/>
        <v>0</v>
      </c>
    </row>
    <row r="2155" spans="1:3" x14ac:dyDescent="0.25">
      <c r="A2155" s="4" t="s">
        <v>991</v>
      </c>
      <c r="B2155">
        <f t="shared" si="74"/>
        <v>274.00099999999998</v>
      </c>
      <c r="C2155">
        <f t="shared" si="75"/>
        <v>0</v>
      </c>
    </row>
    <row r="2156" spans="1:3" x14ac:dyDescent="0.25">
      <c r="A2156" s="3" t="s">
        <v>1</v>
      </c>
      <c r="B2156">
        <f t="shared" si="74"/>
        <v>274.00099999999998</v>
      </c>
      <c r="C2156">
        <f t="shared" si="75"/>
        <v>0</v>
      </c>
    </row>
    <row r="2157" spans="1:3" x14ac:dyDescent="0.25">
      <c r="A2157" t="s">
        <v>838</v>
      </c>
      <c r="B2157">
        <f t="shared" si="74"/>
        <v>274.00099999999998</v>
      </c>
      <c r="C2157">
        <f t="shared" si="75"/>
        <v>0</v>
      </c>
    </row>
    <row r="2158" spans="1:3" x14ac:dyDescent="0.25">
      <c r="A2158" s="7" t="s">
        <v>48</v>
      </c>
      <c r="B2158">
        <f t="shared" si="74"/>
        <v>275</v>
      </c>
      <c r="C2158">
        <f t="shared" si="75"/>
        <v>1</v>
      </c>
    </row>
    <row r="2159" spans="1:3" x14ac:dyDescent="0.25">
      <c r="A2159" s="6" t="s">
        <v>990</v>
      </c>
      <c r="B2159">
        <f t="shared" si="74"/>
        <v>275</v>
      </c>
      <c r="C2159">
        <f t="shared" si="75"/>
        <v>0</v>
      </c>
    </row>
    <row r="2160" spans="1:3" x14ac:dyDescent="0.25">
      <c r="A2160" s="5" t="s">
        <v>98</v>
      </c>
      <c r="B2160">
        <f t="shared" si="74"/>
        <v>275.00099999999998</v>
      </c>
      <c r="C2160">
        <f t="shared" si="75"/>
        <v>0</v>
      </c>
    </row>
    <row r="2161" spans="1:3" x14ac:dyDescent="0.25">
      <c r="A2161" s="4" t="s">
        <v>989</v>
      </c>
      <c r="B2161">
        <f t="shared" si="74"/>
        <v>275.00099999999998</v>
      </c>
      <c r="C2161">
        <f t="shared" si="75"/>
        <v>0</v>
      </c>
    </row>
    <row r="2162" spans="1:3" x14ac:dyDescent="0.25">
      <c r="A2162" s="3" t="s">
        <v>1</v>
      </c>
      <c r="B2162">
        <f t="shared" si="74"/>
        <v>275.00099999999998</v>
      </c>
      <c r="C2162">
        <f t="shared" si="75"/>
        <v>0</v>
      </c>
    </row>
    <row r="2163" spans="1:3" x14ac:dyDescent="0.25">
      <c r="A2163" t="s">
        <v>988</v>
      </c>
      <c r="B2163">
        <f t="shared" si="74"/>
        <v>275.00099999999998</v>
      </c>
      <c r="C2163">
        <f t="shared" si="75"/>
        <v>0</v>
      </c>
    </row>
    <row r="2164" spans="1:3" x14ac:dyDescent="0.25">
      <c r="A2164" s="7" t="s">
        <v>804</v>
      </c>
      <c r="B2164">
        <f t="shared" si="74"/>
        <v>276</v>
      </c>
      <c r="C2164">
        <f t="shared" si="75"/>
        <v>1</v>
      </c>
    </row>
    <row r="2165" spans="1:3" x14ac:dyDescent="0.25">
      <c r="A2165" s="6" t="s">
        <v>987</v>
      </c>
      <c r="B2165">
        <f t="shared" si="74"/>
        <v>276</v>
      </c>
      <c r="C2165">
        <f t="shared" si="75"/>
        <v>0</v>
      </c>
    </row>
    <row r="2166" spans="1:3" x14ac:dyDescent="0.25">
      <c r="A2166" s="5" t="s">
        <v>769</v>
      </c>
      <c r="B2166">
        <f t="shared" si="74"/>
        <v>276.00099999999998</v>
      </c>
      <c r="C2166">
        <f t="shared" si="75"/>
        <v>0</v>
      </c>
    </row>
    <row r="2167" spans="1:3" x14ac:dyDescent="0.25">
      <c r="A2167" s="4" t="s">
        <v>986</v>
      </c>
      <c r="B2167">
        <f t="shared" si="74"/>
        <v>276.00099999999998</v>
      </c>
      <c r="C2167">
        <f t="shared" si="75"/>
        <v>0</v>
      </c>
    </row>
    <row r="2168" spans="1:3" x14ac:dyDescent="0.25">
      <c r="A2168" s="3" t="s">
        <v>1</v>
      </c>
      <c r="B2168">
        <f t="shared" si="74"/>
        <v>276.00099999999998</v>
      </c>
      <c r="C2168">
        <f t="shared" si="75"/>
        <v>0</v>
      </c>
    </row>
    <row r="2169" spans="1:3" x14ac:dyDescent="0.25">
      <c r="A2169" t="s">
        <v>541</v>
      </c>
      <c r="B2169">
        <f t="shared" si="74"/>
        <v>276.00099999999998</v>
      </c>
      <c r="C2169">
        <f t="shared" si="75"/>
        <v>0</v>
      </c>
    </row>
    <row r="2170" spans="1:3" x14ac:dyDescent="0.25">
      <c r="A2170" s="7" t="s">
        <v>23</v>
      </c>
      <c r="B2170">
        <f t="shared" si="74"/>
        <v>277</v>
      </c>
      <c r="C2170">
        <f t="shared" si="75"/>
        <v>2</v>
      </c>
    </row>
    <row r="2171" spans="1:3" x14ac:dyDescent="0.25">
      <c r="A2171" s="6" t="s">
        <v>985</v>
      </c>
      <c r="B2171">
        <f t="shared" si="74"/>
        <v>277</v>
      </c>
      <c r="C2171">
        <f t="shared" si="75"/>
        <v>0</v>
      </c>
    </row>
    <row r="2172" spans="1:3" x14ac:dyDescent="0.25">
      <c r="A2172" s="5" t="s">
        <v>984</v>
      </c>
      <c r="B2172">
        <f t="shared" si="74"/>
        <v>277.00099999999998</v>
      </c>
      <c r="C2172">
        <f t="shared" si="75"/>
        <v>0</v>
      </c>
    </row>
    <row r="2173" spans="1:3" x14ac:dyDescent="0.25">
      <c r="A2173" s="4" t="s">
        <v>982</v>
      </c>
      <c r="B2173">
        <f t="shared" si="74"/>
        <v>277.00099999999998</v>
      </c>
      <c r="C2173">
        <f t="shared" si="75"/>
        <v>0</v>
      </c>
    </row>
    <row r="2174" spans="1:3" x14ac:dyDescent="0.25">
      <c r="A2174" s="3" t="s">
        <v>1</v>
      </c>
      <c r="B2174">
        <f t="shared" si="74"/>
        <v>277.00099999999998</v>
      </c>
      <c r="C2174">
        <f t="shared" si="75"/>
        <v>0</v>
      </c>
    </row>
    <row r="2175" spans="1:3" x14ac:dyDescent="0.25">
      <c r="A2175" t="s">
        <v>433</v>
      </c>
      <c r="B2175">
        <f t="shared" si="74"/>
        <v>277.00099999999998</v>
      </c>
      <c r="C2175">
        <f t="shared" si="75"/>
        <v>0</v>
      </c>
    </row>
    <row r="2176" spans="1:3" x14ac:dyDescent="0.25">
      <c r="A2176" s="6" t="s">
        <v>983</v>
      </c>
      <c r="B2176">
        <f t="shared" si="74"/>
        <v>277.00099999999998</v>
      </c>
      <c r="C2176">
        <f t="shared" si="75"/>
        <v>0</v>
      </c>
    </row>
    <row r="2177" spans="1:3" x14ac:dyDescent="0.25">
      <c r="A2177" s="5" t="s">
        <v>245</v>
      </c>
      <c r="B2177">
        <f t="shared" si="74"/>
        <v>277.00199999999995</v>
      </c>
      <c r="C2177">
        <f t="shared" si="75"/>
        <v>0</v>
      </c>
    </row>
    <row r="2178" spans="1:3" x14ac:dyDescent="0.25">
      <c r="A2178" s="4" t="s">
        <v>982</v>
      </c>
      <c r="B2178">
        <f t="shared" si="74"/>
        <v>277.00199999999995</v>
      </c>
      <c r="C2178">
        <f t="shared" si="75"/>
        <v>0</v>
      </c>
    </row>
    <row r="2179" spans="1:3" x14ac:dyDescent="0.25">
      <c r="A2179" s="3" t="s">
        <v>1</v>
      </c>
      <c r="B2179">
        <f t="shared" ref="B2179:B2242" si="76">IF(LEFTB(A2179,7)="ФУТБОЛ.",INT(B2178)+1,IF(ISNUMBER(SEARCH("*:*(*)",A2179)),B2178+0.001,B2178))</f>
        <v>277.00199999999995</v>
      </c>
      <c r="C2179">
        <f t="shared" ref="C2179:C2242" si="77">IF(LEFTB(A2179,7)&lt;&gt;"ФУТБОЛ.",,ROUND(MOD(INDEX(B:B,IFERROR(MATCH(B2179+1,B:B,)-1,MATCH(9E+307,B:B))),1)*1000,))</f>
        <v>0</v>
      </c>
    </row>
    <row r="2180" spans="1:3" x14ac:dyDescent="0.25">
      <c r="A2180" t="s">
        <v>981</v>
      </c>
      <c r="B2180">
        <f t="shared" si="76"/>
        <v>277.00199999999995</v>
      </c>
      <c r="C2180">
        <f t="shared" si="77"/>
        <v>0</v>
      </c>
    </row>
    <row r="2181" spans="1:3" x14ac:dyDescent="0.25">
      <c r="A2181" s="7" t="s">
        <v>52</v>
      </c>
      <c r="B2181">
        <f t="shared" si="76"/>
        <v>278</v>
      </c>
      <c r="C2181">
        <f t="shared" si="77"/>
        <v>1</v>
      </c>
    </row>
    <row r="2182" spans="1:3" x14ac:dyDescent="0.25">
      <c r="A2182" s="6" t="s">
        <v>980</v>
      </c>
      <c r="B2182">
        <f t="shared" si="76"/>
        <v>278</v>
      </c>
      <c r="C2182">
        <f t="shared" si="77"/>
        <v>0</v>
      </c>
    </row>
    <row r="2183" spans="1:3" x14ac:dyDescent="0.25">
      <c r="A2183" s="5" t="s">
        <v>18</v>
      </c>
      <c r="B2183">
        <f t="shared" si="76"/>
        <v>278.00099999999998</v>
      </c>
      <c r="C2183">
        <f t="shared" si="77"/>
        <v>0</v>
      </c>
    </row>
    <row r="2184" spans="1:3" x14ac:dyDescent="0.25">
      <c r="A2184" s="4" t="s">
        <v>979</v>
      </c>
      <c r="B2184">
        <f t="shared" si="76"/>
        <v>278.00099999999998</v>
      </c>
      <c r="C2184">
        <f t="shared" si="77"/>
        <v>0</v>
      </c>
    </row>
    <row r="2185" spans="1:3" x14ac:dyDescent="0.25">
      <c r="A2185" s="3" t="s">
        <v>1</v>
      </c>
      <c r="B2185">
        <f t="shared" si="76"/>
        <v>278.00099999999998</v>
      </c>
      <c r="C2185">
        <f t="shared" si="77"/>
        <v>0</v>
      </c>
    </row>
    <row r="2186" spans="1:3" x14ac:dyDescent="0.25">
      <c r="A2186" t="s">
        <v>978</v>
      </c>
      <c r="B2186">
        <f t="shared" si="76"/>
        <v>278.00099999999998</v>
      </c>
      <c r="C2186">
        <f t="shared" si="77"/>
        <v>0</v>
      </c>
    </row>
    <row r="2187" spans="1:3" x14ac:dyDescent="0.25">
      <c r="A2187" s="7" t="s">
        <v>755</v>
      </c>
      <c r="B2187">
        <f t="shared" si="76"/>
        <v>279</v>
      </c>
      <c r="C2187">
        <f t="shared" si="77"/>
        <v>1</v>
      </c>
    </row>
    <row r="2188" spans="1:3" x14ac:dyDescent="0.25">
      <c r="A2188" s="6" t="s">
        <v>977</v>
      </c>
      <c r="B2188">
        <f t="shared" si="76"/>
        <v>279</v>
      </c>
      <c r="C2188">
        <f t="shared" si="77"/>
        <v>0</v>
      </c>
    </row>
    <row r="2189" spans="1:3" x14ac:dyDescent="0.25">
      <c r="A2189" s="5" t="s">
        <v>976</v>
      </c>
      <c r="B2189">
        <f t="shared" si="76"/>
        <v>279.00099999999998</v>
      </c>
      <c r="C2189">
        <f t="shared" si="77"/>
        <v>0</v>
      </c>
    </row>
    <row r="2190" spans="1:3" x14ac:dyDescent="0.25">
      <c r="A2190" s="4" t="s">
        <v>973</v>
      </c>
      <c r="B2190">
        <f t="shared" si="76"/>
        <v>279.00099999999998</v>
      </c>
      <c r="C2190">
        <f t="shared" si="77"/>
        <v>0</v>
      </c>
    </row>
    <row r="2191" spans="1:3" x14ac:dyDescent="0.25">
      <c r="A2191" s="3" t="s">
        <v>1</v>
      </c>
      <c r="B2191">
        <f t="shared" si="76"/>
        <v>279.00099999999998</v>
      </c>
      <c r="C2191">
        <f t="shared" si="77"/>
        <v>0</v>
      </c>
    </row>
    <row r="2192" spans="1:3" x14ac:dyDescent="0.25">
      <c r="A2192" t="s">
        <v>223</v>
      </c>
      <c r="B2192">
        <f t="shared" si="76"/>
        <v>279.00099999999998</v>
      </c>
      <c r="C2192">
        <f t="shared" si="77"/>
        <v>0</v>
      </c>
    </row>
    <row r="2193" spans="1:3" x14ac:dyDescent="0.25">
      <c r="A2193" s="7" t="s">
        <v>975</v>
      </c>
      <c r="B2193">
        <f t="shared" si="76"/>
        <v>280</v>
      </c>
      <c r="C2193">
        <f t="shared" si="77"/>
        <v>1</v>
      </c>
    </row>
    <row r="2194" spans="1:3" x14ac:dyDescent="0.25">
      <c r="A2194" s="6" t="s">
        <v>974</v>
      </c>
      <c r="B2194">
        <f t="shared" si="76"/>
        <v>280</v>
      </c>
      <c r="C2194">
        <f t="shared" si="77"/>
        <v>0</v>
      </c>
    </row>
    <row r="2195" spans="1:3" x14ac:dyDescent="0.25">
      <c r="A2195" s="5" t="s">
        <v>184</v>
      </c>
      <c r="B2195">
        <f t="shared" si="76"/>
        <v>280.00099999999998</v>
      </c>
      <c r="C2195">
        <f t="shared" si="77"/>
        <v>0</v>
      </c>
    </row>
    <row r="2196" spans="1:3" x14ac:dyDescent="0.25">
      <c r="A2196" s="4" t="s">
        <v>973</v>
      </c>
      <c r="B2196">
        <f t="shared" si="76"/>
        <v>280.00099999999998</v>
      </c>
      <c r="C2196">
        <f t="shared" si="77"/>
        <v>0</v>
      </c>
    </row>
    <row r="2197" spans="1:3" x14ac:dyDescent="0.25">
      <c r="A2197" s="3" t="s">
        <v>1</v>
      </c>
      <c r="B2197">
        <f t="shared" si="76"/>
        <v>280.00099999999998</v>
      </c>
      <c r="C2197">
        <f t="shared" si="77"/>
        <v>0</v>
      </c>
    </row>
    <row r="2198" spans="1:3" x14ac:dyDescent="0.25">
      <c r="A2198" t="s">
        <v>611</v>
      </c>
      <c r="B2198">
        <f t="shared" si="76"/>
        <v>280.00099999999998</v>
      </c>
      <c r="C2198">
        <f t="shared" si="77"/>
        <v>0</v>
      </c>
    </row>
    <row r="2199" spans="1:3" x14ac:dyDescent="0.25">
      <c r="A2199" s="7" t="s">
        <v>48</v>
      </c>
      <c r="B2199">
        <f t="shared" si="76"/>
        <v>281</v>
      </c>
      <c r="C2199">
        <f t="shared" si="77"/>
        <v>1</v>
      </c>
    </row>
    <row r="2200" spans="1:3" x14ac:dyDescent="0.25">
      <c r="A2200" s="6" t="s">
        <v>972</v>
      </c>
      <c r="B2200">
        <f t="shared" si="76"/>
        <v>281</v>
      </c>
      <c r="C2200">
        <f t="shared" si="77"/>
        <v>0</v>
      </c>
    </row>
    <row r="2201" spans="1:3" x14ac:dyDescent="0.25">
      <c r="A2201" s="5" t="s">
        <v>46</v>
      </c>
      <c r="B2201">
        <f t="shared" si="76"/>
        <v>281.00099999999998</v>
      </c>
      <c r="C2201">
        <f t="shared" si="77"/>
        <v>0</v>
      </c>
    </row>
    <row r="2202" spans="1:3" x14ac:dyDescent="0.25">
      <c r="A2202" s="4" t="s">
        <v>971</v>
      </c>
      <c r="B2202">
        <f t="shared" si="76"/>
        <v>281.00099999999998</v>
      </c>
      <c r="C2202">
        <f t="shared" si="77"/>
        <v>0</v>
      </c>
    </row>
    <row r="2203" spans="1:3" x14ac:dyDescent="0.25">
      <c r="A2203" s="3" t="s">
        <v>1</v>
      </c>
      <c r="B2203">
        <f t="shared" si="76"/>
        <v>281.00099999999998</v>
      </c>
      <c r="C2203">
        <f t="shared" si="77"/>
        <v>0</v>
      </c>
    </row>
    <row r="2204" spans="1:3" x14ac:dyDescent="0.25">
      <c r="A2204" t="s">
        <v>229</v>
      </c>
      <c r="B2204">
        <f t="shared" si="76"/>
        <v>281.00099999999998</v>
      </c>
      <c r="C2204">
        <f t="shared" si="77"/>
        <v>0</v>
      </c>
    </row>
    <row r="2205" spans="1:3" x14ac:dyDescent="0.25">
      <c r="A2205" s="7" t="s">
        <v>804</v>
      </c>
      <c r="B2205">
        <f t="shared" si="76"/>
        <v>282</v>
      </c>
      <c r="C2205">
        <f t="shared" si="77"/>
        <v>1</v>
      </c>
    </row>
    <row r="2206" spans="1:3" x14ac:dyDescent="0.25">
      <c r="A2206" s="6" t="s">
        <v>970</v>
      </c>
      <c r="B2206">
        <f t="shared" si="76"/>
        <v>282</v>
      </c>
      <c r="C2206">
        <f t="shared" si="77"/>
        <v>0</v>
      </c>
    </row>
    <row r="2207" spans="1:3" x14ac:dyDescent="0.25">
      <c r="A2207" s="5" t="s">
        <v>203</v>
      </c>
      <c r="B2207">
        <f t="shared" si="76"/>
        <v>282.00099999999998</v>
      </c>
      <c r="C2207">
        <f t="shared" si="77"/>
        <v>0</v>
      </c>
    </row>
    <row r="2208" spans="1:3" x14ac:dyDescent="0.25">
      <c r="A2208" s="4" t="s">
        <v>966</v>
      </c>
      <c r="B2208">
        <f t="shared" si="76"/>
        <v>282.00099999999998</v>
      </c>
      <c r="C2208">
        <f t="shared" si="77"/>
        <v>0</v>
      </c>
    </row>
    <row r="2209" spans="1:3" x14ac:dyDescent="0.25">
      <c r="A2209" s="3" t="s">
        <v>1</v>
      </c>
      <c r="B2209">
        <f t="shared" si="76"/>
        <v>282.00099999999998</v>
      </c>
      <c r="C2209">
        <f t="shared" si="77"/>
        <v>0</v>
      </c>
    </row>
    <row r="2210" spans="1:3" x14ac:dyDescent="0.25">
      <c r="A2210" t="s">
        <v>218</v>
      </c>
      <c r="B2210">
        <f t="shared" si="76"/>
        <v>282.00099999999998</v>
      </c>
      <c r="C2210">
        <f t="shared" si="77"/>
        <v>0</v>
      </c>
    </row>
    <row r="2211" spans="1:3" x14ac:dyDescent="0.25">
      <c r="A2211" s="7" t="s">
        <v>23</v>
      </c>
      <c r="B2211">
        <f t="shared" si="76"/>
        <v>283</v>
      </c>
      <c r="C2211">
        <f t="shared" si="77"/>
        <v>2</v>
      </c>
    </row>
    <row r="2212" spans="1:3" x14ac:dyDescent="0.25">
      <c r="A2212" s="6" t="s">
        <v>969</v>
      </c>
      <c r="B2212">
        <f t="shared" si="76"/>
        <v>283</v>
      </c>
      <c r="C2212">
        <f t="shared" si="77"/>
        <v>0</v>
      </c>
    </row>
    <row r="2213" spans="1:3" x14ac:dyDescent="0.25">
      <c r="A2213" s="5" t="s">
        <v>31</v>
      </c>
      <c r="B2213">
        <f t="shared" si="76"/>
        <v>283.00099999999998</v>
      </c>
      <c r="C2213">
        <f t="shared" si="77"/>
        <v>0</v>
      </c>
    </row>
    <row r="2214" spans="1:3" x14ac:dyDescent="0.25">
      <c r="A2214" s="4" t="s">
        <v>966</v>
      </c>
      <c r="B2214">
        <f t="shared" si="76"/>
        <v>283.00099999999998</v>
      </c>
      <c r="C2214">
        <f t="shared" si="77"/>
        <v>0</v>
      </c>
    </row>
    <row r="2215" spans="1:3" x14ac:dyDescent="0.25">
      <c r="A2215" s="3" t="s">
        <v>1</v>
      </c>
      <c r="B2215">
        <f t="shared" si="76"/>
        <v>283.00099999999998</v>
      </c>
      <c r="C2215">
        <f t="shared" si="77"/>
        <v>0</v>
      </c>
    </row>
    <row r="2216" spans="1:3" x14ac:dyDescent="0.25">
      <c r="A2216" t="s">
        <v>188</v>
      </c>
      <c r="B2216">
        <f t="shared" si="76"/>
        <v>283.00099999999998</v>
      </c>
      <c r="C2216">
        <f t="shared" si="77"/>
        <v>0</v>
      </c>
    </row>
    <row r="2217" spans="1:3" x14ac:dyDescent="0.25">
      <c r="A2217" s="6" t="s">
        <v>968</v>
      </c>
      <c r="B2217">
        <f t="shared" si="76"/>
        <v>283.00099999999998</v>
      </c>
      <c r="C2217">
        <f t="shared" si="77"/>
        <v>0</v>
      </c>
    </row>
    <row r="2218" spans="1:3" x14ac:dyDescent="0.25">
      <c r="A2218" s="5" t="s">
        <v>967</v>
      </c>
      <c r="B2218">
        <f t="shared" si="76"/>
        <v>283.00199999999995</v>
      </c>
      <c r="C2218">
        <f t="shared" si="77"/>
        <v>0</v>
      </c>
    </row>
    <row r="2219" spans="1:3" x14ac:dyDescent="0.25">
      <c r="A2219" s="4" t="s">
        <v>966</v>
      </c>
      <c r="B2219">
        <f t="shared" si="76"/>
        <v>283.00199999999995</v>
      </c>
      <c r="C2219">
        <f t="shared" si="77"/>
        <v>0</v>
      </c>
    </row>
    <row r="2220" spans="1:3" x14ac:dyDescent="0.25">
      <c r="A2220" s="3" t="s">
        <v>1</v>
      </c>
      <c r="B2220">
        <f t="shared" si="76"/>
        <v>283.00199999999995</v>
      </c>
      <c r="C2220">
        <f t="shared" si="77"/>
        <v>0</v>
      </c>
    </row>
    <row r="2221" spans="1:3" x14ac:dyDescent="0.25">
      <c r="A2221" t="s">
        <v>20</v>
      </c>
      <c r="B2221">
        <f t="shared" si="76"/>
        <v>283.00199999999995</v>
      </c>
      <c r="C2221">
        <f t="shared" si="77"/>
        <v>0</v>
      </c>
    </row>
    <row r="2222" spans="1:3" x14ac:dyDescent="0.25">
      <c r="A2222" s="7" t="s">
        <v>852</v>
      </c>
      <c r="B2222">
        <f t="shared" si="76"/>
        <v>284</v>
      </c>
      <c r="C2222">
        <f t="shared" si="77"/>
        <v>2</v>
      </c>
    </row>
    <row r="2223" spans="1:3" x14ac:dyDescent="0.25">
      <c r="A2223" s="6" t="s">
        <v>965</v>
      </c>
      <c r="B2223">
        <f t="shared" si="76"/>
        <v>284</v>
      </c>
      <c r="C2223">
        <f t="shared" si="77"/>
        <v>0</v>
      </c>
    </row>
    <row r="2224" spans="1:3" x14ac:dyDescent="0.25">
      <c r="A2224" s="5" t="s">
        <v>167</v>
      </c>
      <c r="B2224">
        <f t="shared" si="76"/>
        <v>284.00099999999998</v>
      </c>
      <c r="C2224">
        <f t="shared" si="77"/>
        <v>0</v>
      </c>
    </row>
    <row r="2225" spans="1:3" x14ac:dyDescent="0.25">
      <c r="A2225" s="4" t="s">
        <v>959</v>
      </c>
      <c r="B2225">
        <f t="shared" si="76"/>
        <v>284.00099999999998</v>
      </c>
      <c r="C2225">
        <f t="shared" si="77"/>
        <v>0</v>
      </c>
    </row>
    <row r="2226" spans="1:3" x14ac:dyDescent="0.25">
      <c r="A2226" s="3" t="s">
        <v>1</v>
      </c>
      <c r="B2226">
        <f t="shared" si="76"/>
        <v>284.00099999999998</v>
      </c>
      <c r="C2226">
        <f t="shared" si="77"/>
        <v>0</v>
      </c>
    </row>
    <row r="2227" spans="1:3" x14ac:dyDescent="0.25">
      <c r="A2227" t="s">
        <v>24</v>
      </c>
      <c r="B2227">
        <f t="shared" si="76"/>
        <v>284.00099999999998</v>
      </c>
      <c r="C2227">
        <f t="shared" si="77"/>
        <v>0</v>
      </c>
    </row>
    <row r="2228" spans="1:3" x14ac:dyDescent="0.25">
      <c r="A2228" s="6" t="s">
        <v>964</v>
      </c>
      <c r="B2228">
        <f t="shared" si="76"/>
        <v>284.00099999999998</v>
      </c>
      <c r="C2228">
        <f t="shared" si="77"/>
        <v>0</v>
      </c>
    </row>
    <row r="2229" spans="1:3" x14ac:dyDescent="0.25">
      <c r="A2229" s="5" t="s">
        <v>8</v>
      </c>
      <c r="B2229">
        <f t="shared" si="76"/>
        <v>284.00199999999995</v>
      </c>
      <c r="C2229">
        <f t="shared" si="77"/>
        <v>0</v>
      </c>
    </row>
    <row r="2230" spans="1:3" x14ac:dyDescent="0.25">
      <c r="A2230" s="4" t="s">
        <v>959</v>
      </c>
      <c r="B2230">
        <f t="shared" si="76"/>
        <v>284.00199999999995</v>
      </c>
      <c r="C2230">
        <f t="shared" si="77"/>
        <v>0</v>
      </c>
    </row>
    <row r="2231" spans="1:3" x14ac:dyDescent="0.25">
      <c r="A2231" s="3" t="s">
        <v>1</v>
      </c>
      <c r="B2231">
        <f t="shared" si="76"/>
        <v>284.00199999999995</v>
      </c>
      <c r="C2231">
        <f t="shared" si="77"/>
        <v>0</v>
      </c>
    </row>
    <row r="2232" spans="1:3" x14ac:dyDescent="0.25">
      <c r="A2232" t="s">
        <v>6</v>
      </c>
      <c r="B2232">
        <f t="shared" si="76"/>
        <v>284.00199999999995</v>
      </c>
      <c r="C2232">
        <f t="shared" si="77"/>
        <v>0</v>
      </c>
    </row>
    <row r="2233" spans="1:3" x14ac:dyDescent="0.25">
      <c r="A2233" s="7" t="s">
        <v>963</v>
      </c>
      <c r="B2233">
        <f t="shared" si="76"/>
        <v>285</v>
      </c>
      <c r="C2233">
        <f t="shared" si="77"/>
        <v>2</v>
      </c>
    </row>
    <row r="2234" spans="1:3" x14ac:dyDescent="0.25">
      <c r="A2234" s="6" t="s">
        <v>962</v>
      </c>
      <c r="B2234">
        <f t="shared" si="76"/>
        <v>285</v>
      </c>
      <c r="C2234">
        <f t="shared" si="77"/>
        <v>0</v>
      </c>
    </row>
    <row r="2235" spans="1:3" x14ac:dyDescent="0.25">
      <c r="A2235" s="5" t="s">
        <v>177</v>
      </c>
      <c r="B2235">
        <f t="shared" si="76"/>
        <v>285.00099999999998</v>
      </c>
      <c r="C2235">
        <f t="shared" si="77"/>
        <v>0</v>
      </c>
    </row>
    <row r="2236" spans="1:3" x14ac:dyDescent="0.25">
      <c r="A2236" s="4" t="s">
        <v>959</v>
      </c>
      <c r="B2236">
        <f t="shared" si="76"/>
        <v>285.00099999999998</v>
      </c>
      <c r="C2236">
        <f t="shared" si="77"/>
        <v>0</v>
      </c>
    </row>
    <row r="2237" spans="1:3" x14ac:dyDescent="0.25">
      <c r="A2237" s="3" t="s">
        <v>1</v>
      </c>
      <c r="B2237">
        <f t="shared" si="76"/>
        <v>285.00099999999998</v>
      </c>
      <c r="C2237">
        <f t="shared" si="77"/>
        <v>0</v>
      </c>
    </row>
    <row r="2238" spans="1:3" x14ac:dyDescent="0.25">
      <c r="A2238" t="s">
        <v>364</v>
      </c>
      <c r="B2238">
        <f t="shared" si="76"/>
        <v>285.00099999999998</v>
      </c>
      <c r="C2238">
        <f t="shared" si="77"/>
        <v>0</v>
      </c>
    </row>
    <row r="2239" spans="1:3" x14ac:dyDescent="0.25">
      <c r="A2239" s="8" t="s">
        <v>961</v>
      </c>
      <c r="B2239">
        <f t="shared" si="76"/>
        <v>285.00099999999998</v>
      </c>
      <c r="C2239">
        <f t="shared" si="77"/>
        <v>0</v>
      </c>
    </row>
    <row r="2240" spans="1:3" x14ac:dyDescent="0.25">
      <c r="A2240" s="5" t="s">
        <v>960</v>
      </c>
      <c r="B2240">
        <f t="shared" si="76"/>
        <v>285.00199999999995</v>
      </c>
      <c r="C2240">
        <f t="shared" si="77"/>
        <v>0</v>
      </c>
    </row>
    <row r="2241" spans="1:3" x14ac:dyDescent="0.25">
      <c r="A2241" s="4" t="s">
        <v>959</v>
      </c>
      <c r="B2241">
        <f t="shared" si="76"/>
        <v>285.00199999999995</v>
      </c>
      <c r="C2241">
        <f t="shared" si="77"/>
        <v>0</v>
      </c>
    </row>
    <row r="2242" spans="1:3" x14ac:dyDescent="0.25">
      <c r="A2242" s="3" t="s">
        <v>1</v>
      </c>
      <c r="B2242">
        <f t="shared" si="76"/>
        <v>285.00199999999995</v>
      </c>
      <c r="C2242">
        <f t="shared" si="77"/>
        <v>0</v>
      </c>
    </row>
    <row r="2243" spans="1:3" x14ac:dyDescent="0.25">
      <c r="A2243" s="7" t="s">
        <v>52</v>
      </c>
      <c r="B2243">
        <f t="shared" ref="B2243:B2306" si="78">IF(LEFTB(A2243,7)="ФУТБОЛ.",INT(B2242)+1,IF(ISNUMBER(SEARCH("*:*(*)",A2243)),B2242+0.001,B2242))</f>
        <v>286</v>
      </c>
      <c r="C2243">
        <f t="shared" ref="C2243:C2306" si="79">IF(LEFTB(A2243,7)&lt;&gt;"ФУТБОЛ.",,ROUND(MOD(INDEX(B:B,IFERROR(MATCH(B2243+1,B:B,)-1,MATCH(9E+307,B:B))),1)*1000,))</f>
        <v>1</v>
      </c>
    </row>
    <row r="2244" spans="1:3" x14ac:dyDescent="0.25">
      <c r="A2244" s="6" t="s">
        <v>958</v>
      </c>
      <c r="B2244">
        <f t="shared" si="78"/>
        <v>286</v>
      </c>
      <c r="C2244">
        <f t="shared" si="79"/>
        <v>0</v>
      </c>
    </row>
    <row r="2245" spans="1:3" x14ac:dyDescent="0.25">
      <c r="A2245" s="5" t="s">
        <v>112</v>
      </c>
      <c r="B2245">
        <f t="shared" si="78"/>
        <v>286.00099999999998</v>
      </c>
      <c r="C2245">
        <f t="shared" si="79"/>
        <v>0</v>
      </c>
    </row>
    <row r="2246" spans="1:3" x14ac:dyDescent="0.25">
      <c r="A2246" s="4" t="s">
        <v>957</v>
      </c>
      <c r="B2246">
        <f t="shared" si="78"/>
        <v>286.00099999999998</v>
      </c>
      <c r="C2246">
        <f t="shared" si="79"/>
        <v>0</v>
      </c>
    </row>
    <row r="2247" spans="1:3" x14ac:dyDescent="0.25">
      <c r="A2247" s="3" t="s">
        <v>1</v>
      </c>
      <c r="B2247">
        <f t="shared" si="78"/>
        <v>286.00099999999998</v>
      </c>
      <c r="C2247">
        <f t="shared" si="79"/>
        <v>0</v>
      </c>
    </row>
    <row r="2248" spans="1:3" x14ac:dyDescent="0.25">
      <c r="A2248" t="s">
        <v>584</v>
      </c>
      <c r="B2248">
        <f t="shared" si="78"/>
        <v>286.00099999999998</v>
      </c>
      <c r="C2248">
        <f t="shared" si="79"/>
        <v>0</v>
      </c>
    </row>
    <row r="2249" spans="1:3" x14ac:dyDescent="0.25">
      <c r="A2249" s="7" t="s">
        <v>23</v>
      </c>
      <c r="B2249">
        <f t="shared" si="78"/>
        <v>287</v>
      </c>
      <c r="C2249">
        <f t="shared" si="79"/>
        <v>2</v>
      </c>
    </row>
    <row r="2250" spans="1:3" x14ac:dyDescent="0.25">
      <c r="A2250" s="6" t="s">
        <v>956</v>
      </c>
      <c r="B2250">
        <f t="shared" si="78"/>
        <v>287</v>
      </c>
      <c r="C2250">
        <f t="shared" si="79"/>
        <v>0</v>
      </c>
    </row>
    <row r="2251" spans="1:3" x14ac:dyDescent="0.25">
      <c r="A2251" s="5" t="s">
        <v>245</v>
      </c>
      <c r="B2251">
        <f t="shared" si="78"/>
        <v>287.00099999999998</v>
      </c>
      <c r="C2251">
        <f t="shared" si="79"/>
        <v>0</v>
      </c>
    </row>
    <row r="2252" spans="1:3" x14ac:dyDescent="0.25">
      <c r="A2252" s="4" t="s">
        <v>953</v>
      </c>
      <c r="B2252">
        <f t="shared" si="78"/>
        <v>287.00099999999998</v>
      </c>
      <c r="C2252">
        <f t="shared" si="79"/>
        <v>0</v>
      </c>
    </row>
    <row r="2253" spans="1:3" x14ac:dyDescent="0.25">
      <c r="A2253" s="3" t="s">
        <v>1</v>
      </c>
      <c r="B2253">
        <f t="shared" si="78"/>
        <v>287.00099999999998</v>
      </c>
      <c r="C2253">
        <f t="shared" si="79"/>
        <v>0</v>
      </c>
    </row>
    <row r="2254" spans="1:3" x14ac:dyDescent="0.25">
      <c r="A2254" t="s">
        <v>955</v>
      </c>
      <c r="B2254">
        <f t="shared" si="78"/>
        <v>287.00099999999998</v>
      </c>
      <c r="C2254">
        <f t="shared" si="79"/>
        <v>0</v>
      </c>
    </row>
    <row r="2255" spans="1:3" x14ac:dyDescent="0.25">
      <c r="A2255" s="6" t="s">
        <v>954</v>
      </c>
      <c r="B2255">
        <f t="shared" si="78"/>
        <v>287.00099999999998</v>
      </c>
      <c r="C2255">
        <f t="shared" si="79"/>
        <v>0</v>
      </c>
    </row>
    <row r="2256" spans="1:3" x14ac:dyDescent="0.25">
      <c r="A2256" s="5" t="s">
        <v>161</v>
      </c>
      <c r="B2256">
        <f t="shared" si="78"/>
        <v>287.00199999999995</v>
      </c>
      <c r="C2256">
        <f t="shared" si="79"/>
        <v>0</v>
      </c>
    </row>
    <row r="2257" spans="1:3" x14ac:dyDescent="0.25">
      <c r="A2257" s="4" t="s">
        <v>953</v>
      </c>
      <c r="B2257">
        <f t="shared" si="78"/>
        <v>287.00199999999995</v>
      </c>
      <c r="C2257">
        <f t="shared" si="79"/>
        <v>0</v>
      </c>
    </row>
    <row r="2258" spans="1:3" x14ac:dyDescent="0.25">
      <c r="A2258" s="3" t="s">
        <v>1</v>
      </c>
      <c r="B2258">
        <f t="shared" si="78"/>
        <v>287.00199999999995</v>
      </c>
      <c r="C2258">
        <f t="shared" si="79"/>
        <v>0</v>
      </c>
    </row>
    <row r="2259" spans="1:3" x14ac:dyDescent="0.25">
      <c r="A2259" t="s">
        <v>792</v>
      </c>
      <c r="B2259">
        <f t="shared" si="78"/>
        <v>287.00199999999995</v>
      </c>
      <c r="C2259">
        <f t="shared" si="79"/>
        <v>0</v>
      </c>
    </row>
    <row r="2260" spans="1:3" x14ac:dyDescent="0.25">
      <c r="A2260" s="7" t="s">
        <v>48</v>
      </c>
      <c r="B2260">
        <f t="shared" si="78"/>
        <v>288</v>
      </c>
      <c r="C2260">
        <f t="shared" si="79"/>
        <v>1</v>
      </c>
    </row>
    <row r="2261" spans="1:3" x14ac:dyDescent="0.25">
      <c r="A2261" s="6" t="s">
        <v>952</v>
      </c>
      <c r="B2261">
        <f t="shared" si="78"/>
        <v>288</v>
      </c>
      <c r="C2261">
        <f t="shared" si="79"/>
        <v>0</v>
      </c>
    </row>
    <row r="2262" spans="1:3" x14ac:dyDescent="0.25">
      <c r="A2262" s="5" t="s">
        <v>31</v>
      </c>
      <c r="B2262">
        <f t="shared" si="78"/>
        <v>288.00099999999998</v>
      </c>
      <c r="C2262">
        <f t="shared" si="79"/>
        <v>0</v>
      </c>
    </row>
    <row r="2263" spans="1:3" x14ac:dyDescent="0.25">
      <c r="A2263" s="4" t="s">
        <v>951</v>
      </c>
      <c r="B2263">
        <f t="shared" si="78"/>
        <v>288.00099999999998</v>
      </c>
      <c r="C2263">
        <f t="shared" si="79"/>
        <v>0</v>
      </c>
    </row>
    <row r="2264" spans="1:3" x14ac:dyDescent="0.25">
      <c r="A2264" s="3" t="s">
        <v>1</v>
      </c>
      <c r="B2264">
        <f t="shared" si="78"/>
        <v>288.00099999999998</v>
      </c>
      <c r="C2264">
        <f t="shared" si="79"/>
        <v>0</v>
      </c>
    </row>
    <row r="2265" spans="1:3" x14ac:dyDescent="0.25">
      <c r="A2265" t="s">
        <v>792</v>
      </c>
      <c r="B2265">
        <f t="shared" si="78"/>
        <v>288.00099999999998</v>
      </c>
      <c r="C2265">
        <f t="shared" si="79"/>
        <v>0</v>
      </c>
    </row>
    <row r="2266" spans="1:3" x14ac:dyDescent="0.25">
      <c r="A2266" s="7" t="s">
        <v>804</v>
      </c>
      <c r="B2266">
        <f t="shared" si="78"/>
        <v>289</v>
      </c>
      <c r="C2266">
        <f t="shared" si="79"/>
        <v>1</v>
      </c>
    </row>
    <row r="2267" spans="1:3" x14ac:dyDescent="0.25">
      <c r="A2267" s="6" t="s">
        <v>950</v>
      </c>
      <c r="B2267">
        <f t="shared" si="78"/>
        <v>289</v>
      </c>
      <c r="C2267">
        <f t="shared" si="79"/>
        <v>0</v>
      </c>
    </row>
    <row r="2268" spans="1:3" x14ac:dyDescent="0.25">
      <c r="A2268" s="5" t="s">
        <v>68</v>
      </c>
      <c r="B2268">
        <f t="shared" si="78"/>
        <v>289.00099999999998</v>
      </c>
      <c r="C2268">
        <f t="shared" si="79"/>
        <v>0</v>
      </c>
    </row>
    <row r="2269" spans="1:3" x14ac:dyDescent="0.25">
      <c r="A2269" s="4" t="s">
        <v>949</v>
      </c>
      <c r="B2269">
        <f t="shared" si="78"/>
        <v>289.00099999999998</v>
      </c>
      <c r="C2269">
        <f t="shared" si="79"/>
        <v>0</v>
      </c>
    </row>
    <row r="2270" spans="1:3" x14ac:dyDescent="0.25">
      <c r="A2270" s="3" t="s">
        <v>1</v>
      </c>
      <c r="B2270">
        <f t="shared" si="78"/>
        <v>289.00099999999998</v>
      </c>
      <c r="C2270">
        <f t="shared" si="79"/>
        <v>0</v>
      </c>
    </row>
    <row r="2271" spans="1:3" x14ac:dyDescent="0.25">
      <c r="A2271" t="s">
        <v>11</v>
      </c>
      <c r="B2271">
        <f t="shared" si="78"/>
        <v>289.00099999999998</v>
      </c>
      <c r="C2271">
        <f t="shared" si="79"/>
        <v>0</v>
      </c>
    </row>
    <row r="2272" spans="1:3" x14ac:dyDescent="0.25">
      <c r="A2272" s="7" t="s">
        <v>23</v>
      </c>
      <c r="B2272">
        <f t="shared" si="78"/>
        <v>290</v>
      </c>
      <c r="C2272">
        <f t="shared" si="79"/>
        <v>2</v>
      </c>
    </row>
    <row r="2273" spans="1:3" x14ac:dyDescent="0.25">
      <c r="A2273" s="6" t="s">
        <v>948</v>
      </c>
      <c r="B2273">
        <f t="shared" si="78"/>
        <v>290</v>
      </c>
      <c r="C2273">
        <f t="shared" si="79"/>
        <v>0</v>
      </c>
    </row>
    <row r="2274" spans="1:3" x14ac:dyDescent="0.25">
      <c r="A2274" s="5" t="s">
        <v>46</v>
      </c>
      <c r="B2274">
        <f t="shared" si="78"/>
        <v>290.00099999999998</v>
      </c>
      <c r="C2274">
        <f t="shared" si="79"/>
        <v>0</v>
      </c>
    </row>
    <row r="2275" spans="1:3" x14ac:dyDescent="0.25">
      <c r="A2275" s="4" t="s">
        <v>945</v>
      </c>
      <c r="B2275">
        <f t="shared" si="78"/>
        <v>290.00099999999998</v>
      </c>
      <c r="C2275">
        <f t="shared" si="79"/>
        <v>0</v>
      </c>
    </row>
    <row r="2276" spans="1:3" x14ac:dyDescent="0.25">
      <c r="A2276" s="3" t="s">
        <v>1</v>
      </c>
      <c r="B2276">
        <f t="shared" si="78"/>
        <v>290.00099999999998</v>
      </c>
      <c r="C2276">
        <f t="shared" si="79"/>
        <v>0</v>
      </c>
    </row>
    <row r="2277" spans="1:3" x14ac:dyDescent="0.25">
      <c r="A2277" t="s">
        <v>947</v>
      </c>
      <c r="B2277">
        <f t="shared" si="78"/>
        <v>290.00099999999998</v>
      </c>
      <c r="C2277">
        <f t="shared" si="79"/>
        <v>0</v>
      </c>
    </row>
    <row r="2278" spans="1:3" x14ac:dyDescent="0.25">
      <c r="A2278" s="6" t="s">
        <v>946</v>
      </c>
      <c r="B2278">
        <f t="shared" si="78"/>
        <v>290.00099999999998</v>
      </c>
      <c r="C2278">
        <f t="shared" si="79"/>
        <v>0</v>
      </c>
    </row>
    <row r="2279" spans="1:3" x14ac:dyDescent="0.25">
      <c r="A2279" s="5" t="s">
        <v>241</v>
      </c>
      <c r="B2279">
        <f t="shared" si="78"/>
        <v>290.00199999999995</v>
      </c>
      <c r="C2279">
        <f t="shared" si="79"/>
        <v>0</v>
      </c>
    </row>
    <row r="2280" spans="1:3" x14ac:dyDescent="0.25">
      <c r="A2280" s="4" t="s">
        <v>945</v>
      </c>
      <c r="B2280">
        <f t="shared" si="78"/>
        <v>290.00199999999995</v>
      </c>
      <c r="C2280">
        <f t="shared" si="79"/>
        <v>0</v>
      </c>
    </row>
    <row r="2281" spans="1:3" x14ac:dyDescent="0.25">
      <c r="A2281" s="3" t="s">
        <v>1</v>
      </c>
      <c r="B2281">
        <f t="shared" si="78"/>
        <v>290.00199999999995</v>
      </c>
      <c r="C2281">
        <f t="shared" si="79"/>
        <v>0</v>
      </c>
    </row>
    <row r="2282" spans="1:3" x14ac:dyDescent="0.25">
      <c r="A2282" t="s">
        <v>513</v>
      </c>
      <c r="B2282">
        <f t="shared" si="78"/>
        <v>290.00199999999995</v>
      </c>
      <c r="C2282">
        <f t="shared" si="79"/>
        <v>0</v>
      </c>
    </row>
    <row r="2283" spans="1:3" x14ac:dyDescent="0.25">
      <c r="A2283" s="7" t="s">
        <v>755</v>
      </c>
      <c r="B2283">
        <f t="shared" si="78"/>
        <v>291</v>
      </c>
      <c r="C2283">
        <f t="shared" si="79"/>
        <v>1</v>
      </c>
    </row>
    <row r="2284" spans="1:3" x14ac:dyDescent="0.25">
      <c r="A2284" s="6" t="s">
        <v>944</v>
      </c>
      <c r="B2284">
        <f t="shared" si="78"/>
        <v>291</v>
      </c>
      <c r="C2284">
        <f t="shared" si="79"/>
        <v>0</v>
      </c>
    </row>
    <row r="2285" spans="1:3" x14ac:dyDescent="0.25">
      <c r="A2285" s="5" t="s">
        <v>98</v>
      </c>
      <c r="B2285">
        <f t="shared" si="78"/>
        <v>291.00099999999998</v>
      </c>
      <c r="C2285">
        <f t="shared" si="79"/>
        <v>0</v>
      </c>
    </row>
    <row r="2286" spans="1:3" x14ac:dyDescent="0.25">
      <c r="A2286" s="4" t="s">
        <v>940</v>
      </c>
      <c r="B2286">
        <f t="shared" si="78"/>
        <v>291.00099999999998</v>
      </c>
      <c r="C2286">
        <f t="shared" si="79"/>
        <v>0</v>
      </c>
    </row>
    <row r="2287" spans="1:3" x14ac:dyDescent="0.25">
      <c r="A2287" s="3" t="s">
        <v>1</v>
      </c>
      <c r="B2287">
        <f t="shared" si="78"/>
        <v>291.00099999999998</v>
      </c>
      <c r="C2287">
        <f t="shared" si="79"/>
        <v>0</v>
      </c>
    </row>
    <row r="2288" spans="1:3" x14ac:dyDescent="0.25">
      <c r="A2288" t="s">
        <v>73</v>
      </c>
      <c r="B2288">
        <f t="shared" si="78"/>
        <v>291.00099999999998</v>
      </c>
      <c r="C2288">
        <f t="shared" si="79"/>
        <v>0</v>
      </c>
    </row>
    <row r="2289" spans="1:3" x14ac:dyDescent="0.25">
      <c r="A2289" s="7" t="s">
        <v>943</v>
      </c>
      <c r="B2289">
        <f t="shared" si="78"/>
        <v>292</v>
      </c>
      <c r="C2289">
        <f t="shared" si="79"/>
        <v>1</v>
      </c>
    </row>
    <row r="2290" spans="1:3" x14ac:dyDescent="0.25">
      <c r="A2290" s="6" t="s">
        <v>942</v>
      </c>
      <c r="B2290">
        <f t="shared" si="78"/>
        <v>292</v>
      </c>
      <c r="C2290">
        <f t="shared" si="79"/>
        <v>0</v>
      </c>
    </row>
    <row r="2291" spans="1:3" x14ac:dyDescent="0.25">
      <c r="A2291" s="5" t="s">
        <v>65</v>
      </c>
      <c r="B2291">
        <f t="shared" si="78"/>
        <v>292.00099999999998</v>
      </c>
      <c r="C2291">
        <f t="shared" si="79"/>
        <v>0</v>
      </c>
    </row>
    <row r="2292" spans="1:3" x14ac:dyDescent="0.25">
      <c r="A2292" s="4" t="s">
        <v>940</v>
      </c>
      <c r="B2292">
        <f t="shared" si="78"/>
        <v>292.00099999999998</v>
      </c>
      <c r="C2292">
        <f t="shared" si="79"/>
        <v>0</v>
      </c>
    </row>
    <row r="2293" spans="1:3" x14ac:dyDescent="0.25">
      <c r="A2293" s="3" t="s">
        <v>1</v>
      </c>
      <c r="B2293">
        <f t="shared" si="78"/>
        <v>292.00099999999998</v>
      </c>
      <c r="C2293">
        <f t="shared" si="79"/>
        <v>0</v>
      </c>
    </row>
    <row r="2294" spans="1:3" x14ac:dyDescent="0.25">
      <c r="A2294" t="s">
        <v>611</v>
      </c>
      <c r="B2294">
        <f t="shared" si="78"/>
        <v>292.00099999999998</v>
      </c>
      <c r="C2294">
        <f t="shared" si="79"/>
        <v>0</v>
      </c>
    </row>
    <row r="2295" spans="1:3" x14ac:dyDescent="0.25">
      <c r="A2295" s="7" t="s">
        <v>52</v>
      </c>
      <c r="B2295">
        <f t="shared" si="78"/>
        <v>293</v>
      </c>
      <c r="C2295">
        <f t="shared" si="79"/>
        <v>1</v>
      </c>
    </row>
    <row r="2296" spans="1:3" x14ac:dyDescent="0.25">
      <c r="A2296" s="6" t="s">
        <v>941</v>
      </c>
      <c r="B2296">
        <f t="shared" si="78"/>
        <v>293</v>
      </c>
      <c r="C2296">
        <f t="shared" si="79"/>
        <v>0</v>
      </c>
    </row>
    <row r="2297" spans="1:3" x14ac:dyDescent="0.25">
      <c r="A2297" s="5" t="s">
        <v>98</v>
      </c>
      <c r="B2297">
        <f t="shared" si="78"/>
        <v>293.00099999999998</v>
      </c>
      <c r="C2297">
        <f t="shared" si="79"/>
        <v>0</v>
      </c>
    </row>
    <row r="2298" spans="1:3" x14ac:dyDescent="0.25">
      <c r="A2298" s="4" t="s">
        <v>940</v>
      </c>
      <c r="B2298">
        <f t="shared" si="78"/>
        <v>293.00099999999998</v>
      </c>
      <c r="C2298">
        <f t="shared" si="79"/>
        <v>0</v>
      </c>
    </row>
    <row r="2299" spans="1:3" x14ac:dyDescent="0.25">
      <c r="A2299" s="3" t="s">
        <v>1</v>
      </c>
      <c r="B2299">
        <f t="shared" si="78"/>
        <v>293.00099999999998</v>
      </c>
      <c r="C2299">
        <f t="shared" si="79"/>
        <v>0</v>
      </c>
    </row>
    <row r="2300" spans="1:3" x14ac:dyDescent="0.25">
      <c r="A2300" t="s">
        <v>175</v>
      </c>
      <c r="B2300">
        <f t="shared" si="78"/>
        <v>293.00099999999998</v>
      </c>
      <c r="C2300">
        <f t="shared" si="79"/>
        <v>0</v>
      </c>
    </row>
    <row r="2301" spans="1:3" x14ac:dyDescent="0.25">
      <c r="A2301" s="7" t="s">
        <v>48</v>
      </c>
      <c r="B2301">
        <f t="shared" si="78"/>
        <v>294</v>
      </c>
      <c r="C2301">
        <f t="shared" si="79"/>
        <v>1</v>
      </c>
    </row>
    <row r="2302" spans="1:3" x14ac:dyDescent="0.25">
      <c r="A2302" s="6" t="s">
        <v>939</v>
      </c>
      <c r="B2302">
        <f t="shared" si="78"/>
        <v>294</v>
      </c>
      <c r="C2302">
        <f t="shared" si="79"/>
        <v>0</v>
      </c>
    </row>
    <row r="2303" spans="1:3" x14ac:dyDescent="0.25">
      <c r="A2303" s="5" t="s">
        <v>255</v>
      </c>
      <c r="B2303">
        <f t="shared" si="78"/>
        <v>294.00099999999998</v>
      </c>
      <c r="C2303">
        <f t="shared" si="79"/>
        <v>0</v>
      </c>
    </row>
    <row r="2304" spans="1:3" x14ac:dyDescent="0.25">
      <c r="A2304" s="4" t="s">
        <v>937</v>
      </c>
      <c r="B2304">
        <f t="shared" si="78"/>
        <v>294.00099999999998</v>
      </c>
      <c r="C2304">
        <f t="shared" si="79"/>
        <v>0</v>
      </c>
    </row>
    <row r="2305" spans="1:3" x14ac:dyDescent="0.25">
      <c r="A2305" s="3" t="s">
        <v>1</v>
      </c>
      <c r="B2305">
        <f t="shared" si="78"/>
        <v>294.00099999999998</v>
      </c>
      <c r="C2305">
        <f t="shared" si="79"/>
        <v>0</v>
      </c>
    </row>
    <row r="2306" spans="1:3" x14ac:dyDescent="0.25">
      <c r="A2306" t="s">
        <v>73</v>
      </c>
      <c r="B2306">
        <f t="shared" si="78"/>
        <v>294.00099999999998</v>
      </c>
      <c r="C2306">
        <f t="shared" si="79"/>
        <v>0</v>
      </c>
    </row>
    <row r="2307" spans="1:3" x14ac:dyDescent="0.25">
      <c r="A2307" s="7" t="s">
        <v>804</v>
      </c>
      <c r="B2307">
        <f t="shared" ref="B2307:B2370" si="80">IF(LEFTB(A2307,7)="ФУТБОЛ.",INT(B2306)+1,IF(ISNUMBER(SEARCH("*:*(*)",A2307)),B2306+0.001,B2306))</f>
        <v>295</v>
      </c>
      <c r="C2307">
        <f t="shared" ref="C2307:C2370" si="81">IF(LEFTB(A2307,7)&lt;&gt;"ФУТБОЛ.",,ROUND(MOD(INDEX(B:B,IFERROR(MATCH(B2307+1,B:B,)-1,MATCH(9E+307,B:B))),1)*1000,))</f>
        <v>1</v>
      </c>
    </row>
    <row r="2308" spans="1:3" x14ac:dyDescent="0.25">
      <c r="A2308" s="6" t="s">
        <v>938</v>
      </c>
      <c r="B2308">
        <f t="shared" si="80"/>
        <v>295</v>
      </c>
      <c r="C2308">
        <f t="shared" si="81"/>
        <v>0</v>
      </c>
    </row>
    <row r="2309" spans="1:3" x14ac:dyDescent="0.25">
      <c r="A2309" s="5" t="s">
        <v>203</v>
      </c>
      <c r="B2309">
        <f t="shared" si="80"/>
        <v>295.00099999999998</v>
      </c>
      <c r="C2309">
        <f t="shared" si="81"/>
        <v>0</v>
      </c>
    </row>
    <row r="2310" spans="1:3" x14ac:dyDescent="0.25">
      <c r="A2310" s="4" t="s">
        <v>937</v>
      </c>
      <c r="B2310">
        <f t="shared" si="80"/>
        <v>295.00099999999998</v>
      </c>
      <c r="C2310">
        <f t="shared" si="81"/>
        <v>0</v>
      </c>
    </row>
    <row r="2311" spans="1:3" x14ac:dyDescent="0.25">
      <c r="A2311" s="3" t="s">
        <v>1</v>
      </c>
      <c r="B2311">
        <f t="shared" si="80"/>
        <v>295.00099999999998</v>
      </c>
      <c r="C2311">
        <f t="shared" si="81"/>
        <v>0</v>
      </c>
    </row>
    <row r="2312" spans="1:3" x14ac:dyDescent="0.25">
      <c r="A2312" t="s">
        <v>205</v>
      </c>
      <c r="B2312">
        <f t="shared" si="80"/>
        <v>295.00099999999998</v>
      </c>
      <c r="C2312">
        <f t="shared" si="81"/>
        <v>0</v>
      </c>
    </row>
    <row r="2313" spans="1:3" x14ac:dyDescent="0.25">
      <c r="A2313" s="7" t="s">
        <v>312</v>
      </c>
      <c r="B2313">
        <f t="shared" si="80"/>
        <v>296</v>
      </c>
      <c r="C2313">
        <f t="shared" si="81"/>
        <v>6</v>
      </c>
    </row>
    <row r="2314" spans="1:3" x14ac:dyDescent="0.25">
      <c r="A2314" s="6" t="s">
        <v>936</v>
      </c>
      <c r="B2314">
        <f t="shared" si="80"/>
        <v>296</v>
      </c>
      <c r="C2314">
        <f t="shared" si="81"/>
        <v>0</v>
      </c>
    </row>
    <row r="2315" spans="1:3" x14ac:dyDescent="0.25">
      <c r="A2315" s="5" t="s">
        <v>75</v>
      </c>
      <c r="B2315">
        <f t="shared" si="80"/>
        <v>296.00099999999998</v>
      </c>
      <c r="C2315">
        <f t="shared" si="81"/>
        <v>0</v>
      </c>
    </row>
    <row r="2316" spans="1:3" x14ac:dyDescent="0.25">
      <c r="A2316" s="4" t="s">
        <v>926</v>
      </c>
      <c r="B2316">
        <f t="shared" si="80"/>
        <v>296.00099999999998</v>
      </c>
      <c r="C2316">
        <f t="shared" si="81"/>
        <v>0</v>
      </c>
    </row>
    <row r="2317" spans="1:3" x14ac:dyDescent="0.25">
      <c r="A2317" s="3" t="s">
        <v>1</v>
      </c>
      <c r="B2317">
        <f t="shared" si="80"/>
        <v>296.00099999999998</v>
      </c>
      <c r="C2317">
        <f t="shared" si="81"/>
        <v>0</v>
      </c>
    </row>
    <row r="2318" spans="1:3" x14ac:dyDescent="0.25">
      <c r="A2318" s="8" t="s">
        <v>935</v>
      </c>
      <c r="B2318">
        <f t="shared" si="80"/>
        <v>296.00099999999998</v>
      </c>
      <c r="C2318">
        <f t="shared" si="81"/>
        <v>0</v>
      </c>
    </row>
    <row r="2319" spans="1:3" x14ac:dyDescent="0.25">
      <c r="A2319" s="5" t="s">
        <v>934</v>
      </c>
      <c r="B2319">
        <f t="shared" si="80"/>
        <v>296.00199999999995</v>
      </c>
      <c r="C2319">
        <f t="shared" si="81"/>
        <v>0</v>
      </c>
    </row>
    <row r="2320" spans="1:3" x14ac:dyDescent="0.25">
      <c r="A2320" s="4" t="s">
        <v>926</v>
      </c>
      <c r="B2320">
        <f t="shared" si="80"/>
        <v>296.00199999999995</v>
      </c>
      <c r="C2320">
        <f t="shared" si="81"/>
        <v>0</v>
      </c>
    </row>
    <row r="2321" spans="1:3" x14ac:dyDescent="0.25">
      <c r="A2321" s="3" t="s">
        <v>1</v>
      </c>
      <c r="B2321">
        <f t="shared" si="80"/>
        <v>296.00199999999995</v>
      </c>
      <c r="C2321">
        <f t="shared" si="81"/>
        <v>0</v>
      </c>
    </row>
    <row r="2322" spans="1:3" x14ac:dyDescent="0.25">
      <c r="A2322" s="8" t="s">
        <v>933</v>
      </c>
      <c r="B2322">
        <f t="shared" si="80"/>
        <v>296.00199999999995</v>
      </c>
      <c r="C2322">
        <f t="shared" si="81"/>
        <v>0</v>
      </c>
    </row>
    <row r="2323" spans="1:3" x14ac:dyDescent="0.25">
      <c r="A2323" s="5" t="s">
        <v>274</v>
      </c>
      <c r="B2323">
        <f t="shared" si="80"/>
        <v>296.00299999999993</v>
      </c>
      <c r="C2323">
        <f t="shared" si="81"/>
        <v>0</v>
      </c>
    </row>
    <row r="2324" spans="1:3" x14ac:dyDescent="0.25">
      <c r="A2324" s="4" t="s">
        <v>926</v>
      </c>
      <c r="B2324">
        <f t="shared" si="80"/>
        <v>296.00299999999993</v>
      </c>
      <c r="C2324">
        <f t="shared" si="81"/>
        <v>0</v>
      </c>
    </row>
    <row r="2325" spans="1:3" x14ac:dyDescent="0.25">
      <c r="A2325" s="3" t="s">
        <v>1</v>
      </c>
      <c r="B2325">
        <f t="shared" si="80"/>
        <v>296.00299999999993</v>
      </c>
      <c r="C2325">
        <f t="shared" si="81"/>
        <v>0</v>
      </c>
    </row>
    <row r="2326" spans="1:3" x14ac:dyDescent="0.25">
      <c r="A2326" s="6" t="s">
        <v>932</v>
      </c>
      <c r="B2326">
        <f t="shared" si="80"/>
        <v>296.00299999999993</v>
      </c>
      <c r="C2326">
        <f t="shared" si="81"/>
        <v>0</v>
      </c>
    </row>
    <row r="2327" spans="1:3" x14ac:dyDescent="0.25">
      <c r="A2327" s="5" t="s">
        <v>203</v>
      </c>
      <c r="B2327">
        <f t="shared" si="80"/>
        <v>296.00399999999991</v>
      </c>
      <c r="C2327">
        <f t="shared" si="81"/>
        <v>0</v>
      </c>
    </row>
    <row r="2328" spans="1:3" x14ac:dyDescent="0.25">
      <c r="A2328" s="4" t="s">
        <v>926</v>
      </c>
      <c r="B2328">
        <f t="shared" si="80"/>
        <v>296.00399999999991</v>
      </c>
      <c r="C2328">
        <f t="shared" si="81"/>
        <v>0</v>
      </c>
    </row>
    <row r="2329" spans="1:3" x14ac:dyDescent="0.25">
      <c r="A2329" s="3" t="s">
        <v>1</v>
      </c>
      <c r="B2329">
        <f t="shared" si="80"/>
        <v>296.00399999999991</v>
      </c>
      <c r="C2329">
        <f t="shared" si="81"/>
        <v>0</v>
      </c>
    </row>
    <row r="2330" spans="1:3" x14ac:dyDescent="0.25">
      <c r="A2330" t="s">
        <v>856</v>
      </c>
      <c r="B2330">
        <f t="shared" si="80"/>
        <v>296.00399999999991</v>
      </c>
      <c r="C2330">
        <f t="shared" si="81"/>
        <v>0</v>
      </c>
    </row>
    <row r="2331" spans="1:3" x14ac:dyDescent="0.25">
      <c r="A2331" s="8" t="s">
        <v>931</v>
      </c>
      <c r="B2331">
        <f t="shared" si="80"/>
        <v>296.00399999999991</v>
      </c>
      <c r="C2331">
        <f t="shared" si="81"/>
        <v>0</v>
      </c>
    </row>
    <row r="2332" spans="1:3" x14ac:dyDescent="0.25">
      <c r="A2332" s="5" t="s">
        <v>930</v>
      </c>
      <c r="B2332">
        <f t="shared" si="80"/>
        <v>296.00499999999988</v>
      </c>
      <c r="C2332">
        <f t="shared" si="81"/>
        <v>0</v>
      </c>
    </row>
    <row r="2333" spans="1:3" x14ac:dyDescent="0.25">
      <c r="A2333" s="4" t="s">
        <v>926</v>
      </c>
      <c r="B2333">
        <f t="shared" si="80"/>
        <v>296.00499999999988</v>
      </c>
      <c r="C2333">
        <f t="shared" si="81"/>
        <v>0</v>
      </c>
    </row>
    <row r="2334" spans="1:3" x14ac:dyDescent="0.25">
      <c r="A2334" s="3" t="s">
        <v>1</v>
      </c>
      <c r="B2334">
        <f t="shared" si="80"/>
        <v>296.00499999999988</v>
      </c>
      <c r="C2334">
        <f t="shared" si="81"/>
        <v>0</v>
      </c>
    </row>
    <row r="2335" spans="1:3" x14ac:dyDescent="0.25">
      <c r="A2335" s="6" t="s">
        <v>929</v>
      </c>
      <c r="B2335">
        <f t="shared" si="80"/>
        <v>296.00499999999988</v>
      </c>
      <c r="C2335">
        <f t="shared" si="81"/>
        <v>0</v>
      </c>
    </row>
    <row r="2336" spans="1:3" x14ac:dyDescent="0.25">
      <c r="A2336" s="5" t="s">
        <v>112</v>
      </c>
      <c r="B2336">
        <f t="shared" si="80"/>
        <v>296.00599999999986</v>
      </c>
      <c r="C2336">
        <f t="shared" si="81"/>
        <v>0</v>
      </c>
    </row>
    <row r="2337" spans="1:3" x14ac:dyDescent="0.25">
      <c r="A2337" s="4" t="s">
        <v>926</v>
      </c>
      <c r="B2337">
        <f t="shared" si="80"/>
        <v>296.00599999999986</v>
      </c>
      <c r="C2337">
        <f t="shared" si="81"/>
        <v>0</v>
      </c>
    </row>
    <row r="2338" spans="1:3" x14ac:dyDescent="0.25">
      <c r="A2338" s="3" t="s">
        <v>1</v>
      </c>
      <c r="B2338">
        <f t="shared" si="80"/>
        <v>296.00599999999986</v>
      </c>
      <c r="C2338">
        <f t="shared" si="81"/>
        <v>0</v>
      </c>
    </row>
    <row r="2339" spans="1:3" x14ac:dyDescent="0.25">
      <c r="A2339" t="s">
        <v>433</v>
      </c>
      <c r="B2339">
        <f t="shared" si="80"/>
        <v>296.00599999999986</v>
      </c>
      <c r="C2339">
        <f t="shared" si="81"/>
        <v>0</v>
      </c>
    </row>
    <row r="2340" spans="1:3" x14ac:dyDescent="0.25">
      <c r="A2340" s="7" t="s">
        <v>928</v>
      </c>
      <c r="B2340">
        <f t="shared" si="80"/>
        <v>297</v>
      </c>
      <c r="C2340">
        <f t="shared" si="81"/>
        <v>1</v>
      </c>
    </row>
    <row r="2341" spans="1:3" x14ac:dyDescent="0.25">
      <c r="A2341" s="6" t="s">
        <v>927</v>
      </c>
      <c r="B2341">
        <f t="shared" si="80"/>
        <v>297</v>
      </c>
      <c r="C2341">
        <f t="shared" si="81"/>
        <v>0</v>
      </c>
    </row>
    <row r="2342" spans="1:3" x14ac:dyDescent="0.25">
      <c r="A2342" s="5" t="s">
        <v>167</v>
      </c>
      <c r="B2342">
        <f t="shared" si="80"/>
        <v>297.00099999999998</v>
      </c>
      <c r="C2342">
        <f t="shared" si="81"/>
        <v>0</v>
      </c>
    </row>
    <row r="2343" spans="1:3" x14ac:dyDescent="0.25">
      <c r="A2343" s="4" t="s">
        <v>926</v>
      </c>
      <c r="B2343">
        <f t="shared" si="80"/>
        <v>297.00099999999998</v>
      </c>
      <c r="C2343">
        <f t="shared" si="81"/>
        <v>0</v>
      </c>
    </row>
    <row r="2344" spans="1:3" x14ac:dyDescent="0.25">
      <c r="A2344" s="3" t="s">
        <v>1</v>
      </c>
      <c r="B2344">
        <f t="shared" si="80"/>
        <v>297.00099999999998</v>
      </c>
      <c r="C2344">
        <f t="shared" si="81"/>
        <v>0</v>
      </c>
    </row>
    <row r="2345" spans="1:3" x14ac:dyDescent="0.25">
      <c r="A2345" t="s">
        <v>925</v>
      </c>
      <c r="B2345">
        <f t="shared" si="80"/>
        <v>297.00099999999998</v>
      </c>
      <c r="C2345">
        <f t="shared" si="81"/>
        <v>0</v>
      </c>
    </row>
    <row r="2346" spans="1:3" x14ac:dyDescent="0.25">
      <c r="A2346" s="7" t="s">
        <v>23</v>
      </c>
      <c r="B2346">
        <f t="shared" si="80"/>
        <v>298</v>
      </c>
      <c r="C2346">
        <f t="shared" si="81"/>
        <v>2</v>
      </c>
    </row>
    <row r="2347" spans="1:3" x14ac:dyDescent="0.25">
      <c r="A2347" s="6" t="s">
        <v>924</v>
      </c>
      <c r="B2347">
        <f t="shared" si="80"/>
        <v>298</v>
      </c>
      <c r="C2347">
        <f t="shared" si="81"/>
        <v>0</v>
      </c>
    </row>
    <row r="2348" spans="1:3" x14ac:dyDescent="0.25">
      <c r="A2348" s="5" t="s">
        <v>75</v>
      </c>
      <c r="B2348">
        <f t="shared" si="80"/>
        <v>298.00099999999998</v>
      </c>
      <c r="C2348">
        <f t="shared" si="81"/>
        <v>0</v>
      </c>
    </row>
    <row r="2349" spans="1:3" x14ac:dyDescent="0.25">
      <c r="A2349" s="4" t="s">
        <v>922</v>
      </c>
      <c r="B2349">
        <f t="shared" si="80"/>
        <v>298.00099999999998</v>
      </c>
      <c r="C2349">
        <f t="shared" si="81"/>
        <v>0</v>
      </c>
    </row>
    <row r="2350" spans="1:3" x14ac:dyDescent="0.25">
      <c r="A2350" s="3" t="s">
        <v>1</v>
      </c>
      <c r="B2350">
        <f t="shared" si="80"/>
        <v>298.00099999999998</v>
      </c>
      <c r="C2350">
        <f t="shared" si="81"/>
        <v>0</v>
      </c>
    </row>
    <row r="2351" spans="1:3" x14ac:dyDescent="0.25">
      <c r="A2351" s="6" t="s">
        <v>923</v>
      </c>
      <c r="B2351">
        <f t="shared" si="80"/>
        <v>298.00099999999998</v>
      </c>
      <c r="C2351">
        <f t="shared" si="81"/>
        <v>0</v>
      </c>
    </row>
    <row r="2352" spans="1:3" x14ac:dyDescent="0.25">
      <c r="A2352" s="5" t="s">
        <v>395</v>
      </c>
      <c r="B2352">
        <f t="shared" si="80"/>
        <v>298.00199999999995</v>
      </c>
      <c r="C2352">
        <f t="shared" si="81"/>
        <v>0</v>
      </c>
    </row>
    <row r="2353" spans="1:3" x14ac:dyDescent="0.25">
      <c r="A2353" s="4" t="s">
        <v>922</v>
      </c>
      <c r="B2353">
        <f t="shared" si="80"/>
        <v>298.00199999999995</v>
      </c>
      <c r="C2353">
        <f t="shared" si="81"/>
        <v>0</v>
      </c>
    </row>
    <row r="2354" spans="1:3" x14ac:dyDescent="0.25">
      <c r="A2354" s="3" t="s">
        <v>1</v>
      </c>
      <c r="B2354">
        <f t="shared" si="80"/>
        <v>298.00199999999995</v>
      </c>
      <c r="C2354">
        <f t="shared" si="81"/>
        <v>0</v>
      </c>
    </row>
    <row r="2355" spans="1:3" x14ac:dyDescent="0.25">
      <c r="A2355" t="s">
        <v>921</v>
      </c>
      <c r="B2355">
        <f t="shared" si="80"/>
        <v>298.00199999999995</v>
      </c>
      <c r="C2355">
        <f t="shared" si="81"/>
        <v>0</v>
      </c>
    </row>
    <row r="2356" spans="1:3" x14ac:dyDescent="0.25">
      <c r="A2356" s="7" t="s">
        <v>52</v>
      </c>
      <c r="B2356">
        <f t="shared" si="80"/>
        <v>299</v>
      </c>
      <c r="C2356">
        <f t="shared" si="81"/>
        <v>1</v>
      </c>
    </row>
    <row r="2357" spans="1:3" x14ac:dyDescent="0.25">
      <c r="A2357" s="6" t="s">
        <v>920</v>
      </c>
      <c r="B2357">
        <f t="shared" si="80"/>
        <v>299</v>
      </c>
      <c r="C2357">
        <f t="shared" si="81"/>
        <v>0</v>
      </c>
    </row>
    <row r="2358" spans="1:3" x14ac:dyDescent="0.25">
      <c r="A2358" s="5" t="s">
        <v>919</v>
      </c>
      <c r="B2358">
        <f t="shared" si="80"/>
        <v>299.00099999999998</v>
      </c>
      <c r="C2358">
        <f t="shared" si="81"/>
        <v>0</v>
      </c>
    </row>
    <row r="2359" spans="1:3" x14ac:dyDescent="0.25">
      <c r="A2359" s="4" t="s">
        <v>918</v>
      </c>
      <c r="B2359">
        <f t="shared" si="80"/>
        <v>299.00099999999998</v>
      </c>
      <c r="C2359">
        <f t="shared" si="81"/>
        <v>0</v>
      </c>
    </row>
    <row r="2360" spans="1:3" x14ac:dyDescent="0.25">
      <c r="A2360" s="3" t="s">
        <v>1</v>
      </c>
      <c r="B2360">
        <f t="shared" si="80"/>
        <v>299.00099999999998</v>
      </c>
      <c r="C2360">
        <f t="shared" si="81"/>
        <v>0</v>
      </c>
    </row>
    <row r="2361" spans="1:3" x14ac:dyDescent="0.25">
      <c r="A2361" t="s">
        <v>284</v>
      </c>
      <c r="B2361">
        <f t="shared" si="80"/>
        <v>299.00099999999998</v>
      </c>
      <c r="C2361">
        <f t="shared" si="81"/>
        <v>0</v>
      </c>
    </row>
    <row r="2362" spans="1:3" x14ac:dyDescent="0.25">
      <c r="A2362" s="7" t="s">
        <v>804</v>
      </c>
      <c r="B2362">
        <f t="shared" si="80"/>
        <v>300</v>
      </c>
      <c r="C2362">
        <f t="shared" si="81"/>
        <v>1</v>
      </c>
    </row>
    <row r="2363" spans="1:3" x14ac:dyDescent="0.25">
      <c r="A2363" s="6" t="s">
        <v>917</v>
      </c>
      <c r="B2363">
        <f t="shared" si="80"/>
        <v>300</v>
      </c>
      <c r="C2363">
        <f t="shared" si="81"/>
        <v>0</v>
      </c>
    </row>
    <row r="2364" spans="1:3" x14ac:dyDescent="0.25">
      <c r="A2364" s="5" t="s">
        <v>8</v>
      </c>
      <c r="B2364">
        <f t="shared" si="80"/>
        <v>300.00099999999998</v>
      </c>
      <c r="C2364">
        <f t="shared" si="81"/>
        <v>0</v>
      </c>
    </row>
    <row r="2365" spans="1:3" x14ac:dyDescent="0.25">
      <c r="A2365" s="4" t="s">
        <v>916</v>
      </c>
      <c r="B2365">
        <f t="shared" si="80"/>
        <v>300.00099999999998</v>
      </c>
      <c r="C2365">
        <f t="shared" si="81"/>
        <v>0</v>
      </c>
    </row>
    <row r="2366" spans="1:3" x14ac:dyDescent="0.25">
      <c r="A2366" s="3" t="s">
        <v>1</v>
      </c>
      <c r="B2366">
        <f t="shared" si="80"/>
        <v>300.00099999999998</v>
      </c>
      <c r="C2366">
        <f t="shared" si="81"/>
        <v>0</v>
      </c>
    </row>
    <row r="2367" spans="1:3" x14ac:dyDescent="0.25">
      <c r="A2367" t="s">
        <v>915</v>
      </c>
      <c r="B2367">
        <f t="shared" si="80"/>
        <v>300.00099999999998</v>
      </c>
      <c r="C2367">
        <f t="shared" si="81"/>
        <v>0</v>
      </c>
    </row>
    <row r="2368" spans="1:3" x14ac:dyDescent="0.25">
      <c r="A2368" s="7" t="s">
        <v>48</v>
      </c>
      <c r="B2368">
        <f t="shared" si="80"/>
        <v>301</v>
      </c>
      <c r="C2368">
        <f t="shared" si="81"/>
        <v>1</v>
      </c>
    </row>
    <row r="2369" spans="1:3" x14ac:dyDescent="0.25">
      <c r="A2369" s="6" t="s">
        <v>914</v>
      </c>
      <c r="B2369">
        <f t="shared" si="80"/>
        <v>301</v>
      </c>
      <c r="C2369">
        <f t="shared" si="81"/>
        <v>0</v>
      </c>
    </row>
    <row r="2370" spans="1:3" x14ac:dyDescent="0.25">
      <c r="A2370" s="5" t="s">
        <v>245</v>
      </c>
      <c r="B2370">
        <f t="shared" si="80"/>
        <v>301.00099999999998</v>
      </c>
      <c r="C2370">
        <f t="shared" si="81"/>
        <v>0</v>
      </c>
    </row>
    <row r="2371" spans="1:3" x14ac:dyDescent="0.25">
      <c r="A2371" s="4" t="s">
        <v>913</v>
      </c>
      <c r="B2371">
        <f t="shared" ref="B2371:B2434" si="82">IF(LEFTB(A2371,7)="ФУТБОЛ.",INT(B2370)+1,IF(ISNUMBER(SEARCH("*:*(*)",A2371)),B2370+0.001,B2370))</f>
        <v>301.00099999999998</v>
      </c>
      <c r="C2371">
        <f t="shared" ref="C2371:C2434" si="83">IF(LEFTB(A2371,7)&lt;&gt;"ФУТБОЛ.",,ROUND(MOD(INDEX(B:B,IFERROR(MATCH(B2371+1,B:B,)-1,MATCH(9E+307,B:B))),1)*1000,))</f>
        <v>0</v>
      </c>
    </row>
    <row r="2372" spans="1:3" x14ac:dyDescent="0.25">
      <c r="A2372" s="3" t="s">
        <v>1</v>
      </c>
      <c r="B2372">
        <f t="shared" si="82"/>
        <v>301.00099999999998</v>
      </c>
      <c r="C2372">
        <f t="shared" si="83"/>
        <v>0</v>
      </c>
    </row>
    <row r="2373" spans="1:3" x14ac:dyDescent="0.25">
      <c r="A2373" t="s">
        <v>912</v>
      </c>
      <c r="B2373">
        <f t="shared" si="82"/>
        <v>301.00099999999998</v>
      </c>
      <c r="C2373">
        <f t="shared" si="83"/>
        <v>0</v>
      </c>
    </row>
    <row r="2374" spans="1:3" x14ac:dyDescent="0.25">
      <c r="A2374" s="7" t="s">
        <v>23</v>
      </c>
      <c r="B2374">
        <f t="shared" si="82"/>
        <v>302</v>
      </c>
      <c r="C2374">
        <f t="shared" si="83"/>
        <v>2</v>
      </c>
    </row>
    <row r="2375" spans="1:3" x14ac:dyDescent="0.25">
      <c r="A2375" s="6" t="s">
        <v>911</v>
      </c>
      <c r="B2375">
        <f t="shared" si="82"/>
        <v>302</v>
      </c>
      <c r="C2375">
        <f t="shared" si="83"/>
        <v>0</v>
      </c>
    </row>
    <row r="2376" spans="1:3" x14ac:dyDescent="0.25">
      <c r="A2376" s="5" t="s">
        <v>8</v>
      </c>
      <c r="B2376">
        <f t="shared" si="82"/>
        <v>302.00099999999998</v>
      </c>
      <c r="C2376">
        <f t="shared" si="83"/>
        <v>0</v>
      </c>
    </row>
    <row r="2377" spans="1:3" x14ac:dyDescent="0.25">
      <c r="A2377" s="4" t="s">
        <v>909</v>
      </c>
      <c r="B2377">
        <f t="shared" si="82"/>
        <v>302.00099999999998</v>
      </c>
      <c r="C2377">
        <f t="shared" si="83"/>
        <v>0</v>
      </c>
    </row>
    <row r="2378" spans="1:3" x14ac:dyDescent="0.25">
      <c r="A2378" s="3" t="s">
        <v>1</v>
      </c>
      <c r="B2378">
        <f t="shared" si="82"/>
        <v>302.00099999999998</v>
      </c>
      <c r="C2378">
        <f t="shared" si="83"/>
        <v>0</v>
      </c>
    </row>
    <row r="2379" spans="1:3" x14ac:dyDescent="0.25">
      <c r="A2379" t="s">
        <v>738</v>
      </c>
      <c r="B2379">
        <f t="shared" si="82"/>
        <v>302.00099999999998</v>
      </c>
      <c r="C2379">
        <f t="shared" si="83"/>
        <v>0</v>
      </c>
    </row>
    <row r="2380" spans="1:3" x14ac:dyDescent="0.25">
      <c r="A2380" s="6" t="s">
        <v>910</v>
      </c>
      <c r="B2380">
        <f t="shared" si="82"/>
        <v>302.00099999999998</v>
      </c>
      <c r="C2380">
        <f t="shared" si="83"/>
        <v>0</v>
      </c>
    </row>
    <row r="2381" spans="1:3" x14ac:dyDescent="0.25">
      <c r="A2381" s="5" t="s">
        <v>8</v>
      </c>
      <c r="B2381">
        <f t="shared" si="82"/>
        <v>302.00199999999995</v>
      </c>
      <c r="C2381">
        <f t="shared" si="83"/>
        <v>0</v>
      </c>
    </row>
    <row r="2382" spans="1:3" x14ac:dyDescent="0.25">
      <c r="A2382" s="4" t="s">
        <v>909</v>
      </c>
      <c r="B2382">
        <f t="shared" si="82"/>
        <v>302.00199999999995</v>
      </c>
      <c r="C2382">
        <f t="shared" si="83"/>
        <v>0</v>
      </c>
    </row>
    <row r="2383" spans="1:3" x14ac:dyDescent="0.25">
      <c r="A2383" s="3" t="s">
        <v>1</v>
      </c>
      <c r="B2383">
        <f t="shared" si="82"/>
        <v>302.00199999999995</v>
      </c>
      <c r="C2383">
        <f t="shared" si="83"/>
        <v>0</v>
      </c>
    </row>
    <row r="2384" spans="1:3" x14ac:dyDescent="0.25">
      <c r="A2384" t="s">
        <v>848</v>
      </c>
      <c r="B2384">
        <f t="shared" si="82"/>
        <v>302.00199999999995</v>
      </c>
      <c r="C2384">
        <f t="shared" si="83"/>
        <v>0</v>
      </c>
    </row>
    <row r="2385" spans="1:3" x14ac:dyDescent="0.25">
      <c r="A2385" s="7" t="s">
        <v>908</v>
      </c>
      <c r="B2385">
        <f t="shared" si="82"/>
        <v>303</v>
      </c>
      <c r="C2385">
        <f t="shared" si="83"/>
        <v>1</v>
      </c>
    </row>
    <row r="2386" spans="1:3" x14ac:dyDescent="0.25">
      <c r="A2386" s="6" t="s">
        <v>907</v>
      </c>
      <c r="B2386">
        <f t="shared" si="82"/>
        <v>303</v>
      </c>
      <c r="C2386">
        <f t="shared" si="83"/>
        <v>0</v>
      </c>
    </row>
    <row r="2387" spans="1:3" x14ac:dyDescent="0.25">
      <c r="A2387" s="5" t="s">
        <v>68</v>
      </c>
      <c r="B2387">
        <f t="shared" si="82"/>
        <v>303.00099999999998</v>
      </c>
      <c r="C2387">
        <f t="shared" si="83"/>
        <v>0</v>
      </c>
    </row>
    <row r="2388" spans="1:3" x14ac:dyDescent="0.25">
      <c r="A2388" s="4" t="s">
        <v>906</v>
      </c>
      <c r="B2388">
        <f t="shared" si="82"/>
        <v>303.00099999999998</v>
      </c>
      <c r="C2388">
        <f t="shared" si="83"/>
        <v>0</v>
      </c>
    </row>
    <row r="2389" spans="1:3" x14ac:dyDescent="0.25">
      <c r="A2389" s="3" t="s">
        <v>1</v>
      </c>
      <c r="B2389">
        <f t="shared" si="82"/>
        <v>303.00099999999998</v>
      </c>
      <c r="C2389">
        <f t="shared" si="83"/>
        <v>0</v>
      </c>
    </row>
    <row r="2390" spans="1:3" x14ac:dyDescent="0.25">
      <c r="A2390" t="s">
        <v>323</v>
      </c>
      <c r="B2390">
        <f t="shared" si="82"/>
        <v>303.00099999999998</v>
      </c>
      <c r="C2390">
        <f t="shared" si="83"/>
        <v>0</v>
      </c>
    </row>
    <row r="2391" spans="1:3" x14ac:dyDescent="0.25">
      <c r="A2391" s="7" t="s">
        <v>755</v>
      </c>
      <c r="B2391">
        <f t="shared" si="82"/>
        <v>304</v>
      </c>
      <c r="C2391">
        <f t="shared" si="83"/>
        <v>1</v>
      </c>
    </row>
    <row r="2392" spans="1:3" x14ac:dyDescent="0.25">
      <c r="A2392" s="6" t="s">
        <v>905</v>
      </c>
      <c r="B2392">
        <f t="shared" si="82"/>
        <v>304</v>
      </c>
      <c r="C2392">
        <f t="shared" si="83"/>
        <v>0</v>
      </c>
    </row>
    <row r="2393" spans="1:3" x14ac:dyDescent="0.25">
      <c r="A2393" s="5" t="s">
        <v>61</v>
      </c>
      <c r="B2393">
        <f t="shared" si="82"/>
        <v>304.00099999999998</v>
      </c>
      <c r="C2393">
        <f t="shared" si="83"/>
        <v>0</v>
      </c>
    </row>
    <row r="2394" spans="1:3" x14ac:dyDescent="0.25">
      <c r="A2394" s="4" t="s">
        <v>904</v>
      </c>
      <c r="B2394">
        <f t="shared" si="82"/>
        <v>304.00099999999998</v>
      </c>
      <c r="C2394">
        <f t="shared" si="83"/>
        <v>0</v>
      </c>
    </row>
    <row r="2395" spans="1:3" x14ac:dyDescent="0.25">
      <c r="A2395" s="3" t="s">
        <v>1</v>
      </c>
      <c r="B2395">
        <f t="shared" si="82"/>
        <v>304.00099999999998</v>
      </c>
      <c r="C2395">
        <f t="shared" si="83"/>
        <v>0</v>
      </c>
    </row>
    <row r="2396" spans="1:3" x14ac:dyDescent="0.25">
      <c r="A2396" t="s">
        <v>903</v>
      </c>
      <c r="B2396">
        <f t="shared" si="82"/>
        <v>304.00099999999998</v>
      </c>
      <c r="C2396">
        <f t="shared" si="83"/>
        <v>0</v>
      </c>
    </row>
    <row r="2397" spans="1:3" x14ac:dyDescent="0.25">
      <c r="A2397" s="7" t="s">
        <v>52</v>
      </c>
      <c r="B2397">
        <f t="shared" si="82"/>
        <v>305</v>
      </c>
      <c r="C2397">
        <f t="shared" si="83"/>
        <v>1</v>
      </c>
    </row>
    <row r="2398" spans="1:3" x14ac:dyDescent="0.25">
      <c r="A2398" s="6" t="s">
        <v>902</v>
      </c>
      <c r="B2398">
        <f t="shared" si="82"/>
        <v>305</v>
      </c>
      <c r="C2398">
        <f t="shared" si="83"/>
        <v>0</v>
      </c>
    </row>
    <row r="2399" spans="1:3" x14ac:dyDescent="0.25">
      <c r="A2399" s="5" t="s">
        <v>18</v>
      </c>
      <c r="B2399">
        <f t="shared" si="82"/>
        <v>305.00099999999998</v>
      </c>
      <c r="C2399">
        <f t="shared" si="83"/>
        <v>0</v>
      </c>
    </row>
    <row r="2400" spans="1:3" x14ac:dyDescent="0.25">
      <c r="A2400" s="4" t="s">
        <v>901</v>
      </c>
      <c r="B2400">
        <f t="shared" si="82"/>
        <v>305.00099999999998</v>
      </c>
      <c r="C2400">
        <f t="shared" si="83"/>
        <v>0</v>
      </c>
    </row>
    <row r="2401" spans="1:3" x14ac:dyDescent="0.25">
      <c r="A2401" s="3" t="s">
        <v>1</v>
      </c>
      <c r="B2401">
        <f t="shared" si="82"/>
        <v>305.00099999999998</v>
      </c>
      <c r="C2401">
        <f t="shared" si="83"/>
        <v>0</v>
      </c>
    </row>
    <row r="2402" spans="1:3" x14ac:dyDescent="0.25">
      <c r="A2402" t="s">
        <v>843</v>
      </c>
      <c r="B2402">
        <f t="shared" si="82"/>
        <v>305.00099999999998</v>
      </c>
      <c r="C2402">
        <f t="shared" si="83"/>
        <v>0</v>
      </c>
    </row>
    <row r="2403" spans="1:3" x14ac:dyDescent="0.25">
      <c r="A2403" s="7" t="s">
        <v>804</v>
      </c>
      <c r="B2403">
        <f t="shared" si="82"/>
        <v>306</v>
      </c>
      <c r="C2403">
        <f t="shared" si="83"/>
        <v>1</v>
      </c>
    </row>
    <row r="2404" spans="1:3" x14ac:dyDescent="0.25">
      <c r="A2404" s="6" t="s">
        <v>900</v>
      </c>
      <c r="B2404">
        <f t="shared" si="82"/>
        <v>306</v>
      </c>
      <c r="C2404">
        <f t="shared" si="83"/>
        <v>0</v>
      </c>
    </row>
    <row r="2405" spans="1:3" x14ac:dyDescent="0.25">
      <c r="A2405" s="5" t="s">
        <v>75</v>
      </c>
      <c r="B2405">
        <f t="shared" si="82"/>
        <v>306.00099999999998</v>
      </c>
      <c r="C2405">
        <f t="shared" si="83"/>
        <v>0</v>
      </c>
    </row>
    <row r="2406" spans="1:3" x14ac:dyDescent="0.25">
      <c r="A2406" s="4" t="s">
        <v>899</v>
      </c>
      <c r="B2406">
        <f t="shared" si="82"/>
        <v>306.00099999999998</v>
      </c>
      <c r="C2406">
        <f t="shared" si="83"/>
        <v>0</v>
      </c>
    </row>
    <row r="2407" spans="1:3" x14ac:dyDescent="0.25">
      <c r="A2407" s="3" t="s">
        <v>1</v>
      </c>
      <c r="B2407">
        <f t="shared" si="82"/>
        <v>306.00099999999998</v>
      </c>
      <c r="C2407">
        <f t="shared" si="83"/>
        <v>0</v>
      </c>
    </row>
    <row r="2408" spans="1:3" x14ac:dyDescent="0.25">
      <c r="A2408" s="7" t="s">
        <v>48</v>
      </c>
      <c r="B2408">
        <f t="shared" si="82"/>
        <v>307</v>
      </c>
      <c r="C2408">
        <f t="shared" si="83"/>
        <v>1</v>
      </c>
    </row>
    <row r="2409" spans="1:3" x14ac:dyDescent="0.25">
      <c r="A2409" s="6" t="s">
        <v>898</v>
      </c>
      <c r="B2409">
        <f t="shared" si="82"/>
        <v>307</v>
      </c>
      <c r="C2409">
        <f t="shared" si="83"/>
        <v>0</v>
      </c>
    </row>
    <row r="2410" spans="1:3" x14ac:dyDescent="0.25">
      <c r="A2410" s="5" t="s">
        <v>61</v>
      </c>
      <c r="B2410">
        <f t="shared" si="82"/>
        <v>307.00099999999998</v>
      </c>
      <c r="C2410">
        <f t="shared" si="83"/>
        <v>0</v>
      </c>
    </row>
    <row r="2411" spans="1:3" x14ac:dyDescent="0.25">
      <c r="A2411" s="4" t="s">
        <v>897</v>
      </c>
      <c r="B2411">
        <f t="shared" si="82"/>
        <v>307.00099999999998</v>
      </c>
      <c r="C2411">
        <f t="shared" si="83"/>
        <v>0</v>
      </c>
    </row>
    <row r="2412" spans="1:3" x14ac:dyDescent="0.25">
      <c r="A2412" s="3" t="s">
        <v>1</v>
      </c>
      <c r="B2412">
        <f t="shared" si="82"/>
        <v>307.00099999999998</v>
      </c>
      <c r="C2412">
        <f t="shared" si="83"/>
        <v>0</v>
      </c>
    </row>
    <row r="2413" spans="1:3" x14ac:dyDescent="0.25">
      <c r="A2413" t="s">
        <v>611</v>
      </c>
      <c r="B2413">
        <f t="shared" si="82"/>
        <v>307.00099999999998</v>
      </c>
      <c r="C2413">
        <f t="shared" si="83"/>
        <v>0</v>
      </c>
    </row>
    <row r="2414" spans="1:3" x14ac:dyDescent="0.25">
      <c r="A2414" s="7" t="s">
        <v>664</v>
      </c>
      <c r="B2414">
        <f t="shared" si="82"/>
        <v>308</v>
      </c>
      <c r="C2414">
        <f t="shared" si="83"/>
        <v>2</v>
      </c>
    </row>
    <row r="2415" spans="1:3" x14ac:dyDescent="0.25">
      <c r="A2415" s="6" t="s">
        <v>896</v>
      </c>
      <c r="B2415">
        <f t="shared" si="82"/>
        <v>308</v>
      </c>
      <c r="C2415">
        <f t="shared" si="83"/>
        <v>0</v>
      </c>
    </row>
    <row r="2416" spans="1:3" x14ac:dyDescent="0.25">
      <c r="A2416" s="5" t="s">
        <v>167</v>
      </c>
      <c r="B2416">
        <f t="shared" si="82"/>
        <v>308.00099999999998</v>
      </c>
      <c r="C2416">
        <f t="shared" si="83"/>
        <v>0</v>
      </c>
    </row>
    <row r="2417" spans="1:3" x14ac:dyDescent="0.25">
      <c r="A2417" s="4" t="s">
        <v>886</v>
      </c>
      <c r="B2417">
        <f t="shared" si="82"/>
        <v>308.00099999999998</v>
      </c>
      <c r="C2417">
        <f t="shared" si="83"/>
        <v>0</v>
      </c>
    </row>
    <row r="2418" spans="1:3" x14ac:dyDescent="0.25">
      <c r="A2418" s="3" t="s">
        <v>1</v>
      </c>
      <c r="B2418">
        <f t="shared" si="82"/>
        <v>308.00099999999998</v>
      </c>
      <c r="C2418">
        <f t="shared" si="83"/>
        <v>0</v>
      </c>
    </row>
    <row r="2419" spans="1:3" x14ac:dyDescent="0.25">
      <c r="A2419" t="s">
        <v>291</v>
      </c>
      <c r="B2419">
        <f t="shared" si="82"/>
        <v>308.00099999999998</v>
      </c>
      <c r="C2419">
        <f t="shared" si="83"/>
        <v>0</v>
      </c>
    </row>
    <row r="2420" spans="1:3" x14ac:dyDescent="0.25">
      <c r="A2420" s="8" t="s">
        <v>895</v>
      </c>
      <c r="B2420">
        <f t="shared" si="82"/>
        <v>308.00099999999998</v>
      </c>
      <c r="C2420">
        <f t="shared" si="83"/>
        <v>0</v>
      </c>
    </row>
    <row r="2421" spans="1:3" x14ac:dyDescent="0.25">
      <c r="A2421" s="5" t="s">
        <v>894</v>
      </c>
      <c r="B2421">
        <f t="shared" si="82"/>
        <v>308.00199999999995</v>
      </c>
      <c r="C2421">
        <f t="shared" si="83"/>
        <v>0</v>
      </c>
    </row>
    <row r="2422" spans="1:3" x14ac:dyDescent="0.25">
      <c r="A2422" s="4" t="s">
        <v>886</v>
      </c>
      <c r="B2422">
        <f t="shared" si="82"/>
        <v>308.00199999999995</v>
      </c>
      <c r="C2422">
        <f t="shared" si="83"/>
        <v>0</v>
      </c>
    </row>
    <row r="2423" spans="1:3" x14ac:dyDescent="0.25">
      <c r="A2423" s="3" t="s">
        <v>1</v>
      </c>
      <c r="B2423">
        <f t="shared" si="82"/>
        <v>308.00199999999995</v>
      </c>
      <c r="C2423">
        <f t="shared" si="83"/>
        <v>0</v>
      </c>
    </row>
    <row r="2424" spans="1:3" x14ac:dyDescent="0.25">
      <c r="A2424" s="7" t="s">
        <v>312</v>
      </c>
      <c r="B2424">
        <f t="shared" si="82"/>
        <v>309</v>
      </c>
      <c r="C2424">
        <f t="shared" si="83"/>
        <v>1</v>
      </c>
    </row>
    <row r="2425" spans="1:3" x14ac:dyDescent="0.25">
      <c r="A2425" s="6" t="s">
        <v>893</v>
      </c>
      <c r="B2425">
        <f t="shared" si="82"/>
        <v>309</v>
      </c>
      <c r="C2425">
        <f t="shared" si="83"/>
        <v>0</v>
      </c>
    </row>
    <row r="2426" spans="1:3" x14ac:dyDescent="0.25">
      <c r="A2426" s="5" t="s">
        <v>892</v>
      </c>
      <c r="B2426">
        <f t="shared" si="82"/>
        <v>309.00099999999998</v>
      </c>
      <c r="C2426">
        <f t="shared" si="83"/>
        <v>0</v>
      </c>
    </row>
    <row r="2427" spans="1:3" x14ac:dyDescent="0.25">
      <c r="A2427" s="4" t="s">
        <v>886</v>
      </c>
      <c r="B2427">
        <f t="shared" si="82"/>
        <v>309.00099999999998</v>
      </c>
      <c r="C2427">
        <f t="shared" si="83"/>
        <v>0</v>
      </c>
    </row>
    <row r="2428" spans="1:3" x14ac:dyDescent="0.25">
      <c r="A2428" s="3" t="s">
        <v>1</v>
      </c>
      <c r="B2428">
        <f t="shared" si="82"/>
        <v>309.00099999999998</v>
      </c>
      <c r="C2428">
        <f t="shared" si="83"/>
        <v>0</v>
      </c>
    </row>
    <row r="2429" spans="1:3" x14ac:dyDescent="0.25">
      <c r="A2429" t="s">
        <v>205</v>
      </c>
      <c r="B2429">
        <f t="shared" si="82"/>
        <v>309.00099999999998</v>
      </c>
      <c r="C2429">
        <f t="shared" si="83"/>
        <v>0</v>
      </c>
    </row>
    <row r="2430" spans="1:3" x14ac:dyDescent="0.25">
      <c r="A2430" s="7" t="s">
        <v>891</v>
      </c>
      <c r="B2430">
        <f t="shared" si="82"/>
        <v>310</v>
      </c>
      <c r="C2430">
        <f t="shared" si="83"/>
        <v>4</v>
      </c>
    </row>
    <row r="2431" spans="1:3" x14ac:dyDescent="0.25">
      <c r="A2431" s="6" t="s">
        <v>890</v>
      </c>
      <c r="B2431">
        <f t="shared" si="82"/>
        <v>310</v>
      </c>
      <c r="C2431">
        <f t="shared" si="83"/>
        <v>0</v>
      </c>
    </row>
    <row r="2432" spans="1:3" x14ac:dyDescent="0.25">
      <c r="A2432" s="5" t="s">
        <v>316</v>
      </c>
      <c r="B2432">
        <f t="shared" si="82"/>
        <v>310.00099999999998</v>
      </c>
      <c r="C2432">
        <f t="shared" si="83"/>
        <v>0</v>
      </c>
    </row>
    <row r="2433" spans="1:3" x14ac:dyDescent="0.25">
      <c r="A2433" s="4" t="s">
        <v>886</v>
      </c>
      <c r="B2433">
        <f t="shared" si="82"/>
        <v>310.00099999999998</v>
      </c>
      <c r="C2433">
        <f t="shared" si="83"/>
        <v>0</v>
      </c>
    </row>
    <row r="2434" spans="1:3" x14ac:dyDescent="0.25">
      <c r="A2434" s="3" t="s">
        <v>1</v>
      </c>
      <c r="B2434">
        <f t="shared" si="82"/>
        <v>310.00099999999998</v>
      </c>
      <c r="C2434">
        <f t="shared" si="83"/>
        <v>0</v>
      </c>
    </row>
    <row r="2435" spans="1:3" x14ac:dyDescent="0.25">
      <c r="A2435" t="s">
        <v>513</v>
      </c>
      <c r="B2435">
        <f t="shared" ref="B2435:B2498" si="84">IF(LEFTB(A2435,7)="ФУТБОЛ.",INT(B2434)+1,IF(ISNUMBER(SEARCH("*:*(*)",A2435)),B2434+0.001,B2434))</f>
        <v>310.00099999999998</v>
      </c>
      <c r="C2435">
        <f t="shared" ref="C2435:C2498" si="85">IF(LEFTB(A2435,7)&lt;&gt;"ФУТБОЛ.",,ROUND(MOD(INDEX(B:B,IFERROR(MATCH(B2435+1,B:B,)-1,MATCH(9E+307,B:B))),1)*1000,))</f>
        <v>0</v>
      </c>
    </row>
    <row r="2436" spans="1:3" x14ac:dyDescent="0.25">
      <c r="A2436" s="6" t="s">
        <v>889</v>
      </c>
      <c r="B2436">
        <f t="shared" si="84"/>
        <v>310.00099999999998</v>
      </c>
      <c r="C2436">
        <f t="shared" si="85"/>
        <v>0</v>
      </c>
    </row>
    <row r="2437" spans="1:3" x14ac:dyDescent="0.25">
      <c r="A2437" s="5" t="s">
        <v>18</v>
      </c>
      <c r="B2437">
        <f t="shared" si="84"/>
        <v>310.00199999999995</v>
      </c>
      <c r="C2437">
        <f t="shared" si="85"/>
        <v>0</v>
      </c>
    </row>
    <row r="2438" spans="1:3" x14ac:dyDescent="0.25">
      <c r="A2438" s="4" t="s">
        <v>886</v>
      </c>
      <c r="B2438">
        <f t="shared" si="84"/>
        <v>310.00199999999995</v>
      </c>
      <c r="C2438">
        <f t="shared" si="85"/>
        <v>0</v>
      </c>
    </row>
    <row r="2439" spans="1:3" x14ac:dyDescent="0.25">
      <c r="A2439" s="3" t="s">
        <v>1</v>
      </c>
      <c r="B2439">
        <f t="shared" si="84"/>
        <v>310.00199999999995</v>
      </c>
      <c r="C2439">
        <f t="shared" si="85"/>
        <v>0</v>
      </c>
    </row>
    <row r="2440" spans="1:3" x14ac:dyDescent="0.25">
      <c r="A2440" t="s">
        <v>598</v>
      </c>
      <c r="B2440">
        <f t="shared" si="84"/>
        <v>310.00199999999995</v>
      </c>
      <c r="C2440">
        <f t="shared" si="85"/>
        <v>0</v>
      </c>
    </row>
    <row r="2441" spans="1:3" x14ac:dyDescent="0.25">
      <c r="A2441" s="6" t="s">
        <v>888</v>
      </c>
      <c r="B2441">
        <f t="shared" si="84"/>
        <v>310.00199999999995</v>
      </c>
      <c r="C2441">
        <f t="shared" si="85"/>
        <v>0</v>
      </c>
    </row>
    <row r="2442" spans="1:3" x14ac:dyDescent="0.25">
      <c r="A2442" s="5" t="s">
        <v>177</v>
      </c>
      <c r="B2442">
        <f t="shared" si="84"/>
        <v>310.00299999999993</v>
      </c>
      <c r="C2442">
        <f t="shared" si="85"/>
        <v>0</v>
      </c>
    </row>
    <row r="2443" spans="1:3" x14ac:dyDescent="0.25">
      <c r="A2443" s="4" t="s">
        <v>886</v>
      </c>
      <c r="B2443">
        <f t="shared" si="84"/>
        <v>310.00299999999993</v>
      </c>
      <c r="C2443">
        <f t="shared" si="85"/>
        <v>0</v>
      </c>
    </row>
    <row r="2444" spans="1:3" x14ac:dyDescent="0.25">
      <c r="A2444" s="3" t="s">
        <v>1</v>
      </c>
      <c r="B2444">
        <f t="shared" si="84"/>
        <v>310.00299999999993</v>
      </c>
      <c r="C2444">
        <f t="shared" si="85"/>
        <v>0</v>
      </c>
    </row>
    <row r="2445" spans="1:3" x14ac:dyDescent="0.25">
      <c r="A2445" t="s">
        <v>541</v>
      </c>
      <c r="B2445">
        <f t="shared" si="84"/>
        <v>310.00299999999993</v>
      </c>
      <c r="C2445">
        <f t="shared" si="85"/>
        <v>0</v>
      </c>
    </row>
    <row r="2446" spans="1:3" x14ac:dyDescent="0.25">
      <c r="A2446" s="6" t="s">
        <v>887</v>
      </c>
      <c r="B2446">
        <f t="shared" si="84"/>
        <v>310.00299999999993</v>
      </c>
      <c r="C2446">
        <f t="shared" si="85"/>
        <v>0</v>
      </c>
    </row>
    <row r="2447" spans="1:3" x14ac:dyDescent="0.25">
      <c r="A2447" s="5" t="s">
        <v>167</v>
      </c>
      <c r="B2447">
        <f t="shared" si="84"/>
        <v>310.00399999999991</v>
      </c>
      <c r="C2447">
        <f t="shared" si="85"/>
        <v>0</v>
      </c>
    </row>
    <row r="2448" spans="1:3" x14ac:dyDescent="0.25">
      <c r="A2448" s="4" t="s">
        <v>886</v>
      </c>
      <c r="B2448">
        <f t="shared" si="84"/>
        <v>310.00399999999991</v>
      </c>
      <c r="C2448">
        <f t="shared" si="85"/>
        <v>0</v>
      </c>
    </row>
    <row r="2449" spans="1:3" x14ac:dyDescent="0.25">
      <c r="A2449" s="3" t="s">
        <v>1</v>
      </c>
      <c r="B2449">
        <f t="shared" si="84"/>
        <v>310.00399999999991</v>
      </c>
      <c r="C2449">
        <f t="shared" si="85"/>
        <v>0</v>
      </c>
    </row>
    <row r="2450" spans="1:3" x14ac:dyDescent="0.25">
      <c r="A2450" t="s">
        <v>598</v>
      </c>
      <c r="B2450">
        <f t="shared" si="84"/>
        <v>310.00399999999991</v>
      </c>
      <c r="C2450">
        <f t="shared" si="85"/>
        <v>0</v>
      </c>
    </row>
    <row r="2451" spans="1:3" x14ac:dyDescent="0.25">
      <c r="A2451" s="7" t="s">
        <v>858</v>
      </c>
      <c r="B2451">
        <f t="shared" si="84"/>
        <v>311</v>
      </c>
      <c r="C2451">
        <f t="shared" si="85"/>
        <v>1</v>
      </c>
    </row>
    <row r="2452" spans="1:3" x14ac:dyDescent="0.25">
      <c r="A2452" s="6" t="s">
        <v>885</v>
      </c>
      <c r="B2452">
        <f t="shared" si="84"/>
        <v>311</v>
      </c>
      <c r="C2452">
        <f t="shared" si="85"/>
        <v>0</v>
      </c>
    </row>
    <row r="2453" spans="1:3" x14ac:dyDescent="0.25">
      <c r="A2453" s="5" t="s">
        <v>884</v>
      </c>
      <c r="B2453">
        <f t="shared" si="84"/>
        <v>311.00099999999998</v>
      </c>
      <c r="C2453">
        <f t="shared" si="85"/>
        <v>0</v>
      </c>
    </row>
    <row r="2454" spans="1:3" x14ac:dyDescent="0.25">
      <c r="A2454" s="4" t="s">
        <v>883</v>
      </c>
      <c r="B2454">
        <f t="shared" si="84"/>
        <v>311.00099999999998</v>
      </c>
      <c r="C2454">
        <f t="shared" si="85"/>
        <v>0</v>
      </c>
    </row>
    <row r="2455" spans="1:3" x14ac:dyDescent="0.25">
      <c r="A2455" s="3" t="s">
        <v>1</v>
      </c>
      <c r="B2455">
        <f t="shared" si="84"/>
        <v>311.00099999999998</v>
      </c>
      <c r="C2455">
        <f t="shared" si="85"/>
        <v>0</v>
      </c>
    </row>
    <row r="2456" spans="1:3" x14ac:dyDescent="0.25">
      <c r="A2456" t="s">
        <v>218</v>
      </c>
      <c r="B2456">
        <f t="shared" si="84"/>
        <v>311.00099999999998</v>
      </c>
      <c r="C2456">
        <f t="shared" si="85"/>
        <v>0</v>
      </c>
    </row>
    <row r="2457" spans="1:3" x14ac:dyDescent="0.25">
      <c r="A2457" s="7" t="s">
        <v>52</v>
      </c>
      <c r="B2457">
        <f t="shared" si="84"/>
        <v>312</v>
      </c>
      <c r="C2457">
        <f t="shared" si="85"/>
        <v>1</v>
      </c>
    </row>
    <row r="2458" spans="1:3" x14ac:dyDescent="0.25">
      <c r="A2458" s="6" t="s">
        <v>882</v>
      </c>
      <c r="B2458">
        <f t="shared" si="84"/>
        <v>312</v>
      </c>
      <c r="C2458">
        <f t="shared" si="85"/>
        <v>0</v>
      </c>
    </row>
    <row r="2459" spans="1:3" x14ac:dyDescent="0.25">
      <c r="A2459" s="5" t="s">
        <v>203</v>
      </c>
      <c r="B2459">
        <f t="shared" si="84"/>
        <v>312.00099999999998</v>
      </c>
      <c r="C2459">
        <f t="shared" si="85"/>
        <v>0</v>
      </c>
    </row>
    <row r="2460" spans="1:3" x14ac:dyDescent="0.25">
      <c r="A2460" s="4" t="s">
        <v>881</v>
      </c>
      <c r="B2460">
        <f t="shared" si="84"/>
        <v>312.00099999999998</v>
      </c>
      <c r="C2460">
        <f t="shared" si="85"/>
        <v>0</v>
      </c>
    </row>
    <row r="2461" spans="1:3" x14ac:dyDescent="0.25">
      <c r="A2461" s="3" t="s">
        <v>1</v>
      </c>
      <c r="B2461">
        <f t="shared" si="84"/>
        <v>312.00099999999998</v>
      </c>
      <c r="C2461">
        <f t="shared" si="85"/>
        <v>0</v>
      </c>
    </row>
    <row r="2462" spans="1:3" x14ac:dyDescent="0.25">
      <c r="A2462" t="s">
        <v>315</v>
      </c>
      <c r="B2462">
        <f t="shared" si="84"/>
        <v>312.00099999999998</v>
      </c>
      <c r="C2462">
        <f t="shared" si="85"/>
        <v>0</v>
      </c>
    </row>
    <row r="2463" spans="1:3" x14ac:dyDescent="0.25">
      <c r="A2463" s="7" t="s">
        <v>804</v>
      </c>
      <c r="B2463">
        <f t="shared" si="84"/>
        <v>313</v>
      </c>
      <c r="C2463">
        <f t="shared" si="85"/>
        <v>1</v>
      </c>
    </row>
    <row r="2464" spans="1:3" x14ac:dyDescent="0.25">
      <c r="A2464" s="6" t="s">
        <v>880</v>
      </c>
      <c r="B2464">
        <f t="shared" si="84"/>
        <v>313</v>
      </c>
      <c r="C2464">
        <f t="shared" si="85"/>
        <v>0</v>
      </c>
    </row>
    <row r="2465" spans="1:3" x14ac:dyDescent="0.25">
      <c r="A2465" s="5" t="s">
        <v>75</v>
      </c>
      <c r="B2465">
        <f t="shared" si="84"/>
        <v>313.00099999999998</v>
      </c>
      <c r="C2465">
        <f t="shared" si="85"/>
        <v>0</v>
      </c>
    </row>
    <row r="2466" spans="1:3" x14ac:dyDescent="0.25">
      <c r="A2466" s="4" t="s">
        <v>879</v>
      </c>
      <c r="B2466">
        <f t="shared" si="84"/>
        <v>313.00099999999998</v>
      </c>
      <c r="C2466">
        <f t="shared" si="85"/>
        <v>0</v>
      </c>
    </row>
    <row r="2467" spans="1:3" x14ac:dyDescent="0.25">
      <c r="A2467" s="3" t="s">
        <v>1</v>
      </c>
      <c r="B2467">
        <f t="shared" si="84"/>
        <v>313.00099999999998</v>
      </c>
      <c r="C2467">
        <f t="shared" si="85"/>
        <v>0</v>
      </c>
    </row>
    <row r="2468" spans="1:3" x14ac:dyDescent="0.25">
      <c r="A2468" s="7" t="s">
        <v>48</v>
      </c>
      <c r="B2468">
        <f t="shared" si="84"/>
        <v>314</v>
      </c>
      <c r="C2468">
        <f t="shared" si="85"/>
        <v>1</v>
      </c>
    </row>
    <row r="2469" spans="1:3" x14ac:dyDescent="0.25">
      <c r="A2469" s="6" t="s">
        <v>878</v>
      </c>
      <c r="B2469">
        <f t="shared" si="84"/>
        <v>314</v>
      </c>
      <c r="C2469">
        <f t="shared" si="85"/>
        <v>0</v>
      </c>
    </row>
    <row r="2470" spans="1:3" x14ac:dyDescent="0.25">
      <c r="A2470" s="5" t="s">
        <v>877</v>
      </c>
      <c r="B2470">
        <f t="shared" si="84"/>
        <v>314.00099999999998</v>
      </c>
      <c r="C2470">
        <f t="shared" si="85"/>
        <v>0</v>
      </c>
    </row>
    <row r="2471" spans="1:3" x14ac:dyDescent="0.25">
      <c r="A2471" s="4" t="s">
        <v>876</v>
      </c>
      <c r="B2471">
        <f t="shared" si="84"/>
        <v>314.00099999999998</v>
      </c>
      <c r="C2471">
        <f t="shared" si="85"/>
        <v>0</v>
      </c>
    </row>
    <row r="2472" spans="1:3" x14ac:dyDescent="0.25">
      <c r="A2472" s="3" t="s">
        <v>1</v>
      </c>
      <c r="B2472">
        <f t="shared" si="84"/>
        <v>314.00099999999998</v>
      </c>
      <c r="C2472">
        <f t="shared" si="85"/>
        <v>0</v>
      </c>
    </row>
    <row r="2473" spans="1:3" x14ac:dyDescent="0.25">
      <c r="A2473" t="s">
        <v>426</v>
      </c>
      <c r="B2473">
        <f t="shared" si="84"/>
        <v>314.00099999999998</v>
      </c>
      <c r="C2473">
        <f t="shared" si="85"/>
        <v>0</v>
      </c>
    </row>
    <row r="2474" spans="1:3" x14ac:dyDescent="0.25">
      <c r="A2474" s="7" t="s">
        <v>489</v>
      </c>
      <c r="B2474">
        <f t="shared" si="84"/>
        <v>315</v>
      </c>
      <c r="C2474">
        <f t="shared" si="85"/>
        <v>2</v>
      </c>
    </row>
    <row r="2475" spans="1:3" x14ac:dyDescent="0.25">
      <c r="A2475" s="6" t="s">
        <v>875</v>
      </c>
      <c r="B2475">
        <f t="shared" si="84"/>
        <v>315</v>
      </c>
      <c r="C2475">
        <f t="shared" si="85"/>
        <v>0</v>
      </c>
    </row>
    <row r="2476" spans="1:3" x14ac:dyDescent="0.25">
      <c r="A2476" s="5" t="s">
        <v>8</v>
      </c>
      <c r="B2476">
        <f t="shared" si="84"/>
        <v>315.00099999999998</v>
      </c>
      <c r="C2476">
        <f t="shared" si="85"/>
        <v>0</v>
      </c>
    </row>
    <row r="2477" spans="1:3" x14ac:dyDescent="0.25">
      <c r="A2477" s="4" t="s">
        <v>869</v>
      </c>
      <c r="B2477">
        <f t="shared" si="84"/>
        <v>315.00099999999998</v>
      </c>
      <c r="C2477">
        <f t="shared" si="85"/>
        <v>0</v>
      </c>
    </row>
    <row r="2478" spans="1:3" x14ac:dyDescent="0.25">
      <c r="A2478" s="3" t="s">
        <v>1</v>
      </c>
      <c r="B2478">
        <f t="shared" si="84"/>
        <v>315.00099999999998</v>
      </c>
      <c r="C2478">
        <f t="shared" si="85"/>
        <v>0</v>
      </c>
    </row>
    <row r="2479" spans="1:3" x14ac:dyDescent="0.25">
      <c r="A2479" t="s">
        <v>556</v>
      </c>
      <c r="B2479">
        <f t="shared" si="84"/>
        <v>315.00099999999998</v>
      </c>
      <c r="C2479">
        <f t="shared" si="85"/>
        <v>0</v>
      </c>
    </row>
    <row r="2480" spans="1:3" x14ac:dyDescent="0.25">
      <c r="A2480" s="8" t="s">
        <v>874</v>
      </c>
      <c r="B2480">
        <f t="shared" si="84"/>
        <v>315.00099999999998</v>
      </c>
      <c r="C2480">
        <f t="shared" si="85"/>
        <v>0</v>
      </c>
    </row>
    <row r="2481" spans="1:3" x14ac:dyDescent="0.25">
      <c r="A2481" s="5" t="s">
        <v>184</v>
      </c>
      <c r="B2481">
        <f t="shared" si="84"/>
        <v>315.00199999999995</v>
      </c>
      <c r="C2481">
        <f t="shared" si="85"/>
        <v>0</v>
      </c>
    </row>
    <row r="2482" spans="1:3" x14ac:dyDescent="0.25">
      <c r="A2482" s="4" t="s">
        <v>869</v>
      </c>
      <c r="B2482">
        <f t="shared" si="84"/>
        <v>315.00199999999995</v>
      </c>
      <c r="C2482">
        <f t="shared" si="85"/>
        <v>0</v>
      </c>
    </row>
    <row r="2483" spans="1:3" x14ac:dyDescent="0.25">
      <c r="A2483" s="3" t="s">
        <v>1</v>
      </c>
      <c r="B2483">
        <f t="shared" si="84"/>
        <v>315.00199999999995</v>
      </c>
      <c r="C2483">
        <f t="shared" si="85"/>
        <v>0</v>
      </c>
    </row>
    <row r="2484" spans="1:3" x14ac:dyDescent="0.25">
      <c r="A2484" s="7" t="s">
        <v>482</v>
      </c>
      <c r="B2484">
        <f t="shared" si="84"/>
        <v>316</v>
      </c>
      <c r="C2484">
        <f t="shared" si="85"/>
        <v>3</v>
      </c>
    </row>
    <row r="2485" spans="1:3" x14ac:dyDescent="0.25">
      <c r="A2485" s="6" t="s">
        <v>873</v>
      </c>
      <c r="B2485">
        <f t="shared" si="84"/>
        <v>316</v>
      </c>
      <c r="C2485">
        <f t="shared" si="85"/>
        <v>0</v>
      </c>
    </row>
    <row r="2486" spans="1:3" x14ac:dyDescent="0.25">
      <c r="A2486" s="5" t="s">
        <v>177</v>
      </c>
      <c r="B2486">
        <f t="shared" si="84"/>
        <v>316.00099999999998</v>
      </c>
      <c r="C2486">
        <f t="shared" si="85"/>
        <v>0</v>
      </c>
    </row>
    <row r="2487" spans="1:3" x14ac:dyDescent="0.25">
      <c r="A2487" s="4" t="s">
        <v>869</v>
      </c>
      <c r="B2487">
        <f t="shared" si="84"/>
        <v>316.00099999999998</v>
      </c>
      <c r="C2487">
        <f t="shared" si="85"/>
        <v>0</v>
      </c>
    </row>
    <row r="2488" spans="1:3" x14ac:dyDescent="0.25">
      <c r="A2488" s="3" t="s">
        <v>1</v>
      </c>
      <c r="B2488">
        <f t="shared" si="84"/>
        <v>316.00099999999998</v>
      </c>
      <c r="C2488">
        <f t="shared" si="85"/>
        <v>0</v>
      </c>
    </row>
    <row r="2489" spans="1:3" x14ac:dyDescent="0.25">
      <c r="A2489" t="s">
        <v>513</v>
      </c>
      <c r="B2489">
        <f t="shared" si="84"/>
        <v>316.00099999999998</v>
      </c>
      <c r="C2489">
        <f t="shared" si="85"/>
        <v>0</v>
      </c>
    </row>
    <row r="2490" spans="1:3" x14ac:dyDescent="0.25">
      <c r="A2490" s="8" t="s">
        <v>872</v>
      </c>
      <c r="B2490">
        <f t="shared" si="84"/>
        <v>316.00099999999998</v>
      </c>
      <c r="C2490">
        <f t="shared" si="85"/>
        <v>0</v>
      </c>
    </row>
    <row r="2491" spans="1:3" x14ac:dyDescent="0.25">
      <c r="A2491" s="5" t="s">
        <v>871</v>
      </c>
      <c r="B2491">
        <f t="shared" si="84"/>
        <v>316.00199999999995</v>
      </c>
      <c r="C2491">
        <f t="shared" si="85"/>
        <v>0</v>
      </c>
    </row>
    <row r="2492" spans="1:3" x14ac:dyDescent="0.25">
      <c r="A2492" s="4" t="s">
        <v>869</v>
      </c>
      <c r="B2492">
        <f t="shared" si="84"/>
        <v>316.00199999999995</v>
      </c>
      <c r="C2492">
        <f t="shared" si="85"/>
        <v>0</v>
      </c>
    </row>
    <row r="2493" spans="1:3" x14ac:dyDescent="0.25">
      <c r="A2493" s="3" t="s">
        <v>1</v>
      </c>
      <c r="B2493">
        <f t="shared" si="84"/>
        <v>316.00199999999995</v>
      </c>
      <c r="C2493">
        <f t="shared" si="85"/>
        <v>0</v>
      </c>
    </row>
    <row r="2494" spans="1:3" x14ac:dyDescent="0.25">
      <c r="A2494" s="8" t="s">
        <v>870</v>
      </c>
      <c r="B2494">
        <f t="shared" si="84"/>
        <v>316.00199999999995</v>
      </c>
      <c r="C2494">
        <f t="shared" si="85"/>
        <v>0</v>
      </c>
    </row>
    <row r="2495" spans="1:3" x14ac:dyDescent="0.25">
      <c r="A2495" s="5" t="s">
        <v>42</v>
      </c>
      <c r="B2495">
        <f t="shared" si="84"/>
        <v>316.00299999999993</v>
      </c>
      <c r="C2495">
        <f t="shared" si="85"/>
        <v>0</v>
      </c>
    </row>
    <row r="2496" spans="1:3" x14ac:dyDescent="0.25">
      <c r="A2496" s="4" t="s">
        <v>869</v>
      </c>
      <c r="B2496">
        <f t="shared" si="84"/>
        <v>316.00299999999993</v>
      </c>
      <c r="C2496">
        <f t="shared" si="85"/>
        <v>0</v>
      </c>
    </row>
    <row r="2497" spans="1:3" x14ac:dyDescent="0.25">
      <c r="A2497" s="3" t="s">
        <v>1</v>
      </c>
      <c r="B2497">
        <f t="shared" si="84"/>
        <v>316.00299999999993</v>
      </c>
      <c r="C2497">
        <f t="shared" si="85"/>
        <v>0</v>
      </c>
    </row>
    <row r="2498" spans="1:3" x14ac:dyDescent="0.25">
      <c r="A2498" s="7" t="s">
        <v>858</v>
      </c>
      <c r="B2498">
        <f t="shared" si="84"/>
        <v>317</v>
      </c>
      <c r="C2498">
        <f t="shared" si="85"/>
        <v>2</v>
      </c>
    </row>
    <row r="2499" spans="1:3" x14ac:dyDescent="0.25">
      <c r="A2499" s="6" t="s">
        <v>868</v>
      </c>
      <c r="B2499">
        <f t="shared" ref="B2499:B2562" si="86">IF(LEFTB(A2499,7)="ФУТБОЛ.",INT(B2498)+1,IF(ISNUMBER(SEARCH("*:*(*)",A2499)),B2498+0.001,B2498))</f>
        <v>317</v>
      </c>
      <c r="C2499">
        <f t="shared" ref="C2499:C2562" si="87">IF(LEFTB(A2499,7)&lt;&gt;"ФУТБОЛ.",,ROUND(MOD(INDEX(B:B,IFERROR(MATCH(B2499+1,B:B,)-1,MATCH(9E+307,B:B))),1)*1000,))</f>
        <v>0</v>
      </c>
    </row>
    <row r="2500" spans="1:3" x14ac:dyDescent="0.25">
      <c r="A2500" s="5" t="s">
        <v>639</v>
      </c>
      <c r="B2500">
        <f t="shared" si="86"/>
        <v>317.00099999999998</v>
      </c>
      <c r="C2500">
        <f t="shared" si="87"/>
        <v>0</v>
      </c>
    </row>
    <row r="2501" spans="1:3" x14ac:dyDescent="0.25">
      <c r="A2501" s="4" t="s">
        <v>866</v>
      </c>
      <c r="B2501">
        <f t="shared" si="86"/>
        <v>317.00099999999998</v>
      </c>
      <c r="C2501">
        <f t="shared" si="87"/>
        <v>0</v>
      </c>
    </row>
    <row r="2502" spans="1:3" x14ac:dyDescent="0.25">
      <c r="A2502" s="3" t="s">
        <v>1</v>
      </c>
      <c r="B2502">
        <f t="shared" si="86"/>
        <v>317.00099999999998</v>
      </c>
      <c r="C2502">
        <f t="shared" si="87"/>
        <v>0</v>
      </c>
    </row>
    <row r="2503" spans="1:3" x14ac:dyDescent="0.25">
      <c r="A2503" t="s">
        <v>856</v>
      </c>
      <c r="B2503">
        <f t="shared" si="86"/>
        <v>317.00099999999998</v>
      </c>
      <c r="C2503">
        <f t="shared" si="87"/>
        <v>0</v>
      </c>
    </row>
    <row r="2504" spans="1:3" x14ac:dyDescent="0.25">
      <c r="A2504" s="6" t="s">
        <v>867</v>
      </c>
      <c r="B2504">
        <f t="shared" si="86"/>
        <v>317.00099999999998</v>
      </c>
      <c r="C2504">
        <f t="shared" si="87"/>
        <v>0</v>
      </c>
    </row>
    <row r="2505" spans="1:3" x14ac:dyDescent="0.25">
      <c r="A2505" s="5" t="s">
        <v>280</v>
      </c>
      <c r="B2505">
        <f t="shared" si="86"/>
        <v>317.00199999999995</v>
      </c>
      <c r="C2505">
        <f t="shared" si="87"/>
        <v>0</v>
      </c>
    </row>
    <row r="2506" spans="1:3" x14ac:dyDescent="0.25">
      <c r="A2506" s="4" t="s">
        <v>866</v>
      </c>
      <c r="B2506">
        <f t="shared" si="86"/>
        <v>317.00199999999995</v>
      </c>
      <c r="C2506">
        <f t="shared" si="87"/>
        <v>0</v>
      </c>
    </row>
    <row r="2507" spans="1:3" x14ac:dyDescent="0.25">
      <c r="A2507" s="3" t="s">
        <v>1</v>
      </c>
      <c r="B2507">
        <f t="shared" si="86"/>
        <v>317.00199999999995</v>
      </c>
      <c r="C2507">
        <f t="shared" si="87"/>
        <v>0</v>
      </c>
    </row>
    <row r="2508" spans="1:3" x14ac:dyDescent="0.25">
      <c r="A2508" t="s">
        <v>856</v>
      </c>
      <c r="B2508">
        <f t="shared" si="86"/>
        <v>317.00199999999995</v>
      </c>
      <c r="C2508">
        <f t="shared" si="87"/>
        <v>0</v>
      </c>
    </row>
    <row r="2509" spans="1:3" x14ac:dyDescent="0.25">
      <c r="A2509" s="7" t="s">
        <v>755</v>
      </c>
      <c r="B2509">
        <f t="shared" si="86"/>
        <v>318</v>
      </c>
      <c r="C2509">
        <f t="shared" si="87"/>
        <v>1</v>
      </c>
    </row>
    <row r="2510" spans="1:3" x14ac:dyDescent="0.25">
      <c r="A2510" s="6" t="s">
        <v>865</v>
      </c>
      <c r="B2510">
        <f t="shared" si="86"/>
        <v>318</v>
      </c>
      <c r="C2510">
        <f t="shared" si="87"/>
        <v>0</v>
      </c>
    </row>
    <row r="2511" spans="1:3" x14ac:dyDescent="0.25">
      <c r="A2511" s="5" t="s">
        <v>18</v>
      </c>
      <c r="B2511">
        <f t="shared" si="86"/>
        <v>318.00099999999998</v>
      </c>
      <c r="C2511">
        <f t="shared" si="87"/>
        <v>0</v>
      </c>
    </row>
    <row r="2512" spans="1:3" x14ac:dyDescent="0.25">
      <c r="A2512" s="4" t="s">
        <v>864</v>
      </c>
      <c r="B2512">
        <f t="shared" si="86"/>
        <v>318.00099999999998</v>
      </c>
      <c r="C2512">
        <f t="shared" si="87"/>
        <v>0</v>
      </c>
    </row>
    <row r="2513" spans="1:3" x14ac:dyDescent="0.25">
      <c r="A2513" s="3" t="s">
        <v>1</v>
      </c>
      <c r="B2513">
        <f t="shared" si="86"/>
        <v>318.00099999999998</v>
      </c>
      <c r="C2513">
        <f t="shared" si="87"/>
        <v>0</v>
      </c>
    </row>
    <row r="2514" spans="1:3" x14ac:dyDescent="0.25">
      <c r="A2514" t="s">
        <v>578</v>
      </c>
      <c r="B2514">
        <f t="shared" si="86"/>
        <v>318.00099999999998</v>
      </c>
      <c r="C2514">
        <f t="shared" si="87"/>
        <v>0</v>
      </c>
    </row>
    <row r="2515" spans="1:3" x14ac:dyDescent="0.25">
      <c r="A2515" s="7" t="s">
        <v>52</v>
      </c>
      <c r="B2515">
        <f t="shared" si="86"/>
        <v>319</v>
      </c>
      <c r="C2515">
        <f t="shared" si="87"/>
        <v>1</v>
      </c>
    </row>
    <row r="2516" spans="1:3" x14ac:dyDescent="0.25">
      <c r="A2516" s="6" t="s">
        <v>863</v>
      </c>
      <c r="B2516">
        <f t="shared" si="86"/>
        <v>319</v>
      </c>
      <c r="C2516">
        <f t="shared" si="87"/>
        <v>0</v>
      </c>
    </row>
    <row r="2517" spans="1:3" x14ac:dyDescent="0.25">
      <c r="A2517" s="5" t="s">
        <v>13</v>
      </c>
      <c r="B2517">
        <f t="shared" si="86"/>
        <v>319.00099999999998</v>
      </c>
      <c r="C2517">
        <f t="shared" si="87"/>
        <v>0</v>
      </c>
    </row>
    <row r="2518" spans="1:3" x14ac:dyDescent="0.25">
      <c r="A2518" s="4" t="s">
        <v>862</v>
      </c>
      <c r="B2518">
        <f t="shared" si="86"/>
        <v>319.00099999999998</v>
      </c>
      <c r="C2518">
        <f t="shared" si="87"/>
        <v>0</v>
      </c>
    </row>
    <row r="2519" spans="1:3" x14ac:dyDescent="0.25">
      <c r="A2519" s="3" t="s">
        <v>1</v>
      </c>
      <c r="B2519">
        <f t="shared" si="86"/>
        <v>319.00099999999998</v>
      </c>
      <c r="C2519">
        <f t="shared" si="87"/>
        <v>0</v>
      </c>
    </row>
    <row r="2520" spans="1:3" x14ac:dyDescent="0.25">
      <c r="A2520" t="s">
        <v>376</v>
      </c>
      <c r="B2520">
        <f t="shared" si="86"/>
        <v>319.00099999999998</v>
      </c>
      <c r="C2520">
        <f t="shared" si="87"/>
        <v>0</v>
      </c>
    </row>
    <row r="2521" spans="1:3" x14ac:dyDescent="0.25">
      <c r="A2521" s="7" t="s">
        <v>804</v>
      </c>
      <c r="B2521">
        <f t="shared" si="86"/>
        <v>320</v>
      </c>
      <c r="C2521">
        <f t="shared" si="87"/>
        <v>1</v>
      </c>
    </row>
    <row r="2522" spans="1:3" x14ac:dyDescent="0.25">
      <c r="A2522" s="6" t="s">
        <v>861</v>
      </c>
      <c r="B2522">
        <f t="shared" si="86"/>
        <v>320</v>
      </c>
      <c r="C2522">
        <f t="shared" si="87"/>
        <v>0</v>
      </c>
    </row>
    <row r="2523" spans="1:3" x14ac:dyDescent="0.25">
      <c r="A2523" s="5" t="s">
        <v>75</v>
      </c>
      <c r="B2523">
        <f t="shared" si="86"/>
        <v>320.00099999999998</v>
      </c>
      <c r="C2523">
        <f t="shared" si="87"/>
        <v>0</v>
      </c>
    </row>
    <row r="2524" spans="1:3" x14ac:dyDescent="0.25">
      <c r="A2524" s="4" t="s">
        <v>860</v>
      </c>
      <c r="B2524">
        <f t="shared" si="86"/>
        <v>320.00099999999998</v>
      </c>
      <c r="C2524">
        <f t="shared" si="87"/>
        <v>0</v>
      </c>
    </row>
    <row r="2525" spans="1:3" x14ac:dyDescent="0.25">
      <c r="A2525" s="3" t="s">
        <v>1</v>
      </c>
      <c r="B2525">
        <f t="shared" si="86"/>
        <v>320.00099999999998</v>
      </c>
      <c r="C2525">
        <f t="shared" si="87"/>
        <v>0</v>
      </c>
    </row>
    <row r="2526" spans="1:3" x14ac:dyDescent="0.25">
      <c r="A2526" s="7" t="s">
        <v>48</v>
      </c>
      <c r="B2526">
        <f t="shared" si="86"/>
        <v>321</v>
      </c>
      <c r="C2526">
        <f t="shared" si="87"/>
        <v>1</v>
      </c>
    </row>
    <row r="2527" spans="1:3" x14ac:dyDescent="0.25">
      <c r="A2527" s="6" t="s">
        <v>859</v>
      </c>
      <c r="B2527">
        <f t="shared" si="86"/>
        <v>321</v>
      </c>
      <c r="C2527">
        <f t="shared" si="87"/>
        <v>0</v>
      </c>
    </row>
    <row r="2528" spans="1:3" x14ac:dyDescent="0.25">
      <c r="A2528" s="5" t="s">
        <v>18</v>
      </c>
      <c r="B2528">
        <f t="shared" si="86"/>
        <v>321.00099999999998</v>
      </c>
      <c r="C2528">
        <f t="shared" si="87"/>
        <v>0</v>
      </c>
    </row>
    <row r="2529" spans="1:3" x14ac:dyDescent="0.25">
      <c r="A2529" s="4" t="s">
        <v>854</v>
      </c>
      <c r="B2529">
        <f t="shared" si="86"/>
        <v>321.00099999999998</v>
      </c>
      <c r="C2529">
        <f t="shared" si="87"/>
        <v>0</v>
      </c>
    </row>
    <row r="2530" spans="1:3" x14ac:dyDescent="0.25">
      <c r="A2530" s="3" t="s">
        <v>1</v>
      </c>
      <c r="B2530">
        <f t="shared" si="86"/>
        <v>321.00099999999998</v>
      </c>
      <c r="C2530">
        <f t="shared" si="87"/>
        <v>0</v>
      </c>
    </row>
    <row r="2531" spans="1:3" x14ac:dyDescent="0.25">
      <c r="A2531" t="s">
        <v>598</v>
      </c>
      <c r="B2531">
        <f t="shared" si="86"/>
        <v>321.00099999999998</v>
      </c>
      <c r="C2531">
        <f t="shared" si="87"/>
        <v>0</v>
      </c>
    </row>
    <row r="2532" spans="1:3" x14ac:dyDescent="0.25">
      <c r="A2532" s="7" t="s">
        <v>858</v>
      </c>
      <c r="B2532">
        <f t="shared" si="86"/>
        <v>322</v>
      </c>
      <c r="C2532">
        <f t="shared" si="87"/>
        <v>2</v>
      </c>
    </row>
    <row r="2533" spans="1:3" x14ac:dyDescent="0.25">
      <c r="A2533" s="6" t="s">
        <v>857</v>
      </c>
      <c r="B2533">
        <f t="shared" si="86"/>
        <v>322</v>
      </c>
      <c r="C2533">
        <f t="shared" si="87"/>
        <v>0</v>
      </c>
    </row>
    <row r="2534" spans="1:3" x14ac:dyDescent="0.25">
      <c r="A2534" s="5" t="s">
        <v>31</v>
      </c>
      <c r="B2534">
        <f t="shared" si="86"/>
        <v>322.00099999999998</v>
      </c>
      <c r="C2534">
        <f t="shared" si="87"/>
        <v>0</v>
      </c>
    </row>
    <row r="2535" spans="1:3" x14ac:dyDescent="0.25">
      <c r="A2535" s="4" t="s">
        <v>854</v>
      </c>
      <c r="B2535">
        <f t="shared" si="86"/>
        <v>322.00099999999998</v>
      </c>
      <c r="C2535">
        <f t="shared" si="87"/>
        <v>0</v>
      </c>
    </row>
    <row r="2536" spans="1:3" x14ac:dyDescent="0.25">
      <c r="A2536" s="3" t="s">
        <v>1</v>
      </c>
      <c r="B2536">
        <f t="shared" si="86"/>
        <v>322.00099999999998</v>
      </c>
      <c r="C2536">
        <f t="shared" si="87"/>
        <v>0</v>
      </c>
    </row>
    <row r="2537" spans="1:3" x14ac:dyDescent="0.25">
      <c r="A2537" t="s">
        <v>856</v>
      </c>
      <c r="B2537">
        <f t="shared" si="86"/>
        <v>322.00099999999998</v>
      </c>
      <c r="C2537">
        <f t="shared" si="87"/>
        <v>0</v>
      </c>
    </row>
    <row r="2538" spans="1:3" x14ac:dyDescent="0.25">
      <c r="A2538" s="6" t="s">
        <v>855</v>
      </c>
      <c r="B2538">
        <f t="shared" si="86"/>
        <v>322.00099999999998</v>
      </c>
      <c r="C2538">
        <f t="shared" si="87"/>
        <v>0</v>
      </c>
    </row>
    <row r="2539" spans="1:3" x14ac:dyDescent="0.25">
      <c r="A2539" s="5" t="s">
        <v>8</v>
      </c>
      <c r="B2539">
        <f t="shared" si="86"/>
        <v>322.00199999999995</v>
      </c>
      <c r="C2539">
        <f t="shared" si="87"/>
        <v>0</v>
      </c>
    </row>
    <row r="2540" spans="1:3" x14ac:dyDescent="0.25">
      <c r="A2540" s="4" t="s">
        <v>854</v>
      </c>
      <c r="B2540">
        <f t="shared" si="86"/>
        <v>322.00199999999995</v>
      </c>
      <c r="C2540">
        <f t="shared" si="87"/>
        <v>0</v>
      </c>
    </row>
    <row r="2541" spans="1:3" x14ac:dyDescent="0.25">
      <c r="A2541" s="3" t="s">
        <v>1</v>
      </c>
      <c r="B2541">
        <f t="shared" si="86"/>
        <v>322.00199999999995</v>
      </c>
      <c r="C2541">
        <f t="shared" si="87"/>
        <v>0</v>
      </c>
    </row>
    <row r="2542" spans="1:3" x14ac:dyDescent="0.25">
      <c r="A2542" t="s">
        <v>853</v>
      </c>
      <c r="B2542">
        <f t="shared" si="86"/>
        <v>322.00199999999995</v>
      </c>
      <c r="C2542">
        <f t="shared" si="87"/>
        <v>0</v>
      </c>
    </row>
    <row r="2543" spans="1:3" x14ac:dyDescent="0.25">
      <c r="A2543" s="7" t="s">
        <v>852</v>
      </c>
      <c r="B2543">
        <f t="shared" si="86"/>
        <v>323</v>
      </c>
      <c r="C2543">
        <f t="shared" si="87"/>
        <v>1</v>
      </c>
    </row>
    <row r="2544" spans="1:3" x14ac:dyDescent="0.25">
      <c r="A2544" s="6" t="s">
        <v>851</v>
      </c>
      <c r="B2544">
        <f t="shared" si="86"/>
        <v>323</v>
      </c>
      <c r="C2544">
        <f t="shared" si="87"/>
        <v>0</v>
      </c>
    </row>
    <row r="2545" spans="1:3" x14ac:dyDescent="0.25">
      <c r="A2545" s="5" t="s">
        <v>237</v>
      </c>
      <c r="B2545">
        <f t="shared" si="86"/>
        <v>323.00099999999998</v>
      </c>
      <c r="C2545">
        <f t="shared" si="87"/>
        <v>0</v>
      </c>
    </row>
    <row r="2546" spans="1:3" x14ac:dyDescent="0.25">
      <c r="A2546" s="4" t="s">
        <v>824</v>
      </c>
      <c r="B2546">
        <f t="shared" si="86"/>
        <v>323.00099999999998</v>
      </c>
      <c r="C2546">
        <f t="shared" si="87"/>
        <v>0</v>
      </c>
    </row>
    <row r="2547" spans="1:3" x14ac:dyDescent="0.25">
      <c r="A2547" s="3" t="s">
        <v>1</v>
      </c>
      <c r="B2547">
        <f t="shared" si="86"/>
        <v>323.00099999999998</v>
      </c>
      <c r="C2547">
        <f t="shared" si="87"/>
        <v>0</v>
      </c>
    </row>
    <row r="2548" spans="1:3" x14ac:dyDescent="0.25">
      <c r="A2548" t="s">
        <v>24</v>
      </c>
      <c r="B2548">
        <f t="shared" si="86"/>
        <v>323.00099999999998</v>
      </c>
      <c r="C2548">
        <f t="shared" si="87"/>
        <v>0</v>
      </c>
    </row>
    <row r="2549" spans="1:3" x14ac:dyDescent="0.25">
      <c r="A2549" s="7" t="s">
        <v>850</v>
      </c>
      <c r="B2549">
        <f t="shared" si="86"/>
        <v>324</v>
      </c>
      <c r="C2549">
        <f t="shared" si="87"/>
        <v>4</v>
      </c>
    </row>
    <row r="2550" spans="1:3" x14ac:dyDescent="0.25">
      <c r="A2550" s="6" t="s">
        <v>849</v>
      </c>
      <c r="B2550">
        <f t="shared" si="86"/>
        <v>324</v>
      </c>
      <c r="C2550">
        <f t="shared" si="87"/>
        <v>0</v>
      </c>
    </row>
    <row r="2551" spans="1:3" x14ac:dyDescent="0.25">
      <c r="A2551" s="5" t="s">
        <v>8</v>
      </c>
      <c r="B2551">
        <f t="shared" si="86"/>
        <v>324.00099999999998</v>
      </c>
      <c r="C2551">
        <f t="shared" si="87"/>
        <v>0</v>
      </c>
    </row>
    <row r="2552" spans="1:3" x14ac:dyDescent="0.25">
      <c r="A2552" s="4" t="s">
        <v>824</v>
      </c>
      <c r="B2552">
        <f t="shared" si="86"/>
        <v>324.00099999999998</v>
      </c>
      <c r="C2552">
        <f t="shared" si="87"/>
        <v>0</v>
      </c>
    </row>
    <row r="2553" spans="1:3" x14ac:dyDescent="0.25">
      <c r="A2553" s="3" t="s">
        <v>1</v>
      </c>
      <c r="B2553">
        <f t="shared" si="86"/>
        <v>324.00099999999998</v>
      </c>
      <c r="C2553">
        <f t="shared" si="87"/>
        <v>0</v>
      </c>
    </row>
    <row r="2554" spans="1:3" x14ac:dyDescent="0.25">
      <c r="A2554" t="s">
        <v>848</v>
      </c>
      <c r="B2554">
        <f t="shared" si="86"/>
        <v>324.00099999999998</v>
      </c>
      <c r="C2554">
        <f t="shared" si="87"/>
        <v>0</v>
      </c>
    </row>
    <row r="2555" spans="1:3" x14ac:dyDescent="0.25">
      <c r="A2555" s="6" t="s">
        <v>847</v>
      </c>
      <c r="B2555">
        <f t="shared" si="86"/>
        <v>324.00099999999998</v>
      </c>
      <c r="C2555">
        <f t="shared" si="87"/>
        <v>0</v>
      </c>
    </row>
    <row r="2556" spans="1:3" x14ac:dyDescent="0.25">
      <c r="A2556" s="5" t="s">
        <v>112</v>
      </c>
      <c r="B2556">
        <f t="shared" si="86"/>
        <v>324.00199999999995</v>
      </c>
      <c r="C2556">
        <f t="shared" si="87"/>
        <v>0</v>
      </c>
    </row>
    <row r="2557" spans="1:3" x14ac:dyDescent="0.25">
      <c r="A2557" s="4" t="s">
        <v>824</v>
      </c>
      <c r="B2557">
        <f t="shared" si="86"/>
        <v>324.00199999999995</v>
      </c>
      <c r="C2557">
        <f t="shared" si="87"/>
        <v>0</v>
      </c>
    </row>
    <row r="2558" spans="1:3" x14ac:dyDescent="0.25">
      <c r="A2558" s="3" t="s">
        <v>1</v>
      </c>
      <c r="B2558">
        <f t="shared" si="86"/>
        <v>324.00199999999995</v>
      </c>
      <c r="C2558">
        <f t="shared" si="87"/>
        <v>0</v>
      </c>
    </row>
    <row r="2559" spans="1:3" x14ac:dyDescent="0.25">
      <c r="A2559" t="s">
        <v>376</v>
      </c>
      <c r="B2559">
        <f t="shared" si="86"/>
        <v>324.00199999999995</v>
      </c>
      <c r="C2559">
        <f t="shared" si="87"/>
        <v>0</v>
      </c>
    </row>
    <row r="2560" spans="1:3" x14ac:dyDescent="0.25">
      <c r="A2560" s="6" t="s">
        <v>846</v>
      </c>
      <c r="B2560">
        <f t="shared" si="86"/>
        <v>324.00199999999995</v>
      </c>
      <c r="C2560">
        <f t="shared" si="87"/>
        <v>0</v>
      </c>
    </row>
    <row r="2561" spans="1:3" x14ac:dyDescent="0.25">
      <c r="A2561" s="5" t="s">
        <v>18</v>
      </c>
      <c r="B2561">
        <f t="shared" si="86"/>
        <v>324.00299999999993</v>
      </c>
      <c r="C2561">
        <f t="shared" si="87"/>
        <v>0</v>
      </c>
    </row>
    <row r="2562" spans="1:3" x14ac:dyDescent="0.25">
      <c r="A2562" s="4" t="s">
        <v>824</v>
      </c>
      <c r="B2562">
        <f t="shared" si="86"/>
        <v>324.00299999999993</v>
      </c>
      <c r="C2562">
        <f t="shared" si="87"/>
        <v>0</v>
      </c>
    </row>
    <row r="2563" spans="1:3" x14ac:dyDescent="0.25">
      <c r="A2563" s="3" t="s">
        <v>1</v>
      </c>
      <c r="B2563">
        <f t="shared" ref="B2563:B2626" si="88">IF(LEFTB(A2563,7)="ФУТБОЛ.",INT(B2562)+1,IF(ISNUMBER(SEARCH("*:*(*)",A2563)),B2562+0.001,B2562))</f>
        <v>324.00299999999993</v>
      </c>
      <c r="C2563">
        <f t="shared" ref="C2563:C2626" si="89">IF(LEFTB(A2563,7)&lt;&gt;"ФУТБОЛ.",,ROUND(MOD(INDEX(B:B,IFERROR(MATCH(B2563+1,B:B,)-1,MATCH(9E+307,B:B))),1)*1000,))</f>
        <v>0</v>
      </c>
    </row>
    <row r="2564" spans="1:3" x14ac:dyDescent="0.25">
      <c r="A2564" t="s">
        <v>845</v>
      </c>
      <c r="B2564">
        <f t="shared" si="88"/>
        <v>324.00299999999993</v>
      </c>
      <c r="C2564">
        <f t="shared" si="89"/>
        <v>0</v>
      </c>
    </row>
    <row r="2565" spans="1:3" x14ac:dyDescent="0.25">
      <c r="A2565" s="6" t="s">
        <v>844</v>
      </c>
      <c r="B2565">
        <f t="shared" si="88"/>
        <v>324.00299999999993</v>
      </c>
      <c r="C2565">
        <f t="shared" si="89"/>
        <v>0</v>
      </c>
    </row>
    <row r="2566" spans="1:3" x14ac:dyDescent="0.25">
      <c r="A2566" s="5" t="s">
        <v>18</v>
      </c>
      <c r="B2566">
        <f t="shared" si="88"/>
        <v>324.00399999999991</v>
      </c>
      <c r="C2566">
        <f t="shared" si="89"/>
        <v>0</v>
      </c>
    </row>
    <row r="2567" spans="1:3" x14ac:dyDescent="0.25">
      <c r="A2567" s="4" t="s">
        <v>824</v>
      </c>
      <c r="B2567">
        <f t="shared" si="88"/>
        <v>324.00399999999991</v>
      </c>
      <c r="C2567">
        <f t="shared" si="89"/>
        <v>0</v>
      </c>
    </row>
    <row r="2568" spans="1:3" x14ac:dyDescent="0.25">
      <c r="A2568" s="3" t="s">
        <v>1</v>
      </c>
      <c r="B2568">
        <f t="shared" si="88"/>
        <v>324.00399999999991</v>
      </c>
      <c r="C2568">
        <f t="shared" si="89"/>
        <v>0</v>
      </c>
    </row>
    <row r="2569" spans="1:3" x14ac:dyDescent="0.25">
      <c r="A2569" t="s">
        <v>843</v>
      </c>
      <c r="B2569">
        <f t="shared" si="88"/>
        <v>324.00399999999991</v>
      </c>
      <c r="C2569">
        <f t="shared" si="89"/>
        <v>0</v>
      </c>
    </row>
    <row r="2570" spans="1:3" x14ac:dyDescent="0.25">
      <c r="A2570" s="7" t="s">
        <v>312</v>
      </c>
      <c r="B2570">
        <f t="shared" si="88"/>
        <v>325</v>
      </c>
      <c r="C2570">
        <f t="shared" si="89"/>
        <v>3</v>
      </c>
    </row>
    <row r="2571" spans="1:3" x14ac:dyDescent="0.25">
      <c r="A2571" s="6" t="s">
        <v>842</v>
      </c>
      <c r="B2571">
        <f t="shared" si="88"/>
        <v>325</v>
      </c>
      <c r="C2571">
        <f t="shared" si="89"/>
        <v>0</v>
      </c>
    </row>
    <row r="2572" spans="1:3" x14ac:dyDescent="0.25">
      <c r="A2572" s="5" t="s">
        <v>502</v>
      </c>
      <c r="B2572">
        <f t="shared" si="88"/>
        <v>325.00099999999998</v>
      </c>
      <c r="C2572">
        <f t="shared" si="89"/>
        <v>0</v>
      </c>
    </row>
    <row r="2573" spans="1:3" x14ac:dyDescent="0.25">
      <c r="A2573" s="4" t="s">
        <v>824</v>
      </c>
      <c r="B2573">
        <f t="shared" si="88"/>
        <v>325.00099999999998</v>
      </c>
      <c r="C2573">
        <f t="shared" si="89"/>
        <v>0</v>
      </c>
    </row>
    <row r="2574" spans="1:3" x14ac:dyDescent="0.25">
      <c r="A2574" s="3" t="s">
        <v>1</v>
      </c>
      <c r="B2574">
        <f t="shared" si="88"/>
        <v>325.00099999999998</v>
      </c>
      <c r="C2574">
        <f t="shared" si="89"/>
        <v>0</v>
      </c>
    </row>
    <row r="2575" spans="1:3" x14ac:dyDescent="0.25">
      <c r="A2575" t="s">
        <v>288</v>
      </c>
      <c r="B2575">
        <f t="shared" si="88"/>
        <v>325.00099999999998</v>
      </c>
      <c r="C2575">
        <f t="shared" si="89"/>
        <v>0</v>
      </c>
    </row>
    <row r="2576" spans="1:3" x14ac:dyDescent="0.25">
      <c r="A2576" s="8" t="s">
        <v>841</v>
      </c>
      <c r="B2576">
        <f t="shared" si="88"/>
        <v>325.00099999999998</v>
      </c>
      <c r="C2576">
        <f t="shared" si="89"/>
        <v>0</v>
      </c>
    </row>
    <row r="2577" spans="1:3" x14ac:dyDescent="0.25">
      <c r="A2577" s="5" t="s">
        <v>840</v>
      </c>
      <c r="B2577">
        <f t="shared" si="88"/>
        <v>325.00199999999995</v>
      </c>
      <c r="C2577">
        <f t="shared" si="89"/>
        <v>0</v>
      </c>
    </row>
    <row r="2578" spans="1:3" x14ac:dyDescent="0.25">
      <c r="A2578" s="4" t="s">
        <v>824</v>
      </c>
      <c r="B2578">
        <f t="shared" si="88"/>
        <v>325.00199999999995</v>
      </c>
      <c r="C2578">
        <f t="shared" si="89"/>
        <v>0</v>
      </c>
    </row>
    <row r="2579" spans="1:3" x14ac:dyDescent="0.25">
      <c r="A2579" s="3" t="s">
        <v>1</v>
      </c>
      <c r="B2579">
        <f t="shared" si="88"/>
        <v>325.00199999999995</v>
      </c>
      <c r="C2579">
        <f t="shared" si="89"/>
        <v>0</v>
      </c>
    </row>
    <row r="2580" spans="1:3" x14ac:dyDescent="0.25">
      <c r="A2580" s="6" t="s">
        <v>839</v>
      </c>
      <c r="B2580">
        <f t="shared" si="88"/>
        <v>325.00199999999995</v>
      </c>
      <c r="C2580">
        <f t="shared" si="89"/>
        <v>0</v>
      </c>
    </row>
    <row r="2581" spans="1:3" x14ac:dyDescent="0.25">
      <c r="A2581" s="5" t="s">
        <v>8</v>
      </c>
      <c r="B2581">
        <f t="shared" si="88"/>
        <v>325.00299999999993</v>
      </c>
      <c r="C2581">
        <f t="shared" si="89"/>
        <v>0</v>
      </c>
    </row>
    <row r="2582" spans="1:3" x14ac:dyDescent="0.25">
      <c r="A2582" s="4" t="s">
        <v>824</v>
      </c>
      <c r="B2582">
        <f t="shared" si="88"/>
        <v>325.00299999999993</v>
      </c>
      <c r="C2582">
        <f t="shared" si="89"/>
        <v>0</v>
      </c>
    </row>
    <row r="2583" spans="1:3" x14ac:dyDescent="0.25">
      <c r="A2583" s="3" t="s">
        <v>1</v>
      </c>
      <c r="B2583">
        <f t="shared" si="88"/>
        <v>325.00299999999993</v>
      </c>
      <c r="C2583">
        <f t="shared" si="89"/>
        <v>0</v>
      </c>
    </row>
    <row r="2584" spans="1:3" x14ac:dyDescent="0.25">
      <c r="A2584" t="s">
        <v>838</v>
      </c>
      <c r="B2584">
        <f t="shared" si="88"/>
        <v>325.00299999999993</v>
      </c>
      <c r="C2584">
        <f t="shared" si="89"/>
        <v>0</v>
      </c>
    </row>
    <row r="2585" spans="1:3" x14ac:dyDescent="0.25">
      <c r="A2585" s="7" t="s">
        <v>837</v>
      </c>
      <c r="B2585">
        <f t="shared" si="88"/>
        <v>326</v>
      </c>
      <c r="C2585">
        <f t="shared" si="89"/>
        <v>4</v>
      </c>
    </row>
    <row r="2586" spans="1:3" x14ac:dyDescent="0.25">
      <c r="A2586" s="6" t="s">
        <v>836</v>
      </c>
      <c r="B2586">
        <f t="shared" si="88"/>
        <v>326</v>
      </c>
      <c r="C2586">
        <f t="shared" si="89"/>
        <v>0</v>
      </c>
    </row>
    <row r="2587" spans="1:3" x14ac:dyDescent="0.25">
      <c r="A2587" s="5" t="s">
        <v>112</v>
      </c>
      <c r="B2587">
        <f t="shared" si="88"/>
        <v>326.00099999999998</v>
      </c>
      <c r="C2587">
        <f t="shared" si="89"/>
        <v>0</v>
      </c>
    </row>
    <row r="2588" spans="1:3" x14ac:dyDescent="0.25">
      <c r="A2588" s="4" t="s">
        <v>824</v>
      </c>
      <c r="B2588">
        <f t="shared" si="88"/>
        <v>326.00099999999998</v>
      </c>
      <c r="C2588">
        <f t="shared" si="89"/>
        <v>0</v>
      </c>
    </row>
    <row r="2589" spans="1:3" x14ac:dyDescent="0.25">
      <c r="A2589" s="3" t="s">
        <v>1</v>
      </c>
      <c r="B2589">
        <f t="shared" si="88"/>
        <v>326.00099999999998</v>
      </c>
      <c r="C2589">
        <f t="shared" si="89"/>
        <v>0</v>
      </c>
    </row>
    <row r="2590" spans="1:3" x14ac:dyDescent="0.25">
      <c r="A2590" t="s">
        <v>223</v>
      </c>
      <c r="B2590">
        <f t="shared" si="88"/>
        <v>326.00099999999998</v>
      </c>
      <c r="C2590">
        <f t="shared" si="89"/>
        <v>0</v>
      </c>
    </row>
    <row r="2591" spans="1:3" x14ac:dyDescent="0.25">
      <c r="A2591" s="6" t="s">
        <v>835</v>
      </c>
      <c r="B2591">
        <f t="shared" si="88"/>
        <v>326.00099999999998</v>
      </c>
      <c r="C2591">
        <f t="shared" si="89"/>
        <v>0</v>
      </c>
    </row>
    <row r="2592" spans="1:3" x14ac:dyDescent="0.25">
      <c r="A2592" s="5" t="s">
        <v>172</v>
      </c>
      <c r="B2592">
        <f t="shared" si="88"/>
        <v>326.00199999999995</v>
      </c>
      <c r="C2592">
        <f t="shared" si="89"/>
        <v>0</v>
      </c>
    </row>
    <row r="2593" spans="1:3" x14ac:dyDescent="0.25">
      <c r="A2593" s="4" t="s">
        <v>824</v>
      </c>
      <c r="B2593">
        <f t="shared" si="88"/>
        <v>326.00199999999995</v>
      </c>
      <c r="C2593">
        <f t="shared" si="89"/>
        <v>0</v>
      </c>
    </row>
    <row r="2594" spans="1:3" x14ac:dyDescent="0.25">
      <c r="A2594" s="3" t="s">
        <v>1</v>
      </c>
      <c r="B2594">
        <f t="shared" si="88"/>
        <v>326.00199999999995</v>
      </c>
      <c r="C2594">
        <f t="shared" si="89"/>
        <v>0</v>
      </c>
    </row>
    <row r="2595" spans="1:3" x14ac:dyDescent="0.25">
      <c r="A2595" t="s">
        <v>201</v>
      </c>
      <c r="B2595">
        <f t="shared" si="88"/>
        <v>326.00199999999995</v>
      </c>
      <c r="C2595">
        <f t="shared" si="89"/>
        <v>0</v>
      </c>
    </row>
    <row r="2596" spans="1:3" x14ac:dyDescent="0.25">
      <c r="A2596" s="6" t="s">
        <v>834</v>
      </c>
      <c r="B2596">
        <f t="shared" si="88"/>
        <v>326.00199999999995</v>
      </c>
      <c r="C2596">
        <f t="shared" si="89"/>
        <v>0</v>
      </c>
    </row>
    <row r="2597" spans="1:3" x14ac:dyDescent="0.25">
      <c r="A2597" s="5" t="s">
        <v>833</v>
      </c>
      <c r="B2597">
        <f t="shared" si="88"/>
        <v>326.00299999999993</v>
      </c>
      <c r="C2597">
        <f t="shared" si="89"/>
        <v>0</v>
      </c>
    </row>
    <row r="2598" spans="1:3" x14ac:dyDescent="0.25">
      <c r="A2598" s="4" t="s">
        <v>824</v>
      </c>
      <c r="B2598">
        <f t="shared" si="88"/>
        <v>326.00299999999993</v>
      </c>
      <c r="C2598">
        <f t="shared" si="89"/>
        <v>0</v>
      </c>
    </row>
    <row r="2599" spans="1:3" x14ac:dyDescent="0.25">
      <c r="A2599" s="3" t="s">
        <v>1</v>
      </c>
      <c r="B2599">
        <f t="shared" si="88"/>
        <v>326.00299999999993</v>
      </c>
      <c r="C2599">
        <f t="shared" si="89"/>
        <v>0</v>
      </c>
    </row>
    <row r="2600" spans="1:3" x14ac:dyDescent="0.25">
      <c r="A2600" t="s">
        <v>832</v>
      </c>
      <c r="B2600">
        <f t="shared" si="88"/>
        <v>326.00299999999993</v>
      </c>
      <c r="C2600">
        <f t="shared" si="89"/>
        <v>0</v>
      </c>
    </row>
    <row r="2601" spans="1:3" x14ac:dyDescent="0.25">
      <c r="A2601" s="6" t="s">
        <v>831</v>
      </c>
      <c r="B2601">
        <f t="shared" si="88"/>
        <v>326.00299999999993</v>
      </c>
      <c r="C2601">
        <f t="shared" si="89"/>
        <v>0</v>
      </c>
    </row>
    <row r="2602" spans="1:3" x14ac:dyDescent="0.25">
      <c r="A2602" s="5" t="s">
        <v>18</v>
      </c>
      <c r="B2602">
        <f t="shared" si="88"/>
        <v>326.00399999999991</v>
      </c>
      <c r="C2602">
        <f t="shared" si="89"/>
        <v>0</v>
      </c>
    </row>
    <row r="2603" spans="1:3" x14ac:dyDescent="0.25">
      <c r="A2603" s="4" t="s">
        <v>824</v>
      </c>
      <c r="B2603">
        <f t="shared" si="88"/>
        <v>326.00399999999991</v>
      </c>
      <c r="C2603">
        <f t="shared" si="89"/>
        <v>0</v>
      </c>
    </row>
    <row r="2604" spans="1:3" x14ac:dyDescent="0.25">
      <c r="A2604" s="3" t="s">
        <v>1</v>
      </c>
      <c r="B2604">
        <f t="shared" si="88"/>
        <v>326.00399999999991</v>
      </c>
      <c r="C2604">
        <f t="shared" si="89"/>
        <v>0</v>
      </c>
    </row>
    <row r="2605" spans="1:3" x14ac:dyDescent="0.25">
      <c r="A2605" t="s">
        <v>550</v>
      </c>
      <c r="B2605">
        <f t="shared" si="88"/>
        <v>326.00399999999991</v>
      </c>
      <c r="C2605">
        <f t="shared" si="89"/>
        <v>0</v>
      </c>
    </row>
    <row r="2606" spans="1:3" x14ac:dyDescent="0.25">
      <c r="A2606" s="7" t="s">
        <v>830</v>
      </c>
      <c r="B2606">
        <f t="shared" si="88"/>
        <v>327</v>
      </c>
      <c r="C2606">
        <f t="shared" si="89"/>
        <v>1</v>
      </c>
    </row>
    <row r="2607" spans="1:3" x14ac:dyDescent="0.25">
      <c r="A2607" s="6" t="s">
        <v>829</v>
      </c>
      <c r="B2607">
        <f t="shared" si="88"/>
        <v>327</v>
      </c>
      <c r="C2607">
        <f t="shared" si="89"/>
        <v>0</v>
      </c>
    </row>
    <row r="2608" spans="1:3" x14ac:dyDescent="0.25">
      <c r="A2608" s="5" t="s">
        <v>42</v>
      </c>
      <c r="B2608">
        <f t="shared" si="88"/>
        <v>327.00099999999998</v>
      </c>
      <c r="C2608">
        <f t="shared" si="89"/>
        <v>0</v>
      </c>
    </row>
    <row r="2609" spans="1:3" x14ac:dyDescent="0.25">
      <c r="A2609" s="4" t="s">
        <v>824</v>
      </c>
      <c r="B2609">
        <f t="shared" si="88"/>
        <v>327.00099999999998</v>
      </c>
      <c r="C2609">
        <f t="shared" si="89"/>
        <v>0</v>
      </c>
    </row>
    <row r="2610" spans="1:3" x14ac:dyDescent="0.25">
      <c r="A2610" s="3" t="s">
        <v>1</v>
      </c>
      <c r="B2610">
        <f t="shared" si="88"/>
        <v>327.00099999999998</v>
      </c>
      <c r="C2610">
        <f t="shared" si="89"/>
        <v>0</v>
      </c>
    </row>
    <row r="2611" spans="1:3" x14ac:dyDescent="0.25">
      <c r="A2611" t="s">
        <v>828</v>
      </c>
      <c r="B2611">
        <f t="shared" si="88"/>
        <v>327.00099999999998</v>
      </c>
      <c r="C2611">
        <f t="shared" si="89"/>
        <v>0</v>
      </c>
    </row>
    <row r="2612" spans="1:3" x14ac:dyDescent="0.25">
      <c r="A2612" s="7" t="s">
        <v>827</v>
      </c>
      <c r="B2612">
        <f t="shared" si="88"/>
        <v>328</v>
      </c>
      <c r="C2612">
        <f t="shared" si="89"/>
        <v>1</v>
      </c>
    </row>
    <row r="2613" spans="1:3" x14ac:dyDescent="0.25">
      <c r="A2613" s="6" t="s">
        <v>826</v>
      </c>
      <c r="B2613">
        <f t="shared" si="88"/>
        <v>328</v>
      </c>
      <c r="C2613">
        <f t="shared" si="89"/>
        <v>0</v>
      </c>
    </row>
    <row r="2614" spans="1:3" x14ac:dyDescent="0.25">
      <c r="A2614" s="5" t="s">
        <v>136</v>
      </c>
      <c r="B2614">
        <f t="shared" si="88"/>
        <v>328.00099999999998</v>
      </c>
      <c r="C2614">
        <f t="shared" si="89"/>
        <v>0</v>
      </c>
    </row>
    <row r="2615" spans="1:3" x14ac:dyDescent="0.25">
      <c r="A2615" s="4" t="s">
        <v>824</v>
      </c>
      <c r="B2615">
        <f t="shared" si="88"/>
        <v>328.00099999999998</v>
      </c>
      <c r="C2615">
        <f t="shared" si="89"/>
        <v>0</v>
      </c>
    </row>
    <row r="2616" spans="1:3" x14ac:dyDescent="0.25">
      <c r="A2616" s="3" t="s">
        <v>1</v>
      </c>
      <c r="B2616">
        <f t="shared" si="88"/>
        <v>328.00099999999998</v>
      </c>
      <c r="C2616">
        <f t="shared" si="89"/>
        <v>0</v>
      </c>
    </row>
    <row r="2617" spans="1:3" x14ac:dyDescent="0.25">
      <c r="A2617" t="s">
        <v>532</v>
      </c>
      <c r="B2617">
        <f t="shared" si="88"/>
        <v>328.00099999999998</v>
      </c>
      <c r="C2617">
        <f t="shared" si="89"/>
        <v>0</v>
      </c>
    </row>
    <row r="2618" spans="1:3" x14ac:dyDescent="0.25">
      <c r="A2618" s="7" t="s">
        <v>469</v>
      </c>
      <c r="B2618">
        <f t="shared" si="88"/>
        <v>329</v>
      </c>
      <c r="C2618">
        <f t="shared" si="89"/>
        <v>1</v>
      </c>
    </row>
    <row r="2619" spans="1:3" x14ac:dyDescent="0.25">
      <c r="A2619" s="6" t="s">
        <v>825</v>
      </c>
      <c r="B2619">
        <f t="shared" si="88"/>
        <v>329</v>
      </c>
      <c r="C2619">
        <f t="shared" si="89"/>
        <v>0</v>
      </c>
    </row>
    <row r="2620" spans="1:3" x14ac:dyDescent="0.25">
      <c r="A2620" s="5" t="s">
        <v>177</v>
      </c>
      <c r="B2620">
        <f t="shared" si="88"/>
        <v>329.00099999999998</v>
      </c>
      <c r="C2620">
        <f t="shared" si="89"/>
        <v>0</v>
      </c>
    </row>
    <row r="2621" spans="1:3" x14ac:dyDescent="0.25">
      <c r="A2621" s="4" t="s">
        <v>824</v>
      </c>
      <c r="B2621">
        <f t="shared" si="88"/>
        <v>329.00099999999998</v>
      </c>
      <c r="C2621">
        <f t="shared" si="89"/>
        <v>0</v>
      </c>
    </row>
    <row r="2622" spans="1:3" x14ac:dyDescent="0.25">
      <c r="A2622" s="3" t="s">
        <v>1</v>
      </c>
      <c r="B2622">
        <f t="shared" si="88"/>
        <v>329.00099999999998</v>
      </c>
      <c r="C2622">
        <f t="shared" si="89"/>
        <v>0</v>
      </c>
    </row>
    <row r="2623" spans="1:3" x14ac:dyDescent="0.25">
      <c r="A2623" t="s">
        <v>484</v>
      </c>
      <c r="B2623">
        <f t="shared" si="88"/>
        <v>329.00099999999998</v>
      </c>
      <c r="C2623">
        <f t="shared" si="89"/>
        <v>0</v>
      </c>
    </row>
    <row r="2624" spans="1:3" x14ac:dyDescent="0.25">
      <c r="A2624" s="7" t="s">
        <v>52</v>
      </c>
      <c r="B2624">
        <f t="shared" si="88"/>
        <v>330</v>
      </c>
      <c r="C2624">
        <f t="shared" si="89"/>
        <v>1</v>
      </c>
    </row>
    <row r="2625" spans="1:3" x14ac:dyDescent="0.25">
      <c r="A2625" s="6" t="s">
        <v>823</v>
      </c>
      <c r="B2625">
        <f t="shared" si="88"/>
        <v>330</v>
      </c>
      <c r="C2625">
        <f t="shared" si="89"/>
        <v>0</v>
      </c>
    </row>
    <row r="2626" spans="1:3" x14ac:dyDescent="0.25">
      <c r="A2626" s="5" t="s">
        <v>85</v>
      </c>
      <c r="B2626">
        <f t="shared" si="88"/>
        <v>330.00099999999998</v>
      </c>
      <c r="C2626">
        <f t="shared" si="89"/>
        <v>0</v>
      </c>
    </row>
    <row r="2627" spans="1:3" x14ac:dyDescent="0.25">
      <c r="A2627" s="4" t="s">
        <v>821</v>
      </c>
      <c r="B2627">
        <f t="shared" ref="B2627:B2690" si="90">IF(LEFTB(A2627,7)="ФУТБОЛ.",INT(B2626)+1,IF(ISNUMBER(SEARCH("*:*(*)",A2627)),B2626+0.001,B2626))</f>
        <v>330.00099999999998</v>
      </c>
      <c r="C2627">
        <f t="shared" ref="C2627:C2690" si="91">IF(LEFTB(A2627,7)&lt;&gt;"ФУТБОЛ.",,ROUND(MOD(INDEX(B:B,IFERROR(MATCH(B2627+1,B:B,)-1,MATCH(9E+307,B:B))),1)*1000,))</f>
        <v>0</v>
      </c>
    </row>
    <row r="2628" spans="1:3" x14ac:dyDescent="0.25">
      <c r="A2628" s="3" t="s">
        <v>1</v>
      </c>
      <c r="B2628">
        <f t="shared" si="90"/>
        <v>330.00099999999998</v>
      </c>
      <c r="C2628">
        <f t="shared" si="91"/>
        <v>0</v>
      </c>
    </row>
    <row r="2629" spans="1:3" x14ac:dyDescent="0.25">
      <c r="A2629" t="s">
        <v>355</v>
      </c>
      <c r="B2629">
        <f t="shared" si="90"/>
        <v>330.00099999999998</v>
      </c>
      <c r="C2629">
        <f t="shared" si="91"/>
        <v>0</v>
      </c>
    </row>
    <row r="2630" spans="1:3" x14ac:dyDescent="0.25">
      <c r="A2630" s="7" t="s">
        <v>804</v>
      </c>
      <c r="B2630">
        <f t="shared" si="90"/>
        <v>331</v>
      </c>
      <c r="C2630">
        <f t="shared" si="91"/>
        <v>1</v>
      </c>
    </row>
    <row r="2631" spans="1:3" x14ac:dyDescent="0.25">
      <c r="A2631" s="6" t="s">
        <v>822</v>
      </c>
      <c r="B2631">
        <f t="shared" si="90"/>
        <v>331</v>
      </c>
      <c r="C2631">
        <f t="shared" si="91"/>
        <v>0</v>
      </c>
    </row>
    <row r="2632" spans="1:3" x14ac:dyDescent="0.25">
      <c r="A2632" s="5" t="s">
        <v>203</v>
      </c>
      <c r="B2632">
        <f t="shared" si="90"/>
        <v>331.00099999999998</v>
      </c>
      <c r="C2632">
        <f t="shared" si="91"/>
        <v>0</v>
      </c>
    </row>
    <row r="2633" spans="1:3" x14ac:dyDescent="0.25">
      <c r="A2633" s="4" t="s">
        <v>821</v>
      </c>
      <c r="B2633">
        <f t="shared" si="90"/>
        <v>331.00099999999998</v>
      </c>
      <c r="C2633">
        <f t="shared" si="91"/>
        <v>0</v>
      </c>
    </row>
    <row r="2634" spans="1:3" x14ac:dyDescent="0.25">
      <c r="A2634" s="3" t="s">
        <v>1</v>
      </c>
      <c r="B2634">
        <f t="shared" si="90"/>
        <v>331.00099999999998</v>
      </c>
      <c r="C2634">
        <f t="shared" si="91"/>
        <v>0</v>
      </c>
    </row>
    <row r="2635" spans="1:3" x14ac:dyDescent="0.25">
      <c r="A2635" t="s">
        <v>205</v>
      </c>
      <c r="B2635">
        <f t="shared" si="90"/>
        <v>331.00099999999998</v>
      </c>
      <c r="C2635">
        <f t="shared" si="91"/>
        <v>0</v>
      </c>
    </row>
    <row r="2636" spans="1:3" x14ac:dyDescent="0.25">
      <c r="A2636" s="7" t="s">
        <v>48</v>
      </c>
      <c r="B2636">
        <f t="shared" si="90"/>
        <v>332</v>
      </c>
      <c r="C2636">
        <f t="shared" si="91"/>
        <v>1</v>
      </c>
    </row>
    <row r="2637" spans="1:3" x14ac:dyDescent="0.25">
      <c r="A2637" s="6" t="s">
        <v>820</v>
      </c>
      <c r="B2637">
        <f t="shared" si="90"/>
        <v>332</v>
      </c>
      <c r="C2637">
        <f t="shared" si="91"/>
        <v>0</v>
      </c>
    </row>
    <row r="2638" spans="1:3" x14ac:dyDescent="0.25">
      <c r="A2638" s="5" t="s">
        <v>38</v>
      </c>
      <c r="B2638">
        <f t="shared" si="90"/>
        <v>332.00099999999998</v>
      </c>
      <c r="C2638">
        <f t="shared" si="91"/>
        <v>0</v>
      </c>
    </row>
    <row r="2639" spans="1:3" x14ac:dyDescent="0.25">
      <c r="A2639" s="4" t="s">
        <v>819</v>
      </c>
      <c r="B2639">
        <f t="shared" si="90"/>
        <v>332.00099999999998</v>
      </c>
      <c r="C2639">
        <f t="shared" si="91"/>
        <v>0</v>
      </c>
    </row>
    <row r="2640" spans="1:3" x14ac:dyDescent="0.25">
      <c r="A2640" s="3" t="s">
        <v>1</v>
      </c>
      <c r="B2640">
        <f t="shared" si="90"/>
        <v>332.00099999999998</v>
      </c>
      <c r="C2640">
        <f t="shared" si="91"/>
        <v>0</v>
      </c>
    </row>
    <row r="2641" spans="1:3" x14ac:dyDescent="0.25">
      <c r="A2641" t="s">
        <v>20</v>
      </c>
      <c r="B2641">
        <f t="shared" si="90"/>
        <v>332.00099999999998</v>
      </c>
      <c r="C2641">
        <f t="shared" si="91"/>
        <v>0</v>
      </c>
    </row>
    <row r="2642" spans="1:3" x14ac:dyDescent="0.25">
      <c r="A2642" s="7" t="s">
        <v>448</v>
      </c>
      <c r="B2642">
        <f t="shared" si="90"/>
        <v>333</v>
      </c>
      <c r="C2642">
        <f t="shared" si="91"/>
        <v>1</v>
      </c>
    </row>
    <row r="2643" spans="1:3" x14ac:dyDescent="0.25">
      <c r="A2643" s="6" t="s">
        <v>818</v>
      </c>
      <c r="B2643">
        <f t="shared" si="90"/>
        <v>333</v>
      </c>
      <c r="C2643">
        <f t="shared" si="91"/>
        <v>0</v>
      </c>
    </row>
    <row r="2644" spans="1:3" x14ac:dyDescent="0.25">
      <c r="A2644" s="5" t="s">
        <v>274</v>
      </c>
      <c r="B2644">
        <f t="shared" si="90"/>
        <v>333.00099999999998</v>
      </c>
      <c r="C2644">
        <f t="shared" si="91"/>
        <v>0</v>
      </c>
    </row>
    <row r="2645" spans="1:3" x14ac:dyDescent="0.25">
      <c r="A2645" s="4" t="s">
        <v>816</v>
      </c>
      <c r="B2645">
        <f t="shared" si="90"/>
        <v>333.00099999999998</v>
      </c>
      <c r="C2645">
        <f t="shared" si="91"/>
        <v>0</v>
      </c>
    </row>
    <row r="2646" spans="1:3" x14ac:dyDescent="0.25">
      <c r="A2646" s="3" t="s">
        <v>1</v>
      </c>
      <c r="B2646">
        <f t="shared" si="90"/>
        <v>333.00099999999998</v>
      </c>
      <c r="C2646">
        <f t="shared" si="91"/>
        <v>0</v>
      </c>
    </row>
    <row r="2647" spans="1:3" x14ac:dyDescent="0.25">
      <c r="A2647" t="s">
        <v>578</v>
      </c>
      <c r="B2647">
        <f t="shared" si="90"/>
        <v>333.00099999999998</v>
      </c>
      <c r="C2647">
        <f t="shared" si="91"/>
        <v>0</v>
      </c>
    </row>
    <row r="2648" spans="1:3" x14ac:dyDescent="0.25">
      <c r="A2648" s="7" t="s">
        <v>804</v>
      </c>
      <c r="B2648">
        <f t="shared" si="90"/>
        <v>334</v>
      </c>
      <c r="C2648">
        <f t="shared" si="91"/>
        <v>1</v>
      </c>
    </row>
    <row r="2649" spans="1:3" x14ac:dyDescent="0.25">
      <c r="A2649" s="6" t="s">
        <v>817</v>
      </c>
      <c r="B2649">
        <f t="shared" si="90"/>
        <v>334</v>
      </c>
      <c r="C2649">
        <f t="shared" si="91"/>
        <v>0</v>
      </c>
    </row>
    <row r="2650" spans="1:3" x14ac:dyDescent="0.25">
      <c r="A2650" s="5" t="s">
        <v>18</v>
      </c>
      <c r="B2650">
        <f t="shared" si="90"/>
        <v>334.00099999999998</v>
      </c>
      <c r="C2650">
        <f t="shared" si="91"/>
        <v>0</v>
      </c>
    </row>
    <row r="2651" spans="1:3" x14ac:dyDescent="0.25">
      <c r="A2651" s="4" t="s">
        <v>816</v>
      </c>
      <c r="B2651">
        <f t="shared" si="90"/>
        <v>334.00099999999998</v>
      </c>
      <c r="C2651">
        <f t="shared" si="91"/>
        <v>0</v>
      </c>
    </row>
    <row r="2652" spans="1:3" x14ac:dyDescent="0.25">
      <c r="A2652" s="3" t="s">
        <v>1</v>
      </c>
      <c r="B2652">
        <f t="shared" si="90"/>
        <v>334.00099999999998</v>
      </c>
      <c r="C2652">
        <f t="shared" si="91"/>
        <v>0</v>
      </c>
    </row>
    <row r="2653" spans="1:3" x14ac:dyDescent="0.25">
      <c r="A2653" t="s">
        <v>179</v>
      </c>
      <c r="B2653">
        <f t="shared" si="90"/>
        <v>334.00099999999998</v>
      </c>
      <c r="C2653">
        <f t="shared" si="91"/>
        <v>0</v>
      </c>
    </row>
    <row r="2654" spans="1:3" x14ac:dyDescent="0.25">
      <c r="A2654" s="7" t="s">
        <v>52</v>
      </c>
      <c r="B2654">
        <f t="shared" si="90"/>
        <v>335</v>
      </c>
      <c r="C2654">
        <f t="shared" si="91"/>
        <v>1</v>
      </c>
    </row>
    <row r="2655" spans="1:3" x14ac:dyDescent="0.25">
      <c r="A2655" s="6" t="s">
        <v>815</v>
      </c>
      <c r="B2655">
        <f t="shared" si="90"/>
        <v>335</v>
      </c>
      <c r="C2655">
        <f t="shared" si="91"/>
        <v>0</v>
      </c>
    </row>
    <row r="2656" spans="1:3" x14ac:dyDescent="0.25">
      <c r="A2656" s="5" t="s">
        <v>325</v>
      </c>
      <c r="B2656">
        <f t="shared" si="90"/>
        <v>335.00099999999998</v>
      </c>
      <c r="C2656">
        <f t="shared" si="91"/>
        <v>0</v>
      </c>
    </row>
    <row r="2657" spans="1:3" x14ac:dyDescent="0.25">
      <c r="A2657" s="4" t="s">
        <v>814</v>
      </c>
      <c r="B2657">
        <f t="shared" si="90"/>
        <v>335.00099999999998</v>
      </c>
      <c r="C2657">
        <f t="shared" si="91"/>
        <v>0</v>
      </c>
    </row>
    <row r="2658" spans="1:3" x14ac:dyDescent="0.25">
      <c r="A2658" s="3" t="s">
        <v>1</v>
      </c>
      <c r="B2658">
        <f t="shared" si="90"/>
        <v>335.00099999999998</v>
      </c>
      <c r="C2658">
        <f t="shared" si="91"/>
        <v>0</v>
      </c>
    </row>
    <row r="2659" spans="1:3" x14ac:dyDescent="0.25">
      <c r="A2659" t="s">
        <v>336</v>
      </c>
      <c r="B2659">
        <f t="shared" si="90"/>
        <v>335.00099999999998</v>
      </c>
      <c r="C2659">
        <f t="shared" si="91"/>
        <v>0</v>
      </c>
    </row>
    <row r="2660" spans="1:3" x14ac:dyDescent="0.25">
      <c r="A2660" s="7" t="s">
        <v>312</v>
      </c>
      <c r="B2660">
        <f t="shared" si="90"/>
        <v>336</v>
      </c>
      <c r="C2660">
        <f t="shared" si="91"/>
        <v>0</v>
      </c>
    </row>
    <row r="2661" spans="1:3" x14ac:dyDescent="0.25">
      <c r="A2661" s="6" t="s">
        <v>813</v>
      </c>
      <c r="B2661">
        <f t="shared" si="90"/>
        <v>336</v>
      </c>
      <c r="C2661">
        <f t="shared" si="91"/>
        <v>0</v>
      </c>
    </row>
    <row r="2662" spans="1:3" x14ac:dyDescent="0.25">
      <c r="A2662" s="9">
        <v>0</v>
      </c>
      <c r="B2662">
        <f t="shared" si="90"/>
        <v>336</v>
      </c>
      <c r="C2662">
        <f t="shared" si="91"/>
        <v>0</v>
      </c>
    </row>
    <row r="2663" spans="1:3" x14ac:dyDescent="0.25">
      <c r="A2663" s="4" t="s">
        <v>810</v>
      </c>
      <c r="B2663">
        <f t="shared" si="90"/>
        <v>336</v>
      </c>
      <c r="C2663">
        <f t="shared" si="91"/>
        <v>0</v>
      </c>
    </row>
    <row r="2664" spans="1:3" x14ac:dyDescent="0.25">
      <c r="A2664" s="3" t="s">
        <v>812</v>
      </c>
      <c r="B2664">
        <f t="shared" si="90"/>
        <v>336</v>
      </c>
      <c r="C2664">
        <f t="shared" si="91"/>
        <v>0</v>
      </c>
    </row>
    <row r="2665" spans="1:3" x14ac:dyDescent="0.25">
      <c r="A2665" s="7" t="s">
        <v>755</v>
      </c>
      <c r="B2665">
        <f t="shared" si="90"/>
        <v>337</v>
      </c>
      <c r="C2665">
        <f t="shared" si="91"/>
        <v>1</v>
      </c>
    </row>
    <row r="2666" spans="1:3" x14ac:dyDescent="0.25">
      <c r="A2666" s="6" t="s">
        <v>811</v>
      </c>
      <c r="B2666">
        <f t="shared" si="90"/>
        <v>337</v>
      </c>
      <c r="C2666">
        <f t="shared" si="91"/>
        <v>0</v>
      </c>
    </row>
    <row r="2667" spans="1:3" x14ac:dyDescent="0.25">
      <c r="A2667" s="5" t="s">
        <v>38</v>
      </c>
      <c r="B2667">
        <f t="shared" si="90"/>
        <v>337.00099999999998</v>
      </c>
      <c r="C2667">
        <f t="shared" si="91"/>
        <v>0</v>
      </c>
    </row>
    <row r="2668" spans="1:3" x14ac:dyDescent="0.25">
      <c r="A2668" s="4" t="s">
        <v>810</v>
      </c>
      <c r="B2668">
        <f t="shared" si="90"/>
        <v>337.00099999999998</v>
      </c>
      <c r="C2668">
        <f t="shared" si="91"/>
        <v>0</v>
      </c>
    </row>
    <row r="2669" spans="1:3" x14ac:dyDescent="0.25">
      <c r="A2669" s="3" t="s">
        <v>1</v>
      </c>
      <c r="B2669">
        <f t="shared" si="90"/>
        <v>337.00099999999998</v>
      </c>
      <c r="C2669">
        <f t="shared" si="91"/>
        <v>0</v>
      </c>
    </row>
    <row r="2670" spans="1:3" x14ac:dyDescent="0.25">
      <c r="A2670" t="s">
        <v>53</v>
      </c>
      <c r="B2670">
        <f t="shared" si="90"/>
        <v>337.00099999999998</v>
      </c>
      <c r="C2670">
        <f t="shared" si="91"/>
        <v>0</v>
      </c>
    </row>
    <row r="2671" spans="1:3" x14ac:dyDescent="0.25">
      <c r="A2671" s="7" t="s">
        <v>48</v>
      </c>
      <c r="B2671">
        <f t="shared" si="90"/>
        <v>338</v>
      </c>
      <c r="C2671">
        <f t="shared" si="91"/>
        <v>1</v>
      </c>
    </row>
    <row r="2672" spans="1:3" x14ac:dyDescent="0.25">
      <c r="A2672" s="6" t="s">
        <v>809</v>
      </c>
      <c r="B2672">
        <f t="shared" si="90"/>
        <v>338</v>
      </c>
      <c r="C2672">
        <f t="shared" si="91"/>
        <v>0</v>
      </c>
    </row>
    <row r="2673" spans="1:3" x14ac:dyDescent="0.25">
      <c r="A2673" s="5" t="s">
        <v>808</v>
      </c>
      <c r="B2673">
        <f t="shared" si="90"/>
        <v>338.00099999999998</v>
      </c>
      <c r="C2673">
        <f t="shared" si="91"/>
        <v>0</v>
      </c>
    </row>
    <row r="2674" spans="1:3" x14ac:dyDescent="0.25">
      <c r="A2674" s="4" t="s">
        <v>807</v>
      </c>
      <c r="B2674">
        <f t="shared" si="90"/>
        <v>338.00099999999998</v>
      </c>
      <c r="C2674">
        <f t="shared" si="91"/>
        <v>0</v>
      </c>
    </row>
    <row r="2675" spans="1:3" x14ac:dyDescent="0.25">
      <c r="A2675" s="3" t="s">
        <v>1</v>
      </c>
      <c r="B2675">
        <f t="shared" si="90"/>
        <v>338.00099999999998</v>
      </c>
      <c r="C2675">
        <f t="shared" si="91"/>
        <v>0</v>
      </c>
    </row>
    <row r="2676" spans="1:3" x14ac:dyDescent="0.25">
      <c r="A2676" t="s">
        <v>611</v>
      </c>
      <c r="B2676">
        <f t="shared" si="90"/>
        <v>338.00099999999998</v>
      </c>
      <c r="C2676">
        <f t="shared" si="91"/>
        <v>0</v>
      </c>
    </row>
    <row r="2677" spans="1:3" x14ac:dyDescent="0.25">
      <c r="A2677" s="7" t="s">
        <v>436</v>
      </c>
      <c r="B2677">
        <f t="shared" si="90"/>
        <v>339</v>
      </c>
      <c r="C2677">
        <f t="shared" si="91"/>
        <v>1</v>
      </c>
    </row>
    <row r="2678" spans="1:3" x14ac:dyDescent="0.25">
      <c r="A2678" s="6" t="s">
        <v>806</v>
      </c>
      <c r="B2678">
        <f t="shared" si="90"/>
        <v>339</v>
      </c>
      <c r="C2678">
        <f t="shared" si="91"/>
        <v>0</v>
      </c>
    </row>
    <row r="2679" spans="1:3" x14ac:dyDescent="0.25">
      <c r="A2679" s="5" t="s">
        <v>805</v>
      </c>
      <c r="B2679">
        <f t="shared" si="90"/>
        <v>339.00099999999998</v>
      </c>
      <c r="C2679">
        <f t="shared" si="91"/>
        <v>0</v>
      </c>
    </row>
    <row r="2680" spans="1:3" x14ac:dyDescent="0.25">
      <c r="A2680" s="4" t="s">
        <v>802</v>
      </c>
      <c r="B2680">
        <f t="shared" si="90"/>
        <v>339.00099999999998</v>
      </c>
      <c r="C2680">
        <f t="shared" si="91"/>
        <v>0</v>
      </c>
    </row>
    <row r="2681" spans="1:3" x14ac:dyDescent="0.25">
      <c r="A2681" s="3" t="s">
        <v>1</v>
      </c>
      <c r="B2681">
        <f t="shared" si="90"/>
        <v>339.00099999999998</v>
      </c>
      <c r="C2681">
        <f t="shared" si="91"/>
        <v>0</v>
      </c>
    </row>
    <row r="2682" spans="1:3" x14ac:dyDescent="0.25">
      <c r="A2682" t="s">
        <v>73</v>
      </c>
      <c r="B2682">
        <f t="shared" si="90"/>
        <v>339.00099999999998</v>
      </c>
      <c r="C2682">
        <f t="shared" si="91"/>
        <v>0</v>
      </c>
    </row>
    <row r="2683" spans="1:3" x14ac:dyDescent="0.25">
      <c r="A2683" s="7" t="s">
        <v>804</v>
      </c>
      <c r="B2683">
        <f t="shared" si="90"/>
        <v>340</v>
      </c>
      <c r="C2683">
        <f t="shared" si="91"/>
        <v>1</v>
      </c>
    </row>
    <row r="2684" spans="1:3" x14ac:dyDescent="0.25">
      <c r="A2684" s="6" t="s">
        <v>803</v>
      </c>
      <c r="B2684">
        <f t="shared" si="90"/>
        <v>340</v>
      </c>
      <c r="C2684">
        <f t="shared" si="91"/>
        <v>0</v>
      </c>
    </row>
    <row r="2685" spans="1:3" x14ac:dyDescent="0.25">
      <c r="A2685" s="5" t="s">
        <v>75</v>
      </c>
      <c r="B2685">
        <f t="shared" si="90"/>
        <v>340.00099999999998</v>
      </c>
      <c r="C2685">
        <f t="shared" si="91"/>
        <v>0</v>
      </c>
    </row>
    <row r="2686" spans="1:3" x14ac:dyDescent="0.25">
      <c r="A2686" s="4" t="s">
        <v>802</v>
      </c>
      <c r="B2686">
        <f t="shared" si="90"/>
        <v>340.00099999999998</v>
      </c>
      <c r="C2686">
        <f t="shared" si="91"/>
        <v>0</v>
      </c>
    </row>
    <row r="2687" spans="1:3" x14ac:dyDescent="0.25">
      <c r="A2687" s="3" t="s">
        <v>1</v>
      </c>
      <c r="B2687">
        <f t="shared" si="90"/>
        <v>340.00099999999998</v>
      </c>
      <c r="C2687">
        <f t="shared" si="91"/>
        <v>0</v>
      </c>
    </row>
    <row r="2688" spans="1:3" x14ac:dyDescent="0.25">
      <c r="A2688" s="7" t="s">
        <v>737</v>
      </c>
      <c r="B2688">
        <f t="shared" si="90"/>
        <v>341</v>
      </c>
      <c r="C2688">
        <f t="shared" si="91"/>
        <v>1</v>
      </c>
    </row>
    <row r="2689" spans="1:3" x14ac:dyDescent="0.25">
      <c r="A2689" s="6" t="s">
        <v>801</v>
      </c>
      <c r="B2689">
        <f t="shared" si="90"/>
        <v>341</v>
      </c>
      <c r="C2689">
        <f t="shared" si="91"/>
        <v>0</v>
      </c>
    </row>
    <row r="2690" spans="1:3" x14ac:dyDescent="0.25">
      <c r="A2690" s="5" t="s">
        <v>800</v>
      </c>
      <c r="B2690">
        <f t="shared" si="90"/>
        <v>341.00099999999998</v>
      </c>
      <c r="C2690">
        <f t="shared" si="91"/>
        <v>0</v>
      </c>
    </row>
    <row r="2691" spans="1:3" x14ac:dyDescent="0.25">
      <c r="A2691" s="4" t="s">
        <v>799</v>
      </c>
      <c r="B2691">
        <f t="shared" ref="B2691:B2754" si="92">IF(LEFTB(A2691,7)="ФУТБОЛ.",INT(B2690)+1,IF(ISNUMBER(SEARCH("*:*(*)",A2691)),B2690+0.001,B2690))</f>
        <v>341.00099999999998</v>
      </c>
      <c r="C2691">
        <f t="shared" ref="C2691:C2754" si="93">IF(LEFTB(A2691,7)&lt;&gt;"ФУТБОЛ.",,ROUND(MOD(INDEX(B:B,IFERROR(MATCH(B2691+1,B:B,)-1,MATCH(9E+307,B:B))),1)*1000,))</f>
        <v>0</v>
      </c>
    </row>
    <row r="2692" spans="1:3" x14ac:dyDescent="0.25">
      <c r="A2692" s="3" t="s">
        <v>1</v>
      </c>
      <c r="B2692">
        <f t="shared" si="92"/>
        <v>341.00099999999998</v>
      </c>
      <c r="C2692">
        <f t="shared" si="93"/>
        <v>0</v>
      </c>
    </row>
    <row r="2693" spans="1:3" x14ac:dyDescent="0.25">
      <c r="A2693" t="s">
        <v>331</v>
      </c>
      <c r="B2693">
        <f t="shared" si="92"/>
        <v>341.00099999999998</v>
      </c>
      <c r="C2693">
        <f t="shared" si="93"/>
        <v>0</v>
      </c>
    </row>
    <row r="2694" spans="1:3" x14ac:dyDescent="0.25">
      <c r="A2694" s="7" t="s">
        <v>448</v>
      </c>
      <c r="B2694">
        <f t="shared" si="92"/>
        <v>342</v>
      </c>
      <c r="C2694">
        <f t="shared" si="93"/>
        <v>1</v>
      </c>
    </row>
    <row r="2695" spans="1:3" x14ac:dyDescent="0.25">
      <c r="A2695" s="6" t="s">
        <v>798</v>
      </c>
      <c r="B2695">
        <f t="shared" si="92"/>
        <v>342</v>
      </c>
      <c r="C2695">
        <f t="shared" si="93"/>
        <v>0</v>
      </c>
    </row>
    <row r="2696" spans="1:3" x14ac:dyDescent="0.25">
      <c r="A2696" s="5" t="s">
        <v>42</v>
      </c>
      <c r="B2696">
        <f t="shared" si="92"/>
        <v>342.00099999999998</v>
      </c>
      <c r="C2696">
        <f t="shared" si="93"/>
        <v>0</v>
      </c>
    </row>
    <row r="2697" spans="1:3" x14ac:dyDescent="0.25">
      <c r="A2697" s="4" t="s">
        <v>797</v>
      </c>
      <c r="B2697">
        <f t="shared" si="92"/>
        <v>342.00099999999998</v>
      </c>
      <c r="C2697">
        <f t="shared" si="93"/>
        <v>0</v>
      </c>
    </row>
    <row r="2698" spans="1:3" x14ac:dyDescent="0.25">
      <c r="A2698" s="3" t="s">
        <v>1</v>
      </c>
      <c r="B2698">
        <f t="shared" si="92"/>
        <v>342.00099999999998</v>
      </c>
      <c r="C2698">
        <f t="shared" si="93"/>
        <v>0</v>
      </c>
    </row>
    <row r="2699" spans="1:3" x14ac:dyDescent="0.25">
      <c r="A2699" t="s">
        <v>556</v>
      </c>
      <c r="B2699">
        <f t="shared" si="92"/>
        <v>342.00099999999998</v>
      </c>
      <c r="C2699">
        <f t="shared" si="93"/>
        <v>0</v>
      </c>
    </row>
    <row r="2700" spans="1:3" x14ac:dyDescent="0.25">
      <c r="A2700" s="7" t="s">
        <v>312</v>
      </c>
      <c r="B2700">
        <f t="shared" si="92"/>
        <v>343</v>
      </c>
      <c r="C2700">
        <f t="shared" si="93"/>
        <v>1</v>
      </c>
    </row>
    <row r="2701" spans="1:3" x14ac:dyDescent="0.25">
      <c r="A2701" s="6" t="s">
        <v>796</v>
      </c>
      <c r="B2701">
        <f t="shared" si="92"/>
        <v>343</v>
      </c>
      <c r="C2701">
        <f t="shared" si="93"/>
        <v>0</v>
      </c>
    </row>
    <row r="2702" spans="1:3" x14ac:dyDescent="0.25">
      <c r="A2702" s="5" t="s">
        <v>38</v>
      </c>
      <c r="B2702">
        <f t="shared" si="92"/>
        <v>343.00099999999998</v>
      </c>
      <c r="C2702">
        <f t="shared" si="93"/>
        <v>0</v>
      </c>
    </row>
    <row r="2703" spans="1:3" x14ac:dyDescent="0.25">
      <c r="A2703" s="4" t="s">
        <v>794</v>
      </c>
      <c r="B2703">
        <f t="shared" si="92"/>
        <v>343.00099999999998</v>
      </c>
      <c r="C2703">
        <f t="shared" si="93"/>
        <v>0</v>
      </c>
    </row>
    <row r="2704" spans="1:3" x14ac:dyDescent="0.25">
      <c r="A2704" s="3" t="s">
        <v>1</v>
      </c>
      <c r="B2704">
        <f t="shared" si="92"/>
        <v>343.00099999999998</v>
      </c>
      <c r="C2704">
        <f t="shared" si="93"/>
        <v>0</v>
      </c>
    </row>
    <row r="2705" spans="1:3" x14ac:dyDescent="0.25">
      <c r="A2705" t="s">
        <v>487</v>
      </c>
      <c r="B2705">
        <f t="shared" si="92"/>
        <v>343.00099999999998</v>
      </c>
      <c r="C2705">
        <f t="shared" si="93"/>
        <v>0</v>
      </c>
    </row>
    <row r="2706" spans="1:3" x14ac:dyDescent="0.25">
      <c r="A2706" s="7" t="s">
        <v>52</v>
      </c>
      <c r="B2706">
        <f t="shared" si="92"/>
        <v>344</v>
      </c>
      <c r="C2706">
        <f t="shared" si="93"/>
        <v>1</v>
      </c>
    </row>
    <row r="2707" spans="1:3" x14ac:dyDescent="0.25">
      <c r="A2707" s="6" t="s">
        <v>795</v>
      </c>
      <c r="B2707">
        <f t="shared" si="92"/>
        <v>344</v>
      </c>
      <c r="C2707">
        <f t="shared" si="93"/>
        <v>0</v>
      </c>
    </row>
    <row r="2708" spans="1:3" x14ac:dyDescent="0.25">
      <c r="A2708" s="5" t="s">
        <v>316</v>
      </c>
      <c r="B2708">
        <f t="shared" si="92"/>
        <v>344.00099999999998</v>
      </c>
      <c r="C2708">
        <f t="shared" si="93"/>
        <v>0</v>
      </c>
    </row>
    <row r="2709" spans="1:3" x14ac:dyDescent="0.25">
      <c r="A2709" s="4" t="s">
        <v>794</v>
      </c>
      <c r="B2709">
        <f t="shared" si="92"/>
        <v>344.00099999999998</v>
      </c>
      <c r="C2709">
        <f t="shared" si="93"/>
        <v>0</v>
      </c>
    </row>
    <row r="2710" spans="1:3" x14ac:dyDescent="0.25">
      <c r="A2710" s="3" t="s">
        <v>1</v>
      </c>
      <c r="B2710">
        <f t="shared" si="92"/>
        <v>344.00099999999998</v>
      </c>
      <c r="C2710">
        <f t="shared" si="93"/>
        <v>0</v>
      </c>
    </row>
    <row r="2711" spans="1:3" x14ac:dyDescent="0.25">
      <c r="A2711" t="s">
        <v>119</v>
      </c>
      <c r="B2711">
        <f t="shared" si="92"/>
        <v>344.00099999999998</v>
      </c>
      <c r="C2711">
        <f t="shared" si="93"/>
        <v>0</v>
      </c>
    </row>
    <row r="2712" spans="1:3" x14ac:dyDescent="0.25">
      <c r="A2712" s="7" t="s">
        <v>737</v>
      </c>
      <c r="B2712">
        <f t="shared" si="92"/>
        <v>345</v>
      </c>
      <c r="C2712">
        <f t="shared" si="93"/>
        <v>2</v>
      </c>
    </row>
    <row r="2713" spans="1:3" x14ac:dyDescent="0.25">
      <c r="A2713" s="6" t="s">
        <v>793</v>
      </c>
      <c r="B2713">
        <f t="shared" si="92"/>
        <v>345</v>
      </c>
      <c r="C2713">
        <f t="shared" si="93"/>
        <v>0</v>
      </c>
    </row>
    <row r="2714" spans="1:3" x14ac:dyDescent="0.25">
      <c r="A2714" s="5" t="s">
        <v>274</v>
      </c>
      <c r="B2714">
        <f t="shared" si="92"/>
        <v>345.00099999999998</v>
      </c>
      <c r="C2714">
        <f t="shared" si="93"/>
        <v>0</v>
      </c>
    </row>
    <row r="2715" spans="1:3" x14ac:dyDescent="0.25">
      <c r="A2715" s="4" t="s">
        <v>790</v>
      </c>
      <c r="B2715">
        <f t="shared" si="92"/>
        <v>345.00099999999998</v>
      </c>
      <c r="C2715">
        <f t="shared" si="93"/>
        <v>0</v>
      </c>
    </row>
    <row r="2716" spans="1:3" x14ac:dyDescent="0.25">
      <c r="A2716" s="3" t="s">
        <v>1</v>
      </c>
      <c r="B2716">
        <f t="shared" si="92"/>
        <v>345.00099999999998</v>
      </c>
      <c r="C2716">
        <f t="shared" si="93"/>
        <v>0</v>
      </c>
    </row>
    <row r="2717" spans="1:3" x14ac:dyDescent="0.25">
      <c r="A2717" t="s">
        <v>792</v>
      </c>
      <c r="B2717">
        <f t="shared" si="92"/>
        <v>345.00099999999998</v>
      </c>
      <c r="C2717">
        <f t="shared" si="93"/>
        <v>0</v>
      </c>
    </row>
    <row r="2718" spans="1:3" x14ac:dyDescent="0.25">
      <c r="A2718" s="6" t="s">
        <v>791</v>
      </c>
      <c r="B2718">
        <f t="shared" si="92"/>
        <v>345.00099999999998</v>
      </c>
      <c r="C2718">
        <f t="shared" si="93"/>
        <v>0</v>
      </c>
    </row>
    <row r="2719" spans="1:3" x14ac:dyDescent="0.25">
      <c r="A2719" s="5" t="s">
        <v>245</v>
      </c>
      <c r="B2719">
        <f t="shared" si="92"/>
        <v>345.00199999999995</v>
      </c>
      <c r="C2719">
        <f t="shared" si="93"/>
        <v>0</v>
      </c>
    </row>
    <row r="2720" spans="1:3" x14ac:dyDescent="0.25">
      <c r="A2720" s="4" t="s">
        <v>790</v>
      </c>
      <c r="B2720">
        <f t="shared" si="92"/>
        <v>345.00199999999995</v>
      </c>
      <c r="C2720">
        <f t="shared" si="93"/>
        <v>0</v>
      </c>
    </row>
    <row r="2721" spans="1:3" x14ac:dyDescent="0.25">
      <c r="A2721" s="3" t="s">
        <v>1</v>
      </c>
      <c r="B2721">
        <f t="shared" si="92"/>
        <v>345.00199999999995</v>
      </c>
      <c r="C2721">
        <f t="shared" si="93"/>
        <v>0</v>
      </c>
    </row>
    <row r="2722" spans="1:3" x14ac:dyDescent="0.25">
      <c r="A2722" t="s">
        <v>789</v>
      </c>
      <c r="B2722">
        <f t="shared" si="92"/>
        <v>345.00199999999995</v>
      </c>
      <c r="C2722">
        <f t="shared" si="93"/>
        <v>0</v>
      </c>
    </row>
    <row r="2723" spans="1:3" x14ac:dyDescent="0.25">
      <c r="A2723" s="7" t="s">
        <v>788</v>
      </c>
      <c r="B2723">
        <f t="shared" si="92"/>
        <v>346</v>
      </c>
      <c r="C2723">
        <f t="shared" si="93"/>
        <v>3</v>
      </c>
    </row>
    <row r="2724" spans="1:3" x14ac:dyDescent="0.25">
      <c r="A2724" s="6" t="s">
        <v>787</v>
      </c>
      <c r="B2724">
        <f t="shared" si="92"/>
        <v>346</v>
      </c>
      <c r="C2724">
        <f t="shared" si="93"/>
        <v>0</v>
      </c>
    </row>
    <row r="2725" spans="1:3" x14ac:dyDescent="0.25">
      <c r="A2725" s="5" t="s">
        <v>786</v>
      </c>
      <c r="B2725">
        <f t="shared" si="92"/>
        <v>346.00099999999998</v>
      </c>
      <c r="C2725">
        <f t="shared" si="93"/>
        <v>0</v>
      </c>
    </row>
    <row r="2726" spans="1:3" x14ac:dyDescent="0.25">
      <c r="A2726" s="4" t="s">
        <v>750</v>
      </c>
      <c r="B2726">
        <f t="shared" si="92"/>
        <v>346.00099999999998</v>
      </c>
      <c r="C2726">
        <f t="shared" si="93"/>
        <v>0</v>
      </c>
    </row>
    <row r="2727" spans="1:3" x14ac:dyDescent="0.25">
      <c r="A2727" s="3" t="s">
        <v>1</v>
      </c>
      <c r="B2727">
        <f t="shared" si="92"/>
        <v>346.00099999999998</v>
      </c>
      <c r="C2727">
        <f t="shared" si="93"/>
        <v>0</v>
      </c>
    </row>
    <row r="2728" spans="1:3" x14ac:dyDescent="0.25">
      <c r="A2728" t="s">
        <v>20</v>
      </c>
      <c r="B2728">
        <f t="shared" si="92"/>
        <v>346.00099999999998</v>
      </c>
      <c r="C2728">
        <f t="shared" si="93"/>
        <v>0</v>
      </c>
    </row>
    <row r="2729" spans="1:3" x14ac:dyDescent="0.25">
      <c r="A2729" s="8" t="s">
        <v>785</v>
      </c>
      <c r="B2729">
        <f t="shared" si="92"/>
        <v>346.00099999999998</v>
      </c>
      <c r="C2729">
        <f t="shared" si="93"/>
        <v>0</v>
      </c>
    </row>
    <row r="2730" spans="1:3" x14ac:dyDescent="0.25">
      <c r="A2730" s="5" t="s">
        <v>112</v>
      </c>
      <c r="B2730">
        <f t="shared" si="92"/>
        <v>346.00199999999995</v>
      </c>
      <c r="C2730">
        <f t="shared" si="93"/>
        <v>0</v>
      </c>
    </row>
    <row r="2731" spans="1:3" x14ac:dyDescent="0.25">
      <c r="A2731" s="4" t="s">
        <v>750</v>
      </c>
      <c r="B2731">
        <f t="shared" si="92"/>
        <v>346.00199999999995</v>
      </c>
      <c r="C2731">
        <f t="shared" si="93"/>
        <v>0</v>
      </c>
    </row>
    <row r="2732" spans="1:3" x14ac:dyDescent="0.25">
      <c r="A2732" s="3" t="s">
        <v>1</v>
      </c>
      <c r="B2732">
        <f t="shared" si="92"/>
        <v>346.00199999999995</v>
      </c>
      <c r="C2732">
        <f t="shared" si="93"/>
        <v>0</v>
      </c>
    </row>
    <row r="2733" spans="1:3" x14ac:dyDescent="0.25">
      <c r="A2733" s="8" t="s">
        <v>784</v>
      </c>
      <c r="B2733">
        <f t="shared" si="92"/>
        <v>346.00199999999995</v>
      </c>
      <c r="C2733">
        <f t="shared" si="93"/>
        <v>0</v>
      </c>
    </row>
    <row r="2734" spans="1:3" x14ac:dyDescent="0.25">
      <c r="A2734" s="5" t="s">
        <v>783</v>
      </c>
      <c r="B2734">
        <f t="shared" si="92"/>
        <v>346.00299999999993</v>
      </c>
      <c r="C2734">
        <f t="shared" si="93"/>
        <v>0</v>
      </c>
    </row>
    <row r="2735" spans="1:3" x14ac:dyDescent="0.25">
      <c r="A2735" s="4" t="s">
        <v>750</v>
      </c>
      <c r="B2735">
        <f t="shared" si="92"/>
        <v>346.00299999999993</v>
      </c>
      <c r="C2735">
        <f t="shared" si="93"/>
        <v>0</v>
      </c>
    </row>
    <row r="2736" spans="1:3" x14ac:dyDescent="0.25">
      <c r="A2736" s="3" t="s">
        <v>1</v>
      </c>
      <c r="B2736">
        <f t="shared" si="92"/>
        <v>346.00299999999993</v>
      </c>
      <c r="C2736">
        <f t="shared" si="93"/>
        <v>0</v>
      </c>
    </row>
    <row r="2737" spans="1:3" x14ac:dyDescent="0.25">
      <c r="A2737" s="7" t="s">
        <v>121</v>
      </c>
      <c r="B2737">
        <f t="shared" si="92"/>
        <v>347</v>
      </c>
      <c r="C2737">
        <f t="shared" si="93"/>
        <v>12</v>
      </c>
    </row>
    <row r="2738" spans="1:3" x14ac:dyDescent="0.25">
      <c r="A2738" s="6" t="s">
        <v>782</v>
      </c>
      <c r="B2738">
        <f t="shared" si="92"/>
        <v>347</v>
      </c>
      <c r="C2738">
        <f t="shared" si="93"/>
        <v>0</v>
      </c>
    </row>
    <row r="2739" spans="1:3" x14ac:dyDescent="0.25">
      <c r="A2739" s="5" t="s">
        <v>781</v>
      </c>
      <c r="B2739">
        <f t="shared" si="92"/>
        <v>347.00099999999998</v>
      </c>
      <c r="C2739">
        <f t="shared" si="93"/>
        <v>0</v>
      </c>
    </row>
    <row r="2740" spans="1:3" x14ac:dyDescent="0.25">
      <c r="A2740" s="4" t="s">
        <v>750</v>
      </c>
      <c r="B2740">
        <f t="shared" si="92"/>
        <v>347.00099999999998</v>
      </c>
      <c r="C2740">
        <f t="shared" si="93"/>
        <v>0</v>
      </c>
    </row>
    <row r="2741" spans="1:3" x14ac:dyDescent="0.25">
      <c r="A2741" s="3" t="s">
        <v>1</v>
      </c>
      <c r="B2741">
        <f t="shared" si="92"/>
        <v>347.00099999999998</v>
      </c>
      <c r="C2741">
        <f t="shared" si="93"/>
        <v>0</v>
      </c>
    </row>
    <row r="2742" spans="1:3" x14ac:dyDescent="0.25">
      <c r="A2742" t="s">
        <v>376</v>
      </c>
      <c r="B2742">
        <f t="shared" si="92"/>
        <v>347.00099999999998</v>
      </c>
      <c r="C2742">
        <f t="shared" si="93"/>
        <v>0</v>
      </c>
    </row>
    <row r="2743" spans="1:3" x14ac:dyDescent="0.25">
      <c r="A2743" s="8" t="s">
        <v>780</v>
      </c>
      <c r="B2743">
        <f t="shared" si="92"/>
        <v>347.00099999999998</v>
      </c>
      <c r="C2743">
        <f t="shared" si="93"/>
        <v>0</v>
      </c>
    </row>
    <row r="2744" spans="1:3" x14ac:dyDescent="0.25">
      <c r="A2744" s="5" t="s">
        <v>395</v>
      </c>
      <c r="B2744">
        <f t="shared" si="92"/>
        <v>347.00199999999995</v>
      </c>
      <c r="C2744">
        <f t="shared" si="93"/>
        <v>0</v>
      </c>
    </row>
    <row r="2745" spans="1:3" x14ac:dyDescent="0.25">
      <c r="A2745" s="4" t="s">
        <v>750</v>
      </c>
      <c r="B2745">
        <f t="shared" si="92"/>
        <v>347.00199999999995</v>
      </c>
      <c r="C2745">
        <f t="shared" si="93"/>
        <v>0</v>
      </c>
    </row>
    <row r="2746" spans="1:3" x14ac:dyDescent="0.25">
      <c r="A2746" s="3" t="s">
        <v>1</v>
      </c>
      <c r="B2746">
        <f t="shared" si="92"/>
        <v>347.00199999999995</v>
      </c>
      <c r="C2746">
        <f t="shared" si="93"/>
        <v>0</v>
      </c>
    </row>
    <row r="2747" spans="1:3" x14ac:dyDescent="0.25">
      <c r="A2747" s="8" t="s">
        <v>779</v>
      </c>
      <c r="B2747">
        <f t="shared" si="92"/>
        <v>347.00199999999995</v>
      </c>
      <c r="C2747">
        <f t="shared" si="93"/>
        <v>0</v>
      </c>
    </row>
    <row r="2748" spans="1:3" x14ac:dyDescent="0.25">
      <c r="A2748" s="5" t="s">
        <v>605</v>
      </c>
      <c r="B2748">
        <f t="shared" si="92"/>
        <v>347.00299999999993</v>
      </c>
      <c r="C2748">
        <f t="shared" si="93"/>
        <v>0</v>
      </c>
    </row>
    <row r="2749" spans="1:3" x14ac:dyDescent="0.25">
      <c r="A2749" s="4" t="s">
        <v>750</v>
      </c>
      <c r="B2749">
        <f t="shared" si="92"/>
        <v>347.00299999999993</v>
      </c>
      <c r="C2749">
        <f t="shared" si="93"/>
        <v>0</v>
      </c>
    </row>
    <row r="2750" spans="1:3" x14ac:dyDescent="0.25">
      <c r="A2750" s="3" t="s">
        <v>1</v>
      </c>
      <c r="B2750">
        <f t="shared" si="92"/>
        <v>347.00299999999993</v>
      </c>
      <c r="C2750">
        <f t="shared" si="93"/>
        <v>0</v>
      </c>
    </row>
    <row r="2751" spans="1:3" x14ac:dyDescent="0.25">
      <c r="A2751" s="8" t="s">
        <v>778</v>
      </c>
      <c r="B2751">
        <f t="shared" si="92"/>
        <v>347.00299999999993</v>
      </c>
      <c r="C2751">
        <f t="shared" si="93"/>
        <v>0</v>
      </c>
    </row>
    <row r="2752" spans="1:3" x14ac:dyDescent="0.25">
      <c r="A2752" s="5" t="s">
        <v>42</v>
      </c>
      <c r="B2752">
        <f t="shared" si="92"/>
        <v>347.00399999999991</v>
      </c>
      <c r="C2752">
        <f t="shared" si="93"/>
        <v>0</v>
      </c>
    </row>
    <row r="2753" spans="1:3" x14ac:dyDescent="0.25">
      <c r="A2753" s="4" t="s">
        <v>750</v>
      </c>
      <c r="B2753">
        <f t="shared" si="92"/>
        <v>347.00399999999991</v>
      </c>
      <c r="C2753">
        <f t="shared" si="93"/>
        <v>0</v>
      </c>
    </row>
    <row r="2754" spans="1:3" x14ac:dyDescent="0.25">
      <c r="A2754" s="3" t="s">
        <v>1</v>
      </c>
      <c r="B2754">
        <f t="shared" si="92"/>
        <v>347.00399999999991</v>
      </c>
      <c r="C2754">
        <f t="shared" si="93"/>
        <v>0</v>
      </c>
    </row>
    <row r="2755" spans="1:3" x14ac:dyDescent="0.25">
      <c r="A2755" s="8" t="s">
        <v>777</v>
      </c>
      <c r="B2755">
        <f t="shared" ref="B2755:B2818" si="94">IF(LEFTB(A2755,7)="ФУТБОЛ.",INT(B2754)+1,IF(ISNUMBER(SEARCH("*:*(*)",A2755)),B2754+0.001,B2754))</f>
        <v>347.00399999999991</v>
      </c>
      <c r="C2755">
        <f t="shared" ref="C2755:C2818" si="95">IF(LEFTB(A2755,7)&lt;&gt;"ФУТБОЛ.",,ROUND(MOD(INDEX(B:B,IFERROR(MATCH(B2755+1,B:B,)-1,MATCH(9E+307,B:B))),1)*1000,))</f>
        <v>0</v>
      </c>
    </row>
    <row r="2756" spans="1:3" x14ac:dyDescent="0.25">
      <c r="A2756" s="5" t="s">
        <v>262</v>
      </c>
      <c r="B2756">
        <f t="shared" si="94"/>
        <v>347.00499999999988</v>
      </c>
      <c r="C2756">
        <f t="shared" si="95"/>
        <v>0</v>
      </c>
    </row>
    <row r="2757" spans="1:3" x14ac:dyDescent="0.25">
      <c r="A2757" s="4" t="s">
        <v>750</v>
      </c>
      <c r="B2757">
        <f t="shared" si="94"/>
        <v>347.00499999999988</v>
      </c>
      <c r="C2757">
        <f t="shared" si="95"/>
        <v>0</v>
      </c>
    </row>
    <row r="2758" spans="1:3" x14ac:dyDescent="0.25">
      <c r="A2758" s="3" t="s">
        <v>1</v>
      </c>
      <c r="B2758">
        <f t="shared" si="94"/>
        <v>347.00499999999988</v>
      </c>
      <c r="C2758">
        <f t="shared" si="95"/>
        <v>0</v>
      </c>
    </row>
    <row r="2759" spans="1:3" x14ac:dyDescent="0.25">
      <c r="A2759" s="8" t="s">
        <v>776</v>
      </c>
      <c r="B2759">
        <f t="shared" si="94"/>
        <v>347.00499999999988</v>
      </c>
      <c r="C2759">
        <f t="shared" si="95"/>
        <v>0</v>
      </c>
    </row>
    <row r="2760" spans="1:3" x14ac:dyDescent="0.25">
      <c r="A2760" s="5" t="s">
        <v>75</v>
      </c>
      <c r="B2760">
        <f t="shared" si="94"/>
        <v>347.00599999999986</v>
      </c>
      <c r="C2760">
        <f t="shared" si="95"/>
        <v>0</v>
      </c>
    </row>
    <row r="2761" spans="1:3" x14ac:dyDescent="0.25">
      <c r="A2761" s="4" t="s">
        <v>750</v>
      </c>
      <c r="B2761">
        <f t="shared" si="94"/>
        <v>347.00599999999986</v>
      </c>
      <c r="C2761">
        <f t="shared" si="95"/>
        <v>0</v>
      </c>
    </row>
    <row r="2762" spans="1:3" x14ac:dyDescent="0.25">
      <c r="A2762" s="3" t="s">
        <v>1</v>
      </c>
      <c r="B2762">
        <f t="shared" si="94"/>
        <v>347.00599999999986</v>
      </c>
      <c r="C2762">
        <f t="shared" si="95"/>
        <v>0</v>
      </c>
    </row>
    <row r="2763" spans="1:3" x14ac:dyDescent="0.25">
      <c r="A2763" s="8" t="s">
        <v>775</v>
      </c>
      <c r="B2763">
        <f t="shared" si="94"/>
        <v>347.00599999999986</v>
      </c>
      <c r="C2763">
        <f t="shared" si="95"/>
        <v>0</v>
      </c>
    </row>
    <row r="2764" spans="1:3" x14ac:dyDescent="0.25">
      <c r="A2764" s="5" t="s">
        <v>8</v>
      </c>
      <c r="B2764">
        <f t="shared" si="94"/>
        <v>347.00699999999983</v>
      </c>
      <c r="C2764">
        <f t="shared" si="95"/>
        <v>0</v>
      </c>
    </row>
    <row r="2765" spans="1:3" x14ac:dyDescent="0.25">
      <c r="A2765" s="4" t="s">
        <v>750</v>
      </c>
      <c r="B2765">
        <f t="shared" si="94"/>
        <v>347.00699999999983</v>
      </c>
      <c r="C2765">
        <f t="shared" si="95"/>
        <v>0</v>
      </c>
    </row>
    <row r="2766" spans="1:3" x14ac:dyDescent="0.25">
      <c r="A2766" s="3" t="s">
        <v>1</v>
      </c>
      <c r="B2766">
        <f t="shared" si="94"/>
        <v>347.00699999999983</v>
      </c>
      <c r="C2766">
        <f t="shared" si="95"/>
        <v>0</v>
      </c>
    </row>
    <row r="2767" spans="1:3" x14ac:dyDescent="0.25">
      <c r="A2767" s="8" t="s">
        <v>774</v>
      </c>
      <c r="B2767">
        <f t="shared" si="94"/>
        <v>347.00699999999983</v>
      </c>
      <c r="C2767">
        <f t="shared" si="95"/>
        <v>0</v>
      </c>
    </row>
    <row r="2768" spans="1:3" x14ac:dyDescent="0.25">
      <c r="A2768" s="5" t="s">
        <v>773</v>
      </c>
      <c r="B2768">
        <f t="shared" si="94"/>
        <v>347.00799999999981</v>
      </c>
      <c r="C2768">
        <f t="shared" si="95"/>
        <v>0</v>
      </c>
    </row>
    <row r="2769" spans="1:3" x14ac:dyDescent="0.25">
      <c r="A2769" s="4" t="s">
        <v>750</v>
      </c>
      <c r="B2769">
        <f t="shared" si="94"/>
        <v>347.00799999999981</v>
      </c>
      <c r="C2769">
        <f t="shared" si="95"/>
        <v>0</v>
      </c>
    </row>
    <row r="2770" spans="1:3" x14ac:dyDescent="0.25">
      <c r="A2770" s="3" t="s">
        <v>1</v>
      </c>
      <c r="B2770">
        <f t="shared" si="94"/>
        <v>347.00799999999981</v>
      </c>
      <c r="C2770">
        <f t="shared" si="95"/>
        <v>0</v>
      </c>
    </row>
    <row r="2771" spans="1:3" x14ac:dyDescent="0.25">
      <c r="A2771" s="8" t="s">
        <v>772</v>
      </c>
      <c r="B2771">
        <f t="shared" si="94"/>
        <v>347.00799999999981</v>
      </c>
      <c r="C2771">
        <f t="shared" si="95"/>
        <v>0</v>
      </c>
    </row>
    <row r="2772" spans="1:3" x14ac:dyDescent="0.25">
      <c r="A2772" s="5" t="s">
        <v>771</v>
      </c>
      <c r="B2772">
        <f t="shared" si="94"/>
        <v>347.00899999999979</v>
      </c>
      <c r="C2772">
        <f t="shared" si="95"/>
        <v>0</v>
      </c>
    </row>
    <row r="2773" spans="1:3" x14ac:dyDescent="0.25">
      <c r="A2773" s="4" t="s">
        <v>750</v>
      </c>
      <c r="B2773">
        <f t="shared" si="94"/>
        <v>347.00899999999979</v>
      </c>
      <c r="C2773">
        <f t="shared" si="95"/>
        <v>0</v>
      </c>
    </row>
    <row r="2774" spans="1:3" x14ac:dyDescent="0.25">
      <c r="A2774" s="3" t="s">
        <v>1</v>
      </c>
      <c r="B2774">
        <f t="shared" si="94"/>
        <v>347.00899999999979</v>
      </c>
      <c r="C2774">
        <f t="shared" si="95"/>
        <v>0</v>
      </c>
    </row>
    <row r="2775" spans="1:3" x14ac:dyDescent="0.25">
      <c r="A2775" s="8" t="s">
        <v>770</v>
      </c>
      <c r="B2775">
        <f t="shared" si="94"/>
        <v>347.00899999999979</v>
      </c>
      <c r="C2775">
        <f t="shared" si="95"/>
        <v>0</v>
      </c>
    </row>
    <row r="2776" spans="1:3" x14ac:dyDescent="0.25">
      <c r="A2776" s="5" t="s">
        <v>769</v>
      </c>
      <c r="B2776">
        <f t="shared" si="94"/>
        <v>347.00999999999976</v>
      </c>
      <c r="C2776">
        <f t="shared" si="95"/>
        <v>0</v>
      </c>
    </row>
    <row r="2777" spans="1:3" x14ac:dyDescent="0.25">
      <c r="A2777" s="4" t="s">
        <v>750</v>
      </c>
      <c r="B2777">
        <f t="shared" si="94"/>
        <v>347.00999999999976</v>
      </c>
      <c r="C2777">
        <f t="shared" si="95"/>
        <v>0</v>
      </c>
    </row>
    <row r="2778" spans="1:3" x14ac:dyDescent="0.25">
      <c r="A2778" s="3" t="s">
        <v>1</v>
      </c>
      <c r="B2778">
        <f t="shared" si="94"/>
        <v>347.00999999999976</v>
      </c>
      <c r="C2778">
        <f t="shared" si="95"/>
        <v>0</v>
      </c>
    </row>
    <row r="2779" spans="1:3" x14ac:dyDescent="0.25">
      <c r="A2779" s="8" t="s">
        <v>768</v>
      </c>
      <c r="B2779">
        <f t="shared" si="94"/>
        <v>347.00999999999976</v>
      </c>
      <c r="C2779">
        <f t="shared" si="95"/>
        <v>0</v>
      </c>
    </row>
    <row r="2780" spans="1:3" x14ac:dyDescent="0.25">
      <c r="A2780" s="5" t="s">
        <v>767</v>
      </c>
      <c r="B2780">
        <f t="shared" si="94"/>
        <v>347.01099999999974</v>
      </c>
      <c r="C2780">
        <f t="shared" si="95"/>
        <v>0</v>
      </c>
    </row>
    <row r="2781" spans="1:3" x14ac:dyDescent="0.25">
      <c r="A2781" s="4" t="s">
        <v>750</v>
      </c>
      <c r="B2781">
        <f t="shared" si="94"/>
        <v>347.01099999999974</v>
      </c>
      <c r="C2781">
        <f t="shared" si="95"/>
        <v>0</v>
      </c>
    </row>
    <row r="2782" spans="1:3" x14ac:dyDescent="0.25">
      <c r="A2782" s="3" t="s">
        <v>1</v>
      </c>
      <c r="B2782">
        <f t="shared" si="94"/>
        <v>347.01099999999974</v>
      </c>
      <c r="C2782">
        <f t="shared" si="95"/>
        <v>0</v>
      </c>
    </row>
    <row r="2783" spans="1:3" x14ac:dyDescent="0.25">
      <c r="A2783" s="8" t="s">
        <v>766</v>
      </c>
      <c r="B2783">
        <f t="shared" si="94"/>
        <v>347.01099999999974</v>
      </c>
      <c r="C2783">
        <f t="shared" si="95"/>
        <v>0</v>
      </c>
    </row>
    <row r="2784" spans="1:3" x14ac:dyDescent="0.25">
      <c r="A2784" s="5" t="s">
        <v>765</v>
      </c>
      <c r="B2784">
        <f t="shared" si="94"/>
        <v>347.01199999999972</v>
      </c>
      <c r="C2784">
        <f t="shared" si="95"/>
        <v>0</v>
      </c>
    </row>
    <row r="2785" spans="1:3" x14ac:dyDescent="0.25">
      <c r="A2785" s="4" t="s">
        <v>750</v>
      </c>
      <c r="B2785">
        <f t="shared" si="94"/>
        <v>347.01199999999972</v>
      </c>
      <c r="C2785">
        <f t="shared" si="95"/>
        <v>0</v>
      </c>
    </row>
    <row r="2786" spans="1:3" x14ac:dyDescent="0.25">
      <c r="A2786" s="3" t="s">
        <v>1</v>
      </c>
      <c r="B2786">
        <f t="shared" si="94"/>
        <v>347.01199999999972</v>
      </c>
      <c r="C2786">
        <f t="shared" si="95"/>
        <v>0</v>
      </c>
    </row>
    <row r="2787" spans="1:3" x14ac:dyDescent="0.25">
      <c r="A2787" s="7" t="s">
        <v>312</v>
      </c>
      <c r="B2787">
        <f t="shared" si="94"/>
        <v>348</v>
      </c>
      <c r="C2787">
        <f t="shared" si="95"/>
        <v>3</v>
      </c>
    </row>
    <row r="2788" spans="1:3" x14ac:dyDescent="0.25">
      <c r="A2788" s="6" t="s">
        <v>764</v>
      </c>
      <c r="B2788">
        <f t="shared" si="94"/>
        <v>348</v>
      </c>
      <c r="C2788">
        <f t="shared" si="95"/>
        <v>0</v>
      </c>
    </row>
    <row r="2789" spans="1:3" x14ac:dyDescent="0.25">
      <c r="A2789" s="5" t="s">
        <v>8</v>
      </c>
      <c r="B2789">
        <f t="shared" si="94"/>
        <v>348.00099999999998</v>
      </c>
      <c r="C2789">
        <f t="shared" si="95"/>
        <v>0</v>
      </c>
    </row>
    <row r="2790" spans="1:3" x14ac:dyDescent="0.25">
      <c r="A2790" s="4" t="s">
        <v>750</v>
      </c>
      <c r="B2790">
        <f t="shared" si="94"/>
        <v>348.00099999999998</v>
      </c>
      <c r="C2790">
        <f t="shared" si="95"/>
        <v>0</v>
      </c>
    </row>
    <row r="2791" spans="1:3" x14ac:dyDescent="0.25">
      <c r="A2791" s="3" t="s">
        <v>1</v>
      </c>
      <c r="B2791">
        <f t="shared" si="94"/>
        <v>348.00099999999998</v>
      </c>
      <c r="C2791">
        <f t="shared" si="95"/>
        <v>0</v>
      </c>
    </row>
    <row r="2792" spans="1:3" x14ac:dyDescent="0.25">
      <c r="A2792" t="s">
        <v>763</v>
      </c>
      <c r="B2792">
        <f t="shared" si="94"/>
        <v>348.00099999999998</v>
      </c>
      <c r="C2792">
        <f t="shared" si="95"/>
        <v>0</v>
      </c>
    </row>
    <row r="2793" spans="1:3" x14ac:dyDescent="0.25">
      <c r="A2793" s="6" t="s">
        <v>762</v>
      </c>
      <c r="B2793">
        <f t="shared" si="94"/>
        <v>348.00099999999998</v>
      </c>
      <c r="C2793">
        <f t="shared" si="95"/>
        <v>0</v>
      </c>
    </row>
    <row r="2794" spans="1:3" x14ac:dyDescent="0.25">
      <c r="A2794" s="5" t="s">
        <v>177</v>
      </c>
      <c r="B2794">
        <f t="shared" si="94"/>
        <v>348.00199999999995</v>
      </c>
      <c r="C2794">
        <f t="shared" si="95"/>
        <v>0</v>
      </c>
    </row>
    <row r="2795" spans="1:3" x14ac:dyDescent="0.25">
      <c r="A2795" s="4" t="s">
        <v>750</v>
      </c>
      <c r="B2795">
        <f t="shared" si="94"/>
        <v>348.00199999999995</v>
      </c>
      <c r="C2795">
        <f t="shared" si="95"/>
        <v>0</v>
      </c>
    </row>
    <row r="2796" spans="1:3" x14ac:dyDescent="0.25">
      <c r="A2796" s="3" t="s">
        <v>1</v>
      </c>
      <c r="B2796">
        <f t="shared" si="94"/>
        <v>348.00199999999995</v>
      </c>
      <c r="C2796">
        <f t="shared" si="95"/>
        <v>0</v>
      </c>
    </row>
    <row r="2797" spans="1:3" x14ac:dyDescent="0.25">
      <c r="A2797" t="s">
        <v>20</v>
      </c>
      <c r="B2797">
        <f t="shared" si="94"/>
        <v>348.00199999999995</v>
      </c>
      <c r="C2797">
        <f t="shared" si="95"/>
        <v>0</v>
      </c>
    </row>
    <row r="2798" spans="1:3" x14ac:dyDescent="0.25">
      <c r="A2798" s="8" t="s">
        <v>761</v>
      </c>
      <c r="B2798">
        <f t="shared" si="94"/>
        <v>348.00199999999995</v>
      </c>
      <c r="C2798">
        <f t="shared" si="95"/>
        <v>0</v>
      </c>
    </row>
    <row r="2799" spans="1:3" x14ac:dyDescent="0.25">
      <c r="A2799" s="5" t="s">
        <v>760</v>
      </c>
      <c r="B2799">
        <f t="shared" si="94"/>
        <v>348.00299999999993</v>
      </c>
      <c r="C2799">
        <f t="shared" si="95"/>
        <v>0</v>
      </c>
    </row>
    <row r="2800" spans="1:3" x14ac:dyDescent="0.25">
      <c r="A2800" s="4" t="s">
        <v>750</v>
      </c>
      <c r="B2800">
        <f t="shared" si="94"/>
        <v>348.00299999999993</v>
      </c>
      <c r="C2800">
        <f t="shared" si="95"/>
        <v>0</v>
      </c>
    </row>
    <row r="2801" spans="1:3" x14ac:dyDescent="0.25">
      <c r="A2801" s="3" t="s">
        <v>1</v>
      </c>
      <c r="B2801">
        <f t="shared" si="94"/>
        <v>348.00299999999993</v>
      </c>
      <c r="C2801">
        <f t="shared" si="95"/>
        <v>0</v>
      </c>
    </row>
    <row r="2802" spans="1:3" x14ac:dyDescent="0.25">
      <c r="A2802" s="7" t="s">
        <v>759</v>
      </c>
      <c r="B2802">
        <f t="shared" si="94"/>
        <v>349</v>
      </c>
      <c r="C2802">
        <f t="shared" si="95"/>
        <v>1</v>
      </c>
    </row>
    <row r="2803" spans="1:3" x14ac:dyDescent="0.25">
      <c r="A2803" s="6" t="s">
        <v>758</v>
      </c>
      <c r="B2803">
        <f t="shared" si="94"/>
        <v>349</v>
      </c>
      <c r="C2803">
        <f t="shared" si="95"/>
        <v>0</v>
      </c>
    </row>
    <row r="2804" spans="1:3" x14ac:dyDescent="0.25">
      <c r="A2804" s="5" t="s">
        <v>395</v>
      </c>
      <c r="B2804">
        <f t="shared" si="94"/>
        <v>349.00099999999998</v>
      </c>
      <c r="C2804">
        <f t="shared" si="95"/>
        <v>0</v>
      </c>
    </row>
    <row r="2805" spans="1:3" x14ac:dyDescent="0.25">
      <c r="A2805" s="4" t="s">
        <v>750</v>
      </c>
      <c r="B2805">
        <f t="shared" si="94"/>
        <v>349.00099999999998</v>
      </c>
      <c r="C2805">
        <f t="shared" si="95"/>
        <v>0</v>
      </c>
    </row>
    <row r="2806" spans="1:3" x14ac:dyDescent="0.25">
      <c r="A2806" s="3" t="s">
        <v>1</v>
      </c>
      <c r="B2806">
        <f t="shared" si="94"/>
        <v>349.00099999999998</v>
      </c>
      <c r="C2806">
        <f t="shared" si="95"/>
        <v>0</v>
      </c>
    </row>
    <row r="2807" spans="1:3" x14ac:dyDescent="0.25">
      <c r="A2807" t="s">
        <v>487</v>
      </c>
      <c r="B2807">
        <f t="shared" si="94"/>
        <v>349.00099999999998</v>
      </c>
      <c r="C2807">
        <f t="shared" si="95"/>
        <v>0</v>
      </c>
    </row>
    <row r="2808" spans="1:3" x14ac:dyDescent="0.25">
      <c r="A2808" s="7" t="s">
        <v>757</v>
      </c>
      <c r="B2808">
        <f t="shared" si="94"/>
        <v>350</v>
      </c>
      <c r="C2808">
        <f t="shared" si="95"/>
        <v>1</v>
      </c>
    </row>
    <row r="2809" spans="1:3" x14ac:dyDescent="0.25">
      <c r="A2809" s="6" t="s">
        <v>756</v>
      </c>
      <c r="B2809">
        <f t="shared" si="94"/>
        <v>350</v>
      </c>
      <c r="C2809">
        <f t="shared" si="95"/>
        <v>0</v>
      </c>
    </row>
    <row r="2810" spans="1:3" x14ac:dyDescent="0.25">
      <c r="A2810" s="5" t="s">
        <v>274</v>
      </c>
      <c r="B2810">
        <f t="shared" si="94"/>
        <v>350.00099999999998</v>
      </c>
      <c r="C2810">
        <f t="shared" si="95"/>
        <v>0</v>
      </c>
    </row>
    <row r="2811" spans="1:3" x14ac:dyDescent="0.25">
      <c r="A2811" s="4" t="s">
        <v>750</v>
      </c>
      <c r="B2811">
        <f t="shared" si="94"/>
        <v>350.00099999999998</v>
      </c>
      <c r="C2811">
        <f t="shared" si="95"/>
        <v>0</v>
      </c>
    </row>
    <row r="2812" spans="1:3" x14ac:dyDescent="0.25">
      <c r="A2812" s="3" t="s">
        <v>1</v>
      </c>
      <c r="B2812">
        <f t="shared" si="94"/>
        <v>350.00099999999998</v>
      </c>
      <c r="C2812">
        <f t="shared" si="95"/>
        <v>0</v>
      </c>
    </row>
    <row r="2813" spans="1:3" x14ac:dyDescent="0.25">
      <c r="A2813" t="s">
        <v>0</v>
      </c>
      <c r="B2813">
        <f t="shared" si="94"/>
        <v>350.00099999999998</v>
      </c>
      <c r="C2813">
        <f t="shared" si="95"/>
        <v>0</v>
      </c>
    </row>
    <row r="2814" spans="1:3" x14ac:dyDescent="0.25">
      <c r="A2814" s="7" t="s">
        <v>755</v>
      </c>
      <c r="B2814">
        <f t="shared" si="94"/>
        <v>351</v>
      </c>
      <c r="C2814">
        <f t="shared" si="95"/>
        <v>1</v>
      </c>
    </row>
    <row r="2815" spans="1:3" x14ac:dyDescent="0.25">
      <c r="A2815" s="6" t="s">
        <v>754</v>
      </c>
      <c r="B2815">
        <f t="shared" si="94"/>
        <v>351</v>
      </c>
      <c r="C2815">
        <f t="shared" si="95"/>
        <v>0</v>
      </c>
    </row>
    <row r="2816" spans="1:3" x14ac:dyDescent="0.25">
      <c r="A2816" s="5" t="s">
        <v>85</v>
      </c>
      <c r="B2816">
        <f t="shared" si="94"/>
        <v>351.00099999999998</v>
      </c>
      <c r="C2816">
        <f t="shared" si="95"/>
        <v>0</v>
      </c>
    </row>
    <row r="2817" spans="1:3" x14ac:dyDescent="0.25">
      <c r="A2817" s="4" t="s">
        <v>750</v>
      </c>
      <c r="B2817">
        <f t="shared" si="94"/>
        <v>351.00099999999998</v>
      </c>
      <c r="C2817">
        <f t="shared" si="95"/>
        <v>0</v>
      </c>
    </row>
    <row r="2818" spans="1:3" x14ac:dyDescent="0.25">
      <c r="A2818" s="3" t="s">
        <v>1</v>
      </c>
      <c r="B2818">
        <f t="shared" si="94"/>
        <v>351.00099999999998</v>
      </c>
      <c r="C2818">
        <f t="shared" si="95"/>
        <v>0</v>
      </c>
    </row>
    <row r="2819" spans="1:3" x14ac:dyDescent="0.25">
      <c r="A2819" t="s">
        <v>284</v>
      </c>
      <c r="B2819">
        <f t="shared" ref="B2819:B2882" si="96">IF(LEFTB(A2819,7)="ФУТБОЛ.",INT(B2818)+1,IF(ISNUMBER(SEARCH("*:*(*)",A2819)),B2818+0.001,B2818))</f>
        <v>351.00099999999998</v>
      </c>
      <c r="C2819">
        <f t="shared" ref="C2819:C2882" si="97">IF(LEFTB(A2819,7)&lt;&gt;"ФУТБОЛ.",,ROUND(MOD(INDEX(B:B,IFERROR(MATCH(B2819+1,B:B,)-1,MATCH(9E+307,B:B))),1)*1000,))</f>
        <v>0</v>
      </c>
    </row>
    <row r="2820" spans="1:3" x14ac:dyDescent="0.25">
      <c r="A2820" s="7" t="s">
        <v>469</v>
      </c>
      <c r="B2820">
        <f t="shared" si="96"/>
        <v>352</v>
      </c>
      <c r="C2820">
        <f t="shared" si="97"/>
        <v>1</v>
      </c>
    </row>
    <row r="2821" spans="1:3" x14ac:dyDescent="0.25">
      <c r="A2821" s="6" t="s">
        <v>753</v>
      </c>
      <c r="B2821">
        <f t="shared" si="96"/>
        <v>352</v>
      </c>
      <c r="C2821">
        <f t="shared" si="97"/>
        <v>0</v>
      </c>
    </row>
    <row r="2822" spans="1:3" x14ac:dyDescent="0.25">
      <c r="A2822" s="5" t="s">
        <v>321</v>
      </c>
      <c r="B2822">
        <f t="shared" si="96"/>
        <v>352.00099999999998</v>
      </c>
      <c r="C2822">
        <f t="shared" si="97"/>
        <v>0</v>
      </c>
    </row>
    <row r="2823" spans="1:3" x14ac:dyDescent="0.25">
      <c r="A2823" s="4" t="s">
        <v>750</v>
      </c>
      <c r="B2823">
        <f t="shared" si="96"/>
        <v>352.00099999999998</v>
      </c>
      <c r="C2823">
        <f t="shared" si="97"/>
        <v>0</v>
      </c>
    </row>
    <row r="2824" spans="1:3" x14ac:dyDescent="0.25">
      <c r="A2824" s="3" t="s">
        <v>1</v>
      </c>
      <c r="B2824">
        <f t="shared" si="96"/>
        <v>352.00099999999998</v>
      </c>
      <c r="C2824">
        <f t="shared" si="97"/>
        <v>0</v>
      </c>
    </row>
    <row r="2825" spans="1:3" x14ac:dyDescent="0.25">
      <c r="A2825" t="s">
        <v>752</v>
      </c>
      <c r="B2825">
        <f t="shared" si="96"/>
        <v>352.00099999999998</v>
      </c>
      <c r="C2825">
        <f t="shared" si="97"/>
        <v>0</v>
      </c>
    </row>
    <row r="2826" spans="1:3" x14ac:dyDescent="0.25">
      <c r="A2826" s="7" t="s">
        <v>48</v>
      </c>
      <c r="B2826">
        <f t="shared" si="96"/>
        <v>353</v>
      </c>
      <c r="C2826">
        <f t="shared" si="97"/>
        <v>1</v>
      </c>
    </row>
    <row r="2827" spans="1:3" x14ac:dyDescent="0.25">
      <c r="A2827" s="6" t="s">
        <v>751</v>
      </c>
      <c r="B2827">
        <f t="shared" si="96"/>
        <v>353</v>
      </c>
      <c r="C2827">
        <f t="shared" si="97"/>
        <v>0</v>
      </c>
    </row>
    <row r="2828" spans="1:3" x14ac:dyDescent="0.25">
      <c r="A2828" s="5" t="s">
        <v>387</v>
      </c>
      <c r="B2828">
        <f t="shared" si="96"/>
        <v>353.00099999999998</v>
      </c>
      <c r="C2828">
        <f t="shared" si="97"/>
        <v>0</v>
      </c>
    </row>
    <row r="2829" spans="1:3" x14ac:dyDescent="0.25">
      <c r="A2829" s="4" t="s">
        <v>750</v>
      </c>
      <c r="B2829">
        <f t="shared" si="96"/>
        <v>353.00099999999998</v>
      </c>
      <c r="C2829">
        <f t="shared" si="97"/>
        <v>0</v>
      </c>
    </row>
    <row r="2830" spans="1:3" x14ac:dyDescent="0.25">
      <c r="A2830" s="3" t="s">
        <v>1</v>
      </c>
      <c r="B2830">
        <f t="shared" si="96"/>
        <v>353.00099999999998</v>
      </c>
      <c r="C2830">
        <f t="shared" si="97"/>
        <v>0</v>
      </c>
    </row>
    <row r="2831" spans="1:3" x14ac:dyDescent="0.25">
      <c r="A2831" t="s">
        <v>232</v>
      </c>
      <c r="B2831">
        <f t="shared" si="96"/>
        <v>353.00099999999998</v>
      </c>
      <c r="C2831">
        <f t="shared" si="97"/>
        <v>0</v>
      </c>
    </row>
    <row r="2832" spans="1:3" x14ac:dyDescent="0.25">
      <c r="A2832" s="7" t="s">
        <v>436</v>
      </c>
      <c r="B2832">
        <f t="shared" si="96"/>
        <v>354</v>
      </c>
      <c r="C2832">
        <f t="shared" si="97"/>
        <v>1</v>
      </c>
    </row>
    <row r="2833" spans="1:3" x14ac:dyDescent="0.25">
      <c r="A2833" s="6" t="s">
        <v>749</v>
      </c>
      <c r="B2833">
        <f t="shared" si="96"/>
        <v>354</v>
      </c>
      <c r="C2833">
        <f t="shared" si="97"/>
        <v>0</v>
      </c>
    </row>
    <row r="2834" spans="1:3" x14ac:dyDescent="0.25">
      <c r="A2834" s="5" t="s">
        <v>477</v>
      </c>
      <c r="B2834">
        <f t="shared" si="96"/>
        <v>354.00099999999998</v>
      </c>
      <c r="C2834">
        <f t="shared" si="97"/>
        <v>0</v>
      </c>
    </row>
    <row r="2835" spans="1:3" x14ac:dyDescent="0.25">
      <c r="A2835" s="4" t="s">
        <v>748</v>
      </c>
      <c r="B2835">
        <f t="shared" si="96"/>
        <v>354.00099999999998</v>
      </c>
      <c r="C2835">
        <f t="shared" si="97"/>
        <v>0</v>
      </c>
    </row>
    <row r="2836" spans="1:3" x14ac:dyDescent="0.25">
      <c r="A2836" s="3" t="s">
        <v>1</v>
      </c>
      <c r="B2836">
        <f t="shared" si="96"/>
        <v>354.00099999999998</v>
      </c>
      <c r="C2836">
        <f t="shared" si="97"/>
        <v>0</v>
      </c>
    </row>
    <row r="2837" spans="1:3" x14ac:dyDescent="0.25">
      <c r="A2837" t="s">
        <v>175</v>
      </c>
      <c r="B2837">
        <f t="shared" si="96"/>
        <v>354.00099999999998</v>
      </c>
      <c r="C2837">
        <f t="shared" si="97"/>
        <v>0</v>
      </c>
    </row>
    <row r="2838" spans="1:3" x14ac:dyDescent="0.25">
      <c r="A2838" s="7" t="s">
        <v>52</v>
      </c>
      <c r="B2838">
        <f t="shared" si="96"/>
        <v>355</v>
      </c>
      <c r="C2838">
        <f t="shared" si="97"/>
        <v>1</v>
      </c>
    </row>
    <row r="2839" spans="1:3" x14ac:dyDescent="0.25">
      <c r="A2839" s="6" t="s">
        <v>747</v>
      </c>
      <c r="B2839">
        <f t="shared" si="96"/>
        <v>355</v>
      </c>
      <c r="C2839">
        <f t="shared" si="97"/>
        <v>0</v>
      </c>
    </row>
    <row r="2840" spans="1:3" x14ac:dyDescent="0.25">
      <c r="A2840" s="5" t="s">
        <v>18</v>
      </c>
      <c r="B2840">
        <f t="shared" si="96"/>
        <v>355.00099999999998</v>
      </c>
      <c r="C2840">
        <f t="shared" si="97"/>
        <v>0</v>
      </c>
    </row>
    <row r="2841" spans="1:3" x14ac:dyDescent="0.25">
      <c r="A2841" s="4" t="s">
        <v>743</v>
      </c>
      <c r="B2841">
        <f t="shared" si="96"/>
        <v>355.00099999999998</v>
      </c>
      <c r="C2841">
        <f t="shared" si="97"/>
        <v>0</v>
      </c>
    </row>
    <row r="2842" spans="1:3" x14ac:dyDescent="0.25">
      <c r="A2842" s="3" t="s">
        <v>1</v>
      </c>
      <c r="B2842">
        <f t="shared" si="96"/>
        <v>355.00099999999998</v>
      </c>
      <c r="C2842">
        <f t="shared" si="97"/>
        <v>0</v>
      </c>
    </row>
    <row r="2843" spans="1:3" x14ac:dyDescent="0.25">
      <c r="A2843" t="s">
        <v>746</v>
      </c>
      <c r="B2843">
        <f t="shared" si="96"/>
        <v>355.00099999999998</v>
      </c>
      <c r="C2843">
        <f t="shared" si="97"/>
        <v>0</v>
      </c>
    </row>
    <row r="2844" spans="1:3" x14ac:dyDescent="0.25">
      <c r="A2844" s="7" t="s">
        <v>737</v>
      </c>
      <c r="B2844">
        <f t="shared" si="96"/>
        <v>356</v>
      </c>
      <c r="C2844">
        <f t="shared" si="97"/>
        <v>2</v>
      </c>
    </row>
    <row r="2845" spans="1:3" x14ac:dyDescent="0.25">
      <c r="A2845" s="6" t="s">
        <v>745</v>
      </c>
      <c r="B2845">
        <f t="shared" si="96"/>
        <v>356</v>
      </c>
      <c r="C2845">
        <f t="shared" si="97"/>
        <v>0</v>
      </c>
    </row>
    <row r="2846" spans="1:3" x14ac:dyDescent="0.25">
      <c r="A2846" s="5" t="s">
        <v>585</v>
      </c>
      <c r="B2846">
        <f t="shared" si="96"/>
        <v>356.00099999999998</v>
      </c>
      <c r="C2846">
        <f t="shared" si="97"/>
        <v>0</v>
      </c>
    </row>
    <row r="2847" spans="1:3" x14ac:dyDescent="0.25">
      <c r="A2847" s="4" t="s">
        <v>743</v>
      </c>
      <c r="B2847">
        <f t="shared" si="96"/>
        <v>356.00099999999998</v>
      </c>
      <c r="C2847">
        <f t="shared" si="97"/>
        <v>0</v>
      </c>
    </row>
    <row r="2848" spans="1:3" x14ac:dyDescent="0.25">
      <c r="A2848" s="3" t="s">
        <v>1</v>
      </c>
      <c r="B2848">
        <f t="shared" si="96"/>
        <v>356.00099999999998</v>
      </c>
      <c r="C2848">
        <f t="shared" si="97"/>
        <v>0</v>
      </c>
    </row>
    <row r="2849" spans="1:3" x14ac:dyDescent="0.25">
      <c r="A2849" t="s">
        <v>735</v>
      </c>
      <c r="B2849">
        <f t="shared" si="96"/>
        <v>356.00099999999998</v>
      </c>
      <c r="C2849">
        <f t="shared" si="97"/>
        <v>0</v>
      </c>
    </row>
    <row r="2850" spans="1:3" x14ac:dyDescent="0.25">
      <c r="A2850" s="6" t="s">
        <v>744</v>
      </c>
      <c r="B2850">
        <f t="shared" si="96"/>
        <v>356.00099999999998</v>
      </c>
      <c r="C2850">
        <f t="shared" si="97"/>
        <v>0</v>
      </c>
    </row>
    <row r="2851" spans="1:3" x14ac:dyDescent="0.25">
      <c r="A2851" s="5" t="s">
        <v>203</v>
      </c>
      <c r="B2851">
        <f t="shared" si="96"/>
        <v>356.00199999999995</v>
      </c>
      <c r="C2851">
        <f t="shared" si="97"/>
        <v>0</v>
      </c>
    </row>
    <row r="2852" spans="1:3" x14ac:dyDescent="0.25">
      <c r="A2852" s="4" t="s">
        <v>743</v>
      </c>
      <c r="B2852">
        <f t="shared" si="96"/>
        <v>356.00199999999995</v>
      </c>
      <c r="C2852">
        <f t="shared" si="97"/>
        <v>0</v>
      </c>
    </row>
    <row r="2853" spans="1:3" x14ac:dyDescent="0.25">
      <c r="A2853" s="3" t="s">
        <v>1</v>
      </c>
      <c r="B2853">
        <f t="shared" si="96"/>
        <v>356.00199999999995</v>
      </c>
      <c r="C2853">
        <f t="shared" si="97"/>
        <v>0</v>
      </c>
    </row>
    <row r="2854" spans="1:3" x14ac:dyDescent="0.25">
      <c r="A2854" t="s">
        <v>426</v>
      </c>
      <c r="B2854">
        <f t="shared" si="96"/>
        <v>356.00199999999995</v>
      </c>
      <c r="C2854">
        <f t="shared" si="97"/>
        <v>0</v>
      </c>
    </row>
    <row r="2855" spans="1:3" x14ac:dyDescent="0.25">
      <c r="A2855" s="7" t="s">
        <v>448</v>
      </c>
      <c r="B2855">
        <f t="shared" si="96"/>
        <v>357</v>
      </c>
      <c r="C2855">
        <f t="shared" si="97"/>
        <v>1</v>
      </c>
    </row>
    <row r="2856" spans="1:3" x14ac:dyDescent="0.25">
      <c r="A2856" s="6" t="s">
        <v>742</v>
      </c>
      <c r="B2856">
        <f t="shared" si="96"/>
        <v>357</v>
      </c>
      <c r="C2856">
        <f t="shared" si="97"/>
        <v>0</v>
      </c>
    </row>
    <row r="2857" spans="1:3" x14ac:dyDescent="0.25">
      <c r="A2857" s="5" t="s">
        <v>274</v>
      </c>
      <c r="B2857">
        <f t="shared" si="96"/>
        <v>357.00099999999998</v>
      </c>
      <c r="C2857">
        <f t="shared" si="97"/>
        <v>0</v>
      </c>
    </row>
    <row r="2858" spans="1:3" x14ac:dyDescent="0.25">
      <c r="A2858" s="4" t="s">
        <v>741</v>
      </c>
      <c r="B2858">
        <f t="shared" si="96"/>
        <v>357.00099999999998</v>
      </c>
      <c r="C2858">
        <f t="shared" si="97"/>
        <v>0</v>
      </c>
    </row>
    <row r="2859" spans="1:3" x14ac:dyDescent="0.25">
      <c r="A2859" s="3" t="s">
        <v>1</v>
      </c>
      <c r="B2859">
        <f t="shared" si="96"/>
        <v>357.00099999999998</v>
      </c>
      <c r="C2859">
        <f t="shared" si="97"/>
        <v>0</v>
      </c>
    </row>
    <row r="2860" spans="1:3" x14ac:dyDescent="0.25">
      <c r="A2860" t="s">
        <v>735</v>
      </c>
      <c r="B2860">
        <f t="shared" si="96"/>
        <v>357.00099999999998</v>
      </c>
      <c r="C2860">
        <f t="shared" si="97"/>
        <v>0</v>
      </c>
    </row>
    <row r="2861" spans="1:3" x14ac:dyDescent="0.25">
      <c r="A2861" s="7" t="s">
        <v>48</v>
      </c>
      <c r="B2861">
        <f t="shared" si="96"/>
        <v>358</v>
      </c>
      <c r="C2861">
        <f t="shared" si="97"/>
        <v>1</v>
      </c>
    </row>
    <row r="2862" spans="1:3" x14ac:dyDescent="0.25">
      <c r="A2862" s="6" t="s">
        <v>740</v>
      </c>
      <c r="B2862">
        <f t="shared" si="96"/>
        <v>358</v>
      </c>
      <c r="C2862">
        <f t="shared" si="97"/>
        <v>0</v>
      </c>
    </row>
    <row r="2863" spans="1:3" x14ac:dyDescent="0.25">
      <c r="A2863" s="5" t="s">
        <v>8</v>
      </c>
      <c r="B2863">
        <f t="shared" si="96"/>
        <v>358.00099999999998</v>
      </c>
      <c r="C2863">
        <f t="shared" si="97"/>
        <v>0</v>
      </c>
    </row>
    <row r="2864" spans="1:3" x14ac:dyDescent="0.25">
      <c r="A2864" s="4" t="s">
        <v>739</v>
      </c>
      <c r="B2864">
        <f t="shared" si="96"/>
        <v>358.00099999999998</v>
      </c>
      <c r="C2864">
        <f t="shared" si="97"/>
        <v>0</v>
      </c>
    </row>
    <row r="2865" spans="1:3" x14ac:dyDescent="0.25">
      <c r="A2865" s="3" t="s">
        <v>1</v>
      </c>
      <c r="B2865">
        <f t="shared" si="96"/>
        <v>358.00099999999998</v>
      </c>
      <c r="C2865">
        <f t="shared" si="97"/>
        <v>0</v>
      </c>
    </row>
    <row r="2866" spans="1:3" x14ac:dyDescent="0.25">
      <c r="A2866" t="s">
        <v>738</v>
      </c>
      <c r="B2866">
        <f t="shared" si="96"/>
        <v>358.00099999999998</v>
      </c>
      <c r="C2866">
        <f t="shared" si="97"/>
        <v>0</v>
      </c>
    </row>
    <row r="2867" spans="1:3" x14ac:dyDescent="0.25">
      <c r="A2867" s="7" t="s">
        <v>737</v>
      </c>
      <c r="B2867">
        <f t="shared" si="96"/>
        <v>359</v>
      </c>
      <c r="C2867">
        <f t="shared" si="97"/>
        <v>2</v>
      </c>
    </row>
    <row r="2868" spans="1:3" x14ac:dyDescent="0.25">
      <c r="A2868" s="6" t="s">
        <v>736</v>
      </c>
      <c r="B2868">
        <f t="shared" si="96"/>
        <v>359</v>
      </c>
      <c r="C2868">
        <f t="shared" si="97"/>
        <v>0</v>
      </c>
    </row>
    <row r="2869" spans="1:3" x14ac:dyDescent="0.25">
      <c r="A2869" s="5" t="s">
        <v>172</v>
      </c>
      <c r="B2869">
        <f t="shared" si="96"/>
        <v>359.00099999999998</v>
      </c>
      <c r="C2869">
        <f t="shared" si="97"/>
        <v>0</v>
      </c>
    </row>
    <row r="2870" spans="1:3" x14ac:dyDescent="0.25">
      <c r="A2870" s="4" t="s">
        <v>732</v>
      </c>
      <c r="B2870">
        <f t="shared" si="96"/>
        <v>359.00099999999998</v>
      </c>
      <c r="C2870">
        <f t="shared" si="97"/>
        <v>0</v>
      </c>
    </row>
    <row r="2871" spans="1:3" x14ac:dyDescent="0.25">
      <c r="A2871" s="3" t="s">
        <v>1</v>
      </c>
      <c r="B2871">
        <f t="shared" si="96"/>
        <v>359.00099999999998</v>
      </c>
      <c r="C2871">
        <f t="shared" si="97"/>
        <v>0</v>
      </c>
    </row>
    <row r="2872" spans="1:3" x14ac:dyDescent="0.25">
      <c r="A2872" t="s">
        <v>735</v>
      </c>
      <c r="B2872">
        <f t="shared" si="96"/>
        <v>359.00099999999998</v>
      </c>
      <c r="C2872">
        <f t="shared" si="97"/>
        <v>0</v>
      </c>
    </row>
    <row r="2873" spans="1:3" x14ac:dyDescent="0.25">
      <c r="A2873" s="6" t="s">
        <v>734</v>
      </c>
      <c r="B2873">
        <f t="shared" si="96"/>
        <v>359.00099999999998</v>
      </c>
      <c r="C2873">
        <f t="shared" si="97"/>
        <v>0</v>
      </c>
    </row>
    <row r="2874" spans="1:3" x14ac:dyDescent="0.25">
      <c r="A2874" s="5" t="s">
        <v>733</v>
      </c>
      <c r="B2874">
        <f t="shared" si="96"/>
        <v>359.00199999999995</v>
      </c>
      <c r="C2874">
        <f t="shared" si="97"/>
        <v>0</v>
      </c>
    </row>
    <row r="2875" spans="1:3" x14ac:dyDescent="0.25">
      <c r="A2875" s="4" t="s">
        <v>732</v>
      </c>
      <c r="B2875">
        <f t="shared" si="96"/>
        <v>359.00199999999995</v>
      </c>
      <c r="C2875">
        <f t="shared" si="97"/>
        <v>0</v>
      </c>
    </row>
    <row r="2876" spans="1:3" x14ac:dyDescent="0.25">
      <c r="A2876" s="3" t="s">
        <v>1</v>
      </c>
      <c r="B2876">
        <f t="shared" si="96"/>
        <v>359.00199999999995</v>
      </c>
      <c r="C2876">
        <f t="shared" si="97"/>
        <v>0</v>
      </c>
    </row>
    <row r="2877" spans="1:3" x14ac:dyDescent="0.25">
      <c r="A2877" t="s">
        <v>147</v>
      </c>
      <c r="B2877">
        <f t="shared" si="96"/>
        <v>359.00199999999995</v>
      </c>
      <c r="C2877">
        <f t="shared" si="97"/>
        <v>0</v>
      </c>
    </row>
    <row r="2878" spans="1:3" x14ac:dyDescent="0.25">
      <c r="A2878" s="7" t="s">
        <v>52</v>
      </c>
      <c r="B2878">
        <f t="shared" si="96"/>
        <v>360</v>
      </c>
      <c r="C2878">
        <f t="shared" si="97"/>
        <v>1</v>
      </c>
    </row>
    <row r="2879" spans="1:3" x14ac:dyDescent="0.25">
      <c r="A2879" s="6" t="s">
        <v>731</v>
      </c>
      <c r="B2879">
        <f t="shared" si="96"/>
        <v>360</v>
      </c>
      <c r="C2879">
        <f t="shared" si="97"/>
        <v>0</v>
      </c>
    </row>
    <row r="2880" spans="1:3" x14ac:dyDescent="0.25">
      <c r="A2880" s="5" t="s">
        <v>46</v>
      </c>
      <c r="B2880">
        <f t="shared" si="96"/>
        <v>360.00099999999998</v>
      </c>
      <c r="C2880">
        <f t="shared" si="97"/>
        <v>0</v>
      </c>
    </row>
    <row r="2881" spans="1:3" x14ac:dyDescent="0.25">
      <c r="A2881" s="4" t="s">
        <v>730</v>
      </c>
      <c r="B2881">
        <f t="shared" si="96"/>
        <v>360.00099999999998</v>
      </c>
      <c r="C2881">
        <f t="shared" si="97"/>
        <v>0</v>
      </c>
    </row>
    <row r="2882" spans="1:3" x14ac:dyDescent="0.25">
      <c r="A2882" s="3" t="s">
        <v>1</v>
      </c>
      <c r="B2882">
        <f t="shared" si="96"/>
        <v>360.00099999999998</v>
      </c>
      <c r="C2882">
        <f t="shared" si="97"/>
        <v>0</v>
      </c>
    </row>
    <row r="2883" spans="1:3" x14ac:dyDescent="0.25">
      <c r="A2883" t="s">
        <v>426</v>
      </c>
      <c r="B2883">
        <f t="shared" ref="B2883:B2946" si="98">IF(LEFTB(A2883,7)="ФУТБОЛ.",INT(B2882)+1,IF(ISNUMBER(SEARCH("*:*(*)",A2883)),B2882+0.001,B2882))</f>
        <v>360.00099999999998</v>
      </c>
      <c r="C2883">
        <f t="shared" ref="C2883:C2946" si="99">IF(LEFTB(A2883,7)&lt;&gt;"ФУТБОЛ.",,ROUND(MOD(INDEX(B:B,IFERROR(MATCH(B2883+1,B:B,)-1,MATCH(9E+307,B:B))),1)*1000,))</f>
        <v>0</v>
      </c>
    </row>
    <row r="2884" spans="1:3" x14ac:dyDescent="0.25">
      <c r="A2884" s="7" t="s">
        <v>405</v>
      </c>
      <c r="B2884">
        <f t="shared" si="98"/>
        <v>361</v>
      </c>
      <c r="C2884">
        <f t="shared" si="99"/>
        <v>23</v>
      </c>
    </row>
    <row r="2885" spans="1:3" x14ac:dyDescent="0.25">
      <c r="A2885" s="6" t="s">
        <v>729</v>
      </c>
      <c r="B2885">
        <f t="shared" si="98"/>
        <v>361</v>
      </c>
      <c r="C2885">
        <f t="shared" si="99"/>
        <v>0</v>
      </c>
    </row>
    <row r="2886" spans="1:3" x14ac:dyDescent="0.25">
      <c r="A2886" s="5" t="s">
        <v>75</v>
      </c>
      <c r="B2886">
        <f t="shared" si="98"/>
        <v>361.00099999999998</v>
      </c>
      <c r="C2886">
        <f t="shared" si="99"/>
        <v>0</v>
      </c>
    </row>
    <row r="2887" spans="1:3" x14ac:dyDescent="0.25">
      <c r="A2887" s="4" t="s">
        <v>692</v>
      </c>
      <c r="B2887">
        <f t="shared" si="98"/>
        <v>361.00099999999998</v>
      </c>
      <c r="C2887">
        <f t="shared" si="99"/>
        <v>0</v>
      </c>
    </row>
    <row r="2888" spans="1:3" x14ac:dyDescent="0.25">
      <c r="A2888" s="3" t="s">
        <v>1</v>
      </c>
      <c r="B2888">
        <f t="shared" si="98"/>
        <v>361.00099999999998</v>
      </c>
      <c r="C2888">
        <f t="shared" si="99"/>
        <v>0</v>
      </c>
    </row>
    <row r="2889" spans="1:3" x14ac:dyDescent="0.25">
      <c r="A2889" t="s">
        <v>205</v>
      </c>
      <c r="B2889">
        <f t="shared" si="98"/>
        <v>361.00099999999998</v>
      </c>
      <c r="C2889">
        <f t="shared" si="99"/>
        <v>0</v>
      </c>
    </row>
    <row r="2890" spans="1:3" x14ac:dyDescent="0.25">
      <c r="A2890" s="8" t="s">
        <v>728</v>
      </c>
      <c r="B2890">
        <f t="shared" si="98"/>
        <v>361.00099999999998</v>
      </c>
      <c r="C2890">
        <f t="shared" si="99"/>
        <v>0</v>
      </c>
    </row>
    <row r="2891" spans="1:3" x14ac:dyDescent="0.25">
      <c r="A2891" s="5" t="s">
        <v>727</v>
      </c>
      <c r="B2891">
        <f t="shared" si="98"/>
        <v>361.00199999999995</v>
      </c>
      <c r="C2891">
        <f t="shared" si="99"/>
        <v>0</v>
      </c>
    </row>
    <row r="2892" spans="1:3" x14ac:dyDescent="0.25">
      <c r="A2892" s="4" t="s">
        <v>692</v>
      </c>
      <c r="B2892">
        <f t="shared" si="98"/>
        <v>361.00199999999995</v>
      </c>
      <c r="C2892">
        <f t="shared" si="99"/>
        <v>0</v>
      </c>
    </row>
    <row r="2893" spans="1:3" x14ac:dyDescent="0.25">
      <c r="A2893" s="3" t="s">
        <v>1</v>
      </c>
      <c r="B2893">
        <f t="shared" si="98"/>
        <v>361.00199999999995</v>
      </c>
      <c r="C2893">
        <f t="shared" si="99"/>
        <v>0</v>
      </c>
    </row>
    <row r="2894" spans="1:3" x14ac:dyDescent="0.25">
      <c r="A2894" s="8" t="s">
        <v>726</v>
      </c>
      <c r="B2894">
        <f t="shared" si="98"/>
        <v>361.00199999999995</v>
      </c>
      <c r="C2894">
        <f t="shared" si="99"/>
        <v>0</v>
      </c>
    </row>
    <row r="2895" spans="1:3" x14ac:dyDescent="0.25">
      <c r="A2895" s="5" t="s">
        <v>71</v>
      </c>
      <c r="B2895">
        <f t="shared" si="98"/>
        <v>361.00299999999993</v>
      </c>
      <c r="C2895">
        <f t="shared" si="99"/>
        <v>0</v>
      </c>
    </row>
    <row r="2896" spans="1:3" x14ac:dyDescent="0.25">
      <c r="A2896" s="4" t="s">
        <v>692</v>
      </c>
      <c r="B2896">
        <f t="shared" si="98"/>
        <v>361.00299999999993</v>
      </c>
      <c r="C2896">
        <f t="shared" si="99"/>
        <v>0</v>
      </c>
    </row>
    <row r="2897" spans="1:3" x14ac:dyDescent="0.25">
      <c r="A2897" s="3" t="s">
        <v>1</v>
      </c>
      <c r="B2897">
        <f t="shared" si="98"/>
        <v>361.00299999999993</v>
      </c>
      <c r="C2897">
        <f t="shared" si="99"/>
        <v>0</v>
      </c>
    </row>
    <row r="2898" spans="1:3" x14ac:dyDescent="0.25">
      <c r="A2898" s="8" t="s">
        <v>725</v>
      </c>
      <c r="B2898">
        <f t="shared" si="98"/>
        <v>361.00299999999993</v>
      </c>
      <c r="C2898">
        <f t="shared" si="99"/>
        <v>0</v>
      </c>
    </row>
    <row r="2899" spans="1:3" x14ac:dyDescent="0.25">
      <c r="A2899" s="5" t="s">
        <v>316</v>
      </c>
      <c r="B2899">
        <f t="shared" si="98"/>
        <v>361.00399999999991</v>
      </c>
      <c r="C2899">
        <f t="shared" si="99"/>
        <v>0</v>
      </c>
    </row>
    <row r="2900" spans="1:3" x14ac:dyDescent="0.25">
      <c r="A2900" s="4" t="s">
        <v>692</v>
      </c>
      <c r="B2900">
        <f t="shared" si="98"/>
        <v>361.00399999999991</v>
      </c>
      <c r="C2900">
        <f t="shared" si="99"/>
        <v>0</v>
      </c>
    </row>
    <row r="2901" spans="1:3" x14ac:dyDescent="0.25">
      <c r="A2901" s="3" t="s">
        <v>1</v>
      </c>
      <c r="B2901">
        <f t="shared" si="98"/>
        <v>361.00399999999991</v>
      </c>
      <c r="C2901">
        <f t="shared" si="99"/>
        <v>0</v>
      </c>
    </row>
    <row r="2902" spans="1:3" x14ac:dyDescent="0.25">
      <c r="A2902" s="8" t="s">
        <v>724</v>
      </c>
      <c r="B2902">
        <f t="shared" si="98"/>
        <v>361.00399999999991</v>
      </c>
      <c r="C2902">
        <f t="shared" si="99"/>
        <v>0</v>
      </c>
    </row>
    <row r="2903" spans="1:3" x14ac:dyDescent="0.25">
      <c r="A2903" s="5" t="s">
        <v>8</v>
      </c>
      <c r="B2903">
        <f t="shared" si="98"/>
        <v>361.00499999999988</v>
      </c>
      <c r="C2903">
        <f t="shared" si="99"/>
        <v>0</v>
      </c>
    </row>
    <row r="2904" spans="1:3" x14ac:dyDescent="0.25">
      <c r="A2904" s="4" t="s">
        <v>692</v>
      </c>
      <c r="B2904">
        <f t="shared" si="98"/>
        <v>361.00499999999988</v>
      </c>
      <c r="C2904">
        <f t="shared" si="99"/>
        <v>0</v>
      </c>
    </row>
    <row r="2905" spans="1:3" x14ac:dyDescent="0.25">
      <c r="A2905" s="3" t="s">
        <v>1</v>
      </c>
      <c r="B2905">
        <f t="shared" si="98"/>
        <v>361.00499999999988</v>
      </c>
      <c r="C2905">
        <f t="shared" si="99"/>
        <v>0</v>
      </c>
    </row>
    <row r="2906" spans="1:3" x14ac:dyDescent="0.25">
      <c r="A2906" s="8" t="s">
        <v>723</v>
      </c>
      <c r="B2906">
        <f t="shared" si="98"/>
        <v>361.00499999999988</v>
      </c>
      <c r="C2906">
        <f t="shared" si="99"/>
        <v>0</v>
      </c>
    </row>
    <row r="2907" spans="1:3" x14ac:dyDescent="0.25">
      <c r="A2907" s="5" t="s">
        <v>722</v>
      </c>
      <c r="B2907">
        <f t="shared" si="98"/>
        <v>361.00599999999986</v>
      </c>
      <c r="C2907">
        <f t="shared" si="99"/>
        <v>0</v>
      </c>
    </row>
    <row r="2908" spans="1:3" x14ac:dyDescent="0.25">
      <c r="A2908" s="4" t="s">
        <v>692</v>
      </c>
      <c r="B2908">
        <f t="shared" si="98"/>
        <v>361.00599999999986</v>
      </c>
      <c r="C2908">
        <f t="shared" si="99"/>
        <v>0</v>
      </c>
    </row>
    <row r="2909" spans="1:3" x14ac:dyDescent="0.25">
      <c r="A2909" s="3" t="s">
        <v>1</v>
      </c>
      <c r="B2909">
        <f t="shared" si="98"/>
        <v>361.00599999999986</v>
      </c>
      <c r="C2909">
        <f t="shared" si="99"/>
        <v>0</v>
      </c>
    </row>
    <row r="2910" spans="1:3" x14ac:dyDescent="0.25">
      <c r="A2910" s="8" t="s">
        <v>721</v>
      </c>
      <c r="B2910">
        <f t="shared" si="98"/>
        <v>361.00599999999986</v>
      </c>
      <c r="C2910">
        <f t="shared" si="99"/>
        <v>0</v>
      </c>
    </row>
    <row r="2911" spans="1:3" x14ac:dyDescent="0.25">
      <c r="A2911" s="5" t="s">
        <v>720</v>
      </c>
      <c r="B2911">
        <f t="shared" si="98"/>
        <v>361.00699999999983</v>
      </c>
      <c r="C2911">
        <f t="shared" si="99"/>
        <v>0</v>
      </c>
    </row>
    <row r="2912" spans="1:3" x14ac:dyDescent="0.25">
      <c r="A2912" s="4" t="s">
        <v>692</v>
      </c>
      <c r="B2912">
        <f t="shared" si="98"/>
        <v>361.00699999999983</v>
      </c>
      <c r="C2912">
        <f t="shared" si="99"/>
        <v>0</v>
      </c>
    </row>
    <row r="2913" spans="1:3" x14ac:dyDescent="0.25">
      <c r="A2913" s="3" t="s">
        <v>1</v>
      </c>
      <c r="B2913">
        <f t="shared" si="98"/>
        <v>361.00699999999983</v>
      </c>
      <c r="C2913">
        <f t="shared" si="99"/>
        <v>0</v>
      </c>
    </row>
    <row r="2914" spans="1:3" x14ac:dyDescent="0.25">
      <c r="A2914" s="8" t="s">
        <v>719</v>
      </c>
      <c r="B2914">
        <f t="shared" si="98"/>
        <v>361.00699999999983</v>
      </c>
      <c r="C2914">
        <f t="shared" si="99"/>
        <v>0</v>
      </c>
    </row>
    <row r="2915" spans="1:3" x14ac:dyDescent="0.25">
      <c r="A2915" s="5" t="s">
        <v>718</v>
      </c>
      <c r="B2915">
        <f t="shared" si="98"/>
        <v>361.00799999999981</v>
      </c>
      <c r="C2915">
        <f t="shared" si="99"/>
        <v>0</v>
      </c>
    </row>
    <row r="2916" spans="1:3" x14ac:dyDescent="0.25">
      <c r="A2916" s="4" t="s">
        <v>692</v>
      </c>
      <c r="B2916">
        <f t="shared" si="98"/>
        <v>361.00799999999981</v>
      </c>
      <c r="C2916">
        <f t="shared" si="99"/>
        <v>0</v>
      </c>
    </row>
    <row r="2917" spans="1:3" x14ac:dyDescent="0.25">
      <c r="A2917" s="3" t="s">
        <v>1</v>
      </c>
      <c r="B2917">
        <f t="shared" si="98"/>
        <v>361.00799999999981</v>
      </c>
      <c r="C2917">
        <f t="shared" si="99"/>
        <v>0</v>
      </c>
    </row>
    <row r="2918" spans="1:3" x14ac:dyDescent="0.25">
      <c r="A2918" s="8" t="s">
        <v>717</v>
      </c>
      <c r="B2918">
        <f t="shared" si="98"/>
        <v>361.00799999999981</v>
      </c>
      <c r="C2918">
        <f t="shared" si="99"/>
        <v>0</v>
      </c>
    </row>
    <row r="2919" spans="1:3" x14ac:dyDescent="0.25">
      <c r="A2919" s="5" t="s">
        <v>85</v>
      </c>
      <c r="B2919">
        <f t="shared" si="98"/>
        <v>361.00899999999979</v>
      </c>
      <c r="C2919">
        <f t="shared" si="99"/>
        <v>0</v>
      </c>
    </row>
    <row r="2920" spans="1:3" x14ac:dyDescent="0.25">
      <c r="A2920" s="4" t="s">
        <v>692</v>
      </c>
      <c r="B2920">
        <f t="shared" si="98"/>
        <v>361.00899999999979</v>
      </c>
      <c r="C2920">
        <f t="shared" si="99"/>
        <v>0</v>
      </c>
    </row>
    <row r="2921" spans="1:3" x14ac:dyDescent="0.25">
      <c r="A2921" s="3" t="s">
        <v>1</v>
      </c>
      <c r="B2921">
        <f t="shared" si="98"/>
        <v>361.00899999999979</v>
      </c>
      <c r="C2921">
        <f t="shared" si="99"/>
        <v>0</v>
      </c>
    </row>
    <row r="2922" spans="1:3" x14ac:dyDescent="0.25">
      <c r="A2922" s="8" t="s">
        <v>716</v>
      </c>
      <c r="B2922">
        <f t="shared" si="98"/>
        <v>361.00899999999979</v>
      </c>
      <c r="C2922">
        <f t="shared" si="99"/>
        <v>0</v>
      </c>
    </row>
    <row r="2923" spans="1:3" x14ac:dyDescent="0.25">
      <c r="A2923" s="5" t="s">
        <v>245</v>
      </c>
      <c r="B2923">
        <f t="shared" si="98"/>
        <v>361.00999999999976</v>
      </c>
      <c r="C2923">
        <f t="shared" si="99"/>
        <v>0</v>
      </c>
    </row>
    <row r="2924" spans="1:3" x14ac:dyDescent="0.25">
      <c r="A2924" s="4" t="s">
        <v>692</v>
      </c>
      <c r="B2924">
        <f t="shared" si="98"/>
        <v>361.00999999999976</v>
      </c>
      <c r="C2924">
        <f t="shared" si="99"/>
        <v>0</v>
      </c>
    </row>
    <row r="2925" spans="1:3" x14ac:dyDescent="0.25">
      <c r="A2925" s="3" t="s">
        <v>1</v>
      </c>
      <c r="B2925">
        <f t="shared" si="98"/>
        <v>361.00999999999976</v>
      </c>
      <c r="C2925">
        <f t="shared" si="99"/>
        <v>0</v>
      </c>
    </row>
    <row r="2926" spans="1:3" x14ac:dyDescent="0.25">
      <c r="A2926" s="8" t="s">
        <v>715</v>
      </c>
      <c r="B2926">
        <f t="shared" si="98"/>
        <v>361.00999999999976</v>
      </c>
      <c r="C2926">
        <f t="shared" si="99"/>
        <v>0</v>
      </c>
    </row>
    <row r="2927" spans="1:3" x14ac:dyDescent="0.25">
      <c r="A2927" s="5" t="s">
        <v>245</v>
      </c>
      <c r="B2927">
        <f t="shared" si="98"/>
        <v>361.01099999999974</v>
      </c>
      <c r="C2927">
        <f t="shared" si="99"/>
        <v>0</v>
      </c>
    </row>
    <row r="2928" spans="1:3" x14ac:dyDescent="0.25">
      <c r="A2928" s="4" t="s">
        <v>692</v>
      </c>
      <c r="B2928">
        <f t="shared" si="98"/>
        <v>361.01099999999974</v>
      </c>
      <c r="C2928">
        <f t="shared" si="99"/>
        <v>0</v>
      </c>
    </row>
    <row r="2929" spans="1:3" x14ac:dyDescent="0.25">
      <c r="A2929" s="3" t="s">
        <v>1</v>
      </c>
      <c r="B2929">
        <f t="shared" si="98"/>
        <v>361.01099999999974</v>
      </c>
      <c r="C2929">
        <f t="shared" si="99"/>
        <v>0</v>
      </c>
    </row>
    <row r="2930" spans="1:3" x14ac:dyDescent="0.25">
      <c r="A2930" s="8" t="s">
        <v>714</v>
      </c>
      <c r="B2930">
        <f t="shared" si="98"/>
        <v>361.01099999999974</v>
      </c>
      <c r="C2930">
        <f t="shared" si="99"/>
        <v>0</v>
      </c>
    </row>
    <row r="2931" spans="1:3" x14ac:dyDescent="0.25">
      <c r="A2931" s="5" t="s">
        <v>75</v>
      </c>
      <c r="B2931">
        <f t="shared" si="98"/>
        <v>361.01199999999972</v>
      </c>
      <c r="C2931">
        <f t="shared" si="99"/>
        <v>0</v>
      </c>
    </row>
    <row r="2932" spans="1:3" x14ac:dyDescent="0.25">
      <c r="A2932" s="4" t="s">
        <v>692</v>
      </c>
      <c r="B2932">
        <f t="shared" si="98"/>
        <v>361.01199999999972</v>
      </c>
      <c r="C2932">
        <f t="shared" si="99"/>
        <v>0</v>
      </c>
    </row>
    <row r="2933" spans="1:3" x14ac:dyDescent="0.25">
      <c r="A2933" s="3" t="s">
        <v>1</v>
      </c>
      <c r="B2933">
        <f t="shared" si="98"/>
        <v>361.01199999999972</v>
      </c>
      <c r="C2933">
        <f t="shared" si="99"/>
        <v>0</v>
      </c>
    </row>
    <row r="2934" spans="1:3" x14ac:dyDescent="0.25">
      <c r="A2934" s="8" t="s">
        <v>713</v>
      </c>
      <c r="B2934">
        <f t="shared" si="98"/>
        <v>361.01199999999972</v>
      </c>
      <c r="C2934">
        <f t="shared" si="99"/>
        <v>0</v>
      </c>
    </row>
    <row r="2935" spans="1:3" x14ac:dyDescent="0.25">
      <c r="A2935" s="5" t="s">
        <v>75</v>
      </c>
      <c r="B2935">
        <f t="shared" si="98"/>
        <v>361.01299999999969</v>
      </c>
      <c r="C2935">
        <f t="shared" si="99"/>
        <v>0</v>
      </c>
    </row>
    <row r="2936" spans="1:3" x14ac:dyDescent="0.25">
      <c r="A2936" s="4" t="s">
        <v>692</v>
      </c>
      <c r="B2936">
        <f t="shared" si="98"/>
        <v>361.01299999999969</v>
      </c>
      <c r="C2936">
        <f t="shared" si="99"/>
        <v>0</v>
      </c>
    </row>
    <row r="2937" spans="1:3" x14ac:dyDescent="0.25">
      <c r="A2937" s="3" t="s">
        <v>1</v>
      </c>
      <c r="B2937">
        <f t="shared" si="98"/>
        <v>361.01299999999969</v>
      </c>
      <c r="C2937">
        <f t="shared" si="99"/>
        <v>0</v>
      </c>
    </row>
    <row r="2938" spans="1:3" x14ac:dyDescent="0.25">
      <c r="A2938" s="8" t="s">
        <v>712</v>
      </c>
      <c r="B2938">
        <f t="shared" si="98"/>
        <v>361.01299999999969</v>
      </c>
      <c r="C2938">
        <f t="shared" si="99"/>
        <v>0</v>
      </c>
    </row>
    <row r="2939" spans="1:3" x14ac:dyDescent="0.25">
      <c r="A2939" s="5" t="s">
        <v>711</v>
      </c>
      <c r="B2939">
        <f t="shared" si="98"/>
        <v>361.01399999999967</v>
      </c>
      <c r="C2939">
        <f t="shared" si="99"/>
        <v>0</v>
      </c>
    </row>
    <row r="2940" spans="1:3" x14ac:dyDescent="0.25">
      <c r="A2940" s="4" t="s">
        <v>692</v>
      </c>
      <c r="B2940">
        <f t="shared" si="98"/>
        <v>361.01399999999967</v>
      </c>
      <c r="C2940">
        <f t="shared" si="99"/>
        <v>0</v>
      </c>
    </row>
    <row r="2941" spans="1:3" x14ac:dyDescent="0.25">
      <c r="A2941" s="3" t="s">
        <v>1</v>
      </c>
      <c r="B2941">
        <f t="shared" si="98"/>
        <v>361.01399999999967</v>
      </c>
      <c r="C2941">
        <f t="shared" si="99"/>
        <v>0</v>
      </c>
    </row>
    <row r="2942" spans="1:3" x14ac:dyDescent="0.25">
      <c r="A2942" s="8" t="s">
        <v>710</v>
      </c>
      <c r="B2942">
        <f t="shared" si="98"/>
        <v>361.01399999999967</v>
      </c>
      <c r="C2942">
        <f t="shared" si="99"/>
        <v>0</v>
      </c>
    </row>
    <row r="2943" spans="1:3" x14ac:dyDescent="0.25">
      <c r="A2943" s="5" t="s">
        <v>709</v>
      </c>
      <c r="B2943">
        <f t="shared" si="98"/>
        <v>361.01499999999965</v>
      </c>
      <c r="C2943">
        <f t="shared" si="99"/>
        <v>0</v>
      </c>
    </row>
    <row r="2944" spans="1:3" x14ac:dyDescent="0.25">
      <c r="A2944" s="4" t="s">
        <v>692</v>
      </c>
      <c r="B2944">
        <f t="shared" si="98"/>
        <v>361.01499999999965</v>
      </c>
      <c r="C2944">
        <f t="shared" si="99"/>
        <v>0</v>
      </c>
    </row>
    <row r="2945" spans="1:3" x14ac:dyDescent="0.25">
      <c r="A2945" s="3" t="s">
        <v>1</v>
      </c>
      <c r="B2945">
        <f t="shared" si="98"/>
        <v>361.01499999999965</v>
      </c>
      <c r="C2945">
        <f t="shared" si="99"/>
        <v>0</v>
      </c>
    </row>
    <row r="2946" spans="1:3" x14ac:dyDescent="0.25">
      <c r="A2946" s="8" t="s">
        <v>708</v>
      </c>
      <c r="B2946">
        <f t="shared" si="98"/>
        <v>361.01499999999965</v>
      </c>
      <c r="C2946">
        <f t="shared" si="99"/>
        <v>0</v>
      </c>
    </row>
    <row r="2947" spans="1:3" x14ac:dyDescent="0.25">
      <c r="A2947" s="5" t="s">
        <v>707</v>
      </c>
      <c r="B2947">
        <f t="shared" ref="B2947:B3010" si="100">IF(LEFTB(A2947,7)="ФУТБОЛ.",INT(B2946)+1,IF(ISNUMBER(SEARCH("*:*(*)",A2947)),B2946+0.001,B2946))</f>
        <v>361.01599999999962</v>
      </c>
      <c r="C2947">
        <f t="shared" ref="C2947:C3010" si="101">IF(LEFTB(A2947,7)&lt;&gt;"ФУТБОЛ.",,ROUND(MOD(INDEX(B:B,IFERROR(MATCH(B2947+1,B:B,)-1,MATCH(9E+307,B:B))),1)*1000,))</f>
        <v>0</v>
      </c>
    </row>
    <row r="2948" spans="1:3" x14ac:dyDescent="0.25">
      <c r="A2948" s="4" t="s">
        <v>692</v>
      </c>
      <c r="B2948">
        <f t="shared" si="100"/>
        <v>361.01599999999962</v>
      </c>
      <c r="C2948">
        <f t="shared" si="101"/>
        <v>0</v>
      </c>
    </row>
    <row r="2949" spans="1:3" x14ac:dyDescent="0.25">
      <c r="A2949" s="3" t="s">
        <v>1</v>
      </c>
      <c r="B2949">
        <f t="shared" si="100"/>
        <v>361.01599999999962</v>
      </c>
      <c r="C2949">
        <f t="shared" si="101"/>
        <v>0</v>
      </c>
    </row>
    <row r="2950" spans="1:3" x14ac:dyDescent="0.25">
      <c r="A2950" s="8" t="s">
        <v>706</v>
      </c>
      <c r="B2950">
        <f t="shared" si="100"/>
        <v>361.01599999999962</v>
      </c>
      <c r="C2950">
        <f t="shared" si="101"/>
        <v>0</v>
      </c>
    </row>
    <row r="2951" spans="1:3" x14ac:dyDescent="0.25">
      <c r="A2951" s="5" t="s">
        <v>705</v>
      </c>
      <c r="B2951">
        <f t="shared" si="100"/>
        <v>361.0169999999996</v>
      </c>
      <c r="C2951">
        <f t="shared" si="101"/>
        <v>0</v>
      </c>
    </row>
    <row r="2952" spans="1:3" x14ac:dyDescent="0.25">
      <c r="A2952" s="4" t="s">
        <v>692</v>
      </c>
      <c r="B2952">
        <f t="shared" si="100"/>
        <v>361.0169999999996</v>
      </c>
      <c r="C2952">
        <f t="shared" si="101"/>
        <v>0</v>
      </c>
    </row>
    <row r="2953" spans="1:3" x14ac:dyDescent="0.25">
      <c r="A2953" s="3" t="s">
        <v>1</v>
      </c>
      <c r="B2953">
        <f t="shared" si="100"/>
        <v>361.0169999999996</v>
      </c>
      <c r="C2953">
        <f t="shared" si="101"/>
        <v>0</v>
      </c>
    </row>
    <row r="2954" spans="1:3" x14ac:dyDescent="0.25">
      <c r="A2954" s="8" t="s">
        <v>704</v>
      </c>
      <c r="B2954">
        <f t="shared" si="100"/>
        <v>361.0169999999996</v>
      </c>
      <c r="C2954">
        <f t="shared" si="101"/>
        <v>0</v>
      </c>
    </row>
    <row r="2955" spans="1:3" x14ac:dyDescent="0.25">
      <c r="A2955" s="5" t="s">
        <v>85</v>
      </c>
      <c r="B2955">
        <f t="shared" si="100"/>
        <v>361.01799999999957</v>
      </c>
      <c r="C2955">
        <f t="shared" si="101"/>
        <v>0</v>
      </c>
    </row>
    <row r="2956" spans="1:3" x14ac:dyDescent="0.25">
      <c r="A2956" s="4" t="s">
        <v>692</v>
      </c>
      <c r="B2956">
        <f t="shared" si="100"/>
        <v>361.01799999999957</v>
      </c>
      <c r="C2956">
        <f t="shared" si="101"/>
        <v>0</v>
      </c>
    </row>
    <row r="2957" spans="1:3" x14ac:dyDescent="0.25">
      <c r="A2957" s="3" t="s">
        <v>1</v>
      </c>
      <c r="B2957">
        <f t="shared" si="100"/>
        <v>361.01799999999957</v>
      </c>
      <c r="C2957">
        <f t="shared" si="101"/>
        <v>0</v>
      </c>
    </row>
    <row r="2958" spans="1:3" x14ac:dyDescent="0.25">
      <c r="A2958" s="8" t="s">
        <v>703</v>
      </c>
      <c r="B2958">
        <f t="shared" si="100"/>
        <v>361.01799999999957</v>
      </c>
      <c r="C2958">
        <f t="shared" si="101"/>
        <v>0</v>
      </c>
    </row>
    <row r="2959" spans="1:3" x14ac:dyDescent="0.25">
      <c r="A2959" s="5" t="s">
        <v>177</v>
      </c>
      <c r="B2959">
        <f t="shared" si="100"/>
        <v>361.01899999999955</v>
      </c>
      <c r="C2959">
        <f t="shared" si="101"/>
        <v>0</v>
      </c>
    </row>
    <row r="2960" spans="1:3" x14ac:dyDescent="0.25">
      <c r="A2960" s="4" t="s">
        <v>692</v>
      </c>
      <c r="B2960">
        <f t="shared" si="100"/>
        <v>361.01899999999955</v>
      </c>
      <c r="C2960">
        <f t="shared" si="101"/>
        <v>0</v>
      </c>
    </row>
    <row r="2961" spans="1:3" x14ac:dyDescent="0.25">
      <c r="A2961" s="3" t="s">
        <v>1</v>
      </c>
      <c r="B2961">
        <f t="shared" si="100"/>
        <v>361.01899999999955</v>
      </c>
      <c r="C2961">
        <f t="shared" si="101"/>
        <v>0</v>
      </c>
    </row>
    <row r="2962" spans="1:3" x14ac:dyDescent="0.25">
      <c r="A2962" s="8" t="s">
        <v>702</v>
      </c>
      <c r="B2962">
        <f t="shared" si="100"/>
        <v>361.01899999999955</v>
      </c>
      <c r="C2962">
        <f t="shared" si="101"/>
        <v>0</v>
      </c>
    </row>
    <row r="2963" spans="1:3" x14ac:dyDescent="0.25">
      <c r="A2963" s="5" t="s">
        <v>75</v>
      </c>
      <c r="B2963">
        <f t="shared" si="100"/>
        <v>361.01999999999953</v>
      </c>
      <c r="C2963">
        <f t="shared" si="101"/>
        <v>0</v>
      </c>
    </row>
    <row r="2964" spans="1:3" x14ac:dyDescent="0.25">
      <c r="A2964" s="4" t="s">
        <v>692</v>
      </c>
      <c r="B2964">
        <f t="shared" si="100"/>
        <v>361.01999999999953</v>
      </c>
      <c r="C2964">
        <f t="shared" si="101"/>
        <v>0</v>
      </c>
    </row>
    <row r="2965" spans="1:3" x14ac:dyDescent="0.25">
      <c r="A2965" s="3" t="s">
        <v>1</v>
      </c>
      <c r="B2965">
        <f t="shared" si="100"/>
        <v>361.01999999999953</v>
      </c>
      <c r="C2965">
        <f t="shared" si="101"/>
        <v>0</v>
      </c>
    </row>
    <row r="2966" spans="1:3" x14ac:dyDescent="0.25">
      <c r="A2966" s="8" t="s">
        <v>701</v>
      </c>
      <c r="B2966">
        <f t="shared" si="100"/>
        <v>361.01999999999953</v>
      </c>
      <c r="C2966">
        <f t="shared" si="101"/>
        <v>0</v>
      </c>
    </row>
    <row r="2967" spans="1:3" x14ac:dyDescent="0.25">
      <c r="A2967" s="5" t="s">
        <v>700</v>
      </c>
      <c r="B2967">
        <f t="shared" si="100"/>
        <v>361.0209999999995</v>
      </c>
      <c r="C2967">
        <f t="shared" si="101"/>
        <v>0</v>
      </c>
    </row>
    <row r="2968" spans="1:3" x14ac:dyDescent="0.25">
      <c r="A2968" s="4" t="s">
        <v>692</v>
      </c>
      <c r="B2968">
        <f t="shared" si="100"/>
        <v>361.0209999999995</v>
      </c>
      <c r="C2968">
        <f t="shared" si="101"/>
        <v>0</v>
      </c>
    </row>
    <row r="2969" spans="1:3" x14ac:dyDescent="0.25">
      <c r="A2969" s="3" t="s">
        <v>1</v>
      </c>
      <c r="B2969">
        <f t="shared" si="100"/>
        <v>361.0209999999995</v>
      </c>
      <c r="C2969">
        <f t="shared" si="101"/>
        <v>0</v>
      </c>
    </row>
    <row r="2970" spans="1:3" x14ac:dyDescent="0.25">
      <c r="A2970" s="8" t="s">
        <v>699</v>
      </c>
      <c r="B2970">
        <f t="shared" si="100"/>
        <v>361.0209999999995</v>
      </c>
      <c r="C2970">
        <f t="shared" si="101"/>
        <v>0</v>
      </c>
    </row>
    <row r="2971" spans="1:3" x14ac:dyDescent="0.25">
      <c r="A2971" s="5" t="s">
        <v>42</v>
      </c>
      <c r="B2971">
        <f t="shared" si="100"/>
        <v>361.02199999999948</v>
      </c>
      <c r="C2971">
        <f t="shared" si="101"/>
        <v>0</v>
      </c>
    </row>
    <row r="2972" spans="1:3" x14ac:dyDescent="0.25">
      <c r="A2972" s="4" t="s">
        <v>692</v>
      </c>
      <c r="B2972">
        <f t="shared" si="100"/>
        <v>361.02199999999948</v>
      </c>
      <c r="C2972">
        <f t="shared" si="101"/>
        <v>0</v>
      </c>
    </row>
    <row r="2973" spans="1:3" x14ac:dyDescent="0.25">
      <c r="A2973" s="3" t="s">
        <v>1</v>
      </c>
      <c r="B2973">
        <f t="shared" si="100"/>
        <v>361.02199999999948</v>
      </c>
      <c r="C2973">
        <f t="shared" si="101"/>
        <v>0</v>
      </c>
    </row>
    <row r="2974" spans="1:3" x14ac:dyDescent="0.25">
      <c r="A2974" s="8" t="s">
        <v>698</v>
      </c>
      <c r="B2974">
        <f t="shared" si="100"/>
        <v>361.02199999999948</v>
      </c>
      <c r="C2974">
        <f t="shared" si="101"/>
        <v>0</v>
      </c>
    </row>
    <row r="2975" spans="1:3" x14ac:dyDescent="0.25">
      <c r="A2975" s="5" t="s">
        <v>167</v>
      </c>
      <c r="B2975">
        <f t="shared" si="100"/>
        <v>361.02299999999946</v>
      </c>
      <c r="C2975">
        <f t="shared" si="101"/>
        <v>0</v>
      </c>
    </row>
    <row r="2976" spans="1:3" x14ac:dyDescent="0.25">
      <c r="A2976" s="4" t="s">
        <v>692</v>
      </c>
      <c r="B2976">
        <f t="shared" si="100"/>
        <v>361.02299999999946</v>
      </c>
      <c r="C2976">
        <f t="shared" si="101"/>
        <v>0</v>
      </c>
    </row>
    <row r="2977" spans="1:3" x14ac:dyDescent="0.25">
      <c r="A2977" s="3" t="s">
        <v>1</v>
      </c>
      <c r="B2977">
        <f t="shared" si="100"/>
        <v>361.02299999999946</v>
      </c>
      <c r="C2977">
        <f t="shared" si="101"/>
        <v>0</v>
      </c>
    </row>
    <row r="2978" spans="1:3" x14ac:dyDescent="0.25">
      <c r="A2978" s="8" t="s">
        <v>697</v>
      </c>
      <c r="B2978">
        <f t="shared" si="100"/>
        <v>361.02299999999946</v>
      </c>
      <c r="C2978">
        <f t="shared" si="101"/>
        <v>0</v>
      </c>
    </row>
    <row r="2979" spans="1:3" x14ac:dyDescent="0.25">
      <c r="A2979" s="9">
        <v>0.29583333333333334</v>
      </c>
      <c r="B2979">
        <f t="shared" si="100"/>
        <v>361.02299999999946</v>
      </c>
      <c r="C2979">
        <f t="shared" si="101"/>
        <v>0</v>
      </c>
    </row>
    <row r="2980" spans="1:3" x14ac:dyDescent="0.25">
      <c r="A2980" s="4" t="s">
        <v>692</v>
      </c>
      <c r="B2980">
        <f t="shared" si="100"/>
        <v>361.02299999999946</v>
      </c>
      <c r="C2980">
        <f t="shared" si="101"/>
        <v>0</v>
      </c>
    </row>
    <row r="2981" spans="1:3" x14ac:dyDescent="0.25">
      <c r="A2981" s="3" t="s">
        <v>1</v>
      </c>
      <c r="B2981">
        <f t="shared" si="100"/>
        <v>361.02299999999946</v>
      </c>
      <c r="C2981">
        <f t="shared" si="101"/>
        <v>0</v>
      </c>
    </row>
    <row r="2982" spans="1:3" x14ac:dyDescent="0.25">
      <c r="A2982" s="7" t="s">
        <v>696</v>
      </c>
      <c r="B2982">
        <f t="shared" si="100"/>
        <v>362</v>
      </c>
      <c r="C2982">
        <f t="shared" si="101"/>
        <v>2</v>
      </c>
    </row>
    <row r="2983" spans="1:3" x14ac:dyDescent="0.25">
      <c r="A2983" s="6" t="s">
        <v>695</v>
      </c>
      <c r="B2983">
        <f t="shared" si="100"/>
        <v>362</v>
      </c>
      <c r="C2983">
        <f t="shared" si="101"/>
        <v>0</v>
      </c>
    </row>
    <row r="2984" spans="1:3" x14ac:dyDescent="0.25">
      <c r="A2984" s="5" t="s">
        <v>75</v>
      </c>
      <c r="B2984">
        <f t="shared" si="100"/>
        <v>362.00099999999998</v>
      </c>
      <c r="C2984">
        <f t="shared" si="101"/>
        <v>0</v>
      </c>
    </row>
    <row r="2985" spans="1:3" x14ac:dyDescent="0.25">
      <c r="A2985" s="4" t="s">
        <v>692</v>
      </c>
      <c r="B2985">
        <f t="shared" si="100"/>
        <v>362.00099999999998</v>
      </c>
      <c r="C2985">
        <f t="shared" si="101"/>
        <v>0</v>
      </c>
    </row>
    <row r="2986" spans="1:3" x14ac:dyDescent="0.25">
      <c r="A2986" s="3" t="s">
        <v>1</v>
      </c>
      <c r="B2986">
        <f t="shared" si="100"/>
        <v>362.00099999999998</v>
      </c>
      <c r="C2986">
        <f t="shared" si="101"/>
        <v>0</v>
      </c>
    </row>
    <row r="2987" spans="1:3" x14ac:dyDescent="0.25">
      <c r="A2987" s="6" t="s">
        <v>694</v>
      </c>
      <c r="B2987">
        <f t="shared" si="100"/>
        <v>362.00099999999998</v>
      </c>
      <c r="C2987">
        <f t="shared" si="101"/>
        <v>0</v>
      </c>
    </row>
    <row r="2988" spans="1:3" x14ac:dyDescent="0.25">
      <c r="A2988" s="5" t="s">
        <v>38</v>
      </c>
      <c r="B2988">
        <f t="shared" si="100"/>
        <v>362.00199999999995</v>
      </c>
      <c r="C2988">
        <f t="shared" si="101"/>
        <v>0</v>
      </c>
    </row>
    <row r="2989" spans="1:3" x14ac:dyDescent="0.25">
      <c r="A2989" s="4" t="s">
        <v>692</v>
      </c>
      <c r="B2989">
        <f t="shared" si="100"/>
        <v>362.00199999999995</v>
      </c>
      <c r="C2989">
        <f t="shared" si="101"/>
        <v>0</v>
      </c>
    </row>
    <row r="2990" spans="1:3" x14ac:dyDescent="0.25">
      <c r="A2990" s="3" t="s">
        <v>1</v>
      </c>
      <c r="B2990">
        <f t="shared" si="100"/>
        <v>362.00199999999995</v>
      </c>
      <c r="C2990">
        <f t="shared" si="101"/>
        <v>0</v>
      </c>
    </row>
    <row r="2991" spans="1:3" x14ac:dyDescent="0.25">
      <c r="A2991" t="s">
        <v>175</v>
      </c>
      <c r="B2991">
        <f t="shared" si="100"/>
        <v>362.00199999999995</v>
      </c>
      <c r="C2991">
        <f t="shared" si="101"/>
        <v>0</v>
      </c>
    </row>
    <row r="2992" spans="1:3" x14ac:dyDescent="0.25">
      <c r="A2992" s="7" t="s">
        <v>436</v>
      </c>
      <c r="B2992">
        <f t="shared" si="100"/>
        <v>363</v>
      </c>
      <c r="C2992">
        <f t="shared" si="101"/>
        <v>1</v>
      </c>
    </row>
    <row r="2993" spans="1:3" x14ac:dyDescent="0.25">
      <c r="A2993" s="6" t="s">
        <v>693</v>
      </c>
      <c r="B2993">
        <f t="shared" si="100"/>
        <v>363</v>
      </c>
      <c r="C2993">
        <f t="shared" si="101"/>
        <v>0</v>
      </c>
    </row>
    <row r="2994" spans="1:3" x14ac:dyDescent="0.25">
      <c r="A2994" s="5" t="s">
        <v>527</v>
      </c>
      <c r="B2994">
        <f t="shared" si="100"/>
        <v>363.00099999999998</v>
      </c>
      <c r="C2994">
        <f t="shared" si="101"/>
        <v>0</v>
      </c>
    </row>
    <row r="2995" spans="1:3" x14ac:dyDescent="0.25">
      <c r="A2995" s="4" t="s">
        <v>692</v>
      </c>
      <c r="B2995">
        <f t="shared" si="100"/>
        <v>363.00099999999998</v>
      </c>
      <c r="C2995">
        <f t="shared" si="101"/>
        <v>0</v>
      </c>
    </row>
    <row r="2996" spans="1:3" x14ac:dyDescent="0.25">
      <c r="A2996" s="3" t="s">
        <v>1</v>
      </c>
      <c r="B2996">
        <f t="shared" si="100"/>
        <v>363.00099999999998</v>
      </c>
      <c r="C2996">
        <f t="shared" si="101"/>
        <v>0</v>
      </c>
    </row>
    <row r="2997" spans="1:3" x14ac:dyDescent="0.25">
      <c r="A2997" t="s">
        <v>201</v>
      </c>
      <c r="B2997">
        <f t="shared" si="100"/>
        <v>363.00099999999998</v>
      </c>
      <c r="C2997">
        <f t="shared" si="101"/>
        <v>0</v>
      </c>
    </row>
    <row r="2998" spans="1:3" x14ac:dyDescent="0.25">
      <c r="A2998" s="7" t="s">
        <v>48</v>
      </c>
      <c r="B2998">
        <f t="shared" si="100"/>
        <v>364</v>
      </c>
      <c r="C2998">
        <f t="shared" si="101"/>
        <v>1</v>
      </c>
    </row>
    <row r="2999" spans="1:3" x14ac:dyDescent="0.25">
      <c r="A2999" s="6" t="s">
        <v>691</v>
      </c>
      <c r="B2999">
        <f t="shared" si="100"/>
        <v>364</v>
      </c>
      <c r="C2999">
        <f t="shared" si="101"/>
        <v>0</v>
      </c>
    </row>
    <row r="3000" spans="1:3" x14ac:dyDescent="0.25">
      <c r="A3000" s="5" t="s">
        <v>98</v>
      </c>
      <c r="B3000">
        <f t="shared" si="100"/>
        <v>364.00099999999998</v>
      </c>
      <c r="C3000">
        <f t="shared" si="101"/>
        <v>0</v>
      </c>
    </row>
    <row r="3001" spans="1:3" x14ac:dyDescent="0.25">
      <c r="A3001" s="4" t="s">
        <v>690</v>
      </c>
      <c r="B3001">
        <f t="shared" si="100"/>
        <v>364.00099999999998</v>
      </c>
      <c r="C3001">
        <f t="shared" si="101"/>
        <v>0</v>
      </c>
    </row>
    <row r="3002" spans="1:3" x14ac:dyDescent="0.25">
      <c r="A3002" s="3" t="s">
        <v>1</v>
      </c>
      <c r="B3002">
        <f t="shared" si="100"/>
        <v>364.00099999999998</v>
      </c>
      <c r="C3002">
        <f t="shared" si="101"/>
        <v>0</v>
      </c>
    </row>
    <row r="3003" spans="1:3" x14ac:dyDescent="0.25">
      <c r="A3003" t="s">
        <v>584</v>
      </c>
      <c r="B3003">
        <f t="shared" si="100"/>
        <v>364.00099999999998</v>
      </c>
      <c r="C3003">
        <f t="shared" si="101"/>
        <v>0</v>
      </c>
    </row>
    <row r="3004" spans="1:3" x14ac:dyDescent="0.25">
      <c r="A3004" s="7" t="s">
        <v>448</v>
      </c>
      <c r="B3004">
        <f t="shared" si="100"/>
        <v>365</v>
      </c>
      <c r="C3004">
        <f t="shared" si="101"/>
        <v>1</v>
      </c>
    </row>
    <row r="3005" spans="1:3" x14ac:dyDescent="0.25">
      <c r="A3005" s="6" t="s">
        <v>689</v>
      </c>
      <c r="B3005">
        <f t="shared" si="100"/>
        <v>365</v>
      </c>
      <c r="C3005">
        <f t="shared" si="101"/>
        <v>0</v>
      </c>
    </row>
    <row r="3006" spans="1:3" x14ac:dyDescent="0.25">
      <c r="A3006" s="5" t="s">
        <v>688</v>
      </c>
      <c r="B3006">
        <f t="shared" si="100"/>
        <v>365.00099999999998</v>
      </c>
      <c r="C3006">
        <f t="shared" si="101"/>
        <v>0</v>
      </c>
    </row>
    <row r="3007" spans="1:3" x14ac:dyDescent="0.25">
      <c r="A3007" s="4" t="s">
        <v>687</v>
      </c>
      <c r="B3007">
        <f t="shared" si="100"/>
        <v>365.00099999999998</v>
      </c>
      <c r="C3007">
        <f t="shared" si="101"/>
        <v>0</v>
      </c>
    </row>
    <row r="3008" spans="1:3" x14ac:dyDescent="0.25">
      <c r="A3008" s="3" t="s">
        <v>1</v>
      </c>
      <c r="B3008">
        <f t="shared" si="100"/>
        <v>365.00099999999998</v>
      </c>
      <c r="C3008">
        <f t="shared" si="101"/>
        <v>0</v>
      </c>
    </row>
    <row r="3009" spans="1:3" x14ac:dyDescent="0.25">
      <c r="A3009" t="s">
        <v>323</v>
      </c>
      <c r="B3009">
        <f t="shared" si="100"/>
        <v>365.00099999999998</v>
      </c>
      <c r="C3009">
        <f t="shared" si="101"/>
        <v>0</v>
      </c>
    </row>
    <row r="3010" spans="1:3" x14ac:dyDescent="0.25">
      <c r="A3010" s="7" t="s">
        <v>52</v>
      </c>
      <c r="B3010">
        <f t="shared" si="100"/>
        <v>366</v>
      </c>
      <c r="C3010">
        <f t="shared" si="101"/>
        <v>1</v>
      </c>
    </row>
    <row r="3011" spans="1:3" x14ac:dyDescent="0.25">
      <c r="A3011" s="6" t="s">
        <v>686</v>
      </c>
      <c r="B3011">
        <f t="shared" ref="B3011:B3074" si="102">IF(LEFTB(A3011,7)="ФУТБОЛ.",INT(B3010)+1,IF(ISNUMBER(SEARCH("*:*(*)",A3011)),B3010+0.001,B3010))</f>
        <v>366</v>
      </c>
      <c r="C3011">
        <f t="shared" ref="C3011:C3074" si="103">IF(LEFTB(A3011,7)&lt;&gt;"ФУТБОЛ.",,ROUND(MOD(INDEX(B:B,IFERROR(MATCH(B3011+1,B:B,)-1,MATCH(9E+307,B:B))),1)*1000,))</f>
        <v>0</v>
      </c>
    </row>
    <row r="3012" spans="1:3" x14ac:dyDescent="0.25">
      <c r="A3012" s="5" t="s">
        <v>68</v>
      </c>
      <c r="B3012">
        <f t="shared" si="102"/>
        <v>366.00099999999998</v>
      </c>
      <c r="C3012">
        <f t="shared" si="103"/>
        <v>0</v>
      </c>
    </row>
    <row r="3013" spans="1:3" x14ac:dyDescent="0.25">
      <c r="A3013" s="4" t="s">
        <v>685</v>
      </c>
      <c r="B3013">
        <f t="shared" si="102"/>
        <v>366.00099999999998</v>
      </c>
      <c r="C3013">
        <f t="shared" si="103"/>
        <v>0</v>
      </c>
    </row>
    <row r="3014" spans="1:3" x14ac:dyDescent="0.25">
      <c r="A3014" s="3" t="s">
        <v>1</v>
      </c>
      <c r="B3014">
        <f t="shared" si="102"/>
        <v>366.00099999999998</v>
      </c>
      <c r="C3014">
        <f t="shared" si="103"/>
        <v>0</v>
      </c>
    </row>
    <row r="3015" spans="1:3" x14ac:dyDescent="0.25">
      <c r="A3015" t="s">
        <v>309</v>
      </c>
      <c r="B3015">
        <f t="shared" si="102"/>
        <v>366.00099999999998</v>
      </c>
      <c r="C3015">
        <f t="shared" si="103"/>
        <v>0</v>
      </c>
    </row>
    <row r="3016" spans="1:3" x14ac:dyDescent="0.25">
      <c r="A3016" s="7" t="s">
        <v>482</v>
      </c>
      <c r="B3016">
        <f t="shared" si="102"/>
        <v>367</v>
      </c>
      <c r="C3016">
        <f t="shared" si="103"/>
        <v>3</v>
      </c>
    </row>
    <row r="3017" spans="1:3" x14ac:dyDescent="0.25">
      <c r="A3017" s="6" t="s">
        <v>684</v>
      </c>
      <c r="B3017">
        <f t="shared" si="102"/>
        <v>367</v>
      </c>
      <c r="C3017">
        <f t="shared" si="103"/>
        <v>0</v>
      </c>
    </row>
    <row r="3018" spans="1:3" x14ac:dyDescent="0.25">
      <c r="A3018" s="5" t="s">
        <v>100</v>
      </c>
      <c r="B3018">
        <f t="shared" si="102"/>
        <v>367.00099999999998</v>
      </c>
      <c r="C3018">
        <f t="shared" si="103"/>
        <v>0</v>
      </c>
    </row>
    <row r="3019" spans="1:3" x14ac:dyDescent="0.25">
      <c r="A3019" s="4" t="s">
        <v>677</v>
      </c>
      <c r="B3019">
        <f t="shared" si="102"/>
        <v>367.00099999999998</v>
      </c>
      <c r="C3019">
        <f t="shared" si="103"/>
        <v>0</v>
      </c>
    </row>
    <row r="3020" spans="1:3" x14ac:dyDescent="0.25">
      <c r="A3020" s="3" t="s">
        <v>1</v>
      </c>
      <c r="B3020">
        <f t="shared" si="102"/>
        <v>367.00099999999998</v>
      </c>
      <c r="C3020">
        <f t="shared" si="103"/>
        <v>0</v>
      </c>
    </row>
    <row r="3021" spans="1:3" x14ac:dyDescent="0.25">
      <c r="A3021" t="s">
        <v>683</v>
      </c>
      <c r="B3021">
        <f t="shared" si="102"/>
        <v>367.00099999999998</v>
      </c>
      <c r="C3021">
        <f t="shared" si="103"/>
        <v>0</v>
      </c>
    </row>
    <row r="3022" spans="1:3" x14ac:dyDescent="0.25">
      <c r="A3022" s="8" t="s">
        <v>682</v>
      </c>
      <c r="B3022">
        <f t="shared" si="102"/>
        <v>367.00099999999998</v>
      </c>
      <c r="C3022">
        <f t="shared" si="103"/>
        <v>0</v>
      </c>
    </row>
    <row r="3023" spans="1:3" x14ac:dyDescent="0.25">
      <c r="A3023" s="5" t="s">
        <v>681</v>
      </c>
      <c r="B3023">
        <f t="shared" si="102"/>
        <v>367.00199999999995</v>
      </c>
      <c r="C3023">
        <f t="shared" si="103"/>
        <v>0</v>
      </c>
    </row>
    <row r="3024" spans="1:3" x14ac:dyDescent="0.25">
      <c r="A3024" s="4" t="s">
        <v>677</v>
      </c>
      <c r="B3024">
        <f t="shared" si="102"/>
        <v>367.00199999999995</v>
      </c>
      <c r="C3024">
        <f t="shared" si="103"/>
        <v>0</v>
      </c>
    </row>
    <row r="3025" spans="1:3" x14ac:dyDescent="0.25">
      <c r="A3025" s="3" t="s">
        <v>1</v>
      </c>
      <c r="B3025">
        <f t="shared" si="102"/>
        <v>367.00199999999995</v>
      </c>
      <c r="C3025">
        <f t="shared" si="103"/>
        <v>0</v>
      </c>
    </row>
    <row r="3026" spans="1:3" x14ac:dyDescent="0.25">
      <c r="A3026" s="8" t="s">
        <v>680</v>
      </c>
      <c r="B3026">
        <f t="shared" si="102"/>
        <v>367.00199999999995</v>
      </c>
      <c r="C3026">
        <f t="shared" si="103"/>
        <v>0</v>
      </c>
    </row>
    <row r="3027" spans="1:3" x14ac:dyDescent="0.25">
      <c r="A3027" s="5" t="s">
        <v>316</v>
      </c>
      <c r="B3027">
        <f t="shared" si="102"/>
        <v>367.00299999999993</v>
      </c>
      <c r="C3027">
        <f t="shared" si="103"/>
        <v>0</v>
      </c>
    </row>
    <row r="3028" spans="1:3" x14ac:dyDescent="0.25">
      <c r="A3028" s="4" t="s">
        <v>677</v>
      </c>
      <c r="B3028">
        <f t="shared" si="102"/>
        <v>367.00299999999993</v>
      </c>
      <c r="C3028">
        <f t="shared" si="103"/>
        <v>0</v>
      </c>
    </row>
    <row r="3029" spans="1:3" x14ac:dyDescent="0.25">
      <c r="A3029" s="3" t="s">
        <v>1</v>
      </c>
      <c r="B3029">
        <f t="shared" si="102"/>
        <v>367.00299999999993</v>
      </c>
      <c r="C3029">
        <f t="shared" si="103"/>
        <v>0</v>
      </c>
    </row>
    <row r="3030" spans="1:3" x14ac:dyDescent="0.25">
      <c r="A3030" s="7" t="s">
        <v>531</v>
      </c>
      <c r="B3030">
        <f t="shared" si="102"/>
        <v>368</v>
      </c>
      <c r="C3030">
        <f t="shared" si="103"/>
        <v>2</v>
      </c>
    </row>
    <row r="3031" spans="1:3" x14ac:dyDescent="0.25">
      <c r="A3031" s="6" t="s">
        <v>679</v>
      </c>
      <c r="B3031">
        <f t="shared" si="102"/>
        <v>368</v>
      </c>
      <c r="C3031">
        <f t="shared" si="103"/>
        <v>0</v>
      </c>
    </row>
    <row r="3032" spans="1:3" x14ac:dyDescent="0.25">
      <c r="A3032" s="5" t="s">
        <v>477</v>
      </c>
      <c r="B3032">
        <f t="shared" si="102"/>
        <v>368.00099999999998</v>
      </c>
      <c r="C3032">
        <f t="shared" si="103"/>
        <v>0</v>
      </c>
    </row>
    <row r="3033" spans="1:3" x14ac:dyDescent="0.25">
      <c r="A3033" s="4" t="s">
        <v>677</v>
      </c>
      <c r="B3033">
        <f t="shared" si="102"/>
        <v>368.00099999999998</v>
      </c>
      <c r="C3033">
        <f t="shared" si="103"/>
        <v>0</v>
      </c>
    </row>
    <row r="3034" spans="1:3" x14ac:dyDescent="0.25">
      <c r="A3034" s="3" t="s">
        <v>1</v>
      </c>
      <c r="B3034">
        <f t="shared" si="102"/>
        <v>368.00099999999998</v>
      </c>
      <c r="C3034">
        <f t="shared" si="103"/>
        <v>0</v>
      </c>
    </row>
    <row r="3035" spans="1:3" x14ac:dyDescent="0.25">
      <c r="A3035" t="s">
        <v>53</v>
      </c>
      <c r="B3035">
        <f t="shared" si="102"/>
        <v>368.00099999999998</v>
      </c>
      <c r="C3035">
        <f t="shared" si="103"/>
        <v>0</v>
      </c>
    </row>
    <row r="3036" spans="1:3" x14ac:dyDescent="0.25">
      <c r="A3036" s="6" t="s">
        <v>678</v>
      </c>
      <c r="B3036">
        <f t="shared" si="102"/>
        <v>368.00099999999998</v>
      </c>
      <c r="C3036">
        <f t="shared" si="103"/>
        <v>0</v>
      </c>
    </row>
    <row r="3037" spans="1:3" x14ac:dyDescent="0.25">
      <c r="A3037" s="5" t="s">
        <v>75</v>
      </c>
      <c r="B3037">
        <f t="shared" si="102"/>
        <v>368.00199999999995</v>
      </c>
      <c r="C3037">
        <f t="shared" si="103"/>
        <v>0</v>
      </c>
    </row>
    <row r="3038" spans="1:3" x14ac:dyDescent="0.25">
      <c r="A3038" s="4" t="s">
        <v>677</v>
      </c>
      <c r="B3038">
        <f t="shared" si="102"/>
        <v>368.00199999999995</v>
      </c>
      <c r="C3038">
        <f t="shared" si="103"/>
        <v>0</v>
      </c>
    </row>
    <row r="3039" spans="1:3" x14ac:dyDescent="0.25">
      <c r="A3039" s="3" t="s">
        <v>1</v>
      </c>
      <c r="B3039">
        <f t="shared" si="102"/>
        <v>368.00199999999995</v>
      </c>
      <c r="C3039">
        <f t="shared" si="103"/>
        <v>0</v>
      </c>
    </row>
    <row r="3040" spans="1:3" x14ac:dyDescent="0.25">
      <c r="A3040" s="7" t="s">
        <v>48</v>
      </c>
      <c r="B3040">
        <f t="shared" si="102"/>
        <v>369</v>
      </c>
      <c r="C3040">
        <f t="shared" si="103"/>
        <v>1</v>
      </c>
    </row>
    <row r="3041" spans="1:3" x14ac:dyDescent="0.25">
      <c r="A3041" s="6" t="s">
        <v>676</v>
      </c>
      <c r="B3041">
        <f t="shared" si="102"/>
        <v>369</v>
      </c>
      <c r="C3041">
        <f t="shared" si="103"/>
        <v>0</v>
      </c>
    </row>
    <row r="3042" spans="1:3" x14ac:dyDescent="0.25">
      <c r="A3042" s="5" t="s">
        <v>316</v>
      </c>
      <c r="B3042">
        <f t="shared" si="102"/>
        <v>369.00099999999998</v>
      </c>
      <c r="C3042">
        <f t="shared" si="103"/>
        <v>0</v>
      </c>
    </row>
    <row r="3043" spans="1:3" x14ac:dyDescent="0.25">
      <c r="A3043" s="4" t="s">
        <v>675</v>
      </c>
      <c r="B3043">
        <f t="shared" si="102"/>
        <v>369.00099999999998</v>
      </c>
      <c r="C3043">
        <f t="shared" si="103"/>
        <v>0</v>
      </c>
    </row>
    <row r="3044" spans="1:3" x14ac:dyDescent="0.25">
      <c r="A3044" s="3" t="s">
        <v>1</v>
      </c>
      <c r="B3044">
        <f t="shared" si="102"/>
        <v>369.00099999999998</v>
      </c>
      <c r="C3044">
        <f t="shared" si="103"/>
        <v>0</v>
      </c>
    </row>
    <row r="3045" spans="1:3" x14ac:dyDescent="0.25">
      <c r="A3045" t="s">
        <v>20</v>
      </c>
      <c r="B3045">
        <f t="shared" si="102"/>
        <v>369.00099999999998</v>
      </c>
      <c r="C3045">
        <f t="shared" si="103"/>
        <v>0</v>
      </c>
    </row>
    <row r="3046" spans="1:3" x14ac:dyDescent="0.25">
      <c r="A3046" s="7" t="s">
        <v>436</v>
      </c>
      <c r="B3046">
        <f t="shared" si="102"/>
        <v>370</v>
      </c>
      <c r="C3046">
        <f t="shared" si="103"/>
        <v>1</v>
      </c>
    </row>
    <row r="3047" spans="1:3" x14ac:dyDescent="0.25">
      <c r="A3047" s="6" t="s">
        <v>674</v>
      </c>
      <c r="B3047">
        <f t="shared" si="102"/>
        <v>370</v>
      </c>
      <c r="C3047">
        <f t="shared" si="103"/>
        <v>0</v>
      </c>
    </row>
    <row r="3048" spans="1:3" x14ac:dyDescent="0.25">
      <c r="A3048" s="5" t="s">
        <v>485</v>
      </c>
      <c r="B3048">
        <f t="shared" si="102"/>
        <v>370.00099999999998</v>
      </c>
      <c r="C3048">
        <f t="shared" si="103"/>
        <v>0</v>
      </c>
    </row>
    <row r="3049" spans="1:3" x14ac:dyDescent="0.25">
      <c r="A3049" s="4" t="s">
        <v>672</v>
      </c>
      <c r="B3049">
        <f t="shared" si="102"/>
        <v>370.00099999999998</v>
      </c>
      <c r="C3049">
        <f t="shared" si="103"/>
        <v>0</v>
      </c>
    </row>
    <row r="3050" spans="1:3" x14ac:dyDescent="0.25">
      <c r="A3050" s="3" t="s">
        <v>1</v>
      </c>
      <c r="B3050">
        <f t="shared" si="102"/>
        <v>370.00099999999998</v>
      </c>
      <c r="C3050">
        <f t="shared" si="103"/>
        <v>0</v>
      </c>
    </row>
    <row r="3051" spans="1:3" x14ac:dyDescent="0.25">
      <c r="A3051" t="s">
        <v>284</v>
      </c>
      <c r="B3051">
        <f t="shared" si="102"/>
        <v>370.00099999999998</v>
      </c>
      <c r="C3051">
        <f t="shared" si="103"/>
        <v>0</v>
      </c>
    </row>
    <row r="3052" spans="1:3" x14ac:dyDescent="0.25">
      <c r="A3052" s="7" t="s">
        <v>374</v>
      </c>
      <c r="B3052">
        <f t="shared" si="102"/>
        <v>371</v>
      </c>
      <c r="C3052">
        <f t="shared" si="103"/>
        <v>1</v>
      </c>
    </row>
    <row r="3053" spans="1:3" x14ac:dyDescent="0.25">
      <c r="A3053" s="6" t="s">
        <v>673</v>
      </c>
      <c r="B3053">
        <f t="shared" si="102"/>
        <v>371</v>
      </c>
      <c r="C3053">
        <f t="shared" si="103"/>
        <v>0</v>
      </c>
    </row>
    <row r="3054" spans="1:3" x14ac:dyDescent="0.25">
      <c r="A3054" s="5" t="s">
        <v>203</v>
      </c>
      <c r="B3054">
        <f t="shared" si="102"/>
        <v>371.00099999999998</v>
      </c>
      <c r="C3054">
        <f t="shared" si="103"/>
        <v>0</v>
      </c>
    </row>
    <row r="3055" spans="1:3" x14ac:dyDescent="0.25">
      <c r="A3055" s="4" t="s">
        <v>672</v>
      </c>
      <c r="B3055">
        <f t="shared" si="102"/>
        <v>371.00099999999998</v>
      </c>
      <c r="C3055">
        <f t="shared" si="103"/>
        <v>0</v>
      </c>
    </row>
    <row r="3056" spans="1:3" x14ac:dyDescent="0.25">
      <c r="A3056" s="3" t="s">
        <v>1</v>
      </c>
      <c r="B3056">
        <f t="shared" si="102"/>
        <v>371.00099999999998</v>
      </c>
      <c r="C3056">
        <f t="shared" si="103"/>
        <v>0</v>
      </c>
    </row>
    <row r="3057" spans="1:3" x14ac:dyDescent="0.25">
      <c r="A3057" t="s">
        <v>205</v>
      </c>
      <c r="B3057">
        <f t="shared" si="102"/>
        <v>371.00099999999998</v>
      </c>
      <c r="C3057">
        <f t="shared" si="103"/>
        <v>0</v>
      </c>
    </row>
    <row r="3058" spans="1:3" x14ac:dyDescent="0.25">
      <c r="A3058" s="7" t="s">
        <v>531</v>
      </c>
      <c r="B3058">
        <f t="shared" si="102"/>
        <v>372</v>
      </c>
      <c r="C3058">
        <f t="shared" si="103"/>
        <v>2</v>
      </c>
    </row>
    <row r="3059" spans="1:3" x14ac:dyDescent="0.25">
      <c r="A3059" s="6" t="s">
        <v>671</v>
      </c>
      <c r="B3059">
        <f t="shared" si="102"/>
        <v>372</v>
      </c>
      <c r="C3059">
        <f t="shared" si="103"/>
        <v>0</v>
      </c>
    </row>
    <row r="3060" spans="1:3" x14ac:dyDescent="0.25">
      <c r="A3060" s="5" t="s">
        <v>670</v>
      </c>
      <c r="B3060">
        <f t="shared" si="102"/>
        <v>372.00099999999998</v>
      </c>
      <c r="C3060">
        <f t="shared" si="103"/>
        <v>0</v>
      </c>
    </row>
    <row r="3061" spans="1:3" x14ac:dyDescent="0.25">
      <c r="A3061" s="4" t="s">
        <v>667</v>
      </c>
      <c r="B3061">
        <f t="shared" si="102"/>
        <v>372.00099999999998</v>
      </c>
      <c r="C3061">
        <f t="shared" si="103"/>
        <v>0</v>
      </c>
    </row>
    <row r="3062" spans="1:3" x14ac:dyDescent="0.25">
      <c r="A3062" s="3" t="s">
        <v>1</v>
      </c>
      <c r="B3062">
        <f t="shared" si="102"/>
        <v>372.00099999999998</v>
      </c>
      <c r="C3062">
        <f t="shared" si="103"/>
        <v>0</v>
      </c>
    </row>
    <row r="3063" spans="1:3" x14ac:dyDescent="0.25">
      <c r="A3063" t="s">
        <v>669</v>
      </c>
      <c r="B3063">
        <f t="shared" si="102"/>
        <v>372.00099999999998</v>
      </c>
      <c r="C3063">
        <f t="shared" si="103"/>
        <v>0</v>
      </c>
    </row>
    <row r="3064" spans="1:3" x14ac:dyDescent="0.25">
      <c r="A3064" s="6" t="s">
        <v>668</v>
      </c>
      <c r="B3064">
        <f t="shared" si="102"/>
        <v>372.00099999999998</v>
      </c>
      <c r="C3064">
        <f t="shared" si="103"/>
        <v>0</v>
      </c>
    </row>
    <row r="3065" spans="1:3" x14ac:dyDescent="0.25">
      <c r="A3065" s="5" t="s">
        <v>241</v>
      </c>
      <c r="B3065">
        <f t="shared" si="102"/>
        <v>372.00199999999995</v>
      </c>
      <c r="C3065">
        <f t="shared" si="103"/>
        <v>0</v>
      </c>
    </row>
    <row r="3066" spans="1:3" x14ac:dyDescent="0.25">
      <c r="A3066" s="4" t="s">
        <v>667</v>
      </c>
      <c r="B3066">
        <f t="shared" si="102"/>
        <v>372.00199999999995</v>
      </c>
      <c r="C3066">
        <f t="shared" si="103"/>
        <v>0</v>
      </c>
    </row>
    <row r="3067" spans="1:3" x14ac:dyDescent="0.25">
      <c r="A3067" s="3" t="s">
        <v>1</v>
      </c>
      <c r="B3067">
        <f t="shared" si="102"/>
        <v>372.00199999999995</v>
      </c>
      <c r="C3067">
        <f t="shared" si="103"/>
        <v>0</v>
      </c>
    </row>
    <row r="3068" spans="1:3" x14ac:dyDescent="0.25">
      <c r="A3068" t="s">
        <v>331</v>
      </c>
      <c r="B3068">
        <f t="shared" si="102"/>
        <v>372.00199999999995</v>
      </c>
      <c r="C3068">
        <f t="shared" si="103"/>
        <v>0</v>
      </c>
    </row>
    <row r="3069" spans="1:3" x14ac:dyDescent="0.25">
      <c r="A3069" s="7" t="s">
        <v>52</v>
      </c>
      <c r="B3069">
        <f t="shared" si="102"/>
        <v>373</v>
      </c>
      <c r="C3069">
        <f t="shared" si="103"/>
        <v>1</v>
      </c>
    </row>
    <row r="3070" spans="1:3" x14ac:dyDescent="0.25">
      <c r="A3070" s="6" t="s">
        <v>666</v>
      </c>
      <c r="B3070">
        <f t="shared" si="102"/>
        <v>373</v>
      </c>
      <c r="C3070">
        <f t="shared" si="103"/>
        <v>0</v>
      </c>
    </row>
    <row r="3071" spans="1:3" x14ac:dyDescent="0.25">
      <c r="A3071" s="5" t="s">
        <v>98</v>
      </c>
      <c r="B3071">
        <f t="shared" si="102"/>
        <v>373.00099999999998</v>
      </c>
      <c r="C3071">
        <f t="shared" si="103"/>
        <v>0</v>
      </c>
    </row>
    <row r="3072" spans="1:3" x14ac:dyDescent="0.25">
      <c r="A3072" s="4" t="s">
        <v>665</v>
      </c>
      <c r="B3072">
        <f t="shared" si="102"/>
        <v>373.00099999999998</v>
      </c>
      <c r="C3072">
        <f t="shared" si="103"/>
        <v>0</v>
      </c>
    </row>
    <row r="3073" spans="1:3" x14ac:dyDescent="0.25">
      <c r="A3073" s="3" t="s">
        <v>1</v>
      </c>
      <c r="B3073">
        <f t="shared" si="102"/>
        <v>373.00099999999998</v>
      </c>
      <c r="C3073">
        <f t="shared" si="103"/>
        <v>0</v>
      </c>
    </row>
    <row r="3074" spans="1:3" x14ac:dyDescent="0.25">
      <c r="A3074" t="s">
        <v>63</v>
      </c>
      <c r="B3074">
        <f t="shared" si="102"/>
        <v>373.00099999999998</v>
      </c>
      <c r="C3074">
        <f t="shared" si="103"/>
        <v>0</v>
      </c>
    </row>
    <row r="3075" spans="1:3" x14ac:dyDescent="0.25">
      <c r="A3075" s="7" t="s">
        <v>664</v>
      </c>
      <c r="B3075">
        <f t="shared" ref="B3075:B3138" si="104">IF(LEFTB(A3075,7)="ФУТБОЛ.",INT(B3074)+1,IF(ISNUMBER(SEARCH("*:*(*)",A3075)),B3074+0.001,B3074))</f>
        <v>374</v>
      </c>
      <c r="C3075">
        <f t="shared" ref="C3075:C3138" si="105">IF(LEFTB(A3075,7)&lt;&gt;"ФУТБОЛ.",,ROUND(MOD(INDEX(B:B,IFERROR(MATCH(B3075+1,B:B,)-1,MATCH(9E+307,B:B))),1)*1000,))</f>
        <v>2</v>
      </c>
    </row>
    <row r="3076" spans="1:3" x14ac:dyDescent="0.25">
      <c r="A3076" s="6" t="s">
        <v>663</v>
      </c>
      <c r="B3076">
        <f t="shared" si="104"/>
        <v>374</v>
      </c>
      <c r="C3076">
        <f t="shared" si="105"/>
        <v>0</v>
      </c>
    </row>
    <row r="3077" spans="1:3" x14ac:dyDescent="0.25">
      <c r="A3077" s="5" t="s">
        <v>224</v>
      </c>
      <c r="B3077">
        <f t="shared" si="104"/>
        <v>374.00099999999998</v>
      </c>
      <c r="C3077">
        <f t="shared" si="105"/>
        <v>0</v>
      </c>
    </row>
    <row r="3078" spans="1:3" x14ac:dyDescent="0.25">
      <c r="A3078" s="4" t="s">
        <v>633</v>
      </c>
      <c r="B3078">
        <f t="shared" si="104"/>
        <v>374.00099999999998</v>
      </c>
      <c r="C3078">
        <f t="shared" si="105"/>
        <v>0</v>
      </c>
    </row>
    <row r="3079" spans="1:3" x14ac:dyDescent="0.25">
      <c r="A3079" s="3" t="s">
        <v>1</v>
      </c>
      <c r="B3079">
        <f t="shared" si="104"/>
        <v>374.00099999999998</v>
      </c>
      <c r="C3079">
        <f t="shared" si="105"/>
        <v>0</v>
      </c>
    </row>
    <row r="3080" spans="1:3" x14ac:dyDescent="0.25">
      <c r="A3080" t="s">
        <v>315</v>
      </c>
      <c r="B3080">
        <f t="shared" si="104"/>
        <v>374.00099999999998</v>
      </c>
      <c r="C3080">
        <f t="shared" si="105"/>
        <v>0</v>
      </c>
    </row>
    <row r="3081" spans="1:3" x14ac:dyDescent="0.25">
      <c r="A3081" s="8" t="s">
        <v>662</v>
      </c>
      <c r="B3081">
        <f t="shared" si="104"/>
        <v>374.00099999999998</v>
      </c>
      <c r="C3081">
        <f t="shared" si="105"/>
        <v>0</v>
      </c>
    </row>
    <row r="3082" spans="1:3" x14ac:dyDescent="0.25">
      <c r="A3082" s="5" t="s">
        <v>418</v>
      </c>
      <c r="B3082">
        <f t="shared" si="104"/>
        <v>374.00199999999995</v>
      </c>
      <c r="C3082">
        <f t="shared" si="105"/>
        <v>0</v>
      </c>
    </row>
    <row r="3083" spans="1:3" x14ac:dyDescent="0.25">
      <c r="A3083" s="4" t="s">
        <v>633</v>
      </c>
      <c r="B3083">
        <f t="shared" si="104"/>
        <v>374.00199999999995</v>
      </c>
      <c r="C3083">
        <f t="shared" si="105"/>
        <v>0</v>
      </c>
    </row>
    <row r="3084" spans="1:3" x14ac:dyDescent="0.25">
      <c r="A3084" s="3" t="s">
        <v>1</v>
      </c>
      <c r="B3084">
        <f t="shared" si="104"/>
        <v>374.00199999999995</v>
      </c>
      <c r="C3084">
        <f t="shared" si="105"/>
        <v>0</v>
      </c>
    </row>
    <row r="3085" spans="1:3" x14ac:dyDescent="0.25">
      <c r="A3085" s="7" t="s">
        <v>197</v>
      </c>
      <c r="B3085">
        <f t="shared" si="104"/>
        <v>375</v>
      </c>
      <c r="C3085">
        <f t="shared" si="105"/>
        <v>2</v>
      </c>
    </row>
    <row r="3086" spans="1:3" x14ac:dyDescent="0.25">
      <c r="A3086" s="6" t="s">
        <v>661</v>
      </c>
      <c r="B3086">
        <f t="shared" si="104"/>
        <v>375</v>
      </c>
      <c r="C3086">
        <f t="shared" si="105"/>
        <v>0</v>
      </c>
    </row>
    <row r="3087" spans="1:3" x14ac:dyDescent="0.25">
      <c r="A3087" s="5" t="s">
        <v>75</v>
      </c>
      <c r="B3087">
        <f t="shared" si="104"/>
        <v>375.00099999999998</v>
      </c>
      <c r="C3087">
        <f t="shared" si="105"/>
        <v>0</v>
      </c>
    </row>
    <row r="3088" spans="1:3" x14ac:dyDescent="0.25">
      <c r="A3088" s="4" t="s">
        <v>633</v>
      </c>
      <c r="B3088">
        <f t="shared" si="104"/>
        <v>375.00099999999998</v>
      </c>
      <c r="C3088">
        <f t="shared" si="105"/>
        <v>0</v>
      </c>
    </row>
    <row r="3089" spans="1:3" x14ac:dyDescent="0.25">
      <c r="A3089" s="3" t="s">
        <v>1</v>
      </c>
      <c r="B3089">
        <f t="shared" si="104"/>
        <v>375.00099999999998</v>
      </c>
      <c r="C3089">
        <f t="shared" si="105"/>
        <v>0</v>
      </c>
    </row>
    <row r="3090" spans="1:3" x14ac:dyDescent="0.25">
      <c r="A3090" s="8" t="s">
        <v>660</v>
      </c>
      <c r="B3090">
        <f t="shared" si="104"/>
        <v>375.00099999999998</v>
      </c>
      <c r="C3090">
        <f t="shared" si="105"/>
        <v>0</v>
      </c>
    </row>
    <row r="3091" spans="1:3" x14ac:dyDescent="0.25">
      <c r="A3091" s="5" t="s">
        <v>659</v>
      </c>
      <c r="B3091">
        <f t="shared" si="104"/>
        <v>375.00199999999995</v>
      </c>
      <c r="C3091">
        <f t="shared" si="105"/>
        <v>0</v>
      </c>
    </row>
    <row r="3092" spans="1:3" x14ac:dyDescent="0.25">
      <c r="A3092" s="4" t="s">
        <v>633</v>
      </c>
      <c r="B3092">
        <f t="shared" si="104"/>
        <v>375.00199999999995</v>
      </c>
      <c r="C3092">
        <f t="shared" si="105"/>
        <v>0</v>
      </c>
    </row>
    <row r="3093" spans="1:3" x14ac:dyDescent="0.25">
      <c r="A3093" s="3" t="s">
        <v>1</v>
      </c>
      <c r="B3093">
        <f t="shared" si="104"/>
        <v>375.00199999999995</v>
      </c>
      <c r="C3093">
        <f t="shared" si="105"/>
        <v>0</v>
      </c>
    </row>
    <row r="3094" spans="1:3" x14ac:dyDescent="0.25">
      <c r="A3094" s="7" t="s">
        <v>658</v>
      </c>
      <c r="B3094">
        <f t="shared" si="104"/>
        <v>376</v>
      </c>
      <c r="C3094">
        <f t="shared" si="105"/>
        <v>4</v>
      </c>
    </row>
    <row r="3095" spans="1:3" x14ac:dyDescent="0.25">
      <c r="A3095" s="6" t="s">
        <v>657</v>
      </c>
      <c r="B3095">
        <f t="shared" si="104"/>
        <v>376</v>
      </c>
      <c r="C3095">
        <f t="shared" si="105"/>
        <v>0</v>
      </c>
    </row>
    <row r="3096" spans="1:3" x14ac:dyDescent="0.25">
      <c r="A3096" s="5" t="s">
        <v>18</v>
      </c>
      <c r="B3096">
        <f t="shared" si="104"/>
        <v>376.00099999999998</v>
      </c>
      <c r="C3096">
        <f t="shared" si="105"/>
        <v>0</v>
      </c>
    </row>
    <row r="3097" spans="1:3" x14ac:dyDescent="0.25">
      <c r="A3097" s="4" t="s">
        <v>633</v>
      </c>
      <c r="B3097">
        <f t="shared" si="104"/>
        <v>376.00099999999998</v>
      </c>
      <c r="C3097">
        <f t="shared" si="105"/>
        <v>0</v>
      </c>
    </row>
    <row r="3098" spans="1:3" x14ac:dyDescent="0.25">
      <c r="A3098" s="3" t="s">
        <v>1</v>
      </c>
      <c r="B3098">
        <f t="shared" si="104"/>
        <v>376.00099999999998</v>
      </c>
      <c r="C3098">
        <f t="shared" si="105"/>
        <v>0</v>
      </c>
    </row>
    <row r="3099" spans="1:3" x14ac:dyDescent="0.25">
      <c r="A3099" t="s">
        <v>598</v>
      </c>
      <c r="B3099">
        <f t="shared" si="104"/>
        <v>376.00099999999998</v>
      </c>
      <c r="C3099">
        <f t="shared" si="105"/>
        <v>0</v>
      </c>
    </row>
    <row r="3100" spans="1:3" x14ac:dyDescent="0.25">
      <c r="A3100" s="6" t="s">
        <v>656</v>
      </c>
      <c r="B3100">
        <f t="shared" si="104"/>
        <v>376.00099999999998</v>
      </c>
      <c r="C3100">
        <f t="shared" si="105"/>
        <v>0</v>
      </c>
    </row>
    <row r="3101" spans="1:3" x14ac:dyDescent="0.25">
      <c r="A3101" s="5" t="s">
        <v>172</v>
      </c>
      <c r="B3101">
        <f t="shared" si="104"/>
        <v>376.00199999999995</v>
      </c>
      <c r="C3101">
        <f t="shared" si="105"/>
        <v>0</v>
      </c>
    </row>
    <row r="3102" spans="1:3" x14ac:dyDescent="0.25">
      <c r="A3102" s="4" t="s">
        <v>633</v>
      </c>
      <c r="B3102">
        <f t="shared" si="104"/>
        <v>376.00199999999995</v>
      </c>
      <c r="C3102">
        <f t="shared" si="105"/>
        <v>0</v>
      </c>
    </row>
    <row r="3103" spans="1:3" x14ac:dyDescent="0.25">
      <c r="A3103" s="3" t="s">
        <v>1</v>
      </c>
      <c r="B3103">
        <f t="shared" si="104"/>
        <v>376.00199999999995</v>
      </c>
      <c r="C3103">
        <f t="shared" si="105"/>
        <v>0</v>
      </c>
    </row>
    <row r="3104" spans="1:3" x14ac:dyDescent="0.25">
      <c r="A3104" t="s">
        <v>611</v>
      </c>
      <c r="B3104">
        <f t="shared" si="104"/>
        <v>376.00199999999995</v>
      </c>
      <c r="C3104">
        <f t="shared" si="105"/>
        <v>0</v>
      </c>
    </row>
    <row r="3105" spans="1:3" x14ac:dyDescent="0.25">
      <c r="A3105" s="6" t="s">
        <v>655</v>
      </c>
      <c r="B3105">
        <f t="shared" si="104"/>
        <v>376.00199999999995</v>
      </c>
      <c r="C3105">
        <f t="shared" si="105"/>
        <v>0</v>
      </c>
    </row>
    <row r="3106" spans="1:3" x14ac:dyDescent="0.25">
      <c r="A3106" s="5" t="s">
        <v>75</v>
      </c>
      <c r="B3106">
        <f t="shared" si="104"/>
        <v>376.00299999999993</v>
      </c>
      <c r="C3106">
        <f t="shared" si="105"/>
        <v>0</v>
      </c>
    </row>
    <row r="3107" spans="1:3" x14ac:dyDescent="0.25">
      <c r="A3107" s="4" t="s">
        <v>633</v>
      </c>
      <c r="B3107">
        <f t="shared" si="104"/>
        <v>376.00299999999993</v>
      </c>
      <c r="C3107">
        <f t="shared" si="105"/>
        <v>0</v>
      </c>
    </row>
    <row r="3108" spans="1:3" x14ac:dyDescent="0.25">
      <c r="A3108" s="3" t="s">
        <v>1</v>
      </c>
      <c r="B3108">
        <f t="shared" si="104"/>
        <v>376.00299999999993</v>
      </c>
      <c r="C3108">
        <f t="shared" si="105"/>
        <v>0</v>
      </c>
    </row>
    <row r="3109" spans="1:3" x14ac:dyDescent="0.25">
      <c r="A3109" s="6" t="s">
        <v>654</v>
      </c>
      <c r="B3109">
        <f t="shared" si="104"/>
        <v>376.00299999999993</v>
      </c>
      <c r="C3109">
        <f t="shared" si="105"/>
        <v>0</v>
      </c>
    </row>
    <row r="3110" spans="1:3" x14ac:dyDescent="0.25">
      <c r="A3110" s="5" t="s">
        <v>177</v>
      </c>
      <c r="B3110">
        <f t="shared" si="104"/>
        <v>376.00399999999991</v>
      </c>
      <c r="C3110">
        <f t="shared" si="105"/>
        <v>0</v>
      </c>
    </row>
    <row r="3111" spans="1:3" x14ac:dyDescent="0.25">
      <c r="A3111" s="4" t="s">
        <v>633</v>
      </c>
      <c r="B3111">
        <f t="shared" si="104"/>
        <v>376.00399999999991</v>
      </c>
      <c r="C3111">
        <f t="shared" si="105"/>
        <v>0</v>
      </c>
    </row>
    <row r="3112" spans="1:3" x14ac:dyDescent="0.25">
      <c r="A3112" s="3" t="s">
        <v>1</v>
      </c>
      <c r="B3112">
        <f t="shared" si="104"/>
        <v>376.00399999999991</v>
      </c>
      <c r="C3112">
        <f t="shared" si="105"/>
        <v>0</v>
      </c>
    </row>
    <row r="3113" spans="1:3" x14ac:dyDescent="0.25">
      <c r="A3113" t="s">
        <v>119</v>
      </c>
      <c r="B3113">
        <f t="shared" si="104"/>
        <v>376.00399999999991</v>
      </c>
      <c r="C3113">
        <f t="shared" si="105"/>
        <v>0</v>
      </c>
    </row>
    <row r="3114" spans="1:3" x14ac:dyDescent="0.25">
      <c r="A3114" s="7" t="s">
        <v>312</v>
      </c>
      <c r="B3114">
        <f t="shared" si="104"/>
        <v>377</v>
      </c>
      <c r="C3114">
        <f t="shared" si="105"/>
        <v>7</v>
      </c>
    </row>
    <row r="3115" spans="1:3" x14ac:dyDescent="0.25">
      <c r="A3115" s="6" t="s">
        <v>653</v>
      </c>
      <c r="B3115">
        <f t="shared" si="104"/>
        <v>377</v>
      </c>
      <c r="C3115">
        <f t="shared" si="105"/>
        <v>0</v>
      </c>
    </row>
    <row r="3116" spans="1:3" x14ac:dyDescent="0.25">
      <c r="A3116" s="5" t="s">
        <v>8</v>
      </c>
      <c r="B3116">
        <f t="shared" si="104"/>
        <v>377.00099999999998</v>
      </c>
      <c r="C3116">
        <f t="shared" si="105"/>
        <v>0</v>
      </c>
    </row>
    <row r="3117" spans="1:3" x14ac:dyDescent="0.25">
      <c r="A3117" s="4" t="s">
        <v>633</v>
      </c>
      <c r="B3117">
        <f t="shared" si="104"/>
        <v>377.00099999999998</v>
      </c>
      <c r="C3117">
        <f t="shared" si="105"/>
        <v>0</v>
      </c>
    </row>
    <row r="3118" spans="1:3" x14ac:dyDescent="0.25">
      <c r="A3118" s="3" t="s">
        <v>1</v>
      </c>
      <c r="B3118">
        <f t="shared" si="104"/>
        <v>377.00099999999998</v>
      </c>
      <c r="C3118">
        <f t="shared" si="105"/>
        <v>0</v>
      </c>
    </row>
    <row r="3119" spans="1:3" x14ac:dyDescent="0.25">
      <c r="A3119" t="s">
        <v>615</v>
      </c>
      <c r="B3119">
        <f t="shared" si="104"/>
        <v>377.00099999999998</v>
      </c>
      <c r="C3119">
        <f t="shared" si="105"/>
        <v>0</v>
      </c>
    </row>
    <row r="3120" spans="1:3" x14ac:dyDescent="0.25">
      <c r="A3120" s="8" t="s">
        <v>652</v>
      </c>
      <c r="B3120">
        <f t="shared" si="104"/>
        <v>377.00099999999998</v>
      </c>
      <c r="C3120">
        <f t="shared" si="105"/>
        <v>0</v>
      </c>
    </row>
    <row r="3121" spans="1:3" x14ac:dyDescent="0.25">
      <c r="A3121" s="5" t="s">
        <v>98</v>
      </c>
      <c r="B3121">
        <f t="shared" si="104"/>
        <v>377.00199999999995</v>
      </c>
      <c r="C3121">
        <f t="shared" si="105"/>
        <v>0</v>
      </c>
    </row>
    <row r="3122" spans="1:3" x14ac:dyDescent="0.25">
      <c r="A3122" s="4" t="s">
        <v>633</v>
      </c>
      <c r="B3122">
        <f t="shared" si="104"/>
        <v>377.00199999999995</v>
      </c>
      <c r="C3122">
        <f t="shared" si="105"/>
        <v>0</v>
      </c>
    </row>
    <row r="3123" spans="1:3" x14ac:dyDescent="0.25">
      <c r="A3123" s="3" t="s">
        <v>1</v>
      </c>
      <c r="B3123">
        <f t="shared" si="104"/>
        <v>377.00199999999995</v>
      </c>
      <c r="C3123">
        <f t="shared" si="105"/>
        <v>0</v>
      </c>
    </row>
    <row r="3124" spans="1:3" x14ac:dyDescent="0.25">
      <c r="A3124" s="6" t="s">
        <v>651</v>
      </c>
      <c r="B3124">
        <f t="shared" si="104"/>
        <v>377.00199999999995</v>
      </c>
      <c r="C3124">
        <f t="shared" si="105"/>
        <v>0</v>
      </c>
    </row>
    <row r="3125" spans="1:3" x14ac:dyDescent="0.25">
      <c r="A3125" s="5" t="s">
        <v>485</v>
      </c>
      <c r="B3125">
        <f t="shared" si="104"/>
        <v>377.00299999999993</v>
      </c>
      <c r="C3125">
        <f t="shared" si="105"/>
        <v>0</v>
      </c>
    </row>
    <row r="3126" spans="1:3" x14ac:dyDescent="0.25">
      <c r="A3126" s="4" t="s">
        <v>633</v>
      </c>
      <c r="B3126">
        <f t="shared" si="104"/>
        <v>377.00299999999993</v>
      </c>
      <c r="C3126">
        <f t="shared" si="105"/>
        <v>0</v>
      </c>
    </row>
    <row r="3127" spans="1:3" x14ac:dyDescent="0.25">
      <c r="A3127" s="3" t="s">
        <v>1</v>
      </c>
      <c r="B3127">
        <f t="shared" si="104"/>
        <v>377.00299999999993</v>
      </c>
      <c r="C3127">
        <f t="shared" si="105"/>
        <v>0</v>
      </c>
    </row>
    <row r="3128" spans="1:3" x14ac:dyDescent="0.25">
      <c r="A3128" t="s">
        <v>73</v>
      </c>
      <c r="B3128">
        <f t="shared" si="104"/>
        <v>377.00299999999993</v>
      </c>
      <c r="C3128">
        <f t="shared" si="105"/>
        <v>0</v>
      </c>
    </row>
    <row r="3129" spans="1:3" x14ac:dyDescent="0.25">
      <c r="A3129" s="6" t="s">
        <v>650</v>
      </c>
      <c r="B3129">
        <f t="shared" si="104"/>
        <v>377.00299999999993</v>
      </c>
      <c r="C3129">
        <f t="shared" si="105"/>
        <v>0</v>
      </c>
    </row>
    <row r="3130" spans="1:3" x14ac:dyDescent="0.25">
      <c r="A3130" s="5" t="s">
        <v>485</v>
      </c>
      <c r="B3130">
        <f t="shared" si="104"/>
        <v>377.00399999999991</v>
      </c>
      <c r="C3130">
        <f t="shared" si="105"/>
        <v>0</v>
      </c>
    </row>
    <row r="3131" spans="1:3" x14ac:dyDescent="0.25">
      <c r="A3131" s="4" t="s">
        <v>633</v>
      </c>
      <c r="B3131">
        <f t="shared" si="104"/>
        <v>377.00399999999991</v>
      </c>
      <c r="C3131">
        <f t="shared" si="105"/>
        <v>0</v>
      </c>
    </row>
    <row r="3132" spans="1:3" x14ac:dyDescent="0.25">
      <c r="A3132" s="3" t="s">
        <v>1</v>
      </c>
      <c r="B3132">
        <f t="shared" si="104"/>
        <v>377.00399999999991</v>
      </c>
      <c r="C3132">
        <f t="shared" si="105"/>
        <v>0</v>
      </c>
    </row>
    <row r="3133" spans="1:3" x14ac:dyDescent="0.25">
      <c r="A3133" t="s">
        <v>73</v>
      </c>
      <c r="B3133">
        <f t="shared" si="104"/>
        <v>377.00399999999991</v>
      </c>
      <c r="C3133">
        <f t="shared" si="105"/>
        <v>0</v>
      </c>
    </row>
    <row r="3134" spans="1:3" x14ac:dyDescent="0.25">
      <c r="A3134" s="8" t="s">
        <v>649</v>
      </c>
      <c r="B3134">
        <f t="shared" si="104"/>
        <v>377.00399999999991</v>
      </c>
      <c r="C3134">
        <f t="shared" si="105"/>
        <v>0</v>
      </c>
    </row>
    <row r="3135" spans="1:3" x14ac:dyDescent="0.25">
      <c r="A3135" s="5" t="s">
        <v>648</v>
      </c>
      <c r="B3135">
        <f t="shared" si="104"/>
        <v>377.00499999999988</v>
      </c>
      <c r="C3135">
        <f t="shared" si="105"/>
        <v>0</v>
      </c>
    </row>
    <row r="3136" spans="1:3" x14ac:dyDescent="0.25">
      <c r="A3136" s="4" t="s">
        <v>633</v>
      </c>
      <c r="B3136">
        <f t="shared" si="104"/>
        <v>377.00499999999988</v>
      </c>
      <c r="C3136">
        <f t="shared" si="105"/>
        <v>0</v>
      </c>
    </row>
    <row r="3137" spans="1:3" x14ac:dyDescent="0.25">
      <c r="A3137" s="3" t="s">
        <v>1</v>
      </c>
      <c r="B3137">
        <f t="shared" si="104"/>
        <v>377.00499999999988</v>
      </c>
      <c r="C3137">
        <f t="shared" si="105"/>
        <v>0</v>
      </c>
    </row>
    <row r="3138" spans="1:3" x14ac:dyDescent="0.25">
      <c r="A3138" s="8" t="s">
        <v>647</v>
      </c>
      <c r="B3138">
        <f t="shared" si="104"/>
        <v>377.00499999999988</v>
      </c>
      <c r="C3138">
        <f t="shared" si="105"/>
        <v>0</v>
      </c>
    </row>
    <row r="3139" spans="1:3" x14ac:dyDescent="0.25">
      <c r="A3139" s="5" t="s">
        <v>8</v>
      </c>
      <c r="B3139">
        <f t="shared" ref="B3139:B3202" si="106">IF(LEFTB(A3139,7)="ФУТБОЛ.",INT(B3138)+1,IF(ISNUMBER(SEARCH("*:*(*)",A3139)),B3138+0.001,B3138))</f>
        <v>377.00599999999986</v>
      </c>
      <c r="C3139">
        <f t="shared" ref="C3139:C3202" si="107">IF(LEFTB(A3139,7)&lt;&gt;"ФУТБОЛ.",,ROUND(MOD(INDEX(B:B,IFERROR(MATCH(B3139+1,B:B,)-1,MATCH(9E+307,B:B))),1)*1000,))</f>
        <v>0</v>
      </c>
    </row>
    <row r="3140" spans="1:3" x14ac:dyDescent="0.25">
      <c r="A3140" s="4" t="s">
        <v>633</v>
      </c>
      <c r="B3140">
        <f t="shared" si="106"/>
        <v>377.00599999999986</v>
      </c>
      <c r="C3140">
        <f t="shared" si="107"/>
        <v>0</v>
      </c>
    </row>
    <row r="3141" spans="1:3" x14ac:dyDescent="0.25">
      <c r="A3141" s="3" t="s">
        <v>1</v>
      </c>
      <c r="B3141">
        <f t="shared" si="106"/>
        <v>377.00599999999986</v>
      </c>
      <c r="C3141">
        <f t="shared" si="107"/>
        <v>0</v>
      </c>
    </row>
    <row r="3142" spans="1:3" x14ac:dyDescent="0.25">
      <c r="A3142" s="6" t="s">
        <v>646</v>
      </c>
      <c r="B3142">
        <f t="shared" si="106"/>
        <v>377.00599999999986</v>
      </c>
      <c r="C3142">
        <f t="shared" si="107"/>
        <v>0</v>
      </c>
    </row>
    <row r="3143" spans="1:3" x14ac:dyDescent="0.25">
      <c r="A3143" s="5" t="s">
        <v>485</v>
      </c>
      <c r="B3143">
        <f t="shared" si="106"/>
        <v>377.00699999999983</v>
      </c>
      <c r="C3143">
        <f t="shared" si="107"/>
        <v>0</v>
      </c>
    </row>
    <row r="3144" spans="1:3" x14ac:dyDescent="0.25">
      <c r="A3144" s="4" t="s">
        <v>633</v>
      </c>
      <c r="B3144">
        <f t="shared" si="106"/>
        <v>377.00699999999983</v>
      </c>
      <c r="C3144">
        <f t="shared" si="107"/>
        <v>0</v>
      </c>
    </row>
    <row r="3145" spans="1:3" x14ac:dyDescent="0.25">
      <c r="A3145" s="3" t="s">
        <v>1</v>
      </c>
      <c r="B3145">
        <f t="shared" si="106"/>
        <v>377.00699999999983</v>
      </c>
      <c r="C3145">
        <f t="shared" si="107"/>
        <v>0</v>
      </c>
    </row>
    <row r="3146" spans="1:3" x14ac:dyDescent="0.25">
      <c r="A3146" t="s">
        <v>73</v>
      </c>
      <c r="B3146">
        <f t="shared" si="106"/>
        <v>377.00699999999983</v>
      </c>
      <c r="C3146">
        <f t="shared" si="107"/>
        <v>0</v>
      </c>
    </row>
    <row r="3147" spans="1:3" x14ac:dyDescent="0.25">
      <c r="A3147" s="7" t="s">
        <v>645</v>
      </c>
      <c r="B3147">
        <f t="shared" si="106"/>
        <v>378</v>
      </c>
      <c r="C3147">
        <f t="shared" si="107"/>
        <v>2</v>
      </c>
    </row>
    <row r="3148" spans="1:3" x14ac:dyDescent="0.25">
      <c r="A3148" s="6" t="s">
        <v>644</v>
      </c>
      <c r="B3148">
        <f t="shared" si="106"/>
        <v>378</v>
      </c>
      <c r="C3148">
        <f t="shared" si="107"/>
        <v>0</v>
      </c>
    </row>
    <row r="3149" spans="1:3" x14ac:dyDescent="0.25">
      <c r="A3149" s="5" t="s">
        <v>18</v>
      </c>
      <c r="B3149">
        <f t="shared" si="106"/>
        <v>378.00099999999998</v>
      </c>
      <c r="C3149">
        <f t="shared" si="107"/>
        <v>0</v>
      </c>
    </row>
    <row r="3150" spans="1:3" x14ac:dyDescent="0.25">
      <c r="A3150" s="4" t="s">
        <v>633</v>
      </c>
      <c r="B3150">
        <f t="shared" si="106"/>
        <v>378.00099999999998</v>
      </c>
      <c r="C3150">
        <f t="shared" si="107"/>
        <v>0</v>
      </c>
    </row>
    <row r="3151" spans="1:3" x14ac:dyDescent="0.25">
      <c r="A3151" s="3" t="s">
        <v>1</v>
      </c>
      <c r="B3151">
        <f t="shared" si="106"/>
        <v>378.00099999999998</v>
      </c>
      <c r="C3151">
        <f t="shared" si="107"/>
        <v>0</v>
      </c>
    </row>
    <row r="3152" spans="1:3" x14ac:dyDescent="0.25">
      <c r="A3152" t="s">
        <v>643</v>
      </c>
      <c r="B3152">
        <f t="shared" si="106"/>
        <v>378.00099999999998</v>
      </c>
      <c r="C3152">
        <f t="shared" si="107"/>
        <v>0</v>
      </c>
    </row>
    <row r="3153" spans="1:3" x14ac:dyDescent="0.25">
      <c r="A3153" s="6" t="s">
        <v>642</v>
      </c>
      <c r="B3153">
        <f t="shared" si="106"/>
        <v>378.00099999999998</v>
      </c>
      <c r="C3153">
        <f t="shared" si="107"/>
        <v>0</v>
      </c>
    </row>
    <row r="3154" spans="1:3" x14ac:dyDescent="0.25">
      <c r="A3154" s="5" t="s">
        <v>167</v>
      </c>
      <c r="B3154">
        <f t="shared" si="106"/>
        <v>378.00199999999995</v>
      </c>
      <c r="C3154">
        <f t="shared" si="107"/>
        <v>0</v>
      </c>
    </row>
    <row r="3155" spans="1:3" x14ac:dyDescent="0.25">
      <c r="A3155" s="4" t="s">
        <v>633</v>
      </c>
      <c r="B3155">
        <f t="shared" si="106"/>
        <v>378.00199999999995</v>
      </c>
      <c r="C3155">
        <f t="shared" si="107"/>
        <v>0</v>
      </c>
    </row>
    <row r="3156" spans="1:3" x14ac:dyDescent="0.25">
      <c r="A3156" s="3" t="s">
        <v>1</v>
      </c>
      <c r="B3156">
        <f t="shared" si="106"/>
        <v>378.00199999999995</v>
      </c>
      <c r="C3156">
        <f t="shared" si="107"/>
        <v>0</v>
      </c>
    </row>
    <row r="3157" spans="1:3" x14ac:dyDescent="0.25">
      <c r="A3157" t="s">
        <v>6</v>
      </c>
      <c r="B3157">
        <f t="shared" si="106"/>
        <v>378.00199999999995</v>
      </c>
      <c r="C3157">
        <f t="shared" si="107"/>
        <v>0</v>
      </c>
    </row>
    <row r="3158" spans="1:3" x14ac:dyDescent="0.25">
      <c r="A3158" s="7" t="s">
        <v>476</v>
      </c>
      <c r="B3158">
        <f t="shared" si="106"/>
        <v>379</v>
      </c>
      <c r="C3158">
        <f t="shared" si="107"/>
        <v>2</v>
      </c>
    </row>
    <row r="3159" spans="1:3" x14ac:dyDescent="0.25">
      <c r="A3159" s="6" t="s">
        <v>641</v>
      </c>
      <c r="B3159">
        <f t="shared" si="106"/>
        <v>379</v>
      </c>
      <c r="C3159">
        <f t="shared" si="107"/>
        <v>0</v>
      </c>
    </row>
    <row r="3160" spans="1:3" x14ac:dyDescent="0.25">
      <c r="A3160" s="5" t="s">
        <v>234</v>
      </c>
      <c r="B3160">
        <f t="shared" si="106"/>
        <v>379.00099999999998</v>
      </c>
      <c r="C3160">
        <f t="shared" si="107"/>
        <v>0</v>
      </c>
    </row>
    <row r="3161" spans="1:3" x14ac:dyDescent="0.25">
      <c r="A3161" s="4" t="s">
        <v>633</v>
      </c>
      <c r="B3161">
        <f t="shared" si="106"/>
        <v>379.00099999999998</v>
      </c>
      <c r="C3161">
        <f t="shared" si="107"/>
        <v>0</v>
      </c>
    </row>
    <row r="3162" spans="1:3" x14ac:dyDescent="0.25">
      <c r="A3162" s="3" t="s">
        <v>1</v>
      </c>
      <c r="B3162">
        <f t="shared" si="106"/>
        <v>379.00099999999998</v>
      </c>
      <c r="C3162">
        <f t="shared" si="107"/>
        <v>0</v>
      </c>
    </row>
    <row r="3163" spans="1:3" x14ac:dyDescent="0.25">
      <c r="A3163" t="s">
        <v>336</v>
      </c>
      <c r="B3163">
        <f t="shared" si="106"/>
        <v>379.00099999999998</v>
      </c>
      <c r="C3163">
        <f t="shared" si="107"/>
        <v>0</v>
      </c>
    </row>
    <row r="3164" spans="1:3" x14ac:dyDescent="0.25">
      <c r="A3164" s="8" t="s">
        <v>640</v>
      </c>
      <c r="B3164">
        <f t="shared" si="106"/>
        <v>379.00099999999998</v>
      </c>
      <c r="C3164">
        <f t="shared" si="107"/>
        <v>0</v>
      </c>
    </row>
    <row r="3165" spans="1:3" x14ac:dyDescent="0.25">
      <c r="A3165" s="5" t="s">
        <v>639</v>
      </c>
      <c r="B3165">
        <f t="shared" si="106"/>
        <v>379.00199999999995</v>
      </c>
      <c r="C3165">
        <f t="shared" si="107"/>
        <v>0</v>
      </c>
    </row>
    <row r="3166" spans="1:3" x14ac:dyDescent="0.25">
      <c r="A3166" s="4" t="s">
        <v>633</v>
      </c>
      <c r="B3166">
        <f t="shared" si="106"/>
        <v>379.00199999999995</v>
      </c>
      <c r="C3166">
        <f t="shared" si="107"/>
        <v>0</v>
      </c>
    </row>
    <row r="3167" spans="1:3" x14ac:dyDescent="0.25">
      <c r="A3167" s="3" t="s">
        <v>1</v>
      </c>
      <c r="B3167">
        <f t="shared" si="106"/>
        <v>379.00199999999995</v>
      </c>
      <c r="C3167">
        <f t="shared" si="107"/>
        <v>0</v>
      </c>
    </row>
    <row r="3168" spans="1:3" x14ac:dyDescent="0.25">
      <c r="A3168" s="7" t="s">
        <v>638</v>
      </c>
      <c r="B3168">
        <f t="shared" si="106"/>
        <v>380</v>
      </c>
      <c r="C3168">
        <f t="shared" si="107"/>
        <v>3</v>
      </c>
    </row>
    <row r="3169" spans="1:3" x14ac:dyDescent="0.25">
      <c r="A3169" s="6" t="s">
        <v>637</v>
      </c>
      <c r="B3169">
        <f t="shared" si="106"/>
        <v>380</v>
      </c>
      <c r="C3169">
        <f t="shared" si="107"/>
        <v>0</v>
      </c>
    </row>
    <row r="3170" spans="1:3" x14ac:dyDescent="0.25">
      <c r="A3170" s="5" t="s">
        <v>177</v>
      </c>
      <c r="B3170">
        <f t="shared" si="106"/>
        <v>380.00099999999998</v>
      </c>
      <c r="C3170">
        <f t="shared" si="107"/>
        <v>0</v>
      </c>
    </row>
    <row r="3171" spans="1:3" x14ac:dyDescent="0.25">
      <c r="A3171" s="4" t="s">
        <v>633</v>
      </c>
      <c r="B3171">
        <f t="shared" si="106"/>
        <v>380.00099999999998</v>
      </c>
      <c r="C3171">
        <f t="shared" si="107"/>
        <v>0</v>
      </c>
    </row>
    <row r="3172" spans="1:3" x14ac:dyDescent="0.25">
      <c r="A3172" s="3" t="s">
        <v>1</v>
      </c>
      <c r="B3172">
        <f t="shared" si="106"/>
        <v>380.00099999999998</v>
      </c>
      <c r="C3172">
        <f t="shared" si="107"/>
        <v>0</v>
      </c>
    </row>
    <row r="3173" spans="1:3" x14ac:dyDescent="0.25">
      <c r="A3173" t="s">
        <v>487</v>
      </c>
      <c r="B3173">
        <f t="shared" si="106"/>
        <v>380.00099999999998</v>
      </c>
      <c r="C3173">
        <f t="shared" si="107"/>
        <v>0</v>
      </c>
    </row>
    <row r="3174" spans="1:3" x14ac:dyDescent="0.25">
      <c r="A3174" s="6" t="s">
        <v>636</v>
      </c>
      <c r="B3174">
        <f t="shared" si="106"/>
        <v>380.00099999999998</v>
      </c>
      <c r="C3174">
        <f t="shared" si="107"/>
        <v>0</v>
      </c>
    </row>
    <row r="3175" spans="1:3" x14ac:dyDescent="0.25">
      <c r="A3175" s="5" t="s">
        <v>280</v>
      </c>
      <c r="B3175">
        <f t="shared" si="106"/>
        <v>380.00199999999995</v>
      </c>
      <c r="C3175">
        <f t="shared" si="107"/>
        <v>0</v>
      </c>
    </row>
    <row r="3176" spans="1:3" x14ac:dyDescent="0.25">
      <c r="A3176" s="4" t="s">
        <v>633</v>
      </c>
      <c r="B3176">
        <f t="shared" si="106"/>
        <v>380.00199999999995</v>
      </c>
      <c r="C3176">
        <f t="shared" si="107"/>
        <v>0</v>
      </c>
    </row>
    <row r="3177" spans="1:3" x14ac:dyDescent="0.25">
      <c r="A3177" s="3" t="s">
        <v>1</v>
      </c>
      <c r="B3177">
        <f t="shared" si="106"/>
        <v>380.00199999999995</v>
      </c>
      <c r="C3177">
        <f t="shared" si="107"/>
        <v>0</v>
      </c>
    </row>
    <row r="3178" spans="1:3" x14ac:dyDescent="0.25">
      <c r="A3178" t="s">
        <v>635</v>
      </c>
      <c r="B3178">
        <f t="shared" si="106"/>
        <v>380.00199999999995</v>
      </c>
      <c r="C3178">
        <f t="shared" si="107"/>
        <v>0</v>
      </c>
    </row>
    <row r="3179" spans="1:3" x14ac:dyDescent="0.25">
      <c r="A3179" s="6" t="s">
        <v>634</v>
      </c>
      <c r="B3179">
        <f t="shared" si="106"/>
        <v>380.00199999999995</v>
      </c>
      <c r="C3179">
        <f t="shared" si="107"/>
        <v>0</v>
      </c>
    </row>
    <row r="3180" spans="1:3" x14ac:dyDescent="0.25">
      <c r="A3180" s="5" t="s">
        <v>177</v>
      </c>
      <c r="B3180">
        <f t="shared" si="106"/>
        <v>380.00299999999993</v>
      </c>
      <c r="C3180">
        <f t="shared" si="107"/>
        <v>0</v>
      </c>
    </row>
    <row r="3181" spans="1:3" x14ac:dyDescent="0.25">
      <c r="A3181" s="4" t="s">
        <v>633</v>
      </c>
      <c r="B3181">
        <f t="shared" si="106"/>
        <v>380.00299999999993</v>
      </c>
      <c r="C3181">
        <f t="shared" si="107"/>
        <v>0</v>
      </c>
    </row>
    <row r="3182" spans="1:3" x14ac:dyDescent="0.25">
      <c r="A3182" s="3" t="s">
        <v>1</v>
      </c>
      <c r="B3182">
        <f t="shared" si="106"/>
        <v>380.00299999999993</v>
      </c>
      <c r="C3182">
        <f t="shared" si="107"/>
        <v>0</v>
      </c>
    </row>
    <row r="3183" spans="1:3" x14ac:dyDescent="0.25">
      <c r="A3183" t="s">
        <v>632</v>
      </c>
      <c r="B3183">
        <f t="shared" si="106"/>
        <v>380.00299999999993</v>
      </c>
      <c r="C3183">
        <f t="shared" si="107"/>
        <v>0</v>
      </c>
    </row>
    <row r="3184" spans="1:3" x14ac:dyDescent="0.25">
      <c r="A3184" s="7" t="s">
        <v>48</v>
      </c>
      <c r="B3184">
        <f t="shared" si="106"/>
        <v>381</v>
      </c>
      <c r="C3184">
        <f t="shared" si="107"/>
        <v>1</v>
      </c>
    </row>
    <row r="3185" spans="1:3" x14ac:dyDescent="0.25">
      <c r="A3185" s="6" t="s">
        <v>631</v>
      </c>
      <c r="B3185">
        <f t="shared" si="106"/>
        <v>381</v>
      </c>
      <c r="C3185">
        <f t="shared" si="107"/>
        <v>0</v>
      </c>
    </row>
    <row r="3186" spans="1:3" x14ac:dyDescent="0.25">
      <c r="A3186" s="5" t="s">
        <v>65</v>
      </c>
      <c r="B3186">
        <f t="shared" si="106"/>
        <v>381.00099999999998</v>
      </c>
      <c r="C3186">
        <f t="shared" si="107"/>
        <v>0</v>
      </c>
    </row>
    <row r="3187" spans="1:3" x14ac:dyDescent="0.25">
      <c r="A3187" s="4" t="s">
        <v>630</v>
      </c>
      <c r="B3187">
        <f t="shared" si="106"/>
        <v>381.00099999999998</v>
      </c>
      <c r="C3187">
        <f t="shared" si="107"/>
        <v>0</v>
      </c>
    </row>
    <row r="3188" spans="1:3" x14ac:dyDescent="0.25">
      <c r="A3188" s="3" t="s">
        <v>1</v>
      </c>
      <c r="B3188">
        <f t="shared" si="106"/>
        <v>381.00099999999998</v>
      </c>
      <c r="C3188">
        <f t="shared" si="107"/>
        <v>0</v>
      </c>
    </row>
    <row r="3189" spans="1:3" x14ac:dyDescent="0.25">
      <c r="A3189" t="s">
        <v>73</v>
      </c>
      <c r="B3189">
        <f t="shared" si="106"/>
        <v>381.00099999999998</v>
      </c>
      <c r="C3189">
        <f t="shared" si="107"/>
        <v>0</v>
      </c>
    </row>
    <row r="3190" spans="1:3" x14ac:dyDescent="0.25">
      <c r="A3190" s="7" t="s">
        <v>448</v>
      </c>
      <c r="B3190">
        <f t="shared" si="106"/>
        <v>382</v>
      </c>
      <c r="C3190">
        <f t="shared" si="107"/>
        <v>1</v>
      </c>
    </row>
    <row r="3191" spans="1:3" x14ac:dyDescent="0.25">
      <c r="A3191" s="6" t="s">
        <v>629</v>
      </c>
      <c r="B3191">
        <f t="shared" si="106"/>
        <v>382</v>
      </c>
      <c r="C3191">
        <f t="shared" si="107"/>
        <v>0</v>
      </c>
    </row>
    <row r="3192" spans="1:3" x14ac:dyDescent="0.25">
      <c r="A3192" s="5" t="s">
        <v>628</v>
      </c>
      <c r="B3192">
        <f t="shared" si="106"/>
        <v>382.00099999999998</v>
      </c>
      <c r="C3192">
        <f t="shared" si="107"/>
        <v>0</v>
      </c>
    </row>
    <row r="3193" spans="1:3" x14ac:dyDescent="0.25">
      <c r="A3193" s="4" t="s">
        <v>627</v>
      </c>
      <c r="B3193">
        <f t="shared" si="106"/>
        <v>382.00099999999998</v>
      </c>
      <c r="C3193">
        <f t="shared" si="107"/>
        <v>0</v>
      </c>
    </row>
    <row r="3194" spans="1:3" x14ac:dyDescent="0.25">
      <c r="A3194" s="3" t="s">
        <v>1</v>
      </c>
      <c r="B3194">
        <f t="shared" si="106"/>
        <v>382.00099999999998</v>
      </c>
      <c r="C3194">
        <f t="shared" si="107"/>
        <v>0</v>
      </c>
    </row>
    <row r="3195" spans="1:3" x14ac:dyDescent="0.25">
      <c r="A3195" t="s">
        <v>309</v>
      </c>
      <c r="B3195">
        <f t="shared" si="106"/>
        <v>382.00099999999998</v>
      </c>
      <c r="C3195">
        <f t="shared" si="107"/>
        <v>0</v>
      </c>
    </row>
    <row r="3196" spans="1:3" x14ac:dyDescent="0.25">
      <c r="A3196" s="7" t="s">
        <v>531</v>
      </c>
      <c r="B3196">
        <f t="shared" si="106"/>
        <v>383</v>
      </c>
      <c r="C3196">
        <f t="shared" si="107"/>
        <v>2</v>
      </c>
    </row>
    <row r="3197" spans="1:3" x14ac:dyDescent="0.25">
      <c r="A3197" s="6" t="s">
        <v>626</v>
      </c>
      <c r="B3197">
        <f t="shared" si="106"/>
        <v>383</v>
      </c>
      <c r="C3197">
        <f t="shared" si="107"/>
        <v>0</v>
      </c>
    </row>
    <row r="3198" spans="1:3" x14ac:dyDescent="0.25">
      <c r="A3198" s="5" t="s">
        <v>38</v>
      </c>
      <c r="B3198">
        <f t="shared" si="106"/>
        <v>383.00099999999998</v>
      </c>
      <c r="C3198">
        <f t="shared" si="107"/>
        <v>0</v>
      </c>
    </row>
    <row r="3199" spans="1:3" x14ac:dyDescent="0.25">
      <c r="A3199" s="4" t="s">
        <v>623</v>
      </c>
      <c r="B3199">
        <f t="shared" si="106"/>
        <v>383.00099999999998</v>
      </c>
      <c r="C3199">
        <f t="shared" si="107"/>
        <v>0</v>
      </c>
    </row>
    <row r="3200" spans="1:3" x14ac:dyDescent="0.25">
      <c r="A3200" s="3" t="s">
        <v>1</v>
      </c>
      <c r="B3200">
        <f t="shared" si="106"/>
        <v>383.00099999999998</v>
      </c>
      <c r="C3200">
        <f t="shared" si="107"/>
        <v>0</v>
      </c>
    </row>
    <row r="3201" spans="1:3" x14ac:dyDescent="0.25">
      <c r="A3201" t="s">
        <v>484</v>
      </c>
      <c r="B3201">
        <f t="shared" si="106"/>
        <v>383.00099999999998</v>
      </c>
      <c r="C3201">
        <f t="shared" si="107"/>
        <v>0</v>
      </c>
    </row>
    <row r="3202" spans="1:3" x14ac:dyDescent="0.25">
      <c r="A3202" s="6" t="s">
        <v>625</v>
      </c>
      <c r="B3202">
        <f t="shared" si="106"/>
        <v>383.00099999999998</v>
      </c>
      <c r="C3202">
        <f t="shared" si="107"/>
        <v>0</v>
      </c>
    </row>
    <row r="3203" spans="1:3" x14ac:dyDescent="0.25">
      <c r="A3203" s="5" t="s">
        <v>624</v>
      </c>
      <c r="B3203">
        <f t="shared" ref="B3203:B3266" si="108">IF(LEFTB(A3203,7)="ФУТБОЛ.",INT(B3202)+1,IF(ISNUMBER(SEARCH("*:*(*)",A3203)),B3202+0.001,B3202))</f>
        <v>383.00199999999995</v>
      </c>
      <c r="C3203">
        <f t="shared" ref="C3203:C3266" si="109">IF(LEFTB(A3203,7)&lt;&gt;"ФУТБОЛ.",,ROUND(MOD(INDEX(B:B,IFERROR(MATCH(B3203+1,B:B,)-1,MATCH(9E+307,B:B))),1)*1000,))</f>
        <v>0</v>
      </c>
    </row>
    <row r="3204" spans="1:3" x14ac:dyDescent="0.25">
      <c r="A3204" s="4" t="s">
        <v>623</v>
      </c>
      <c r="B3204">
        <f t="shared" si="108"/>
        <v>383.00199999999995</v>
      </c>
      <c r="C3204">
        <f t="shared" si="109"/>
        <v>0</v>
      </c>
    </row>
    <row r="3205" spans="1:3" x14ac:dyDescent="0.25">
      <c r="A3205" s="3" t="s">
        <v>1</v>
      </c>
      <c r="B3205">
        <f t="shared" si="108"/>
        <v>383.00199999999995</v>
      </c>
      <c r="C3205">
        <f t="shared" si="109"/>
        <v>0</v>
      </c>
    </row>
    <row r="3206" spans="1:3" x14ac:dyDescent="0.25">
      <c r="A3206" t="s">
        <v>0</v>
      </c>
      <c r="B3206">
        <f t="shared" si="108"/>
        <v>383.00199999999995</v>
      </c>
      <c r="C3206">
        <f t="shared" si="109"/>
        <v>0</v>
      </c>
    </row>
    <row r="3207" spans="1:3" x14ac:dyDescent="0.25">
      <c r="A3207" s="7" t="s">
        <v>374</v>
      </c>
      <c r="B3207">
        <f t="shared" si="108"/>
        <v>384</v>
      </c>
      <c r="C3207">
        <f t="shared" si="109"/>
        <v>1</v>
      </c>
    </row>
    <row r="3208" spans="1:3" x14ac:dyDescent="0.25">
      <c r="A3208" s="6" t="s">
        <v>622</v>
      </c>
      <c r="B3208">
        <f t="shared" si="108"/>
        <v>384</v>
      </c>
      <c r="C3208">
        <f t="shared" si="109"/>
        <v>0</v>
      </c>
    </row>
    <row r="3209" spans="1:3" x14ac:dyDescent="0.25">
      <c r="A3209" s="5" t="s">
        <v>316</v>
      </c>
      <c r="B3209">
        <f t="shared" si="108"/>
        <v>384.00099999999998</v>
      </c>
      <c r="C3209">
        <f t="shared" si="109"/>
        <v>0</v>
      </c>
    </row>
    <row r="3210" spans="1:3" x14ac:dyDescent="0.25">
      <c r="A3210" s="4" t="s">
        <v>621</v>
      </c>
      <c r="B3210">
        <f t="shared" si="108"/>
        <v>384.00099999999998</v>
      </c>
      <c r="C3210">
        <f t="shared" si="109"/>
        <v>0</v>
      </c>
    </row>
    <row r="3211" spans="1:3" x14ac:dyDescent="0.25">
      <c r="A3211" s="3" t="s">
        <v>1</v>
      </c>
      <c r="B3211">
        <f t="shared" si="108"/>
        <v>384.00099999999998</v>
      </c>
      <c r="C3211">
        <f t="shared" si="109"/>
        <v>0</v>
      </c>
    </row>
    <row r="3212" spans="1:3" x14ac:dyDescent="0.25">
      <c r="A3212" t="s">
        <v>484</v>
      </c>
      <c r="B3212">
        <f t="shared" si="108"/>
        <v>384.00099999999998</v>
      </c>
      <c r="C3212">
        <f t="shared" si="109"/>
        <v>0</v>
      </c>
    </row>
    <row r="3213" spans="1:3" x14ac:dyDescent="0.25">
      <c r="A3213" s="7" t="s">
        <v>52</v>
      </c>
      <c r="B3213">
        <f t="shared" si="108"/>
        <v>385</v>
      </c>
      <c r="C3213">
        <f t="shared" si="109"/>
        <v>1</v>
      </c>
    </row>
    <row r="3214" spans="1:3" x14ac:dyDescent="0.25">
      <c r="A3214" s="6" t="s">
        <v>620</v>
      </c>
      <c r="B3214">
        <f t="shared" si="108"/>
        <v>385</v>
      </c>
      <c r="C3214">
        <f t="shared" si="109"/>
        <v>0</v>
      </c>
    </row>
    <row r="3215" spans="1:3" x14ac:dyDescent="0.25">
      <c r="A3215" s="5" t="s">
        <v>167</v>
      </c>
      <c r="B3215">
        <f t="shared" si="108"/>
        <v>385.00099999999998</v>
      </c>
      <c r="C3215">
        <f t="shared" si="109"/>
        <v>0</v>
      </c>
    </row>
    <row r="3216" spans="1:3" x14ac:dyDescent="0.25">
      <c r="A3216" s="4" t="s">
        <v>619</v>
      </c>
      <c r="B3216">
        <f t="shared" si="108"/>
        <v>385.00099999999998</v>
      </c>
      <c r="C3216">
        <f t="shared" si="109"/>
        <v>0</v>
      </c>
    </row>
    <row r="3217" spans="1:3" x14ac:dyDescent="0.25">
      <c r="A3217" s="3" t="s">
        <v>1</v>
      </c>
      <c r="B3217">
        <f t="shared" si="108"/>
        <v>385.00099999999998</v>
      </c>
      <c r="C3217">
        <f t="shared" si="109"/>
        <v>0</v>
      </c>
    </row>
    <row r="3218" spans="1:3" x14ac:dyDescent="0.25">
      <c r="A3218" t="s">
        <v>508</v>
      </c>
      <c r="B3218">
        <f t="shared" si="108"/>
        <v>385.00099999999998</v>
      </c>
      <c r="C3218">
        <f t="shared" si="109"/>
        <v>0</v>
      </c>
    </row>
    <row r="3219" spans="1:3" x14ac:dyDescent="0.25">
      <c r="A3219" s="7" t="s">
        <v>436</v>
      </c>
      <c r="B3219">
        <f t="shared" si="108"/>
        <v>386</v>
      </c>
      <c r="C3219">
        <f t="shared" si="109"/>
        <v>1</v>
      </c>
    </row>
    <row r="3220" spans="1:3" x14ac:dyDescent="0.25">
      <c r="A3220" s="6" t="s">
        <v>618</v>
      </c>
      <c r="B3220">
        <f t="shared" si="108"/>
        <v>386</v>
      </c>
      <c r="C3220">
        <f t="shared" si="109"/>
        <v>0</v>
      </c>
    </row>
    <row r="3221" spans="1:3" x14ac:dyDescent="0.25">
      <c r="A3221" s="5" t="s">
        <v>68</v>
      </c>
      <c r="B3221">
        <f t="shared" si="108"/>
        <v>386.00099999999998</v>
      </c>
      <c r="C3221">
        <f t="shared" si="109"/>
        <v>0</v>
      </c>
    </row>
    <row r="3222" spans="1:3" x14ac:dyDescent="0.25">
      <c r="A3222" s="4" t="s">
        <v>616</v>
      </c>
      <c r="B3222">
        <f t="shared" si="108"/>
        <v>386.00099999999998</v>
      </c>
      <c r="C3222">
        <f t="shared" si="109"/>
        <v>0</v>
      </c>
    </row>
    <row r="3223" spans="1:3" x14ac:dyDescent="0.25">
      <c r="A3223" s="3" t="s">
        <v>1</v>
      </c>
      <c r="B3223">
        <f t="shared" si="108"/>
        <v>386.00099999999998</v>
      </c>
      <c r="C3223">
        <f t="shared" si="109"/>
        <v>0</v>
      </c>
    </row>
    <row r="3224" spans="1:3" x14ac:dyDescent="0.25">
      <c r="A3224" t="s">
        <v>229</v>
      </c>
      <c r="B3224">
        <f t="shared" si="108"/>
        <v>386.00099999999998</v>
      </c>
      <c r="C3224">
        <f t="shared" si="109"/>
        <v>0</v>
      </c>
    </row>
    <row r="3225" spans="1:3" x14ac:dyDescent="0.25">
      <c r="A3225" s="7" t="s">
        <v>48</v>
      </c>
      <c r="B3225">
        <f t="shared" si="108"/>
        <v>387</v>
      </c>
      <c r="C3225">
        <f t="shared" si="109"/>
        <v>1</v>
      </c>
    </row>
    <row r="3226" spans="1:3" x14ac:dyDescent="0.25">
      <c r="A3226" s="6" t="s">
        <v>617</v>
      </c>
      <c r="B3226">
        <f t="shared" si="108"/>
        <v>387</v>
      </c>
      <c r="C3226">
        <f t="shared" si="109"/>
        <v>0</v>
      </c>
    </row>
    <row r="3227" spans="1:3" x14ac:dyDescent="0.25">
      <c r="A3227" s="5" t="s">
        <v>8</v>
      </c>
      <c r="B3227">
        <f t="shared" si="108"/>
        <v>387.00099999999998</v>
      </c>
      <c r="C3227">
        <f t="shared" si="109"/>
        <v>0</v>
      </c>
    </row>
    <row r="3228" spans="1:3" x14ac:dyDescent="0.25">
      <c r="A3228" s="4" t="s">
        <v>616</v>
      </c>
      <c r="B3228">
        <f t="shared" si="108"/>
        <v>387.00099999999998</v>
      </c>
      <c r="C3228">
        <f t="shared" si="109"/>
        <v>0</v>
      </c>
    </row>
    <row r="3229" spans="1:3" x14ac:dyDescent="0.25">
      <c r="A3229" s="3" t="s">
        <v>1</v>
      </c>
      <c r="B3229">
        <f t="shared" si="108"/>
        <v>387.00099999999998</v>
      </c>
      <c r="C3229">
        <f t="shared" si="109"/>
        <v>0</v>
      </c>
    </row>
    <row r="3230" spans="1:3" x14ac:dyDescent="0.25">
      <c r="A3230" t="s">
        <v>615</v>
      </c>
      <c r="B3230">
        <f t="shared" si="108"/>
        <v>387.00099999999998</v>
      </c>
      <c r="C3230">
        <f t="shared" si="109"/>
        <v>0</v>
      </c>
    </row>
    <row r="3231" spans="1:3" x14ac:dyDescent="0.25">
      <c r="A3231" s="7" t="s">
        <v>531</v>
      </c>
      <c r="B3231">
        <f t="shared" si="108"/>
        <v>388</v>
      </c>
      <c r="C3231">
        <f t="shared" si="109"/>
        <v>2</v>
      </c>
    </row>
    <row r="3232" spans="1:3" x14ac:dyDescent="0.25">
      <c r="A3232" s="6" t="s">
        <v>614</v>
      </c>
      <c r="B3232">
        <f t="shared" si="108"/>
        <v>388</v>
      </c>
      <c r="C3232">
        <f t="shared" si="109"/>
        <v>0</v>
      </c>
    </row>
    <row r="3233" spans="1:3" x14ac:dyDescent="0.25">
      <c r="A3233" s="5" t="s">
        <v>177</v>
      </c>
      <c r="B3233">
        <f t="shared" si="108"/>
        <v>388.00099999999998</v>
      </c>
      <c r="C3233">
        <f t="shared" si="109"/>
        <v>0</v>
      </c>
    </row>
    <row r="3234" spans="1:3" x14ac:dyDescent="0.25">
      <c r="A3234" s="4" t="s">
        <v>612</v>
      </c>
      <c r="B3234">
        <f t="shared" si="108"/>
        <v>388.00099999999998</v>
      </c>
      <c r="C3234">
        <f t="shared" si="109"/>
        <v>0</v>
      </c>
    </row>
    <row r="3235" spans="1:3" x14ac:dyDescent="0.25">
      <c r="A3235" s="3" t="s">
        <v>1</v>
      </c>
      <c r="B3235">
        <f t="shared" si="108"/>
        <v>388.00099999999998</v>
      </c>
      <c r="C3235">
        <f t="shared" si="109"/>
        <v>0</v>
      </c>
    </row>
    <row r="3236" spans="1:3" x14ac:dyDescent="0.25">
      <c r="A3236" t="s">
        <v>63</v>
      </c>
      <c r="B3236">
        <f t="shared" si="108"/>
        <v>388.00099999999998</v>
      </c>
      <c r="C3236">
        <f t="shared" si="109"/>
        <v>0</v>
      </c>
    </row>
    <row r="3237" spans="1:3" x14ac:dyDescent="0.25">
      <c r="A3237" s="6" t="s">
        <v>613</v>
      </c>
      <c r="B3237">
        <f t="shared" si="108"/>
        <v>388.00099999999998</v>
      </c>
      <c r="C3237">
        <f t="shared" si="109"/>
        <v>0</v>
      </c>
    </row>
    <row r="3238" spans="1:3" x14ac:dyDescent="0.25">
      <c r="A3238" s="5" t="s">
        <v>274</v>
      </c>
      <c r="B3238">
        <f t="shared" si="108"/>
        <v>388.00199999999995</v>
      </c>
      <c r="C3238">
        <f t="shared" si="109"/>
        <v>0</v>
      </c>
    </row>
    <row r="3239" spans="1:3" x14ac:dyDescent="0.25">
      <c r="A3239" s="4" t="s">
        <v>612</v>
      </c>
      <c r="B3239">
        <f t="shared" si="108"/>
        <v>388.00199999999995</v>
      </c>
      <c r="C3239">
        <f t="shared" si="109"/>
        <v>0</v>
      </c>
    </row>
    <row r="3240" spans="1:3" x14ac:dyDescent="0.25">
      <c r="A3240" s="3" t="s">
        <v>1</v>
      </c>
      <c r="B3240">
        <f t="shared" si="108"/>
        <v>388.00199999999995</v>
      </c>
      <c r="C3240">
        <f t="shared" si="109"/>
        <v>0</v>
      </c>
    </row>
    <row r="3241" spans="1:3" x14ac:dyDescent="0.25">
      <c r="A3241" t="s">
        <v>611</v>
      </c>
      <c r="B3241">
        <f t="shared" si="108"/>
        <v>388.00199999999995</v>
      </c>
      <c r="C3241">
        <f t="shared" si="109"/>
        <v>0</v>
      </c>
    </row>
    <row r="3242" spans="1:3" x14ac:dyDescent="0.25">
      <c r="A3242" s="7" t="s">
        <v>374</v>
      </c>
      <c r="B3242">
        <f t="shared" si="108"/>
        <v>389</v>
      </c>
      <c r="C3242">
        <f t="shared" si="109"/>
        <v>1</v>
      </c>
    </row>
    <row r="3243" spans="1:3" x14ac:dyDescent="0.25">
      <c r="A3243" s="6" t="s">
        <v>610</v>
      </c>
      <c r="B3243">
        <f t="shared" si="108"/>
        <v>389</v>
      </c>
      <c r="C3243">
        <f t="shared" si="109"/>
        <v>0</v>
      </c>
    </row>
    <row r="3244" spans="1:3" x14ac:dyDescent="0.25">
      <c r="A3244" s="5" t="s">
        <v>75</v>
      </c>
      <c r="B3244">
        <f t="shared" si="108"/>
        <v>389.00099999999998</v>
      </c>
      <c r="C3244">
        <f t="shared" si="109"/>
        <v>0</v>
      </c>
    </row>
    <row r="3245" spans="1:3" x14ac:dyDescent="0.25">
      <c r="A3245" s="4" t="s">
        <v>609</v>
      </c>
      <c r="B3245">
        <f t="shared" si="108"/>
        <v>389.00099999999998</v>
      </c>
      <c r="C3245">
        <f t="shared" si="109"/>
        <v>0</v>
      </c>
    </row>
    <row r="3246" spans="1:3" x14ac:dyDescent="0.25">
      <c r="A3246" s="3" t="s">
        <v>1</v>
      </c>
      <c r="B3246">
        <f t="shared" si="108"/>
        <v>389.00099999999998</v>
      </c>
      <c r="C3246">
        <f t="shared" si="109"/>
        <v>0</v>
      </c>
    </row>
    <row r="3247" spans="1:3" x14ac:dyDescent="0.25">
      <c r="A3247" s="7" t="s">
        <v>448</v>
      </c>
      <c r="B3247">
        <f t="shared" si="108"/>
        <v>390</v>
      </c>
      <c r="C3247">
        <f t="shared" si="109"/>
        <v>1</v>
      </c>
    </row>
    <row r="3248" spans="1:3" x14ac:dyDescent="0.25">
      <c r="A3248" s="6" t="s">
        <v>608</v>
      </c>
      <c r="B3248">
        <f t="shared" si="108"/>
        <v>390</v>
      </c>
      <c r="C3248">
        <f t="shared" si="109"/>
        <v>0</v>
      </c>
    </row>
    <row r="3249" spans="1:3" x14ac:dyDescent="0.25">
      <c r="A3249" s="5" t="s">
        <v>203</v>
      </c>
      <c r="B3249">
        <f t="shared" si="108"/>
        <v>390.00099999999998</v>
      </c>
      <c r="C3249">
        <f t="shared" si="109"/>
        <v>0</v>
      </c>
    </row>
    <row r="3250" spans="1:3" x14ac:dyDescent="0.25">
      <c r="A3250" s="4" t="s">
        <v>607</v>
      </c>
      <c r="B3250">
        <f t="shared" si="108"/>
        <v>390.00099999999998</v>
      </c>
      <c r="C3250">
        <f t="shared" si="109"/>
        <v>0</v>
      </c>
    </row>
    <row r="3251" spans="1:3" x14ac:dyDescent="0.25">
      <c r="A3251" s="3" t="s">
        <v>1</v>
      </c>
      <c r="B3251">
        <f t="shared" si="108"/>
        <v>390.00099999999998</v>
      </c>
      <c r="C3251">
        <f t="shared" si="109"/>
        <v>0</v>
      </c>
    </row>
    <row r="3252" spans="1:3" x14ac:dyDescent="0.25">
      <c r="A3252" t="s">
        <v>63</v>
      </c>
      <c r="B3252">
        <f t="shared" si="108"/>
        <v>390.00099999999998</v>
      </c>
      <c r="C3252">
        <f t="shared" si="109"/>
        <v>0</v>
      </c>
    </row>
    <row r="3253" spans="1:3" x14ac:dyDescent="0.25">
      <c r="A3253" s="7" t="s">
        <v>52</v>
      </c>
      <c r="B3253">
        <f t="shared" si="108"/>
        <v>391</v>
      </c>
      <c r="C3253">
        <f t="shared" si="109"/>
        <v>1</v>
      </c>
    </row>
    <row r="3254" spans="1:3" x14ac:dyDescent="0.25">
      <c r="A3254" s="6" t="s">
        <v>606</v>
      </c>
      <c r="B3254">
        <f t="shared" si="108"/>
        <v>391</v>
      </c>
      <c r="C3254">
        <f t="shared" si="109"/>
        <v>0</v>
      </c>
    </row>
    <row r="3255" spans="1:3" x14ac:dyDescent="0.25">
      <c r="A3255" s="5" t="s">
        <v>605</v>
      </c>
      <c r="B3255">
        <f t="shared" si="108"/>
        <v>391.00099999999998</v>
      </c>
      <c r="C3255">
        <f t="shared" si="109"/>
        <v>0</v>
      </c>
    </row>
    <row r="3256" spans="1:3" x14ac:dyDescent="0.25">
      <c r="A3256" s="4" t="s">
        <v>604</v>
      </c>
      <c r="B3256">
        <f t="shared" si="108"/>
        <v>391.00099999999998</v>
      </c>
      <c r="C3256">
        <f t="shared" si="109"/>
        <v>0</v>
      </c>
    </row>
    <row r="3257" spans="1:3" x14ac:dyDescent="0.25">
      <c r="A3257" s="3" t="s">
        <v>1</v>
      </c>
      <c r="B3257">
        <f t="shared" si="108"/>
        <v>391.00099999999998</v>
      </c>
      <c r="C3257">
        <f t="shared" si="109"/>
        <v>0</v>
      </c>
    </row>
    <row r="3258" spans="1:3" x14ac:dyDescent="0.25">
      <c r="A3258" t="s">
        <v>603</v>
      </c>
      <c r="B3258">
        <f t="shared" si="108"/>
        <v>391.00099999999998</v>
      </c>
      <c r="C3258">
        <f t="shared" si="109"/>
        <v>0</v>
      </c>
    </row>
    <row r="3259" spans="1:3" x14ac:dyDescent="0.25">
      <c r="A3259" s="7" t="s">
        <v>531</v>
      </c>
      <c r="B3259">
        <f t="shared" si="108"/>
        <v>392</v>
      </c>
      <c r="C3259">
        <f t="shared" si="109"/>
        <v>1</v>
      </c>
    </row>
    <row r="3260" spans="1:3" x14ac:dyDescent="0.25">
      <c r="A3260" s="6" t="s">
        <v>602</v>
      </c>
      <c r="B3260">
        <f t="shared" si="108"/>
        <v>392</v>
      </c>
      <c r="C3260">
        <f t="shared" si="109"/>
        <v>0</v>
      </c>
    </row>
    <row r="3261" spans="1:3" x14ac:dyDescent="0.25">
      <c r="A3261" s="5" t="s">
        <v>397</v>
      </c>
      <c r="B3261">
        <f t="shared" si="108"/>
        <v>392.00099999999998</v>
      </c>
      <c r="C3261">
        <f t="shared" si="109"/>
        <v>0</v>
      </c>
    </row>
    <row r="3262" spans="1:3" x14ac:dyDescent="0.25">
      <c r="A3262" s="4" t="s">
        <v>601</v>
      </c>
      <c r="B3262">
        <f t="shared" si="108"/>
        <v>392.00099999999998</v>
      </c>
      <c r="C3262">
        <f t="shared" si="109"/>
        <v>0</v>
      </c>
    </row>
    <row r="3263" spans="1:3" x14ac:dyDescent="0.25">
      <c r="A3263" s="3" t="s">
        <v>1</v>
      </c>
      <c r="B3263">
        <f t="shared" si="108"/>
        <v>392.00099999999998</v>
      </c>
      <c r="C3263">
        <f t="shared" si="109"/>
        <v>0</v>
      </c>
    </row>
    <row r="3264" spans="1:3" x14ac:dyDescent="0.25">
      <c r="A3264" t="s">
        <v>433</v>
      </c>
      <c r="B3264">
        <f t="shared" si="108"/>
        <v>392.00099999999998</v>
      </c>
      <c r="C3264">
        <f t="shared" si="109"/>
        <v>0</v>
      </c>
    </row>
    <row r="3265" spans="1:3" x14ac:dyDescent="0.25">
      <c r="A3265" s="7" t="s">
        <v>48</v>
      </c>
      <c r="B3265">
        <f t="shared" si="108"/>
        <v>393</v>
      </c>
      <c r="C3265">
        <f t="shared" si="109"/>
        <v>1</v>
      </c>
    </row>
    <row r="3266" spans="1:3" x14ac:dyDescent="0.25">
      <c r="A3266" s="6" t="s">
        <v>600</v>
      </c>
      <c r="B3266">
        <f t="shared" si="108"/>
        <v>393</v>
      </c>
      <c r="C3266">
        <f t="shared" si="109"/>
        <v>0</v>
      </c>
    </row>
    <row r="3267" spans="1:3" x14ac:dyDescent="0.25">
      <c r="A3267" s="5" t="s">
        <v>18</v>
      </c>
      <c r="B3267">
        <f t="shared" ref="B3267:B3330" si="110">IF(LEFTB(A3267,7)="ФУТБОЛ.",INT(B3266)+1,IF(ISNUMBER(SEARCH("*:*(*)",A3267)),B3266+0.001,B3266))</f>
        <v>393.00099999999998</v>
      </c>
      <c r="C3267">
        <f t="shared" ref="C3267:C3330" si="111">IF(LEFTB(A3267,7)&lt;&gt;"ФУТБОЛ.",,ROUND(MOD(INDEX(B:B,IFERROR(MATCH(B3267+1,B:B,)-1,MATCH(9E+307,B:B))),1)*1000,))</f>
        <v>0</v>
      </c>
    </row>
    <row r="3268" spans="1:3" x14ac:dyDescent="0.25">
      <c r="A3268" s="4" t="s">
        <v>599</v>
      </c>
      <c r="B3268">
        <f t="shared" si="110"/>
        <v>393.00099999999998</v>
      </c>
      <c r="C3268">
        <f t="shared" si="111"/>
        <v>0</v>
      </c>
    </row>
    <row r="3269" spans="1:3" x14ac:dyDescent="0.25">
      <c r="A3269" s="3" t="s">
        <v>1</v>
      </c>
      <c r="B3269">
        <f t="shared" si="110"/>
        <v>393.00099999999998</v>
      </c>
      <c r="C3269">
        <f t="shared" si="111"/>
        <v>0</v>
      </c>
    </row>
    <row r="3270" spans="1:3" x14ac:dyDescent="0.25">
      <c r="A3270" t="s">
        <v>598</v>
      </c>
      <c r="B3270">
        <f t="shared" si="110"/>
        <v>393.00099999999998</v>
      </c>
      <c r="C3270">
        <f t="shared" si="111"/>
        <v>0</v>
      </c>
    </row>
    <row r="3271" spans="1:3" x14ac:dyDescent="0.25">
      <c r="A3271" s="7" t="s">
        <v>374</v>
      </c>
      <c r="B3271">
        <f t="shared" si="110"/>
        <v>394</v>
      </c>
      <c r="C3271">
        <f t="shared" si="111"/>
        <v>1</v>
      </c>
    </row>
    <row r="3272" spans="1:3" x14ac:dyDescent="0.25">
      <c r="A3272" s="6" t="s">
        <v>597</v>
      </c>
      <c r="B3272">
        <f t="shared" si="110"/>
        <v>394</v>
      </c>
      <c r="C3272">
        <f t="shared" si="111"/>
        <v>0</v>
      </c>
    </row>
    <row r="3273" spans="1:3" x14ac:dyDescent="0.25">
      <c r="A3273" s="5" t="s">
        <v>46</v>
      </c>
      <c r="B3273">
        <f t="shared" si="110"/>
        <v>394.00099999999998</v>
      </c>
      <c r="C3273">
        <f t="shared" si="111"/>
        <v>0</v>
      </c>
    </row>
    <row r="3274" spans="1:3" x14ac:dyDescent="0.25">
      <c r="A3274" s="4" t="s">
        <v>596</v>
      </c>
      <c r="B3274">
        <f t="shared" si="110"/>
        <v>394.00099999999998</v>
      </c>
      <c r="C3274">
        <f t="shared" si="111"/>
        <v>0</v>
      </c>
    </row>
    <row r="3275" spans="1:3" x14ac:dyDescent="0.25">
      <c r="A3275" s="3" t="s">
        <v>1</v>
      </c>
      <c r="B3275">
        <f t="shared" si="110"/>
        <v>394.00099999999998</v>
      </c>
      <c r="C3275">
        <f t="shared" si="111"/>
        <v>0</v>
      </c>
    </row>
    <row r="3276" spans="1:3" x14ac:dyDescent="0.25">
      <c r="A3276" t="s">
        <v>355</v>
      </c>
      <c r="B3276">
        <f t="shared" si="110"/>
        <v>394.00099999999998</v>
      </c>
      <c r="C3276">
        <f t="shared" si="111"/>
        <v>0</v>
      </c>
    </row>
    <row r="3277" spans="1:3" x14ac:dyDescent="0.25">
      <c r="A3277" s="7" t="s">
        <v>436</v>
      </c>
      <c r="B3277">
        <f t="shared" si="110"/>
        <v>395</v>
      </c>
      <c r="C3277">
        <f t="shared" si="111"/>
        <v>1</v>
      </c>
    </row>
    <row r="3278" spans="1:3" x14ac:dyDescent="0.25">
      <c r="A3278" s="6" t="s">
        <v>595</v>
      </c>
      <c r="B3278">
        <f t="shared" si="110"/>
        <v>395</v>
      </c>
      <c r="C3278">
        <f t="shared" si="111"/>
        <v>0</v>
      </c>
    </row>
    <row r="3279" spans="1:3" x14ac:dyDescent="0.25">
      <c r="A3279" s="5" t="s">
        <v>167</v>
      </c>
      <c r="B3279">
        <f t="shared" si="110"/>
        <v>395.00099999999998</v>
      </c>
      <c r="C3279">
        <f t="shared" si="111"/>
        <v>0</v>
      </c>
    </row>
    <row r="3280" spans="1:3" x14ac:dyDescent="0.25">
      <c r="A3280" s="4" t="s">
        <v>593</v>
      </c>
      <c r="B3280">
        <f t="shared" si="110"/>
        <v>395.00099999999998</v>
      </c>
      <c r="C3280">
        <f t="shared" si="111"/>
        <v>0</v>
      </c>
    </row>
    <row r="3281" spans="1:3" x14ac:dyDescent="0.25">
      <c r="A3281" s="3" t="s">
        <v>1</v>
      </c>
      <c r="B3281">
        <f t="shared" si="110"/>
        <v>395.00099999999998</v>
      </c>
      <c r="C3281">
        <f t="shared" si="111"/>
        <v>0</v>
      </c>
    </row>
    <row r="3282" spans="1:3" x14ac:dyDescent="0.25">
      <c r="A3282" t="s">
        <v>288</v>
      </c>
      <c r="B3282">
        <f t="shared" si="110"/>
        <v>395.00099999999998</v>
      </c>
      <c r="C3282">
        <f t="shared" si="111"/>
        <v>0</v>
      </c>
    </row>
    <row r="3283" spans="1:3" x14ac:dyDescent="0.25">
      <c r="A3283" s="7" t="s">
        <v>531</v>
      </c>
      <c r="B3283">
        <f t="shared" si="110"/>
        <v>396</v>
      </c>
      <c r="C3283">
        <f t="shared" si="111"/>
        <v>1</v>
      </c>
    </row>
    <row r="3284" spans="1:3" x14ac:dyDescent="0.25">
      <c r="A3284" s="6" t="s">
        <v>594</v>
      </c>
      <c r="B3284">
        <f t="shared" si="110"/>
        <v>396</v>
      </c>
      <c r="C3284">
        <f t="shared" si="111"/>
        <v>0</v>
      </c>
    </row>
    <row r="3285" spans="1:3" x14ac:dyDescent="0.25">
      <c r="A3285" s="5" t="s">
        <v>112</v>
      </c>
      <c r="B3285">
        <f t="shared" si="110"/>
        <v>396.00099999999998</v>
      </c>
      <c r="C3285">
        <f t="shared" si="111"/>
        <v>0</v>
      </c>
    </row>
    <row r="3286" spans="1:3" x14ac:dyDescent="0.25">
      <c r="A3286" s="4" t="s">
        <v>593</v>
      </c>
      <c r="B3286">
        <f t="shared" si="110"/>
        <v>396.00099999999998</v>
      </c>
      <c r="C3286">
        <f t="shared" si="111"/>
        <v>0</v>
      </c>
    </row>
    <row r="3287" spans="1:3" x14ac:dyDescent="0.25">
      <c r="A3287" s="3" t="s">
        <v>1</v>
      </c>
      <c r="B3287">
        <f t="shared" si="110"/>
        <v>396.00099999999998</v>
      </c>
      <c r="C3287">
        <f t="shared" si="111"/>
        <v>0</v>
      </c>
    </row>
    <row r="3288" spans="1:3" x14ac:dyDescent="0.25">
      <c r="A3288" t="s">
        <v>323</v>
      </c>
      <c r="B3288">
        <f t="shared" si="110"/>
        <v>396.00099999999998</v>
      </c>
      <c r="C3288">
        <f t="shared" si="111"/>
        <v>0</v>
      </c>
    </row>
    <row r="3289" spans="1:3" x14ac:dyDescent="0.25">
      <c r="A3289" s="7" t="s">
        <v>52</v>
      </c>
      <c r="B3289">
        <f t="shared" si="110"/>
        <v>397</v>
      </c>
      <c r="C3289">
        <f t="shared" si="111"/>
        <v>1</v>
      </c>
    </row>
    <row r="3290" spans="1:3" x14ac:dyDescent="0.25">
      <c r="A3290" s="6" t="s">
        <v>592</v>
      </c>
      <c r="B3290">
        <f t="shared" si="110"/>
        <v>397</v>
      </c>
      <c r="C3290">
        <f t="shared" si="111"/>
        <v>0</v>
      </c>
    </row>
    <row r="3291" spans="1:3" x14ac:dyDescent="0.25">
      <c r="A3291" s="5" t="s">
        <v>71</v>
      </c>
      <c r="B3291">
        <f t="shared" si="110"/>
        <v>397.00099999999998</v>
      </c>
      <c r="C3291">
        <f t="shared" si="111"/>
        <v>0</v>
      </c>
    </row>
    <row r="3292" spans="1:3" x14ac:dyDescent="0.25">
      <c r="A3292" s="4" t="s">
        <v>591</v>
      </c>
      <c r="B3292">
        <f t="shared" si="110"/>
        <v>397.00099999999998</v>
      </c>
      <c r="C3292">
        <f t="shared" si="111"/>
        <v>0</v>
      </c>
    </row>
    <row r="3293" spans="1:3" x14ac:dyDescent="0.25">
      <c r="A3293" s="3" t="s">
        <v>1</v>
      </c>
      <c r="B3293">
        <f t="shared" si="110"/>
        <v>397.00099999999998</v>
      </c>
      <c r="C3293">
        <f t="shared" si="111"/>
        <v>0</v>
      </c>
    </row>
    <row r="3294" spans="1:3" x14ac:dyDescent="0.25">
      <c r="A3294" t="s">
        <v>590</v>
      </c>
      <c r="B3294">
        <f t="shared" si="110"/>
        <v>397.00099999999998</v>
      </c>
      <c r="C3294">
        <f t="shared" si="111"/>
        <v>0</v>
      </c>
    </row>
    <row r="3295" spans="1:3" x14ac:dyDescent="0.25">
      <c r="A3295" s="7" t="s">
        <v>48</v>
      </c>
      <c r="B3295">
        <f t="shared" si="110"/>
        <v>398</v>
      </c>
      <c r="C3295">
        <f t="shared" si="111"/>
        <v>1</v>
      </c>
    </row>
    <row r="3296" spans="1:3" x14ac:dyDescent="0.25">
      <c r="A3296" s="6" t="s">
        <v>589</v>
      </c>
      <c r="B3296">
        <f t="shared" si="110"/>
        <v>398</v>
      </c>
      <c r="C3296">
        <f t="shared" si="111"/>
        <v>0</v>
      </c>
    </row>
    <row r="3297" spans="1:3" x14ac:dyDescent="0.25">
      <c r="A3297" s="5" t="s">
        <v>588</v>
      </c>
      <c r="B3297">
        <f t="shared" si="110"/>
        <v>398.00099999999998</v>
      </c>
      <c r="C3297">
        <f t="shared" si="111"/>
        <v>0</v>
      </c>
    </row>
    <row r="3298" spans="1:3" x14ac:dyDescent="0.25">
      <c r="A3298" s="4" t="s">
        <v>587</v>
      </c>
      <c r="B3298">
        <f t="shared" si="110"/>
        <v>398.00099999999998</v>
      </c>
      <c r="C3298">
        <f t="shared" si="111"/>
        <v>0</v>
      </c>
    </row>
    <row r="3299" spans="1:3" x14ac:dyDescent="0.25">
      <c r="A3299" s="3" t="s">
        <v>1</v>
      </c>
      <c r="B3299">
        <f t="shared" si="110"/>
        <v>398.00099999999998</v>
      </c>
      <c r="C3299">
        <f t="shared" si="111"/>
        <v>0</v>
      </c>
    </row>
    <row r="3300" spans="1:3" x14ac:dyDescent="0.25">
      <c r="A3300" t="s">
        <v>331</v>
      </c>
      <c r="B3300">
        <f t="shared" si="110"/>
        <v>398.00099999999998</v>
      </c>
      <c r="C3300">
        <f t="shared" si="111"/>
        <v>0</v>
      </c>
    </row>
    <row r="3301" spans="1:3" x14ac:dyDescent="0.25">
      <c r="A3301" s="7" t="s">
        <v>448</v>
      </c>
      <c r="B3301">
        <f t="shared" si="110"/>
        <v>399</v>
      </c>
      <c r="C3301">
        <f t="shared" si="111"/>
        <v>1</v>
      </c>
    </row>
    <row r="3302" spans="1:3" x14ac:dyDescent="0.25">
      <c r="A3302" s="6" t="s">
        <v>586</v>
      </c>
      <c r="B3302">
        <f t="shared" si="110"/>
        <v>399</v>
      </c>
      <c r="C3302">
        <f t="shared" si="111"/>
        <v>0</v>
      </c>
    </row>
    <row r="3303" spans="1:3" x14ac:dyDescent="0.25">
      <c r="A3303" s="5" t="s">
        <v>585</v>
      </c>
      <c r="B3303">
        <f t="shared" si="110"/>
        <v>399.00099999999998</v>
      </c>
      <c r="C3303">
        <f t="shared" si="111"/>
        <v>0</v>
      </c>
    </row>
    <row r="3304" spans="1:3" x14ac:dyDescent="0.25">
      <c r="A3304" s="4" t="s">
        <v>582</v>
      </c>
      <c r="B3304">
        <f t="shared" si="110"/>
        <v>399.00099999999998</v>
      </c>
      <c r="C3304">
        <f t="shared" si="111"/>
        <v>0</v>
      </c>
    </row>
    <row r="3305" spans="1:3" x14ac:dyDescent="0.25">
      <c r="A3305" s="3" t="s">
        <v>1</v>
      </c>
      <c r="B3305">
        <f t="shared" si="110"/>
        <v>399.00099999999998</v>
      </c>
      <c r="C3305">
        <f t="shared" si="111"/>
        <v>0</v>
      </c>
    </row>
    <row r="3306" spans="1:3" x14ac:dyDescent="0.25">
      <c r="A3306" t="s">
        <v>584</v>
      </c>
      <c r="B3306">
        <f t="shared" si="110"/>
        <v>399.00099999999998</v>
      </c>
      <c r="C3306">
        <f t="shared" si="111"/>
        <v>0</v>
      </c>
    </row>
    <row r="3307" spans="1:3" x14ac:dyDescent="0.25">
      <c r="A3307" s="7" t="s">
        <v>374</v>
      </c>
      <c r="B3307">
        <f t="shared" si="110"/>
        <v>400</v>
      </c>
      <c r="C3307">
        <f t="shared" si="111"/>
        <v>1</v>
      </c>
    </row>
    <row r="3308" spans="1:3" x14ac:dyDescent="0.25">
      <c r="A3308" s="6" t="s">
        <v>583</v>
      </c>
      <c r="B3308">
        <f t="shared" si="110"/>
        <v>400</v>
      </c>
      <c r="C3308">
        <f t="shared" si="111"/>
        <v>0</v>
      </c>
    </row>
    <row r="3309" spans="1:3" x14ac:dyDescent="0.25">
      <c r="A3309" s="5" t="s">
        <v>46</v>
      </c>
      <c r="B3309">
        <f t="shared" si="110"/>
        <v>400.00099999999998</v>
      </c>
      <c r="C3309">
        <f t="shared" si="111"/>
        <v>0</v>
      </c>
    </row>
    <row r="3310" spans="1:3" x14ac:dyDescent="0.25">
      <c r="A3310" s="4" t="s">
        <v>582</v>
      </c>
      <c r="B3310">
        <f t="shared" si="110"/>
        <v>400.00099999999998</v>
      </c>
      <c r="C3310">
        <f t="shared" si="111"/>
        <v>0</v>
      </c>
    </row>
    <row r="3311" spans="1:3" x14ac:dyDescent="0.25">
      <c r="A3311" s="3" t="s">
        <v>1</v>
      </c>
      <c r="B3311">
        <f t="shared" si="110"/>
        <v>400.00099999999998</v>
      </c>
      <c r="C3311">
        <f t="shared" si="111"/>
        <v>0</v>
      </c>
    </row>
    <row r="3312" spans="1:3" x14ac:dyDescent="0.25">
      <c r="A3312" t="s">
        <v>581</v>
      </c>
      <c r="B3312">
        <f t="shared" si="110"/>
        <v>400.00099999999998</v>
      </c>
      <c r="C3312">
        <f t="shared" si="111"/>
        <v>0</v>
      </c>
    </row>
    <row r="3313" spans="1:3" x14ac:dyDescent="0.25">
      <c r="A3313" s="7" t="s">
        <v>531</v>
      </c>
      <c r="B3313">
        <f t="shared" si="110"/>
        <v>401</v>
      </c>
      <c r="C3313">
        <f t="shared" si="111"/>
        <v>1</v>
      </c>
    </row>
    <row r="3314" spans="1:3" x14ac:dyDescent="0.25">
      <c r="A3314" s="6" t="s">
        <v>580</v>
      </c>
      <c r="B3314">
        <f t="shared" si="110"/>
        <v>401</v>
      </c>
      <c r="C3314">
        <f t="shared" si="111"/>
        <v>0</v>
      </c>
    </row>
    <row r="3315" spans="1:3" x14ac:dyDescent="0.25">
      <c r="A3315" s="5" t="s">
        <v>31</v>
      </c>
      <c r="B3315">
        <f t="shared" si="110"/>
        <v>401.00099999999998</v>
      </c>
      <c r="C3315">
        <f t="shared" si="111"/>
        <v>0</v>
      </c>
    </row>
    <row r="3316" spans="1:3" x14ac:dyDescent="0.25">
      <c r="A3316" s="4" t="s">
        <v>579</v>
      </c>
      <c r="B3316">
        <f t="shared" si="110"/>
        <v>401.00099999999998</v>
      </c>
      <c r="C3316">
        <f t="shared" si="111"/>
        <v>0</v>
      </c>
    </row>
    <row r="3317" spans="1:3" x14ac:dyDescent="0.25">
      <c r="A3317" s="3" t="s">
        <v>1</v>
      </c>
      <c r="B3317">
        <f t="shared" si="110"/>
        <v>401.00099999999998</v>
      </c>
      <c r="C3317">
        <f t="shared" si="111"/>
        <v>0</v>
      </c>
    </row>
    <row r="3318" spans="1:3" x14ac:dyDescent="0.25">
      <c r="A3318" t="s">
        <v>578</v>
      </c>
      <c r="B3318">
        <f t="shared" si="110"/>
        <v>401.00099999999998</v>
      </c>
      <c r="C3318">
        <f t="shared" si="111"/>
        <v>0</v>
      </c>
    </row>
    <row r="3319" spans="1:3" x14ac:dyDescent="0.25">
      <c r="A3319" s="7" t="s">
        <v>577</v>
      </c>
      <c r="B3319">
        <f t="shared" si="110"/>
        <v>402</v>
      </c>
      <c r="C3319">
        <f t="shared" si="111"/>
        <v>3</v>
      </c>
    </row>
    <row r="3320" spans="1:3" x14ac:dyDescent="0.25">
      <c r="A3320" s="6" t="s">
        <v>576</v>
      </c>
      <c r="B3320">
        <f t="shared" si="110"/>
        <v>402</v>
      </c>
      <c r="C3320">
        <f t="shared" si="111"/>
        <v>0</v>
      </c>
    </row>
    <row r="3321" spans="1:3" x14ac:dyDescent="0.25">
      <c r="A3321" s="5" t="s">
        <v>177</v>
      </c>
      <c r="B3321">
        <f t="shared" si="110"/>
        <v>402.00099999999998</v>
      </c>
      <c r="C3321">
        <f t="shared" si="111"/>
        <v>0</v>
      </c>
    </row>
    <row r="3322" spans="1:3" x14ac:dyDescent="0.25">
      <c r="A3322" s="4" t="s">
        <v>560</v>
      </c>
      <c r="B3322">
        <f t="shared" si="110"/>
        <v>402.00099999999998</v>
      </c>
      <c r="C3322">
        <f t="shared" si="111"/>
        <v>0</v>
      </c>
    </row>
    <row r="3323" spans="1:3" x14ac:dyDescent="0.25">
      <c r="A3323" s="3" t="s">
        <v>1</v>
      </c>
      <c r="B3323">
        <f t="shared" si="110"/>
        <v>402.00099999999998</v>
      </c>
      <c r="C3323">
        <f t="shared" si="111"/>
        <v>0</v>
      </c>
    </row>
    <row r="3324" spans="1:3" x14ac:dyDescent="0.25">
      <c r="A3324" t="s">
        <v>470</v>
      </c>
      <c r="B3324">
        <f t="shared" si="110"/>
        <v>402.00099999999998</v>
      </c>
      <c r="C3324">
        <f t="shared" si="111"/>
        <v>0</v>
      </c>
    </row>
    <row r="3325" spans="1:3" x14ac:dyDescent="0.25">
      <c r="A3325" s="6" t="s">
        <v>575</v>
      </c>
      <c r="B3325">
        <f t="shared" si="110"/>
        <v>402.00099999999998</v>
      </c>
      <c r="C3325">
        <f t="shared" si="111"/>
        <v>0</v>
      </c>
    </row>
    <row r="3326" spans="1:3" x14ac:dyDescent="0.25">
      <c r="A3326" s="5" t="s">
        <v>46</v>
      </c>
      <c r="B3326">
        <f t="shared" si="110"/>
        <v>402.00199999999995</v>
      </c>
      <c r="C3326">
        <f t="shared" si="111"/>
        <v>0</v>
      </c>
    </row>
    <row r="3327" spans="1:3" x14ac:dyDescent="0.25">
      <c r="A3327" s="4" t="s">
        <v>560</v>
      </c>
      <c r="B3327">
        <f t="shared" si="110"/>
        <v>402.00199999999995</v>
      </c>
      <c r="C3327">
        <f t="shared" si="111"/>
        <v>0</v>
      </c>
    </row>
    <row r="3328" spans="1:3" x14ac:dyDescent="0.25">
      <c r="A3328" s="3" t="s">
        <v>1</v>
      </c>
      <c r="B3328">
        <f t="shared" si="110"/>
        <v>402.00199999999995</v>
      </c>
      <c r="C3328">
        <f t="shared" si="111"/>
        <v>0</v>
      </c>
    </row>
    <row r="3329" spans="1:3" x14ac:dyDescent="0.25">
      <c r="A3329" t="s">
        <v>182</v>
      </c>
      <c r="B3329">
        <f t="shared" si="110"/>
        <v>402.00199999999995</v>
      </c>
      <c r="C3329">
        <f t="shared" si="111"/>
        <v>0</v>
      </c>
    </row>
    <row r="3330" spans="1:3" x14ac:dyDescent="0.25">
      <c r="A3330" s="6" t="s">
        <v>574</v>
      </c>
      <c r="B3330">
        <f t="shared" si="110"/>
        <v>402.00199999999995</v>
      </c>
      <c r="C3330">
        <f t="shared" si="111"/>
        <v>0</v>
      </c>
    </row>
    <row r="3331" spans="1:3" x14ac:dyDescent="0.25">
      <c r="A3331" s="5" t="s">
        <v>68</v>
      </c>
      <c r="B3331">
        <f t="shared" ref="B3331:B3394" si="112">IF(LEFTB(A3331,7)="ФУТБОЛ.",INT(B3330)+1,IF(ISNUMBER(SEARCH("*:*(*)",A3331)),B3330+0.001,B3330))</f>
        <v>402.00299999999993</v>
      </c>
      <c r="C3331">
        <f t="shared" ref="C3331:C3394" si="113">IF(LEFTB(A3331,7)&lt;&gt;"ФУТБОЛ.",,ROUND(MOD(INDEX(B:B,IFERROR(MATCH(B3331+1,B:B,)-1,MATCH(9E+307,B:B))),1)*1000,))</f>
        <v>0</v>
      </c>
    </row>
    <row r="3332" spans="1:3" x14ac:dyDescent="0.25">
      <c r="A3332" s="4" t="s">
        <v>560</v>
      </c>
      <c r="B3332">
        <f t="shared" si="112"/>
        <v>402.00299999999993</v>
      </c>
      <c r="C3332">
        <f t="shared" si="113"/>
        <v>0</v>
      </c>
    </row>
    <row r="3333" spans="1:3" x14ac:dyDescent="0.25">
      <c r="A3333" s="3" t="s">
        <v>1</v>
      </c>
      <c r="B3333">
        <f t="shared" si="112"/>
        <v>402.00299999999993</v>
      </c>
      <c r="C3333">
        <f t="shared" si="113"/>
        <v>0</v>
      </c>
    </row>
    <row r="3334" spans="1:3" x14ac:dyDescent="0.25">
      <c r="A3334" t="s">
        <v>573</v>
      </c>
      <c r="B3334">
        <f t="shared" si="112"/>
        <v>402.00299999999993</v>
      </c>
      <c r="C3334">
        <f t="shared" si="113"/>
        <v>0</v>
      </c>
    </row>
    <row r="3335" spans="1:3" x14ac:dyDescent="0.25">
      <c r="A3335" s="7" t="s">
        <v>572</v>
      </c>
      <c r="B3335">
        <f t="shared" si="112"/>
        <v>403</v>
      </c>
      <c r="C3335">
        <f t="shared" si="113"/>
        <v>1</v>
      </c>
    </row>
    <row r="3336" spans="1:3" x14ac:dyDescent="0.25">
      <c r="A3336" s="6" t="s">
        <v>571</v>
      </c>
      <c r="B3336">
        <f t="shared" si="112"/>
        <v>403</v>
      </c>
      <c r="C3336">
        <f t="shared" si="113"/>
        <v>0</v>
      </c>
    </row>
    <row r="3337" spans="1:3" x14ac:dyDescent="0.25">
      <c r="A3337" s="5" t="s">
        <v>570</v>
      </c>
      <c r="B3337">
        <f t="shared" si="112"/>
        <v>403.00099999999998</v>
      </c>
      <c r="C3337">
        <f t="shared" si="113"/>
        <v>0</v>
      </c>
    </row>
    <row r="3338" spans="1:3" x14ac:dyDescent="0.25">
      <c r="A3338" s="4" t="s">
        <v>560</v>
      </c>
      <c r="B3338">
        <f t="shared" si="112"/>
        <v>403.00099999999998</v>
      </c>
      <c r="C3338">
        <f t="shared" si="113"/>
        <v>0</v>
      </c>
    </row>
    <row r="3339" spans="1:3" x14ac:dyDescent="0.25">
      <c r="A3339" s="3" t="s">
        <v>1</v>
      </c>
      <c r="B3339">
        <f t="shared" si="112"/>
        <v>403.00099999999998</v>
      </c>
      <c r="C3339">
        <f t="shared" si="113"/>
        <v>0</v>
      </c>
    </row>
    <row r="3340" spans="1:3" x14ac:dyDescent="0.25">
      <c r="A3340" t="s">
        <v>484</v>
      </c>
      <c r="B3340">
        <f t="shared" si="112"/>
        <v>403.00099999999998</v>
      </c>
      <c r="C3340">
        <f t="shared" si="113"/>
        <v>0</v>
      </c>
    </row>
    <row r="3341" spans="1:3" x14ac:dyDescent="0.25">
      <c r="A3341" s="7" t="s">
        <v>569</v>
      </c>
      <c r="B3341">
        <f t="shared" si="112"/>
        <v>404</v>
      </c>
      <c r="C3341">
        <f t="shared" si="113"/>
        <v>6</v>
      </c>
    </row>
    <row r="3342" spans="1:3" x14ac:dyDescent="0.25">
      <c r="A3342" s="6" t="s">
        <v>568</v>
      </c>
      <c r="B3342">
        <f t="shared" si="112"/>
        <v>404</v>
      </c>
      <c r="C3342">
        <f t="shared" si="113"/>
        <v>0</v>
      </c>
    </row>
    <row r="3343" spans="1:3" x14ac:dyDescent="0.25">
      <c r="A3343" s="5" t="s">
        <v>38</v>
      </c>
      <c r="B3343">
        <f t="shared" si="112"/>
        <v>404.00099999999998</v>
      </c>
      <c r="C3343">
        <f t="shared" si="113"/>
        <v>0</v>
      </c>
    </row>
    <row r="3344" spans="1:3" x14ac:dyDescent="0.25">
      <c r="A3344" s="4" t="s">
        <v>560</v>
      </c>
      <c r="B3344">
        <f t="shared" si="112"/>
        <v>404.00099999999998</v>
      </c>
      <c r="C3344">
        <f t="shared" si="113"/>
        <v>0</v>
      </c>
    </row>
    <row r="3345" spans="1:3" x14ac:dyDescent="0.25">
      <c r="A3345" s="3" t="s">
        <v>1</v>
      </c>
      <c r="B3345">
        <f t="shared" si="112"/>
        <v>404.00099999999998</v>
      </c>
      <c r="C3345">
        <f t="shared" si="113"/>
        <v>0</v>
      </c>
    </row>
    <row r="3346" spans="1:3" x14ac:dyDescent="0.25">
      <c r="A3346" t="s">
        <v>11</v>
      </c>
      <c r="B3346">
        <f t="shared" si="112"/>
        <v>404.00099999999998</v>
      </c>
      <c r="C3346">
        <f t="shared" si="113"/>
        <v>0</v>
      </c>
    </row>
    <row r="3347" spans="1:3" x14ac:dyDescent="0.25">
      <c r="A3347" s="8" t="s">
        <v>567</v>
      </c>
      <c r="B3347">
        <f t="shared" si="112"/>
        <v>404.00099999999998</v>
      </c>
      <c r="C3347">
        <f t="shared" si="113"/>
        <v>0</v>
      </c>
    </row>
    <row r="3348" spans="1:3" x14ac:dyDescent="0.25">
      <c r="A3348" s="5" t="s">
        <v>566</v>
      </c>
      <c r="B3348">
        <f t="shared" si="112"/>
        <v>404.00199999999995</v>
      </c>
      <c r="C3348">
        <f t="shared" si="113"/>
        <v>0</v>
      </c>
    </row>
    <row r="3349" spans="1:3" x14ac:dyDescent="0.25">
      <c r="A3349" s="4" t="s">
        <v>560</v>
      </c>
      <c r="B3349">
        <f t="shared" si="112"/>
        <v>404.00199999999995</v>
      </c>
      <c r="C3349">
        <f t="shared" si="113"/>
        <v>0</v>
      </c>
    </row>
    <row r="3350" spans="1:3" x14ac:dyDescent="0.25">
      <c r="A3350" s="3" t="s">
        <v>1</v>
      </c>
      <c r="B3350">
        <f t="shared" si="112"/>
        <v>404.00199999999995</v>
      </c>
      <c r="C3350">
        <f t="shared" si="113"/>
        <v>0</v>
      </c>
    </row>
    <row r="3351" spans="1:3" x14ac:dyDescent="0.25">
      <c r="A3351" s="8" t="s">
        <v>565</v>
      </c>
      <c r="B3351">
        <f t="shared" si="112"/>
        <v>404.00199999999995</v>
      </c>
      <c r="C3351">
        <f t="shared" si="113"/>
        <v>0</v>
      </c>
    </row>
    <row r="3352" spans="1:3" x14ac:dyDescent="0.25">
      <c r="A3352" s="5" t="s">
        <v>203</v>
      </c>
      <c r="B3352">
        <f t="shared" si="112"/>
        <v>404.00299999999993</v>
      </c>
      <c r="C3352">
        <f t="shared" si="113"/>
        <v>0</v>
      </c>
    </row>
    <row r="3353" spans="1:3" x14ac:dyDescent="0.25">
      <c r="A3353" s="4" t="s">
        <v>560</v>
      </c>
      <c r="B3353">
        <f t="shared" si="112"/>
        <v>404.00299999999993</v>
      </c>
      <c r="C3353">
        <f t="shared" si="113"/>
        <v>0</v>
      </c>
    </row>
    <row r="3354" spans="1:3" x14ac:dyDescent="0.25">
      <c r="A3354" s="3" t="s">
        <v>1</v>
      </c>
      <c r="B3354">
        <f t="shared" si="112"/>
        <v>404.00299999999993</v>
      </c>
      <c r="C3354">
        <f t="shared" si="113"/>
        <v>0</v>
      </c>
    </row>
    <row r="3355" spans="1:3" x14ac:dyDescent="0.25">
      <c r="A3355" s="8" t="s">
        <v>564</v>
      </c>
      <c r="B3355">
        <f t="shared" si="112"/>
        <v>404.00299999999993</v>
      </c>
      <c r="C3355">
        <f t="shared" si="113"/>
        <v>0</v>
      </c>
    </row>
    <row r="3356" spans="1:3" x14ac:dyDescent="0.25">
      <c r="A3356" s="5" t="s">
        <v>563</v>
      </c>
      <c r="B3356">
        <f t="shared" si="112"/>
        <v>404.00399999999991</v>
      </c>
      <c r="C3356">
        <f t="shared" si="113"/>
        <v>0</v>
      </c>
    </row>
    <row r="3357" spans="1:3" x14ac:dyDescent="0.25">
      <c r="A3357" s="4" t="s">
        <v>560</v>
      </c>
      <c r="B3357">
        <f t="shared" si="112"/>
        <v>404.00399999999991</v>
      </c>
      <c r="C3357">
        <f t="shared" si="113"/>
        <v>0</v>
      </c>
    </row>
    <row r="3358" spans="1:3" x14ac:dyDescent="0.25">
      <c r="A3358" s="3" t="s">
        <v>1</v>
      </c>
      <c r="B3358">
        <f t="shared" si="112"/>
        <v>404.00399999999991</v>
      </c>
      <c r="C3358">
        <f t="shared" si="113"/>
        <v>0</v>
      </c>
    </row>
    <row r="3359" spans="1:3" x14ac:dyDescent="0.25">
      <c r="A3359" s="8" t="s">
        <v>562</v>
      </c>
      <c r="B3359">
        <f t="shared" si="112"/>
        <v>404.00399999999991</v>
      </c>
      <c r="C3359">
        <f t="shared" si="113"/>
        <v>0</v>
      </c>
    </row>
    <row r="3360" spans="1:3" x14ac:dyDescent="0.25">
      <c r="A3360" s="5" t="s">
        <v>502</v>
      </c>
      <c r="B3360">
        <f t="shared" si="112"/>
        <v>404.00499999999988</v>
      </c>
      <c r="C3360">
        <f t="shared" si="113"/>
        <v>0</v>
      </c>
    </row>
    <row r="3361" spans="1:3" x14ac:dyDescent="0.25">
      <c r="A3361" s="4" t="s">
        <v>560</v>
      </c>
      <c r="B3361">
        <f t="shared" si="112"/>
        <v>404.00499999999988</v>
      </c>
      <c r="C3361">
        <f t="shared" si="113"/>
        <v>0</v>
      </c>
    </row>
    <row r="3362" spans="1:3" x14ac:dyDescent="0.25">
      <c r="A3362" s="3" t="s">
        <v>1</v>
      </c>
      <c r="B3362">
        <f t="shared" si="112"/>
        <v>404.00499999999988</v>
      </c>
      <c r="C3362">
        <f t="shared" si="113"/>
        <v>0</v>
      </c>
    </row>
    <row r="3363" spans="1:3" x14ac:dyDescent="0.25">
      <c r="A3363" s="8" t="s">
        <v>561</v>
      </c>
      <c r="B3363">
        <f t="shared" si="112"/>
        <v>404.00499999999988</v>
      </c>
      <c r="C3363">
        <f t="shared" si="113"/>
        <v>0</v>
      </c>
    </row>
    <row r="3364" spans="1:3" x14ac:dyDescent="0.25">
      <c r="A3364" s="5" t="s">
        <v>237</v>
      </c>
      <c r="B3364">
        <f t="shared" si="112"/>
        <v>404.00599999999986</v>
      </c>
      <c r="C3364">
        <f t="shared" si="113"/>
        <v>0</v>
      </c>
    </row>
    <row r="3365" spans="1:3" x14ac:dyDescent="0.25">
      <c r="A3365" s="4" t="s">
        <v>560</v>
      </c>
      <c r="B3365">
        <f t="shared" si="112"/>
        <v>404.00599999999986</v>
      </c>
      <c r="C3365">
        <f t="shared" si="113"/>
        <v>0</v>
      </c>
    </row>
    <row r="3366" spans="1:3" x14ac:dyDescent="0.25">
      <c r="A3366" s="3" t="s">
        <v>1</v>
      </c>
      <c r="B3366">
        <f t="shared" si="112"/>
        <v>404.00599999999986</v>
      </c>
      <c r="C3366">
        <f t="shared" si="113"/>
        <v>0</v>
      </c>
    </row>
    <row r="3367" spans="1:3" x14ac:dyDescent="0.25">
      <c r="A3367" s="7" t="s">
        <v>52</v>
      </c>
      <c r="B3367">
        <f t="shared" si="112"/>
        <v>405</v>
      </c>
      <c r="C3367">
        <f t="shared" si="113"/>
        <v>1</v>
      </c>
    </row>
    <row r="3368" spans="1:3" x14ac:dyDescent="0.25">
      <c r="A3368" s="6" t="s">
        <v>559</v>
      </c>
      <c r="B3368">
        <f t="shared" si="112"/>
        <v>405</v>
      </c>
      <c r="C3368">
        <f t="shared" si="113"/>
        <v>0</v>
      </c>
    </row>
    <row r="3369" spans="1:3" x14ac:dyDescent="0.25">
      <c r="A3369" s="5" t="s">
        <v>558</v>
      </c>
      <c r="B3369">
        <f t="shared" si="112"/>
        <v>405.00099999999998</v>
      </c>
      <c r="C3369">
        <f t="shared" si="113"/>
        <v>0</v>
      </c>
    </row>
    <row r="3370" spans="1:3" x14ac:dyDescent="0.25">
      <c r="A3370" s="4" t="s">
        <v>557</v>
      </c>
      <c r="B3370">
        <f t="shared" si="112"/>
        <v>405.00099999999998</v>
      </c>
      <c r="C3370">
        <f t="shared" si="113"/>
        <v>0</v>
      </c>
    </row>
    <row r="3371" spans="1:3" x14ac:dyDescent="0.25">
      <c r="A3371" s="3" t="s">
        <v>1</v>
      </c>
      <c r="B3371">
        <f t="shared" si="112"/>
        <v>405.00099999999998</v>
      </c>
      <c r="C3371">
        <f t="shared" si="113"/>
        <v>0</v>
      </c>
    </row>
    <row r="3372" spans="1:3" x14ac:dyDescent="0.25">
      <c r="A3372" t="s">
        <v>556</v>
      </c>
      <c r="B3372">
        <f t="shared" si="112"/>
        <v>405.00099999999998</v>
      </c>
      <c r="C3372">
        <f t="shared" si="113"/>
        <v>0</v>
      </c>
    </row>
    <row r="3373" spans="1:3" x14ac:dyDescent="0.25">
      <c r="A3373" s="7" t="s">
        <v>48</v>
      </c>
      <c r="B3373">
        <f t="shared" si="112"/>
        <v>406</v>
      </c>
      <c r="C3373">
        <f t="shared" si="113"/>
        <v>1</v>
      </c>
    </row>
    <row r="3374" spans="1:3" x14ac:dyDescent="0.25">
      <c r="A3374" s="6" t="s">
        <v>555</v>
      </c>
      <c r="B3374">
        <f t="shared" si="112"/>
        <v>406</v>
      </c>
      <c r="C3374">
        <f t="shared" si="113"/>
        <v>0</v>
      </c>
    </row>
    <row r="3375" spans="1:3" x14ac:dyDescent="0.25">
      <c r="A3375" s="5" t="s">
        <v>395</v>
      </c>
      <c r="B3375">
        <f t="shared" si="112"/>
        <v>406.00099999999998</v>
      </c>
      <c r="C3375">
        <f t="shared" si="113"/>
        <v>0</v>
      </c>
    </row>
    <row r="3376" spans="1:3" x14ac:dyDescent="0.25">
      <c r="A3376" s="4" t="s">
        <v>554</v>
      </c>
      <c r="B3376">
        <f t="shared" si="112"/>
        <v>406.00099999999998</v>
      </c>
      <c r="C3376">
        <f t="shared" si="113"/>
        <v>0</v>
      </c>
    </row>
    <row r="3377" spans="1:3" x14ac:dyDescent="0.25">
      <c r="A3377" s="3" t="s">
        <v>1</v>
      </c>
      <c r="B3377">
        <f t="shared" si="112"/>
        <v>406.00099999999998</v>
      </c>
      <c r="C3377">
        <f t="shared" si="113"/>
        <v>0</v>
      </c>
    </row>
    <row r="3378" spans="1:3" x14ac:dyDescent="0.25">
      <c r="A3378" t="s">
        <v>33</v>
      </c>
      <c r="B3378">
        <f t="shared" si="112"/>
        <v>406.00099999999998</v>
      </c>
      <c r="C3378">
        <f t="shared" si="113"/>
        <v>0</v>
      </c>
    </row>
    <row r="3379" spans="1:3" x14ac:dyDescent="0.25">
      <c r="A3379" s="7" t="s">
        <v>531</v>
      </c>
      <c r="B3379">
        <f t="shared" si="112"/>
        <v>407</v>
      </c>
      <c r="C3379">
        <f t="shared" si="113"/>
        <v>1</v>
      </c>
    </row>
    <row r="3380" spans="1:3" x14ac:dyDescent="0.25">
      <c r="A3380" s="6" t="s">
        <v>553</v>
      </c>
      <c r="B3380">
        <f t="shared" si="112"/>
        <v>407</v>
      </c>
      <c r="C3380">
        <f t="shared" si="113"/>
        <v>0</v>
      </c>
    </row>
    <row r="3381" spans="1:3" x14ac:dyDescent="0.25">
      <c r="A3381" s="5" t="s">
        <v>136</v>
      </c>
      <c r="B3381">
        <f t="shared" si="112"/>
        <v>407.00099999999998</v>
      </c>
      <c r="C3381">
        <f t="shared" si="113"/>
        <v>0</v>
      </c>
    </row>
    <row r="3382" spans="1:3" x14ac:dyDescent="0.25">
      <c r="A3382" s="4" t="s">
        <v>552</v>
      </c>
      <c r="B3382">
        <f t="shared" si="112"/>
        <v>407.00099999999998</v>
      </c>
      <c r="C3382">
        <f t="shared" si="113"/>
        <v>0</v>
      </c>
    </row>
    <row r="3383" spans="1:3" x14ac:dyDescent="0.25">
      <c r="A3383" s="3" t="s">
        <v>1</v>
      </c>
      <c r="B3383">
        <f t="shared" si="112"/>
        <v>407.00099999999998</v>
      </c>
      <c r="C3383">
        <f t="shared" si="113"/>
        <v>0</v>
      </c>
    </row>
    <row r="3384" spans="1:3" x14ac:dyDescent="0.25">
      <c r="A3384" t="s">
        <v>147</v>
      </c>
      <c r="B3384">
        <f t="shared" si="112"/>
        <v>407.00099999999998</v>
      </c>
      <c r="C3384">
        <f t="shared" si="113"/>
        <v>0</v>
      </c>
    </row>
    <row r="3385" spans="1:3" x14ac:dyDescent="0.25">
      <c r="A3385" s="7" t="s">
        <v>436</v>
      </c>
      <c r="B3385">
        <f t="shared" si="112"/>
        <v>408</v>
      </c>
      <c r="C3385">
        <f t="shared" si="113"/>
        <v>1</v>
      </c>
    </row>
    <row r="3386" spans="1:3" x14ac:dyDescent="0.25">
      <c r="A3386" s="6" t="s">
        <v>551</v>
      </c>
      <c r="B3386">
        <f t="shared" si="112"/>
        <v>408</v>
      </c>
      <c r="C3386">
        <f t="shared" si="113"/>
        <v>0</v>
      </c>
    </row>
    <row r="3387" spans="1:3" x14ac:dyDescent="0.25">
      <c r="A3387" s="5" t="s">
        <v>245</v>
      </c>
      <c r="B3387">
        <f t="shared" si="112"/>
        <v>408.00099999999998</v>
      </c>
      <c r="C3387">
        <f t="shared" si="113"/>
        <v>0</v>
      </c>
    </row>
    <row r="3388" spans="1:3" x14ac:dyDescent="0.25">
      <c r="A3388" s="4" t="s">
        <v>548</v>
      </c>
      <c r="B3388">
        <f t="shared" si="112"/>
        <v>408.00099999999998</v>
      </c>
      <c r="C3388">
        <f t="shared" si="113"/>
        <v>0</v>
      </c>
    </row>
    <row r="3389" spans="1:3" x14ac:dyDescent="0.25">
      <c r="A3389" s="3" t="s">
        <v>1</v>
      </c>
      <c r="B3389">
        <f t="shared" si="112"/>
        <v>408.00099999999998</v>
      </c>
      <c r="C3389">
        <f t="shared" si="113"/>
        <v>0</v>
      </c>
    </row>
    <row r="3390" spans="1:3" x14ac:dyDescent="0.25">
      <c r="A3390" t="s">
        <v>550</v>
      </c>
      <c r="B3390">
        <f t="shared" si="112"/>
        <v>408.00099999999998</v>
      </c>
      <c r="C3390">
        <f t="shared" si="113"/>
        <v>0</v>
      </c>
    </row>
    <row r="3391" spans="1:3" x14ac:dyDescent="0.25">
      <c r="A3391" s="7" t="s">
        <v>374</v>
      </c>
      <c r="B3391">
        <f t="shared" si="112"/>
        <v>409</v>
      </c>
      <c r="C3391">
        <f t="shared" si="113"/>
        <v>1</v>
      </c>
    </row>
    <row r="3392" spans="1:3" x14ac:dyDescent="0.25">
      <c r="A3392" s="6" t="s">
        <v>549</v>
      </c>
      <c r="B3392">
        <f t="shared" si="112"/>
        <v>409</v>
      </c>
      <c r="C3392">
        <f t="shared" si="113"/>
        <v>0</v>
      </c>
    </row>
    <row r="3393" spans="1:3" x14ac:dyDescent="0.25">
      <c r="A3393" s="5" t="s">
        <v>31</v>
      </c>
      <c r="B3393">
        <f t="shared" si="112"/>
        <v>409.00099999999998</v>
      </c>
      <c r="C3393">
        <f t="shared" si="113"/>
        <v>0</v>
      </c>
    </row>
    <row r="3394" spans="1:3" x14ac:dyDescent="0.25">
      <c r="A3394" s="4" t="s">
        <v>548</v>
      </c>
      <c r="B3394">
        <f t="shared" si="112"/>
        <v>409.00099999999998</v>
      </c>
      <c r="C3394">
        <f t="shared" si="113"/>
        <v>0</v>
      </c>
    </row>
    <row r="3395" spans="1:3" x14ac:dyDescent="0.25">
      <c r="A3395" s="3" t="s">
        <v>1</v>
      </c>
      <c r="B3395">
        <f t="shared" ref="B3395:B3458" si="114">IF(LEFTB(A3395,7)="ФУТБОЛ.",INT(B3394)+1,IF(ISNUMBER(SEARCH("*:*(*)",A3395)),B3394+0.001,B3394))</f>
        <v>409.00099999999998</v>
      </c>
      <c r="C3395">
        <f t="shared" ref="C3395:C3458" si="115">IF(LEFTB(A3395,7)&lt;&gt;"ФУТБОЛ.",,ROUND(MOD(INDEX(B:B,IFERROR(MATCH(B3395+1,B:B,)-1,MATCH(9E+307,B:B))),1)*1000,))</f>
        <v>0</v>
      </c>
    </row>
    <row r="3396" spans="1:3" x14ac:dyDescent="0.25">
      <c r="A3396" t="s">
        <v>449</v>
      </c>
      <c r="B3396">
        <f t="shared" si="114"/>
        <v>409.00099999999998</v>
      </c>
      <c r="C3396">
        <f t="shared" si="115"/>
        <v>0</v>
      </c>
    </row>
    <row r="3397" spans="1:3" x14ac:dyDescent="0.25">
      <c r="A3397" s="7" t="s">
        <v>547</v>
      </c>
      <c r="B3397">
        <f t="shared" si="114"/>
        <v>410</v>
      </c>
      <c r="C3397">
        <f t="shared" si="115"/>
        <v>1</v>
      </c>
    </row>
    <row r="3398" spans="1:3" x14ac:dyDescent="0.25">
      <c r="A3398" s="6" t="s">
        <v>546</v>
      </c>
      <c r="B3398">
        <f t="shared" si="114"/>
        <v>410</v>
      </c>
      <c r="C3398">
        <f t="shared" si="115"/>
        <v>0</v>
      </c>
    </row>
    <row r="3399" spans="1:3" x14ac:dyDescent="0.25">
      <c r="A3399" s="5" t="s">
        <v>241</v>
      </c>
      <c r="B3399">
        <f t="shared" si="114"/>
        <v>410.00099999999998</v>
      </c>
      <c r="C3399">
        <f t="shared" si="115"/>
        <v>0</v>
      </c>
    </row>
    <row r="3400" spans="1:3" x14ac:dyDescent="0.25">
      <c r="A3400" s="4" t="s">
        <v>545</v>
      </c>
      <c r="B3400">
        <f t="shared" si="114"/>
        <v>410.00099999999998</v>
      </c>
      <c r="C3400">
        <f t="shared" si="115"/>
        <v>0</v>
      </c>
    </row>
    <row r="3401" spans="1:3" x14ac:dyDescent="0.25">
      <c r="A3401" s="3" t="s">
        <v>1</v>
      </c>
      <c r="B3401">
        <f t="shared" si="114"/>
        <v>410.00099999999998</v>
      </c>
      <c r="C3401">
        <f t="shared" si="115"/>
        <v>0</v>
      </c>
    </row>
    <row r="3402" spans="1:3" x14ac:dyDescent="0.25">
      <c r="A3402" t="s">
        <v>544</v>
      </c>
      <c r="B3402">
        <f t="shared" si="114"/>
        <v>410.00099999999998</v>
      </c>
      <c r="C3402">
        <f t="shared" si="115"/>
        <v>0</v>
      </c>
    </row>
    <row r="3403" spans="1:3" x14ac:dyDescent="0.25">
      <c r="A3403" s="7" t="s">
        <v>52</v>
      </c>
      <c r="B3403">
        <f t="shared" si="114"/>
        <v>411</v>
      </c>
      <c r="C3403">
        <f t="shared" si="115"/>
        <v>1</v>
      </c>
    </row>
    <row r="3404" spans="1:3" x14ac:dyDescent="0.25">
      <c r="A3404" s="6" t="s">
        <v>543</v>
      </c>
      <c r="B3404">
        <f t="shared" si="114"/>
        <v>411</v>
      </c>
      <c r="C3404">
        <f t="shared" si="115"/>
        <v>0</v>
      </c>
    </row>
    <row r="3405" spans="1:3" x14ac:dyDescent="0.25">
      <c r="A3405" s="5" t="s">
        <v>112</v>
      </c>
      <c r="B3405">
        <f t="shared" si="114"/>
        <v>411.00099999999998</v>
      </c>
      <c r="C3405">
        <f t="shared" si="115"/>
        <v>0</v>
      </c>
    </row>
    <row r="3406" spans="1:3" x14ac:dyDescent="0.25">
      <c r="A3406" s="4" t="s">
        <v>542</v>
      </c>
      <c r="B3406">
        <f t="shared" si="114"/>
        <v>411.00099999999998</v>
      </c>
      <c r="C3406">
        <f t="shared" si="115"/>
        <v>0</v>
      </c>
    </row>
    <row r="3407" spans="1:3" x14ac:dyDescent="0.25">
      <c r="A3407" s="3" t="s">
        <v>1</v>
      </c>
      <c r="B3407">
        <f t="shared" si="114"/>
        <v>411.00099999999998</v>
      </c>
      <c r="C3407">
        <f t="shared" si="115"/>
        <v>0</v>
      </c>
    </row>
    <row r="3408" spans="1:3" x14ac:dyDescent="0.25">
      <c r="A3408" t="s">
        <v>541</v>
      </c>
      <c r="B3408">
        <f t="shared" si="114"/>
        <v>411.00099999999998</v>
      </c>
      <c r="C3408">
        <f t="shared" si="115"/>
        <v>0</v>
      </c>
    </row>
    <row r="3409" spans="1:3" x14ac:dyDescent="0.25">
      <c r="A3409" s="7" t="s">
        <v>448</v>
      </c>
      <c r="B3409">
        <f t="shared" si="114"/>
        <v>412</v>
      </c>
      <c r="C3409">
        <f t="shared" si="115"/>
        <v>1</v>
      </c>
    </row>
    <row r="3410" spans="1:3" x14ac:dyDescent="0.25">
      <c r="A3410" s="6" t="s">
        <v>540</v>
      </c>
      <c r="B3410">
        <f t="shared" si="114"/>
        <v>412</v>
      </c>
      <c r="C3410">
        <f t="shared" si="115"/>
        <v>0</v>
      </c>
    </row>
    <row r="3411" spans="1:3" x14ac:dyDescent="0.25">
      <c r="A3411" s="5" t="s">
        <v>477</v>
      </c>
      <c r="B3411">
        <f t="shared" si="114"/>
        <v>412.00099999999998</v>
      </c>
      <c r="C3411">
        <f t="shared" si="115"/>
        <v>0</v>
      </c>
    </row>
    <row r="3412" spans="1:3" x14ac:dyDescent="0.25">
      <c r="A3412" s="4" t="s">
        <v>539</v>
      </c>
      <c r="B3412">
        <f t="shared" si="114"/>
        <v>412.00099999999998</v>
      </c>
      <c r="C3412">
        <f t="shared" si="115"/>
        <v>0</v>
      </c>
    </row>
    <row r="3413" spans="1:3" x14ac:dyDescent="0.25">
      <c r="A3413" s="3" t="s">
        <v>1</v>
      </c>
      <c r="B3413">
        <f t="shared" si="114"/>
        <v>412.00099999999998</v>
      </c>
      <c r="C3413">
        <f t="shared" si="115"/>
        <v>0</v>
      </c>
    </row>
    <row r="3414" spans="1:3" x14ac:dyDescent="0.25">
      <c r="A3414" t="s">
        <v>506</v>
      </c>
      <c r="B3414">
        <f t="shared" si="114"/>
        <v>412.00099999999998</v>
      </c>
      <c r="C3414">
        <f t="shared" si="115"/>
        <v>0</v>
      </c>
    </row>
    <row r="3415" spans="1:3" x14ac:dyDescent="0.25">
      <c r="A3415" s="7" t="s">
        <v>531</v>
      </c>
      <c r="B3415">
        <f t="shared" si="114"/>
        <v>413</v>
      </c>
      <c r="C3415">
        <f t="shared" si="115"/>
        <v>1</v>
      </c>
    </row>
    <row r="3416" spans="1:3" x14ac:dyDescent="0.25">
      <c r="A3416" s="6" t="s">
        <v>538</v>
      </c>
      <c r="B3416">
        <f t="shared" si="114"/>
        <v>413</v>
      </c>
      <c r="C3416">
        <f t="shared" si="115"/>
        <v>0</v>
      </c>
    </row>
    <row r="3417" spans="1:3" x14ac:dyDescent="0.25">
      <c r="A3417" s="5" t="s">
        <v>112</v>
      </c>
      <c r="B3417">
        <f t="shared" si="114"/>
        <v>413.00099999999998</v>
      </c>
      <c r="C3417">
        <f t="shared" si="115"/>
        <v>0</v>
      </c>
    </row>
    <row r="3418" spans="1:3" x14ac:dyDescent="0.25">
      <c r="A3418" s="4" t="s">
        <v>537</v>
      </c>
      <c r="B3418">
        <f t="shared" si="114"/>
        <v>413.00099999999998</v>
      </c>
      <c r="C3418">
        <f t="shared" si="115"/>
        <v>0</v>
      </c>
    </row>
    <row r="3419" spans="1:3" x14ac:dyDescent="0.25">
      <c r="A3419" s="3" t="s">
        <v>1</v>
      </c>
      <c r="B3419">
        <f t="shared" si="114"/>
        <v>413.00099999999998</v>
      </c>
      <c r="C3419">
        <f t="shared" si="115"/>
        <v>0</v>
      </c>
    </row>
    <row r="3420" spans="1:3" x14ac:dyDescent="0.25">
      <c r="A3420" t="s">
        <v>20</v>
      </c>
      <c r="B3420">
        <f t="shared" si="114"/>
        <v>413.00099999999998</v>
      </c>
      <c r="C3420">
        <f t="shared" si="115"/>
        <v>0</v>
      </c>
    </row>
    <row r="3421" spans="1:3" x14ac:dyDescent="0.25">
      <c r="A3421" s="7" t="s">
        <v>48</v>
      </c>
      <c r="B3421">
        <f t="shared" si="114"/>
        <v>414</v>
      </c>
      <c r="C3421">
        <f t="shared" si="115"/>
        <v>1</v>
      </c>
    </row>
    <row r="3422" spans="1:3" x14ac:dyDescent="0.25">
      <c r="A3422" s="6" t="s">
        <v>536</v>
      </c>
      <c r="B3422">
        <f t="shared" si="114"/>
        <v>414</v>
      </c>
      <c r="C3422">
        <f t="shared" si="115"/>
        <v>0</v>
      </c>
    </row>
    <row r="3423" spans="1:3" x14ac:dyDescent="0.25">
      <c r="A3423" s="5" t="s">
        <v>8</v>
      </c>
      <c r="B3423">
        <f t="shared" si="114"/>
        <v>414.00099999999998</v>
      </c>
      <c r="C3423">
        <f t="shared" si="115"/>
        <v>0</v>
      </c>
    </row>
    <row r="3424" spans="1:3" x14ac:dyDescent="0.25">
      <c r="A3424" s="4" t="s">
        <v>535</v>
      </c>
      <c r="B3424">
        <f t="shared" si="114"/>
        <v>414.00099999999998</v>
      </c>
      <c r="C3424">
        <f t="shared" si="115"/>
        <v>0</v>
      </c>
    </row>
    <row r="3425" spans="1:3" x14ac:dyDescent="0.25">
      <c r="A3425" s="3" t="s">
        <v>1</v>
      </c>
      <c r="B3425">
        <f t="shared" si="114"/>
        <v>414.00099999999998</v>
      </c>
      <c r="C3425">
        <f t="shared" si="115"/>
        <v>0</v>
      </c>
    </row>
    <row r="3426" spans="1:3" x14ac:dyDescent="0.25">
      <c r="A3426" t="s">
        <v>352</v>
      </c>
      <c r="B3426">
        <f t="shared" si="114"/>
        <v>414.00099999999998</v>
      </c>
      <c r="C3426">
        <f t="shared" si="115"/>
        <v>0</v>
      </c>
    </row>
    <row r="3427" spans="1:3" x14ac:dyDescent="0.25">
      <c r="A3427" s="7" t="s">
        <v>374</v>
      </c>
      <c r="B3427">
        <f t="shared" si="114"/>
        <v>415</v>
      </c>
      <c r="C3427">
        <f t="shared" si="115"/>
        <v>1</v>
      </c>
    </row>
    <row r="3428" spans="1:3" x14ac:dyDescent="0.25">
      <c r="A3428" s="6" t="s">
        <v>534</v>
      </c>
      <c r="B3428">
        <f t="shared" si="114"/>
        <v>415</v>
      </c>
      <c r="C3428">
        <f t="shared" si="115"/>
        <v>0</v>
      </c>
    </row>
    <row r="3429" spans="1:3" x14ac:dyDescent="0.25">
      <c r="A3429" s="5" t="s">
        <v>46</v>
      </c>
      <c r="B3429">
        <f t="shared" si="114"/>
        <v>415.00099999999998</v>
      </c>
      <c r="C3429">
        <f t="shared" si="115"/>
        <v>0</v>
      </c>
    </row>
    <row r="3430" spans="1:3" x14ac:dyDescent="0.25">
      <c r="A3430" s="4" t="s">
        <v>533</v>
      </c>
      <c r="B3430">
        <f t="shared" si="114"/>
        <v>415.00099999999998</v>
      </c>
      <c r="C3430">
        <f t="shared" si="115"/>
        <v>0</v>
      </c>
    </row>
    <row r="3431" spans="1:3" x14ac:dyDescent="0.25">
      <c r="A3431" s="3" t="s">
        <v>1</v>
      </c>
      <c r="B3431">
        <f t="shared" si="114"/>
        <v>415.00099999999998</v>
      </c>
      <c r="C3431">
        <f t="shared" si="115"/>
        <v>0</v>
      </c>
    </row>
    <row r="3432" spans="1:3" x14ac:dyDescent="0.25">
      <c r="A3432" t="s">
        <v>532</v>
      </c>
      <c r="B3432">
        <f t="shared" si="114"/>
        <v>415.00099999999998</v>
      </c>
      <c r="C3432">
        <f t="shared" si="115"/>
        <v>0</v>
      </c>
    </row>
    <row r="3433" spans="1:3" x14ac:dyDescent="0.25">
      <c r="A3433" s="7" t="s">
        <v>531</v>
      </c>
      <c r="B3433">
        <f t="shared" si="114"/>
        <v>416</v>
      </c>
      <c r="C3433">
        <f t="shared" si="115"/>
        <v>2</v>
      </c>
    </row>
    <row r="3434" spans="1:3" x14ac:dyDescent="0.25">
      <c r="A3434" s="6" t="s">
        <v>530</v>
      </c>
      <c r="B3434">
        <f t="shared" si="114"/>
        <v>416</v>
      </c>
      <c r="C3434">
        <f t="shared" si="115"/>
        <v>0</v>
      </c>
    </row>
    <row r="3435" spans="1:3" x14ac:dyDescent="0.25">
      <c r="A3435" s="5" t="s">
        <v>473</v>
      </c>
      <c r="B3435">
        <f t="shared" si="114"/>
        <v>416.00099999999998</v>
      </c>
      <c r="C3435">
        <f t="shared" si="115"/>
        <v>0</v>
      </c>
    </row>
    <row r="3436" spans="1:3" x14ac:dyDescent="0.25">
      <c r="A3436" s="4" t="s">
        <v>526</v>
      </c>
      <c r="B3436">
        <f t="shared" si="114"/>
        <v>416.00099999999998</v>
      </c>
      <c r="C3436">
        <f t="shared" si="115"/>
        <v>0</v>
      </c>
    </row>
    <row r="3437" spans="1:3" x14ac:dyDescent="0.25">
      <c r="A3437" s="3" t="s">
        <v>1</v>
      </c>
      <c r="B3437">
        <f t="shared" si="114"/>
        <v>416.00099999999998</v>
      </c>
      <c r="C3437">
        <f t="shared" si="115"/>
        <v>0</v>
      </c>
    </row>
    <row r="3438" spans="1:3" x14ac:dyDescent="0.25">
      <c r="A3438" t="s">
        <v>529</v>
      </c>
      <c r="B3438">
        <f t="shared" si="114"/>
        <v>416.00099999999998</v>
      </c>
      <c r="C3438">
        <f t="shared" si="115"/>
        <v>0</v>
      </c>
    </row>
    <row r="3439" spans="1:3" x14ac:dyDescent="0.25">
      <c r="A3439" s="6" t="s">
        <v>528</v>
      </c>
      <c r="B3439">
        <f t="shared" si="114"/>
        <v>416.00099999999998</v>
      </c>
      <c r="C3439">
        <f t="shared" si="115"/>
        <v>0</v>
      </c>
    </row>
    <row r="3440" spans="1:3" x14ac:dyDescent="0.25">
      <c r="A3440" s="5" t="s">
        <v>527</v>
      </c>
      <c r="B3440">
        <f t="shared" si="114"/>
        <v>416.00199999999995</v>
      </c>
      <c r="C3440">
        <f t="shared" si="115"/>
        <v>0</v>
      </c>
    </row>
    <row r="3441" spans="1:3" x14ac:dyDescent="0.25">
      <c r="A3441" s="4" t="s">
        <v>526</v>
      </c>
      <c r="B3441">
        <f t="shared" si="114"/>
        <v>416.00199999999995</v>
      </c>
      <c r="C3441">
        <f t="shared" si="115"/>
        <v>0</v>
      </c>
    </row>
    <row r="3442" spans="1:3" x14ac:dyDescent="0.25">
      <c r="A3442" s="3" t="s">
        <v>1</v>
      </c>
      <c r="B3442">
        <f t="shared" si="114"/>
        <v>416.00199999999995</v>
      </c>
      <c r="C3442">
        <f t="shared" si="115"/>
        <v>0</v>
      </c>
    </row>
    <row r="3443" spans="1:3" x14ac:dyDescent="0.25">
      <c r="A3443" t="s">
        <v>328</v>
      </c>
      <c r="B3443">
        <f t="shared" si="114"/>
        <v>416.00199999999995</v>
      </c>
      <c r="C3443">
        <f t="shared" si="115"/>
        <v>0</v>
      </c>
    </row>
    <row r="3444" spans="1:3" x14ac:dyDescent="0.25">
      <c r="A3444" s="7" t="s">
        <v>436</v>
      </c>
      <c r="B3444">
        <f t="shared" si="114"/>
        <v>417</v>
      </c>
      <c r="C3444">
        <f t="shared" si="115"/>
        <v>1</v>
      </c>
    </row>
    <row r="3445" spans="1:3" x14ac:dyDescent="0.25">
      <c r="A3445" s="6" t="s">
        <v>525</v>
      </c>
      <c r="B3445">
        <f t="shared" si="114"/>
        <v>417</v>
      </c>
      <c r="C3445">
        <f t="shared" si="115"/>
        <v>0</v>
      </c>
    </row>
    <row r="3446" spans="1:3" x14ac:dyDescent="0.25">
      <c r="A3446" s="5" t="s">
        <v>524</v>
      </c>
      <c r="B3446">
        <f t="shared" si="114"/>
        <v>417.00099999999998</v>
      </c>
      <c r="C3446">
        <f t="shared" si="115"/>
        <v>0</v>
      </c>
    </row>
    <row r="3447" spans="1:3" x14ac:dyDescent="0.25">
      <c r="A3447" s="4" t="s">
        <v>522</v>
      </c>
      <c r="B3447">
        <f t="shared" si="114"/>
        <v>417.00099999999998</v>
      </c>
      <c r="C3447">
        <f t="shared" si="115"/>
        <v>0</v>
      </c>
    </row>
    <row r="3448" spans="1:3" x14ac:dyDescent="0.25">
      <c r="A3448" s="3" t="s">
        <v>1</v>
      </c>
      <c r="B3448">
        <f t="shared" si="114"/>
        <v>417.00099999999998</v>
      </c>
      <c r="C3448">
        <f t="shared" si="115"/>
        <v>0</v>
      </c>
    </row>
    <row r="3449" spans="1:3" x14ac:dyDescent="0.25">
      <c r="A3449" t="s">
        <v>73</v>
      </c>
      <c r="B3449">
        <f t="shared" si="114"/>
        <v>417.00099999999998</v>
      </c>
      <c r="C3449">
        <f t="shared" si="115"/>
        <v>0</v>
      </c>
    </row>
    <row r="3450" spans="1:3" x14ac:dyDescent="0.25">
      <c r="A3450" s="7" t="s">
        <v>52</v>
      </c>
      <c r="B3450">
        <f t="shared" si="114"/>
        <v>418</v>
      </c>
      <c r="C3450">
        <f t="shared" si="115"/>
        <v>1</v>
      </c>
    </row>
    <row r="3451" spans="1:3" x14ac:dyDescent="0.25">
      <c r="A3451" s="6" t="s">
        <v>523</v>
      </c>
      <c r="B3451">
        <f t="shared" si="114"/>
        <v>418</v>
      </c>
      <c r="C3451">
        <f t="shared" si="115"/>
        <v>0</v>
      </c>
    </row>
    <row r="3452" spans="1:3" x14ac:dyDescent="0.25">
      <c r="A3452" s="5" t="s">
        <v>463</v>
      </c>
      <c r="B3452">
        <f t="shared" si="114"/>
        <v>418.00099999999998</v>
      </c>
      <c r="C3452">
        <f t="shared" si="115"/>
        <v>0</v>
      </c>
    </row>
    <row r="3453" spans="1:3" x14ac:dyDescent="0.25">
      <c r="A3453" s="4" t="s">
        <v>522</v>
      </c>
      <c r="B3453">
        <f t="shared" si="114"/>
        <v>418.00099999999998</v>
      </c>
      <c r="C3453">
        <f t="shared" si="115"/>
        <v>0</v>
      </c>
    </row>
    <row r="3454" spans="1:3" x14ac:dyDescent="0.25">
      <c r="A3454" s="3" t="s">
        <v>1</v>
      </c>
      <c r="B3454">
        <f t="shared" si="114"/>
        <v>418.00099999999998</v>
      </c>
      <c r="C3454">
        <f t="shared" si="115"/>
        <v>0</v>
      </c>
    </row>
    <row r="3455" spans="1:3" x14ac:dyDescent="0.25">
      <c r="A3455" t="s">
        <v>151</v>
      </c>
      <c r="B3455">
        <f t="shared" si="114"/>
        <v>418.00099999999998</v>
      </c>
      <c r="C3455">
        <f t="shared" si="115"/>
        <v>0</v>
      </c>
    </row>
    <row r="3456" spans="1:3" x14ac:dyDescent="0.25">
      <c r="A3456" s="7" t="s">
        <v>48</v>
      </c>
      <c r="B3456">
        <f t="shared" si="114"/>
        <v>419</v>
      </c>
      <c r="C3456">
        <f t="shared" si="115"/>
        <v>1</v>
      </c>
    </row>
    <row r="3457" spans="1:3" x14ac:dyDescent="0.25">
      <c r="A3457" s="6" t="s">
        <v>521</v>
      </c>
      <c r="B3457">
        <f t="shared" si="114"/>
        <v>419</v>
      </c>
      <c r="C3457">
        <f t="shared" si="115"/>
        <v>0</v>
      </c>
    </row>
    <row r="3458" spans="1:3" x14ac:dyDescent="0.25">
      <c r="A3458" s="5" t="s">
        <v>520</v>
      </c>
      <c r="B3458">
        <f t="shared" si="114"/>
        <v>419.00099999999998</v>
      </c>
      <c r="C3458">
        <f t="shared" si="115"/>
        <v>0</v>
      </c>
    </row>
    <row r="3459" spans="1:3" x14ac:dyDescent="0.25">
      <c r="A3459" s="4" t="s">
        <v>518</v>
      </c>
      <c r="B3459">
        <f t="shared" ref="B3459:B3522" si="116">IF(LEFTB(A3459,7)="ФУТБОЛ.",INT(B3458)+1,IF(ISNUMBER(SEARCH("*:*(*)",A3459)),B3458+0.001,B3458))</f>
        <v>419.00099999999998</v>
      </c>
      <c r="C3459">
        <f t="shared" ref="C3459:C3522" si="117">IF(LEFTB(A3459,7)&lt;&gt;"ФУТБОЛ.",,ROUND(MOD(INDEX(B:B,IFERROR(MATCH(B3459+1,B:B,)-1,MATCH(9E+307,B:B))),1)*1000,))</f>
        <v>0</v>
      </c>
    </row>
    <row r="3460" spans="1:3" x14ac:dyDescent="0.25">
      <c r="A3460" s="3" t="s">
        <v>1</v>
      </c>
      <c r="B3460">
        <f t="shared" si="116"/>
        <v>419.00099999999998</v>
      </c>
      <c r="C3460">
        <f t="shared" si="117"/>
        <v>0</v>
      </c>
    </row>
    <row r="3461" spans="1:3" x14ac:dyDescent="0.25">
      <c r="A3461" t="s">
        <v>315</v>
      </c>
      <c r="B3461">
        <f t="shared" si="116"/>
        <v>419.00099999999998</v>
      </c>
      <c r="C3461">
        <f t="shared" si="117"/>
        <v>0</v>
      </c>
    </row>
    <row r="3462" spans="1:3" x14ac:dyDescent="0.25">
      <c r="A3462" s="7" t="s">
        <v>374</v>
      </c>
      <c r="B3462">
        <f t="shared" si="116"/>
        <v>420</v>
      </c>
      <c r="C3462">
        <f t="shared" si="117"/>
        <v>1</v>
      </c>
    </row>
    <row r="3463" spans="1:3" x14ac:dyDescent="0.25">
      <c r="A3463" s="6" t="s">
        <v>519</v>
      </c>
      <c r="B3463">
        <f t="shared" si="116"/>
        <v>420</v>
      </c>
      <c r="C3463">
        <f t="shared" si="117"/>
        <v>0</v>
      </c>
    </row>
    <row r="3464" spans="1:3" x14ac:dyDescent="0.25">
      <c r="A3464" s="5" t="s">
        <v>68</v>
      </c>
      <c r="B3464">
        <f t="shared" si="116"/>
        <v>420.00099999999998</v>
      </c>
      <c r="C3464">
        <f t="shared" si="117"/>
        <v>0</v>
      </c>
    </row>
    <row r="3465" spans="1:3" x14ac:dyDescent="0.25">
      <c r="A3465" s="4" t="s">
        <v>518</v>
      </c>
      <c r="B3465">
        <f t="shared" si="116"/>
        <v>420.00099999999998</v>
      </c>
      <c r="C3465">
        <f t="shared" si="117"/>
        <v>0</v>
      </c>
    </row>
    <row r="3466" spans="1:3" x14ac:dyDescent="0.25">
      <c r="A3466" s="3" t="s">
        <v>1</v>
      </c>
      <c r="B3466">
        <f t="shared" si="116"/>
        <v>420.00099999999998</v>
      </c>
      <c r="C3466">
        <f t="shared" si="117"/>
        <v>0</v>
      </c>
    </row>
    <row r="3467" spans="1:3" x14ac:dyDescent="0.25">
      <c r="A3467" t="s">
        <v>367</v>
      </c>
      <c r="B3467">
        <f t="shared" si="116"/>
        <v>420.00099999999998</v>
      </c>
      <c r="C3467">
        <f t="shared" si="117"/>
        <v>0</v>
      </c>
    </row>
    <row r="3468" spans="1:3" x14ac:dyDescent="0.25">
      <c r="A3468" s="7" t="s">
        <v>448</v>
      </c>
      <c r="B3468">
        <f t="shared" si="116"/>
        <v>421</v>
      </c>
      <c r="C3468">
        <f t="shared" si="117"/>
        <v>1</v>
      </c>
    </row>
    <row r="3469" spans="1:3" x14ac:dyDescent="0.25">
      <c r="A3469" s="6" t="s">
        <v>517</v>
      </c>
      <c r="B3469">
        <f t="shared" si="116"/>
        <v>421</v>
      </c>
      <c r="C3469">
        <f t="shared" si="117"/>
        <v>0</v>
      </c>
    </row>
    <row r="3470" spans="1:3" x14ac:dyDescent="0.25">
      <c r="A3470" s="5" t="s">
        <v>68</v>
      </c>
      <c r="B3470">
        <f t="shared" si="116"/>
        <v>421.00099999999998</v>
      </c>
      <c r="C3470">
        <f t="shared" si="117"/>
        <v>0</v>
      </c>
    </row>
    <row r="3471" spans="1:3" x14ac:dyDescent="0.25">
      <c r="A3471" s="4" t="s">
        <v>516</v>
      </c>
      <c r="B3471">
        <f t="shared" si="116"/>
        <v>421.00099999999998</v>
      </c>
      <c r="C3471">
        <f t="shared" si="117"/>
        <v>0</v>
      </c>
    </row>
    <row r="3472" spans="1:3" x14ac:dyDescent="0.25">
      <c r="A3472" s="3" t="s">
        <v>1</v>
      </c>
      <c r="B3472">
        <f t="shared" si="116"/>
        <v>421.00099999999998</v>
      </c>
      <c r="C3472">
        <f t="shared" si="117"/>
        <v>0</v>
      </c>
    </row>
    <row r="3473" spans="1:3" x14ac:dyDescent="0.25">
      <c r="A3473" t="s">
        <v>358</v>
      </c>
      <c r="B3473">
        <f t="shared" si="116"/>
        <v>421.00099999999998</v>
      </c>
      <c r="C3473">
        <f t="shared" si="117"/>
        <v>0</v>
      </c>
    </row>
    <row r="3474" spans="1:3" x14ac:dyDescent="0.25">
      <c r="A3474" s="7" t="s">
        <v>52</v>
      </c>
      <c r="B3474">
        <f t="shared" si="116"/>
        <v>422</v>
      </c>
      <c r="C3474">
        <f t="shared" si="117"/>
        <v>1</v>
      </c>
    </row>
    <row r="3475" spans="1:3" x14ac:dyDescent="0.25">
      <c r="A3475" s="6" t="s">
        <v>515</v>
      </c>
      <c r="B3475">
        <f t="shared" si="116"/>
        <v>422</v>
      </c>
      <c r="C3475">
        <f t="shared" si="117"/>
        <v>0</v>
      </c>
    </row>
    <row r="3476" spans="1:3" x14ac:dyDescent="0.25">
      <c r="A3476" s="5" t="s">
        <v>98</v>
      </c>
      <c r="B3476">
        <f t="shared" si="116"/>
        <v>422.00099999999998</v>
      </c>
      <c r="C3476">
        <f t="shared" si="117"/>
        <v>0</v>
      </c>
    </row>
    <row r="3477" spans="1:3" x14ac:dyDescent="0.25">
      <c r="A3477" s="4" t="s">
        <v>514</v>
      </c>
      <c r="B3477">
        <f t="shared" si="116"/>
        <v>422.00099999999998</v>
      </c>
      <c r="C3477">
        <f t="shared" si="117"/>
        <v>0</v>
      </c>
    </row>
    <row r="3478" spans="1:3" x14ac:dyDescent="0.25">
      <c r="A3478" s="3" t="s">
        <v>1</v>
      </c>
      <c r="B3478">
        <f t="shared" si="116"/>
        <v>422.00099999999998</v>
      </c>
      <c r="C3478">
        <f t="shared" si="117"/>
        <v>0</v>
      </c>
    </row>
    <row r="3479" spans="1:3" x14ac:dyDescent="0.25">
      <c r="A3479" t="s">
        <v>513</v>
      </c>
      <c r="B3479">
        <f t="shared" si="116"/>
        <v>422.00099999999998</v>
      </c>
      <c r="C3479">
        <f t="shared" si="117"/>
        <v>0</v>
      </c>
    </row>
    <row r="3480" spans="1:3" x14ac:dyDescent="0.25">
      <c r="A3480" s="7" t="s">
        <v>374</v>
      </c>
      <c r="B3480">
        <f t="shared" si="116"/>
        <v>423</v>
      </c>
      <c r="C3480">
        <f t="shared" si="117"/>
        <v>1</v>
      </c>
    </row>
    <row r="3481" spans="1:3" x14ac:dyDescent="0.25">
      <c r="A3481" s="6" t="s">
        <v>512</v>
      </c>
      <c r="B3481">
        <f t="shared" si="116"/>
        <v>423</v>
      </c>
      <c r="C3481">
        <f t="shared" si="117"/>
        <v>0</v>
      </c>
    </row>
    <row r="3482" spans="1:3" x14ac:dyDescent="0.25">
      <c r="A3482" s="5" t="s">
        <v>177</v>
      </c>
      <c r="B3482">
        <f t="shared" si="116"/>
        <v>423.00099999999998</v>
      </c>
      <c r="C3482">
        <f t="shared" si="117"/>
        <v>0</v>
      </c>
    </row>
    <row r="3483" spans="1:3" x14ac:dyDescent="0.25">
      <c r="A3483" s="4" t="s">
        <v>511</v>
      </c>
      <c r="B3483">
        <f t="shared" si="116"/>
        <v>423.00099999999998</v>
      </c>
      <c r="C3483">
        <f t="shared" si="117"/>
        <v>0</v>
      </c>
    </row>
    <row r="3484" spans="1:3" x14ac:dyDescent="0.25">
      <c r="A3484" s="3" t="s">
        <v>1</v>
      </c>
      <c r="B3484">
        <f t="shared" si="116"/>
        <v>423.00099999999998</v>
      </c>
      <c r="C3484">
        <f t="shared" si="117"/>
        <v>0</v>
      </c>
    </row>
    <row r="3485" spans="1:3" x14ac:dyDescent="0.25">
      <c r="A3485" t="s">
        <v>37</v>
      </c>
      <c r="B3485">
        <f t="shared" si="116"/>
        <v>423.00099999999998</v>
      </c>
      <c r="C3485">
        <f t="shared" si="117"/>
        <v>0</v>
      </c>
    </row>
    <row r="3486" spans="1:3" x14ac:dyDescent="0.25">
      <c r="A3486" s="7" t="s">
        <v>48</v>
      </c>
      <c r="B3486">
        <f t="shared" si="116"/>
        <v>424</v>
      </c>
      <c r="C3486">
        <f t="shared" si="117"/>
        <v>1</v>
      </c>
    </row>
    <row r="3487" spans="1:3" x14ac:dyDescent="0.25">
      <c r="A3487" s="6" t="s">
        <v>510</v>
      </c>
      <c r="B3487">
        <f t="shared" si="116"/>
        <v>424</v>
      </c>
      <c r="C3487">
        <f t="shared" si="117"/>
        <v>0</v>
      </c>
    </row>
    <row r="3488" spans="1:3" x14ac:dyDescent="0.25">
      <c r="A3488" s="5" t="s">
        <v>18</v>
      </c>
      <c r="B3488">
        <f t="shared" si="116"/>
        <v>424.00099999999998</v>
      </c>
      <c r="C3488">
        <f t="shared" si="117"/>
        <v>0</v>
      </c>
    </row>
    <row r="3489" spans="1:3" x14ac:dyDescent="0.25">
      <c r="A3489" s="4" t="s">
        <v>509</v>
      </c>
      <c r="B3489">
        <f t="shared" si="116"/>
        <v>424.00099999999998</v>
      </c>
      <c r="C3489">
        <f t="shared" si="117"/>
        <v>0</v>
      </c>
    </row>
    <row r="3490" spans="1:3" x14ac:dyDescent="0.25">
      <c r="A3490" s="3" t="s">
        <v>1</v>
      </c>
      <c r="B3490">
        <f t="shared" si="116"/>
        <v>424.00099999999998</v>
      </c>
      <c r="C3490">
        <f t="shared" si="117"/>
        <v>0</v>
      </c>
    </row>
    <row r="3491" spans="1:3" x14ac:dyDescent="0.25">
      <c r="A3491" t="s">
        <v>508</v>
      </c>
      <c r="B3491">
        <f t="shared" si="116"/>
        <v>424.00099999999998</v>
      </c>
      <c r="C3491">
        <f t="shared" si="117"/>
        <v>0</v>
      </c>
    </row>
    <row r="3492" spans="1:3" x14ac:dyDescent="0.25">
      <c r="A3492" s="7" t="s">
        <v>121</v>
      </c>
      <c r="B3492">
        <f t="shared" si="116"/>
        <v>425</v>
      </c>
      <c r="C3492">
        <f t="shared" si="117"/>
        <v>11</v>
      </c>
    </row>
    <row r="3493" spans="1:3" x14ac:dyDescent="0.25">
      <c r="A3493" s="6" t="s">
        <v>507</v>
      </c>
      <c r="B3493">
        <f t="shared" si="116"/>
        <v>425</v>
      </c>
      <c r="C3493">
        <f t="shared" si="117"/>
        <v>0</v>
      </c>
    </row>
    <row r="3494" spans="1:3" x14ac:dyDescent="0.25">
      <c r="A3494" s="5" t="s">
        <v>177</v>
      </c>
      <c r="B3494">
        <f t="shared" si="116"/>
        <v>425.00099999999998</v>
      </c>
      <c r="C3494">
        <f t="shared" si="117"/>
        <v>0</v>
      </c>
    </row>
    <row r="3495" spans="1:3" x14ac:dyDescent="0.25">
      <c r="A3495" s="4" t="s">
        <v>454</v>
      </c>
      <c r="B3495">
        <f t="shared" si="116"/>
        <v>425.00099999999998</v>
      </c>
      <c r="C3495">
        <f t="shared" si="117"/>
        <v>0</v>
      </c>
    </row>
    <row r="3496" spans="1:3" x14ac:dyDescent="0.25">
      <c r="A3496" s="3" t="s">
        <v>1</v>
      </c>
      <c r="B3496">
        <f t="shared" si="116"/>
        <v>425.00099999999998</v>
      </c>
      <c r="C3496">
        <f t="shared" si="117"/>
        <v>0</v>
      </c>
    </row>
    <row r="3497" spans="1:3" x14ac:dyDescent="0.25">
      <c r="A3497" t="s">
        <v>506</v>
      </c>
      <c r="B3497">
        <f t="shared" si="116"/>
        <v>425.00099999999998</v>
      </c>
      <c r="C3497">
        <f t="shared" si="117"/>
        <v>0</v>
      </c>
    </row>
    <row r="3498" spans="1:3" x14ac:dyDescent="0.25">
      <c r="A3498" s="8" t="s">
        <v>505</v>
      </c>
      <c r="B3498">
        <f t="shared" si="116"/>
        <v>425.00099999999998</v>
      </c>
      <c r="C3498">
        <f t="shared" si="117"/>
        <v>0</v>
      </c>
    </row>
    <row r="3499" spans="1:3" x14ac:dyDescent="0.25">
      <c r="A3499" s="5" t="s">
        <v>504</v>
      </c>
      <c r="B3499">
        <f t="shared" si="116"/>
        <v>425.00199999999995</v>
      </c>
      <c r="C3499">
        <f t="shared" si="117"/>
        <v>0</v>
      </c>
    </row>
    <row r="3500" spans="1:3" x14ac:dyDescent="0.25">
      <c r="A3500" s="4" t="s">
        <v>454</v>
      </c>
      <c r="B3500">
        <f t="shared" si="116"/>
        <v>425.00199999999995</v>
      </c>
      <c r="C3500">
        <f t="shared" si="117"/>
        <v>0</v>
      </c>
    </row>
    <row r="3501" spans="1:3" x14ac:dyDescent="0.25">
      <c r="A3501" s="3" t="s">
        <v>1</v>
      </c>
      <c r="B3501">
        <f t="shared" si="116"/>
        <v>425.00199999999995</v>
      </c>
      <c r="C3501">
        <f t="shared" si="117"/>
        <v>0</v>
      </c>
    </row>
    <row r="3502" spans="1:3" x14ac:dyDescent="0.25">
      <c r="A3502" s="8" t="s">
        <v>503</v>
      </c>
      <c r="B3502">
        <f t="shared" si="116"/>
        <v>425.00199999999995</v>
      </c>
      <c r="C3502">
        <f t="shared" si="117"/>
        <v>0</v>
      </c>
    </row>
    <row r="3503" spans="1:3" x14ac:dyDescent="0.25">
      <c r="A3503" s="5" t="s">
        <v>502</v>
      </c>
      <c r="B3503">
        <f t="shared" si="116"/>
        <v>425.00299999999993</v>
      </c>
      <c r="C3503">
        <f t="shared" si="117"/>
        <v>0</v>
      </c>
    </row>
    <row r="3504" spans="1:3" x14ac:dyDescent="0.25">
      <c r="A3504" s="4" t="s">
        <v>454</v>
      </c>
      <c r="B3504">
        <f t="shared" si="116"/>
        <v>425.00299999999993</v>
      </c>
      <c r="C3504">
        <f t="shared" si="117"/>
        <v>0</v>
      </c>
    </row>
    <row r="3505" spans="1:3" x14ac:dyDescent="0.25">
      <c r="A3505" s="3" t="s">
        <v>1</v>
      </c>
      <c r="B3505">
        <f t="shared" si="116"/>
        <v>425.00299999999993</v>
      </c>
      <c r="C3505">
        <f t="shared" si="117"/>
        <v>0</v>
      </c>
    </row>
    <row r="3506" spans="1:3" x14ac:dyDescent="0.25">
      <c r="A3506" s="8" t="s">
        <v>501</v>
      </c>
      <c r="B3506">
        <f t="shared" si="116"/>
        <v>425.00299999999993</v>
      </c>
      <c r="C3506">
        <f t="shared" si="117"/>
        <v>0</v>
      </c>
    </row>
    <row r="3507" spans="1:3" x14ac:dyDescent="0.25">
      <c r="A3507" s="5" t="s">
        <v>75</v>
      </c>
      <c r="B3507">
        <f t="shared" si="116"/>
        <v>425.00399999999991</v>
      </c>
      <c r="C3507">
        <f t="shared" si="117"/>
        <v>0</v>
      </c>
    </row>
    <row r="3508" spans="1:3" x14ac:dyDescent="0.25">
      <c r="A3508" s="4" t="s">
        <v>454</v>
      </c>
      <c r="B3508">
        <f t="shared" si="116"/>
        <v>425.00399999999991</v>
      </c>
      <c r="C3508">
        <f t="shared" si="117"/>
        <v>0</v>
      </c>
    </row>
    <row r="3509" spans="1:3" x14ac:dyDescent="0.25">
      <c r="A3509" s="3" t="s">
        <v>1</v>
      </c>
      <c r="B3509">
        <f t="shared" si="116"/>
        <v>425.00399999999991</v>
      </c>
      <c r="C3509">
        <f t="shared" si="117"/>
        <v>0</v>
      </c>
    </row>
    <row r="3510" spans="1:3" x14ac:dyDescent="0.25">
      <c r="A3510" s="8" t="s">
        <v>500</v>
      </c>
      <c r="B3510">
        <f t="shared" si="116"/>
        <v>425.00399999999991</v>
      </c>
      <c r="C3510">
        <f t="shared" si="117"/>
        <v>0</v>
      </c>
    </row>
    <row r="3511" spans="1:3" x14ac:dyDescent="0.25">
      <c r="A3511" s="5" t="s">
        <v>75</v>
      </c>
      <c r="B3511">
        <f t="shared" si="116"/>
        <v>425.00499999999988</v>
      </c>
      <c r="C3511">
        <f t="shared" si="117"/>
        <v>0</v>
      </c>
    </row>
    <row r="3512" spans="1:3" x14ac:dyDescent="0.25">
      <c r="A3512" s="4" t="s">
        <v>454</v>
      </c>
      <c r="B3512">
        <f t="shared" si="116"/>
        <v>425.00499999999988</v>
      </c>
      <c r="C3512">
        <f t="shared" si="117"/>
        <v>0</v>
      </c>
    </row>
    <row r="3513" spans="1:3" x14ac:dyDescent="0.25">
      <c r="A3513" s="3" t="s">
        <v>1</v>
      </c>
      <c r="B3513">
        <f t="shared" si="116"/>
        <v>425.00499999999988</v>
      </c>
      <c r="C3513">
        <f t="shared" si="117"/>
        <v>0</v>
      </c>
    </row>
    <row r="3514" spans="1:3" x14ac:dyDescent="0.25">
      <c r="A3514" s="8" t="s">
        <v>499</v>
      </c>
      <c r="B3514">
        <f t="shared" si="116"/>
        <v>425.00499999999988</v>
      </c>
      <c r="C3514">
        <f t="shared" si="117"/>
        <v>0</v>
      </c>
    </row>
    <row r="3515" spans="1:3" x14ac:dyDescent="0.25">
      <c r="A3515" s="5" t="s">
        <v>177</v>
      </c>
      <c r="B3515">
        <f t="shared" si="116"/>
        <v>425.00599999999986</v>
      </c>
      <c r="C3515">
        <f t="shared" si="117"/>
        <v>0</v>
      </c>
    </row>
    <row r="3516" spans="1:3" x14ac:dyDescent="0.25">
      <c r="A3516" s="4" t="s">
        <v>454</v>
      </c>
      <c r="B3516">
        <f t="shared" si="116"/>
        <v>425.00599999999986</v>
      </c>
      <c r="C3516">
        <f t="shared" si="117"/>
        <v>0</v>
      </c>
    </row>
    <row r="3517" spans="1:3" x14ac:dyDescent="0.25">
      <c r="A3517" s="3" t="s">
        <v>1</v>
      </c>
      <c r="B3517">
        <f t="shared" si="116"/>
        <v>425.00599999999986</v>
      </c>
      <c r="C3517">
        <f t="shared" si="117"/>
        <v>0</v>
      </c>
    </row>
    <row r="3518" spans="1:3" x14ac:dyDescent="0.25">
      <c r="A3518" s="8" t="s">
        <v>498</v>
      </c>
      <c r="B3518">
        <f t="shared" si="116"/>
        <v>425.00599999999986</v>
      </c>
      <c r="C3518">
        <f t="shared" si="117"/>
        <v>0</v>
      </c>
    </row>
    <row r="3519" spans="1:3" x14ac:dyDescent="0.25">
      <c r="A3519" s="5" t="s">
        <v>497</v>
      </c>
      <c r="B3519">
        <f t="shared" si="116"/>
        <v>425.00699999999983</v>
      </c>
      <c r="C3519">
        <f t="shared" si="117"/>
        <v>0</v>
      </c>
    </row>
    <row r="3520" spans="1:3" x14ac:dyDescent="0.25">
      <c r="A3520" s="4" t="s">
        <v>454</v>
      </c>
      <c r="B3520">
        <f t="shared" si="116"/>
        <v>425.00699999999983</v>
      </c>
      <c r="C3520">
        <f t="shared" si="117"/>
        <v>0</v>
      </c>
    </row>
    <row r="3521" spans="1:3" x14ac:dyDescent="0.25">
      <c r="A3521" s="3" t="s">
        <v>1</v>
      </c>
      <c r="B3521">
        <f t="shared" si="116"/>
        <v>425.00699999999983</v>
      </c>
      <c r="C3521">
        <f t="shared" si="117"/>
        <v>0</v>
      </c>
    </row>
    <row r="3522" spans="1:3" x14ac:dyDescent="0.25">
      <c r="A3522" s="8" t="s">
        <v>496</v>
      </c>
      <c r="B3522">
        <f t="shared" si="116"/>
        <v>425.00699999999983</v>
      </c>
      <c r="C3522">
        <f t="shared" si="117"/>
        <v>0</v>
      </c>
    </row>
    <row r="3523" spans="1:3" x14ac:dyDescent="0.25">
      <c r="A3523" s="5" t="s">
        <v>495</v>
      </c>
      <c r="B3523">
        <f t="shared" ref="B3523:B3586" si="118">IF(LEFTB(A3523,7)="ФУТБОЛ.",INT(B3522)+1,IF(ISNUMBER(SEARCH("*:*(*)",A3523)),B3522+0.001,B3522))</f>
        <v>425.00799999999981</v>
      </c>
      <c r="C3523">
        <f t="shared" ref="C3523:C3586" si="119">IF(LEFTB(A3523,7)&lt;&gt;"ФУТБОЛ.",,ROUND(MOD(INDEX(B:B,IFERROR(MATCH(B3523+1,B:B,)-1,MATCH(9E+307,B:B))),1)*1000,))</f>
        <v>0</v>
      </c>
    </row>
    <row r="3524" spans="1:3" x14ac:dyDescent="0.25">
      <c r="A3524" s="4" t="s">
        <v>454</v>
      </c>
      <c r="B3524">
        <f t="shared" si="118"/>
        <v>425.00799999999981</v>
      </c>
      <c r="C3524">
        <f t="shared" si="119"/>
        <v>0</v>
      </c>
    </row>
    <row r="3525" spans="1:3" x14ac:dyDescent="0.25">
      <c r="A3525" s="3" t="s">
        <v>1</v>
      </c>
      <c r="B3525">
        <f t="shared" si="118"/>
        <v>425.00799999999981</v>
      </c>
      <c r="C3525">
        <f t="shared" si="119"/>
        <v>0</v>
      </c>
    </row>
    <row r="3526" spans="1:3" x14ac:dyDescent="0.25">
      <c r="A3526" s="8" t="s">
        <v>494</v>
      </c>
      <c r="B3526">
        <f t="shared" si="118"/>
        <v>425.00799999999981</v>
      </c>
      <c r="C3526">
        <f t="shared" si="119"/>
        <v>0</v>
      </c>
    </row>
    <row r="3527" spans="1:3" x14ac:dyDescent="0.25">
      <c r="A3527" s="5" t="s">
        <v>31</v>
      </c>
      <c r="B3527">
        <f t="shared" si="118"/>
        <v>425.00899999999979</v>
      </c>
      <c r="C3527">
        <f t="shared" si="119"/>
        <v>0</v>
      </c>
    </row>
    <row r="3528" spans="1:3" x14ac:dyDescent="0.25">
      <c r="A3528" s="4" t="s">
        <v>454</v>
      </c>
      <c r="B3528">
        <f t="shared" si="118"/>
        <v>425.00899999999979</v>
      </c>
      <c r="C3528">
        <f t="shared" si="119"/>
        <v>0</v>
      </c>
    </row>
    <row r="3529" spans="1:3" x14ac:dyDescent="0.25">
      <c r="A3529" s="3" t="s">
        <v>1</v>
      </c>
      <c r="B3529">
        <f t="shared" si="118"/>
        <v>425.00899999999979</v>
      </c>
      <c r="C3529">
        <f t="shared" si="119"/>
        <v>0</v>
      </c>
    </row>
    <row r="3530" spans="1:3" x14ac:dyDescent="0.25">
      <c r="A3530" s="8" t="s">
        <v>493</v>
      </c>
      <c r="B3530">
        <f t="shared" si="118"/>
        <v>425.00899999999979</v>
      </c>
      <c r="C3530">
        <f t="shared" si="119"/>
        <v>0</v>
      </c>
    </row>
    <row r="3531" spans="1:3" x14ac:dyDescent="0.25">
      <c r="A3531" s="5" t="s">
        <v>492</v>
      </c>
      <c r="B3531">
        <f t="shared" si="118"/>
        <v>425.00999999999976</v>
      </c>
      <c r="C3531">
        <f t="shared" si="119"/>
        <v>0</v>
      </c>
    </row>
    <row r="3532" spans="1:3" x14ac:dyDescent="0.25">
      <c r="A3532" s="4" t="s">
        <v>454</v>
      </c>
      <c r="B3532">
        <f t="shared" si="118"/>
        <v>425.00999999999976</v>
      </c>
      <c r="C3532">
        <f t="shared" si="119"/>
        <v>0</v>
      </c>
    </row>
    <row r="3533" spans="1:3" x14ac:dyDescent="0.25">
      <c r="A3533" s="3" t="s">
        <v>1</v>
      </c>
      <c r="B3533">
        <f t="shared" si="118"/>
        <v>425.00999999999976</v>
      </c>
      <c r="C3533">
        <f t="shared" si="119"/>
        <v>0</v>
      </c>
    </row>
    <row r="3534" spans="1:3" x14ac:dyDescent="0.25">
      <c r="A3534" s="8" t="s">
        <v>491</v>
      </c>
      <c r="B3534">
        <f t="shared" si="118"/>
        <v>425.00999999999976</v>
      </c>
      <c r="C3534">
        <f t="shared" si="119"/>
        <v>0</v>
      </c>
    </row>
    <row r="3535" spans="1:3" x14ac:dyDescent="0.25">
      <c r="A3535" s="5" t="s">
        <v>490</v>
      </c>
      <c r="B3535">
        <f t="shared" si="118"/>
        <v>425.01099999999974</v>
      </c>
      <c r="C3535">
        <f t="shared" si="119"/>
        <v>0</v>
      </c>
    </row>
    <row r="3536" spans="1:3" x14ac:dyDescent="0.25">
      <c r="A3536" s="4" t="s">
        <v>454</v>
      </c>
      <c r="B3536">
        <f t="shared" si="118"/>
        <v>425.01099999999974</v>
      </c>
      <c r="C3536">
        <f t="shared" si="119"/>
        <v>0</v>
      </c>
    </row>
    <row r="3537" spans="1:3" x14ac:dyDescent="0.25">
      <c r="A3537" s="3" t="s">
        <v>1</v>
      </c>
      <c r="B3537">
        <f t="shared" si="118"/>
        <v>425.01099999999974</v>
      </c>
      <c r="C3537">
        <f t="shared" si="119"/>
        <v>0</v>
      </c>
    </row>
    <row r="3538" spans="1:3" x14ac:dyDescent="0.25">
      <c r="A3538" s="7" t="s">
        <v>489</v>
      </c>
      <c r="B3538">
        <f t="shared" si="118"/>
        <v>426</v>
      </c>
      <c r="C3538">
        <f t="shared" si="119"/>
        <v>3</v>
      </c>
    </row>
    <row r="3539" spans="1:3" x14ac:dyDescent="0.25">
      <c r="A3539" s="6" t="s">
        <v>488</v>
      </c>
      <c r="B3539">
        <f t="shared" si="118"/>
        <v>426</v>
      </c>
      <c r="C3539">
        <f t="shared" si="119"/>
        <v>0</v>
      </c>
    </row>
    <row r="3540" spans="1:3" x14ac:dyDescent="0.25">
      <c r="A3540" s="5" t="s">
        <v>325</v>
      </c>
      <c r="B3540">
        <f t="shared" si="118"/>
        <v>426.00099999999998</v>
      </c>
      <c r="C3540">
        <f t="shared" si="119"/>
        <v>0</v>
      </c>
    </row>
    <row r="3541" spans="1:3" x14ac:dyDescent="0.25">
      <c r="A3541" s="4" t="s">
        <v>454</v>
      </c>
      <c r="B3541">
        <f t="shared" si="118"/>
        <v>426.00099999999998</v>
      </c>
      <c r="C3541">
        <f t="shared" si="119"/>
        <v>0</v>
      </c>
    </row>
    <row r="3542" spans="1:3" x14ac:dyDescent="0.25">
      <c r="A3542" s="3" t="s">
        <v>1</v>
      </c>
      <c r="B3542">
        <f t="shared" si="118"/>
        <v>426.00099999999998</v>
      </c>
      <c r="C3542">
        <f t="shared" si="119"/>
        <v>0</v>
      </c>
    </row>
    <row r="3543" spans="1:3" x14ac:dyDescent="0.25">
      <c r="A3543" t="s">
        <v>487</v>
      </c>
      <c r="B3543">
        <f t="shared" si="118"/>
        <v>426.00099999999998</v>
      </c>
      <c r="C3543">
        <f t="shared" si="119"/>
        <v>0</v>
      </c>
    </row>
    <row r="3544" spans="1:3" x14ac:dyDescent="0.25">
      <c r="A3544" s="6" t="s">
        <v>486</v>
      </c>
      <c r="B3544">
        <f t="shared" si="118"/>
        <v>426.00099999999998</v>
      </c>
      <c r="C3544">
        <f t="shared" si="119"/>
        <v>0</v>
      </c>
    </row>
    <row r="3545" spans="1:3" x14ac:dyDescent="0.25">
      <c r="A3545" s="5" t="s">
        <v>485</v>
      </c>
      <c r="B3545">
        <f t="shared" si="118"/>
        <v>426.00199999999995</v>
      </c>
      <c r="C3545">
        <f t="shared" si="119"/>
        <v>0</v>
      </c>
    </row>
    <row r="3546" spans="1:3" x14ac:dyDescent="0.25">
      <c r="A3546" s="4" t="s">
        <v>454</v>
      </c>
      <c r="B3546">
        <f t="shared" si="118"/>
        <v>426.00199999999995</v>
      </c>
      <c r="C3546">
        <f t="shared" si="119"/>
        <v>0</v>
      </c>
    </row>
    <row r="3547" spans="1:3" x14ac:dyDescent="0.25">
      <c r="A3547" s="3" t="s">
        <v>1</v>
      </c>
      <c r="B3547">
        <f t="shared" si="118"/>
        <v>426.00199999999995</v>
      </c>
      <c r="C3547">
        <f t="shared" si="119"/>
        <v>0</v>
      </c>
    </row>
    <row r="3548" spans="1:3" x14ac:dyDescent="0.25">
      <c r="A3548" t="s">
        <v>484</v>
      </c>
      <c r="B3548">
        <f t="shared" si="118"/>
        <v>426.00199999999995</v>
      </c>
      <c r="C3548">
        <f t="shared" si="119"/>
        <v>0</v>
      </c>
    </row>
    <row r="3549" spans="1:3" x14ac:dyDescent="0.25">
      <c r="A3549" s="6" t="s">
        <v>483</v>
      </c>
      <c r="B3549">
        <f t="shared" si="118"/>
        <v>426.00199999999995</v>
      </c>
      <c r="C3549">
        <f t="shared" si="119"/>
        <v>0</v>
      </c>
    </row>
    <row r="3550" spans="1:3" x14ac:dyDescent="0.25">
      <c r="A3550" s="5" t="s">
        <v>106</v>
      </c>
      <c r="B3550">
        <f t="shared" si="118"/>
        <v>426.00299999999993</v>
      </c>
      <c r="C3550">
        <f t="shared" si="119"/>
        <v>0</v>
      </c>
    </row>
    <row r="3551" spans="1:3" x14ac:dyDescent="0.25">
      <c r="A3551" s="4" t="s">
        <v>454</v>
      </c>
      <c r="B3551">
        <f t="shared" si="118"/>
        <v>426.00299999999993</v>
      </c>
      <c r="C3551">
        <f t="shared" si="119"/>
        <v>0</v>
      </c>
    </row>
    <row r="3552" spans="1:3" x14ac:dyDescent="0.25">
      <c r="A3552" s="3" t="s">
        <v>1</v>
      </c>
      <c r="B3552">
        <f t="shared" si="118"/>
        <v>426.00299999999993</v>
      </c>
      <c r="C3552">
        <f t="shared" si="119"/>
        <v>0</v>
      </c>
    </row>
    <row r="3553" spans="1:3" x14ac:dyDescent="0.25">
      <c r="A3553" t="s">
        <v>73</v>
      </c>
      <c r="B3553">
        <f t="shared" si="118"/>
        <v>426.00299999999993</v>
      </c>
      <c r="C3553">
        <f t="shared" si="119"/>
        <v>0</v>
      </c>
    </row>
    <row r="3554" spans="1:3" x14ac:dyDescent="0.25">
      <c r="A3554" s="7" t="s">
        <v>482</v>
      </c>
      <c r="B3554">
        <f t="shared" si="118"/>
        <v>427</v>
      </c>
      <c r="C3554">
        <f t="shared" si="119"/>
        <v>3</v>
      </c>
    </row>
    <row r="3555" spans="1:3" x14ac:dyDescent="0.25">
      <c r="A3555" s="6" t="s">
        <v>481</v>
      </c>
      <c r="B3555">
        <f t="shared" si="118"/>
        <v>427</v>
      </c>
      <c r="C3555">
        <f t="shared" si="119"/>
        <v>0</v>
      </c>
    </row>
    <row r="3556" spans="1:3" x14ac:dyDescent="0.25">
      <c r="A3556" s="5" t="s">
        <v>387</v>
      </c>
      <c r="B3556">
        <f t="shared" si="118"/>
        <v>427.00099999999998</v>
      </c>
      <c r="C3556">
        <f t="shared" si="119"/>
        <v>0</v>
      </c>
    </row>
    <row r="3557" spans="1:3" x14ac:dyDescent="0.25">
      <c r="A3557" s="4" t="s">
        <v>454</v>
      </c>
      <c r="B3557">
        <f t="shared" si="118"/>
        <v>427.00099999999998</v>
      </c>
      <c r="C3557">
        <f t="shared" si="119"/>
        <v>0</v>
      </c>
    </row>
    <row r="3558" spans="1:3" x14ac:dyDescent="0.25">
      <c r="A3558" s="3" t="s">
        <v>1</v>
      </c>
      <c r="B3558">
        <f t="shared" si="118"/>
        <v>427.00099999999998</v>
      </c>
      <c r="C3558">
        <f t="shared" si="119"/>
        <v>0</v>
      </c>
    </row>
    <row r="3559" spans="1:3" x14ac:dyDescent="0.25">
      <c r="A3559" t="s">
        <v>37</v>
      </c>
      <c r="B3559">
        <f t="shared" si="118"/>
        <v>427.00099999999998</v>
      </c>
      <c r="C3559">
        <f t="shared" si="119"/>
        <v>0</v>
      </c>
    </row>
    <row r="3560" spans="1:3" x14ac:dyDescent="0.25">
      <c r="A3560" s="8" t="s">
        <v>480</v>
      </c>
      <c r="B3560">
        <f t="shared" si="118"/>
        <v>427.00099999999998</v>
      </c>
      <c r="C3560">
        <f t="shared" si="119"/>
        <v>0</v>
      </c>
    </row>
    <row r="3561" spans="1:3" x14ac:dyDescent="0.25">
      <c r="A3561" s="5" t="s">
        <v>479</v>
      </c>
      <c r="B3561">
        <f t="shared" si="118"/>
        <v>427.00199999999995</v>
      </c>
      <c r="C3561">
        <f t="shared" si="119"/>
        <v>0</v>
      </c>
    </row>
    <row r="3562" spans="1:3" x14ac:dyDescent="0.25">
      <c r="A3562" s="4" t="s">
        <v>454</v>
      </c>
      <c r="B3562">
        <f t="shared" si="118"/>
        <v>427.00199999999995</v>
      </c>
      <c r="C3562">
        <f t="shared" si="119"/>
        <v>0</v>
      </c>
    </row>
    <row r="3563" spans="1:3" x14ac:dyDescent="0.25">
      <c r="A3563" s="3" t="s">
        <v>1</v>
      </c>
      <c r="B3563">
        <f t="shared" si="118"/>
        <v>427.00199999999995</v>
      </c>
      <c r="C3563">
        <f t="shared" si="119"/>
        <v>0</v>
      </c>
    </row>
    <row r="3564" spans="1:3" x14ac:dyDescent="0.25">
      <c r="A3564" s="8" t="s">
        <v>478</v>
      </c>
      <c r="B3564">
        <f t="shared" si="118"/>
        <v>427.00199999999995</v>
      </c>
      <c r="C3564">
        <f t="shared" si="119"/>
        <v>0</v>
      </c>
    </row>
    <row r="3565" spans="1:3" x14ac:dyDescent="0.25">
      <c r="A3565" s="5" t="s">
        <v>477</v>
      </c>
      <c r="B3565">
        <f t="shared" si="118"/>
        <v>427.00299999999993</v>
      </c>
      <c r="C3565">
        <f t="shared" si="119"/>
        <v>0</v>
      </c>
    </row>
    <row r="3566" spans="1:3" x14ac:dyDescent="0.25">
      <c r="A3566" s="4" t="s">
        <v>454</v>
      </c>
      <c r="B3566">
        <f t="shared" si="118"/>
        <v>427.00299999999993</v>
      </c>
      <c r="C3566">
        <f t="shared" si="119"/>
        <v>0</v>
      </c>
    </row>
    <row r="3567" spans="1:3" x14ac:dyDescent="0.25">
      <c r="A3567" s="3" t="s">
        <v>1</v>
      </c>
      <c r="B3567">
        <f t="shared" si="118"/>
        <v>427.00299999999993</v>
      </c>
      <c r="C3567">
        <f t="shared" si="119"/>
        <v>0</v>
      </c>
    </row>
    <row r="3568" spans="1:3" x14ac:dyDescent="0.25">
      <c r="A3568" s="7" t="s">
        <v>476</v>
      </c>
      <c r="B3568">
        <f t="shared" si="118"/>
        <v>428</v>
      </c>
      <c r="C3568">
        <f t="shared" si="119"/>
        <v>1</v>
      </c>
    </row>
    <row r="3569" spans="1:3" x14ac:dyDescent="0.25">
      <c r="A3569" s="6" t="s">
        <v>475</v>
      </c>
      <c r="B3569">
        <f t="shared" si="118"/>
        <v>428</v>
      </c>
      <c r="C3569">
        <f t="shared" si="119"/>
        <v>0</v>
      </c>
    </row>
    <row r="3570" spans="1:3" x14ac:dyDescent="0.25">
      <c r="A3570" s="5" t="s">
        <v>31</v>
      </c>
      <c r="B3570">
        <f t="shared" si="118"/>
        <v>428.00099999999998</v>
      </c>
      <c r="C3570">
        <f t="shared" si="119"/>
        <v>0</v>
      </c>
    </row>
    <row r="3571" spans="1:3" x14ac:dyDescent="0.25">
      <c r="A3571" s="4" t="s">
        <v>454</v>
      </c>
      <c r="B3571">
        <f t="shared" si="118"/>
        <v>428.00099999999998</v>
      </c>
      <c r="C3571">
        <f t="shared" si="119"/>
        <v>0</v>
      </c>
    </row>
    <row r="3572" spans="1:3" x14ac:dyDescent="0.25">
      <c r="A3572" s="3" t="s">
        <v>1</v>
      </c>
      <c r="B3572">
        <f t="shared" si="118"/>
        <v>428.00099999999998</v>
      </c>
      <c r="C3572">
        <f t="shared" si="119"/>
        <v>0</v>
      </c>
    </row>
    <row r="3573" spans="1:3" x14ac:dyDescent="0.25">
      <c r="A3573" t="s">
        <v>188</v>
      </c>
      <c r="B3573">
        <f t="shared" si="118"/>
        <v>428.00099999999998</v>
      </c>
      <c r="C3573">
        <f t="shared" si="119"/>
        <v>0</v>
      </c>
    </row>
    <row r="3574" spans="1:3" x14ac:dyDescent="0.25">
      <c r="A3574" s="7" t="s">
        <v>386</v>
      </c>
      <c r="B3574">
        <f t="shared" si="118"/>
        <v>429</v>
      </c>
      <c r="C3574">
        <f t="shared" si="119"/>
        <v>1</v>
      </c>
    </row>
    <row r="3575" spans="1:3" x14ac:dyDescent="0.25">
      <c r="A3575" s="6" t="s">
        <v>474</v>
      </c>
      <c r="B3575">
        <f t="shared" si="118"/>
        <v>429</v>
      </c>
      <c r="C3575">
        <f t="shared" si="119"/>
        <v>0</v>
      </c>
    </row>
    <row r="3576" spans="1:3" x14ac:dyDescent="0.25">
      <c r="A3576" s="5" t="s">
        <v>473</v>
      </c>
      <c r="B3576">
        <f t="shared" si="118"/>
        <v>429.00099999999998</v>
      </c>
      <c r="C3576">
        <f t="shared" si="119"/>
        <v>0</v>
      </c>
    </row>
    <row r="3577" spans="1:3" x14ac:dyDescent="0.25">
      <c r="A3577" s="4" t="s">
        <v>454</v>
      </c>
      <c r="B3577">
        <f t="shared" si="118"/>
        <v>429.00099999999998</v>
      </c>
      <c r="C3577">
        <f t="shared" si="119"/>
        <v>0</v>
      </c>
    </row>
    <row r="3578" spans="1:3" x14ac:dyDescent="0.25">
      <c r="A3578" s="3" t="s">
        <v>1</v>
      </c>
      <c r="B3578">
        <f t="shared" si="118"/>
        <v>429.00099999999998</v>
      </c>
      <c r="C3578">
        <f t="shared" si="119"/>
        <v>0</v>
      </c>
    </row>
    <row r="3579" spans="1:3" x14ac:dyDescent="0.25">
      <c r="A3579" t="s">
        <v>358</v>
      </c>
      <c r="B3579">
        <f t="shared" si="118"/>
        <v>429.00099999999998</v>
      </c>
      <c r="C3579">
        <f t="shared" si="119"/>
        <v>0</v>
      </c>
    </row>
    <row r="3580" spans="1:3" x14ac:dyDescent="0.25">
      <c r="A3580" s="7" t="s">
        <v>226</v>
      </c>
      <c r="B3580">
        <f t="shared" si="118"/>
        <v>430</v>
      </c>
      <c r="C3580">
        <f t="shared" si="119"/>
        <v>1</v>
      </c>
    </row>
    <row r="3581" spans="1:3" x14ac:dyDescent="0.25">
      <c r="A3581" s="6" t="s">
        <v>472</v>
      </c>
      <c r="B3581">
        <f t="shared" si="118"/>
        <v>430</v>
      </c>
      <c r="C3581">
        <f t="shared" si="119"/>
        <v>0</v>
      </c>
    </row>
    <row r="3582" spans="1:3" x14ac:dyDescent="0.25">
      <c r="A3582" s="5" t="s">
        <v>471</v>
      </c>
      <c r="B3582">
        <f t="shared" si="118"/>
        <v>430.00099999999998</v>
      </c>
      <c r="C3582">
        <f t="shared" si="119"/>
        <v>0</v>
      </c>
    </row>
    <row r="3583" spans="1:3" x14ac:dyDescent="0.25">
      <c r="A3583" s="4" t="s">
        <v>454</v>
      </c>
      <c r="B3583">
        <f t="shared" si="118"/>
        <v>430.00099999999998</v>
      </c>
      <c r="C3583">
        <f t="shared" si="119"/>
        <v>0</v>
      </c>
    </row>
    <row r="3584" spans="1:3" x14ac:dyDescent="0.25">
      <c r="A3584" s="3" t="s">
        <v>1</v>
      </c>
      <c r="B3584">
        <f t="shared" si="118"/>
        <v>430.00099999999998</v>
      </c>
      <c r="C3584">
        <f t="shared" si="119"/>
        <v>0</v>
      </c>
    </row>
    <row r="3585" spans="1:3" x14ac:dyDescent="0.25">
      <c r="A3585" t="s">
        <v>470</v>
      </c>
      <c r="B3585">
        <f t="shared" si="118"/>
        <v>430.00099999999998</v>
      </c>
      <c r="C3585">
        <f t="shared" si="119"/>
        <v>0</v>
      </c>
    </row>
    <row r="3586" spans="1:3" x14ac:dyDescent="0.25">
      <c r="A3586" s="7" t="s">
        <v>469</v>
      </c>
      <c r="B3586">
        <f t="shared" si="118"/>
        <v>431</v>
      </c>
      <c r="C3586">
        <f t="shared" si="119"/>
        <v>2</v>
      </c>
    </row>
    <row r="3587" spans="1:3" x14ac:dyDescent="0.25">
      <c r="A3587" s="6" t="s">
        <v>468</v>
      </c>
      <c r="B3587">
        <f t="shared" ref="B3587:B3650" si="120">IF(LEFTB(A3587,7)="ФУТБОЛ.",INT(B3586)+1,IF(ISNUMBER(SEARCH("*:*(*)",A3587)),B3586+0.001,B3586))</f>
        <v>431</v>
      </c>
      <c r="C3587">
        <f t="shared" ref="C3587:C3650" si="121">IF(LEFTB(A3587,7)&lt;&gt;"ФУТБОЛ.",,ROUND(MOD(INDEX(B:B,IFERROR(MATCH(B3587+1,B:B,)-1,MATCH(9E+307,B:B))),1)*1000,))</f>
        <v>0</v>
      </c>
    </row>
    <row r="3588" spans="1:3" x14ac:dyDescent="0.25">
      <c r="A3588" s="5" t="s">
        <v>467</v>
      </c>
      <c r="B3588">
        <f t="shared" si="120"/>
        <v>431.00099999999998</v>
      </c>
      <c r="C3588">
        <f t="shared" si="121"/>
        <v>0</v>
      </c>
    </row>
    <row r="3589" spans="1:3" x14ac:dyDescent="0.25">
      <c r="A3589" s="4" t="s">
        <v>454</v>
      </c>
      <c r="B3589">
        <f t="shared" si="120"/>
        <v>431.00099999999998</v>
      </c>
      <c r="C3589">
        <f t="shared" si="121"/>
        <v>0</v>
      </c>
    </row>
    <row r="3590" spans="1:3" x14ac:dyDescent="0.25">
      <c r="A3590" s="3" t="s">
        <v>1</v>
      </c>
      <c r="B3590">
        <f t="shared" si="120"/>
        <v>431.00099999999998</v>
      </c>
      <c r="C3590">
        <f t="shared" si="121"/>
        <v>0</v>
      </c>
    </row>
    <row r="3591" spans="1:3" x14ac:dyDescent="0.25">
      <c r="A3591" t="s">
        <v>328</v>
      </c>
      <c r="B3591">
        <f t="shared" si="120"/>
        <v>431.00099999999998</v>
      </c>
      <c r="C3591">
        <f t="shared" si="121"/>
        <v>0</v>
      </c>
    </row>
    <row r="3592" spans="1:3" x14ac:dyDescent="0.25">
      <c r="A3592" s="8" t="s">
        <v>466</v>
      </c>
      <c r="B3592">
        <f t="shared" si="120"/>
        <v>431.00099999999998</v>
      </c>
      <c r="C3592">
        <f t="shared" si="121"/>
        <v>0</v>
      </c>
    </row>
    <row r="3593" spans="1:3" x14ac:dyDescent="0.25">
      <c r="A3593" s="5" t="s">
        <v>465</v>
      </c>
      <c r="B3593">
        <f t="shared" si="120"/>
        <v>431.00199999999995</v>
      </c>
      <c r="C3593">
        <f t="shared" si="121"/>
        <v>0</v>
      </c>
    </row>
    <row r="3594" spans="1:3" x14ac:dyDescent="0.25">
      <c r="A3594" s="4" t="s">
        <v>454</v>
      </c>
      <c r="B3594">
        <f t="shared" si="120"/>
        <v>431.00199999999995</v>
      </c>
      <c r="C3594">
        <f t="shared" si="121"/>
        <v>0</v>
      </c>
    </row>
    <row r="3595" spans="1:3" x14ac:dyDescent="0.25">
      <c r="A3595" s="3" t="s">
        <v>1</v>
      </c>
      <c r="B3595">
        <f t="shared" si="120"/>
        <v>431.00199999999995</v>
      </c>
      <c r="C3595">
        <f t="shared" si="121"/>
        <v>0</v>
      </c>
    </row>
    <row r="3596" spans="1:3" x14ac:dyDescent="0.25">
      <c r="A3596" s="7" t="s">
        <v>436</v>
      </c>
      <c r="B3596">
        <f t="shared" si="120"/>
        <v>432</v>
      </c>
      <c r="C3596">
        <f t="shared" si="121"/>
        <v>1</v>
      </c>
    </row>
    <row r="3597" spans="1:3" x14ac:dyDescent="0.25">
      <c r="A3597" s="6" t="s">
        <v>464</v>
      </c>
      <c r="B3597">
        <f t="shared" si="120"/>
        <v>432</v>
      </c>
      <c r="C3597">
        <f t="shared" si="121"/>
        <v>0</v>
      </c>
    </row>
    <row r="3598" spans="1:3" x14ac:dyDescent="0.25">
      <c r="A3598" s="5" t="s">
        <v>463</v>
      </c>
      <c r="B3598">
        <f t="shared" si="120"/>
        <v>432.00099999999998</v>
      </c>
      <c r="C3598">
        <f t="shared" si="121"/>
        <v>0</v>
      </c>
    </row>
    <row r="3599" spans="1:3" x14ac:dyDescent="0.25">
      <c r="A3599" s="4" t="s">
        <v>454</v>
      </c>
      <c r="B3599">
        <f t="shared" si="120"/>
        <v>432.00099999999998</v>
      </c>
      <c r="C3599">
        <f t="shared" si="121"/>
        <v>0</v>
      </c>
    </row>
    <row r="3600" spans="1:3" x14ac:dyDescent="0.25">
      <c r="A3600" s="3" t="s">
        <v>1</v>
      </c>
      <c r="B3600">
        <f t="shared" si="120"/>
        <v>432.00099999999998</v>
      </c>
      <c r="C3600">
        <f t="shared" si="121"/>
        <v>0</v>
      </c>
    </row>
    <row r="3601" spans="1:3" x14ac:dyDescent="0.25">
      <c r="A3601" t="s">
        <v>175</v>
      </c>
      <c r="B3601">
        <f t="shared" si="120"/>
        <v>432.00099999999998</v>
      </c>
      <c r="C3601">
        <f t="shared" si="121"/>
        <v>0</v>
      </c>
    </row>
    <row r="3602" spans="1:3" x14ac:dyDescent="0.25">
      <c r="A3602" s="7" t="s">
        <v>462</v>
      </c>
      <c r="B3602">
        <f t="shared" si="120"/>
        <v>433</v>
      </c>
      <c r="C3602">
        <f t="shared" si="121"/>
        <v>4</v>
      </c>
    </row>
    <row r="3603" spans="1:3" x14ac:dyDescent="0.25">
      <c r="A3603" s="6" t="s">
        <v>461</v>
      </c>
      <c r="B3603">
        <f t="shared" si="120"/>
        <v>433</v>
      </c>
      <c r="C3603">
        <f t="shared" si="121"/>
        <v>0</v>
      </c>
    </row>
    <row r="3604" spans="1:3" x14ac:dyDescent="0.25">
      <c r="A3604" s="5" t="s">
        <v>75</v>
      </c>
      <c r="B3604">
        <f t="shared" si="120"/>
        <v>433.00099999999998</v>
      </c>
      <c r="C3604">
        <f t="shared" si="121"/>
        <v>0</v>
      </c>
    </row>
    <row r="3605" spans="1:3" x14ac:dyDescent="0.25">
      <c r="A3605" s="4" t="s">
        <v>454</v>
      </c>
      <c r="B3605">
        <f t="shared" si="120"/>
        <v>433.00099999999998</v>
      </c>
      <c r="C3605">
        <f t="shared" si="121"/>
        <v>0</v>
      </c>
    </row>
    <row r="3606" spans="1:3" x14ac:dyDescent="0.25">
      <c r="A3606" s="3" t="s">
        <v>1</v>
      </c>
      <c r="B3606">
        <f t="shared" si="120"/>
        <v>433.00099999999998</v>
      </c>
      <c r="C3606">
        <f t="shared" si="121"/>
        <v>0</v>
      </c>
    </row>
    <row r="3607" spans="1:3" x14ac:dyDescent="0.25">
      <c r="A3607" s="8" t="s">
        <v>460</v>
      </c>
      <c r="B3607">
        <f t="shared" si="120"/>
        <v>433.00099999999998</v>
      </c>
      <c r="C3607">
        <f t="shared" si="121"/>
        <v>0</v>
      </c>
    </row>
    <row r="3608" spans="1:3" x14ac:dyDescent="0.25">
      <c r="A3608" s="5" t="s">
        <v>459</v>
      </c>
      <c r="B3608">
        <f t="shared" si="120"/>
        <v>433.00199999999995</v>
      </c>
      <c r="C3608">
        <f t="shared" si="121"/>
        <v>0</v>
      </c>
    </row>
    <row r="3609" spans="1:3" x14ac:dyDescent="0.25">
      <c r="A3609" s="4" t="s">
        <v>454</v>
      </c>
      <c r="B3609">
        <f t="shared" si="120"/>
        <v>433.00199999999995</v>
      </c>
      <c r="C3609">
        <f t="shared" si="121"/>
        <v>0</v>
      </c>
    </row>
    <row r="3610" spans="1:3" x14ac:dyDescent="0.25">
      <c r="A3610" s="3" t="s">
        <v>1</v>
      </c>
      <c r="B3610">
        <f t="shared" si="120"/>
        <v>433.00199999999995</v>
      </c>
      <c r="C3610">
        <f t="shared" si="121"/>
        <v>0</v>
      </c>
    </row>
    <row r="3611" spans="1:3" x14ac:dyDescent="0.25">
      <c r="A3611" s="8" t="s">
        <v>458</v>
      </c>
      <c r="B3611">
        <f t="shared" si="120"/>
        <v>433.00199999999995</v>
      </c>
      <c r="C3611">
        <f t="shared" si="121"/>
        <v>0</v>
      </c>
    </row>
    <row r="3612" spans="1:3" x14ac:dyDescent="0.25">
      <c r="A3612" s="5" t="s">
        <v>457</v>
      </c>
      <c r="B3612">
        <f t="shared" si="120"/>
        <v>433.00299999999993</v>
      </c>
      <c r="C3612">
        <f t="shared" si="121"/>
        <v>0</v>
      </c>
    </row>
    <row r="3613" spans="1:3" x14ac:dyDescent="0.25">
      <c r="A3613" s="4" t="s">
        <v>454</v>
      </c>
      <c r="B3613">
        <f t="shared" si="120"/>
        <v>433.00299999999993</v>
      </c>
      <c r="C3613">
        <f t="shared" si="121"/>
        <v>0</v>
      </c>
    </row>
    <row r="3614" spans="1:3" x14ac:dyDescent="0.25">
      <c r="A3614" s="3" t="s">
        <v>1</v>
      </c>
      <c r="B3614">
        <f t="shared" si="120"/>
        <v>433.00299999999993</v>
      </c>
      <c r="C3614">
        <f t="shared" si="121"/>
        <v>0</v>
      </c>
    </row>
    <row r="3615" spans="1:3" x14ac:dyDescent="0.25">
      <c r="A3615" s="8" t="s">
        <v>456</v>
      </c>
      <c r="B3615">
        <f t="shared" si="120"/>
        <v>433.00299999999993</v>
      </c>
      <c r="C3615">
        <f t="shared" si="121"/>
        <v>0</v>
      </c>
    </row>
    <row r="3616" spans="1:3" x14ac:dyDescent="0.25">
      <c r="A3616" s="5" t="s">
        <v>75</v>
      </c>
      <c r="B3616">
        <f t="shared" si="120"/>
        <v>433.00399999999991</v>
      </c>
      <c r="C3616">
        <f t="shared" si="121"/>
        <v>0</v>
      </c>
    </row>
    <row r="3617" spans="1:3" x14ac:dyDescent="0.25">
      <c r="A3617" s="4" t="s">
        <v>454</v>
      </c>
      <c r="B3617">
        <f t="shared" si="120"/>
        <v>433.00399999999991</v>
      </c>
      <c r="C3617">
        <f t="shared" si="121"/>
        <v>0</v>
      </c>
    </row>
    <row r="3618" spans="1:3" x14ac:dyDescent="0.25">
      <c r="A3618" s="3" t="s">
        <v>1</v>
      </c>
      <c r="B3618">
        <f t="shared" si="120"/>
        <v>433.00399999999991</v>
      </c>
      <c r="C3618">
        <f t="shared" si="121"/>
        <v>0</v>
      </c>
    </row>
    <row r="3619" spans="1:3" x14ac:dyDescent="0.25">
      <c r="A3619" s="8" t="s">
        <v>455</v>
      </c>
      <c r="B3619">
        <f t="shared" si="120"/>
        <v>433.00399999999991</v>
      </c>
      <c r="C3619">
        <f t="shared" si="121"/>
        <v>0</v>
      </c>
    </row>
    <row r="3620" spans="1:3" x14ac:dyDescent="0.25">
      <c r="A3620" s="9">
        <v>0.16874999999999998</v>
      </c>
      <c r="B3620">
        <f t="shared" si="120"/>
        <v>433.00399999999991</v>
      </c>
      <c r="C3620">
        <f t="shared" si="121"/>
        <v>0</v>
      </c>
    </row>
    <row r="3621" spans="1:3" x14ac:dyDescent="0.25">
      <c r="A3621" s="4" t="s">
        <v>454</v>
      </c>
      <c r="B3621">
        <f t="shared" si="120"/>
        <v>433.00399999999991</v>
      </c>
      <c r="C3621">
        <f t="shared" si="121"/>
        <v>0</v>
      </c>
    </row>
    <row r="3622" spans="1:3" x14ac:dyDescent="0.25">
      <c r="A3622" s="3" t="s">
        <v>1</v>
      </c>
      <c r="B3622">
        <f t="shared" si="120"/>
        <v>433.00399999999991</v>
      </c>
      <c r="C3622">
        <f t="shared" si="121"/>
        <v>0</v>
      </c>
    </row>
    <row r="3623" spans="1:3" x14ac:dyDescent="0.25">
      <c r="A3623" s="7" t="s">
        <v>283</v>
      </c>
      <c r="B3623">
        <f t="shared" si="120"/>
        <v>434</v>
      </c>
      <c r="C3623">
        <f t="shared" si="121"/>
        <v>2</v>
      </c>
    </row>
    <row r="3624" spans="1:3" x14ac:dyDescent="0.25">
      <c r="A3624" s="6" t="s">
        <v>453</v>
      </c>
      <c r="B3624">
        <f t="shared" si="120"/>
        <v>434</v>
      </c>
      <c r="C3624">
        <f t="shared" si="121"/>
        <v>0</v>
      </c>
    </row>
    <row r="3625" spans="1:3" x14ac:dyDescent="0.25">
      <c r="A3625" s="5" t="s">
        <v>85</v>
      </c>
      <c r="B3625">
        <f t="shared" si="120"/>
        <v>434.00099999999998</v>
      </c>
      <c r="C3625">
        <f t="shared" si="121"/>
        <v>0</v>
      </c>
    </row>
    <row r="3626" spans="1:3" x14ac:dyDescent="0.25">
      <c r="A3626" s="4" t="s">
        <v>450</v>
      </c>
      <c r="B3626">
        <f t="shared" si="120"/>
        <v>434.00099999999998</v>
      </c>
      <c r="C3626">
        <f t="shared" si="121"/>
        <v>0</v>
      </c>
    </row>
    <row r="3627" spans="1:3" x14ac:dyDescent="0.25">
      <c r="A3627" s="3" t="s">
        <v>1</v>
      </c>
      <c r="B3627">
        <f t="shared" si="120"/>
        <v>434.00099999999998</v>
      </c>
      <c r="C3627">
        <f t="shared" si="121"/>
        <v>0</v>
      </c>
    </row>
    <row r="3628" spans="1:3" x14ac:dyDescent="0.25">
      <c r="A3628" t="s">
        <v>383</v>
      </c>
      <c r="B3628">
        <f t="shared" si="120"/>
        <v>434.00099999999998</v>
      </c>
      <c r="C3628">
        <f t="shared" si="121"/>
        <v>0</v>
      </c>
    </row>
    <row r="3629" spans="1:3" x14ac:dyDescent="0.25">
      <c r="A3629" s="6" t="s">
        <v>452</v>
      </c>
      <c r="B3629">
        <f t="shared" si="120"/>
        <v>434.00099999999998</v>
      </c>
      <c r="C3629">
        <f t="shared" si="121"/>
        <v>0</v>
      </c>
    </row>
    <row r="3630" spans="1:3" x14ac:dyDescent="0.25">
      <c r="A3630" s="5" t="s">
        <v>451</v>
      </c>
      <c r="B3630">
        <f t="shared" si="120"/>
        <v>434.00199999999995</v>
      </c>
      <c r="C3630">
        <f t="shared" si="121"/>
        <v>0</v>
      </c>
    </row>
    <row r="3631" spans="1:3" x14ac:dyDescent="0.25">
      <c r="A3631" s="4" t="s">
        <v>450</v>
      </c>
      <c r="B3631">
        <f t="shared" si="120"/>
        <v>434.00199999999995</v>
      </c>
      <c r="C3631">
        <f t="shared" si="121"/>
        <v>0</v>
      </c>
    </row>
    <row r="3632" spans="1:3" x14ac:dyDescent="0.25">
      <c r="A3632" s="3" t="s">
        <v>1</v>
      </c>
      <c r="B3632">
        <f t="shared" si="120"/>
        <v>434.00199999999995</v>
      </c>
      <c r="C3632">
        <f t="shared" si="121"/>
        <v>0</v>
      </c>
    </row>
    <row r="3633" spans="1:3" x14ac:dyDescent="0.25">
      <c r="A3633" t="s">
        <v>449</v>
      </c>
      <c r="B3633">
        <f t="shared" si="120"/>
        <v>434.00199999999995</v>
      </c>
      <c r="C3633">
        <f t="shared" si="121"/>
        <v>0</v>
      </c>
    </row>
    <row r="3634" spans="1:3" x14ac:dyDescent="0.25">
      <c r="A3634" s="7" t="s">
        <v>448</v>
      </c>
      <c r="B3634">
        <f t="shared" si="120"/>
        <v>435</v>
      </c>
      <c r="C3634">
        <f t="shared" si="121"/>
        <v>1</v>
      </c>
    </row>
    <row r="3635" spans="1:3" x14ac:dyDescent="0.25">
      <c r="A3635" s="6" t="s">
        <v>447</v>
      </c>
      <c r="B3635">
        <f t="shared" si="120"/>
        <v>435</v>
      </c>
      <c r="C3635">
        <f t="shared" si="121"/>
        <v>0</v>
      </c>
    </row>
    <row r="3636" spans="1:3" x14ac:dyDescent="0.25">
      <c r="A3636" s="5" t="s">
        <v>446</v>
      </c>
      <c r="B3636">
        <f t="shared" si="120"/>
        <v>435.00099999999998</v>
      </c>
      <c r="C3636">
        <f t="shared" si="121"/>
        <v>0</v>
      </c>
    </row>
    <row r="3637" spans="1:3" x14ac:dyDescent="0.25">
      <c r="A3637" s="4" t="s">
        <v>444</v>
      </c>
      <c r="B3637">
        <f t="shared" si="120"/>
        <v>435.00099999999998</v>
      </c>
      <c r="C3637">
        <f t="shared" si="121"/>
        <v>0</v>
      </c>
    </row>
    <row r="3638" spans="1:3" x14ac:dyDescent="0.25">
      <c r="A3638" s="3" t="s">
        <v>1</v>
      </c>
      <c r="B3638">
        <f t="shared" si="120"/>
        <v>435.00099999999998</v>
      </c>
      <c r="C3638">
        <f t="shared" si="121"/>
        <v>0</v>
      </c>
    </row>
    <row r="3639" spans="1:3" x14ac:dyDescent="0.25">
      <c r="A3639" t="s">
        <v>20</v>
      </c>
      <c r="B3639">
        <f t="shared" si="120"/>
        <v>435.00099999999998</v>
      </c>
      <c r="C3639">
        <f t="shared" si="121"/>
        <v>0</v>
      </c>
    </row>
    <row r="3640" spans="1:3" x14ac:dyDescent="0.25">
      <c r="A3640" s="7" t="s">
        <v>374</v>
      </c>
      <c r="B3640">
        <f t="shared" si="120"/>
        <v>436</v>
      </c>
      <c r="C3640">
        <f t="shared" si="121"/>
        <v>1</v>
      </c>
    </row>
    <row r="3641" spans="1:3" x14ac:dyDescent="0.25">
      <c r="A3641" s="6" t="s">
        <v>445</v>
      </c>
      <c r="B3641">
        <f t="shared" si="120"/>
        <v>436</v>
      </c>
      <c r="C3641">
        <f t="shared" si="121"/>
        <v>0</v>
      </c>
    </row>
    <row r="3642" spans="1:3" x14ac:dyDescent="0.25">
      <c r="A3642" s="5" t="s">
        <v>75</v>
      </c>
      <c r="B3642">
        <f t="shared" si="120"/>
        <v>436.00099999999998</v>
      </c>
      <c r="C3642">
        <f t="shared" si="121"/>
        <v>0</v>
      </c>
    </row>
    <row r="3643" spans="1:3" x14ac:dyDescent="0.25">
      <c r="A3643" s="4" t="s">
        <v>444</v>
      </c>
      <c r="B3643">
        <f t="shared" si="120"/>
        <v>436.00099999999998</v>
      </c>
      <c r="C3643">
        <f t="shared" si="121"/>
        <v>0</v>
      </c>
    </row>
    <row r="3644" spans="1:3" x14ac:dyDescent="0.25">
      <c r="A3644" s="3" t="s">
        <v>1</v>
      </c>
      <c r="B3644">
        <f t="shared" si="120"/>
        <v>436.00099999999998</v>
      </c>
      <c r="C3644">
        <f t="shared" si="121"/>
        <v>0</v>
      </c>
    </row>
    <row r="3645" spans="1:3" x14ac:dyDescent="0.25">
      <c r="A3645" s="7" t="s">
        <v>197</v>
      </c>
      <c r="B3645">
        <f t="shared" si="120"/>
        <v>437</v>
      </c>
      <c r="C3645">
        <f t="shared" si="121"/>
        <v>1</v>
      </c>
    </row>
    <row r="3646" spans="1:3" x14ac:dyDescent="0.25">
      <c r="A3646" s="6" t="s">
        <v>443</v>
      </c>
      <c r="B3646">
        <f t="shared" si="120"/>
        <v>437</v>
      </c>
      <c r="C3646">
        <f t="shared" si="121"/>
        <v>0</v>
      </c>
    </row>
    <row r="3647" spans="1:3" x14ac:dyDescent="0.25">
      <c r="A3647" s="5" t="s">
        <v>55</v>
      </c>
      <c r="B3647">
        <f t="shared" si="120"/>
        <v>437.00099999999998</v>
      </c>
      <c r="C3647">
        <f t="shared" si="121"/>
        <v>0</v>
      </c>
    </row>
    <row r="3648" spans="1:3" x14ac:dyDescent="0.25">
      <c r="A3648" s="4" t="s">
        <v>442</v>
      </c>
      <c r="B3648">
        <f t="shared" si="120"/>
        <v>437.00099999999998</v>
      </c>
      <c r="C3648">
        <f t="shared" si="121"/>
        <v>0</v>
      </c>
    </row>
    <row r="3649" spans="1:3" x14ac:dyDescent="0.25">
      <c r="A3649" s="3" t="s">
        <v>1</v>
      </c>
      <c r="B3649">
        <f t="shared" si="120"/>
        <v>437.00099999999998</v>
      </c>
      <c r="C3649">
        <f t="shared" si="121"/>
        <v>0</v>
      </c>
    </row>
    <row r="3650" spans="1:3" x14ac:dyDescent="0.25">
      <c r="A3650" t="s">
        <v>309</v>
      </c>
      <c r="B3650">
        <f t="shared" si="120"/>
        <v>437.00099999999998</v>
      </c>
      <c r="C3650">
        <f t="shared" si="121"/>
        <v>0</v>
      </c>
    </row>
    <row r="3651" spans="1:3" x14ac:dyDescent="0.25">
      <c r="A3651" s="7" t="s">
        <v>283</v>
      </c>
      <c r="B3651">
        <f t="shared" ref="B3651:B3714" si="122">IF(LEFTB(A3651,7)="ФУТБОЛ.",INT(B3650)+1,IF(ISNUMBER(SEARCH("*:*(*)",A3651)),B3650+0.001,B3650))</f>
        <v>438</v>
      </c>
      <c r="C3651">
        <f t="shared" ref="C3651:C3714" si="123">IF(LEFTB(A3651,7)&lt;&gt;"ФУТБОЛ.",,ROUND(MOD(INDEX(B:B,IFERROR(MATCH(B3651+1,B:B,)-1,MATCH(9E+307,B:B))),1)*1000,))</f>
        <v>2</v>
      </c>
    </row>
    <row r="3652" spans="1:3" x14ac:dyDescent="0.25">
      <c r="A3652" s="6" t="s">
        <v>441</v>
      </c>
      <c r="B3652">
        <f t="shared" si="122"/>
        <v>438</v>
      </c>
      <c r="C3652">
        <f t="shared" si="123"/>
        <v>0</v>
      </c>
    </row>
    <row r="3653" spans="1:3" x14ac:dyDescent="0.25">
      <c r="A3653" s="5" t="s">
        <v>172</v>
      </c>
      <c r="B3653">
        <f t="shared" si="122"/>
        <v>438.00099999999998</v>
      </c>
      <c r="C3653">
        <f t="shared" si="123"/>
        <v>0</v>
      </c>
    </row>
    <row r="3654" spans="1:3" x14ac:dyDescent="0.25">
      <c r="A3654" s="4" t="s">
        <v>439</v>
      </c>
      <c r="B3654">
        <f t="shared" si="122"/>
        <v>438.00099999999998</v>
      </c>
      <c r="C3654">
        <f t="shared" si="123"/>
        <v>0</v>
      </c>
    </row>
    <row r="3655" spans="1:3" x14ac:dyDescent="0.25">
      <c r="A3655" s="3" t="s">
        <v>1</v>
      </c>
      <c r="B3655">
        <f t="shared" si="122"/>
        <v>438.00099999999998</v>
      </c>
      <c r="C3655">
        <f t="shared" si="123"/>
        <v>0</v>
      </c>
    </row>
    <row r="3656" spans="1:3" x14ac:dyDescent="0.25">
      <c r="A3656" t="s">
        <v>49</v>
      </c>
      <c r="B3656">
        <f t="shared" si="122"/>
        <v>438.00099999999998</v>
      </c>
      <c r="C3656">
        <f t="shared" si="123"/>
        <v>0</v>
      </c>
    </row>
    <row r="3657" spans="1:3" x14ac:dyDescent="0.25">
      <c r="A3657" s="6" t="s">
        <v>440</v>
      </c>
      <c r="B3657">
        <f t="shared" si="122"/>
        <v>438.00099999999998</v>
      </c>
      <c r="C3657">
        <f t="shared" si="123"/>
        <v>0</v>
      </c>
    </row>
    <row r="3658" spans="1:3" x14ac:dyDescent="0.25">
      <c r="A3658" s="5" t="s">
        <v>31</v>
      </c>
      <c r="B3658">
        <f t="shared" si="122"/>
        <v>438.00199999999995</v>
      </c>
      <c r="C3658">
        <f t="shared" si="123"/>
        <v>0</v>
      </c>
    </row>
    <row r="3659" spans="1:3" x14ac:dyDescent="0.25">
      <c r="A3659" s="4" t="s">
        <v>439</v>
      </c>
      <c r="B3659">
        <f t="shared" si="122"/>
        <v>438.00199999999995</v>
      </c>
      <c r="C3659">
        <f t="shared" si="123"/>
        <v>0</v>
      </c>
    </row>
    <row r="3660" spans="1:3" x14ac:dyDescent="0.25">
      <c r="A3660" s="3" t="s">
        <v>1</v>
      </c>
      <c r="B3660">
        <f t="shared" si="122"/>
        <v>438.00199999999995</v>
      </c>
      <c r="C3660">
        <f t="shared" si="123"/>
        <v>0</v>
      </c>
    </row>
    <row r="3661" spans="1:3" x14ac:dyDescent="0.25">
      <c r="A3661" t="s">
        <v>201</v>
      </c>
      <c r="B3661">
        <f t="shared" si="122"/>
        <v>438.00199999999995</v>
      </c>
      <c r="C3661">
        <f t="shared" si="123"/>
        <v>0</v>
      </c>
    </row>
    <row r="3662" spans="1:3" x14ac:dyDescent="0.25">
      <c r="A3662" s="7" t="s">
        <v>52</v>
      </c>
      <c r="B3662">
        <f t="shared" si="122"/>
        <v>439</v>
      </c>
      <c r="C3662">
        <f t="shared" si="123"/>
        <v>1</v>
      </c>
    </row>
    <row r="3663" spans="1:3" x14ac:dyDescent="0.25">
      <c r="A3663" s="6" t="s">
        <v>438</v>
      </c>
      <c r="B3663">
        <f t="shared" si="122"/>
        <v>439</v>
      </c>
      <c r="C3663">
        <f t="shared" si="123"/>
        <v>0</v>
      </c>
    </row>
    <row r="3664" spans="1:3" x14ac:dyDescent="0.25">
      <c r="A3664" s="5" t="s">
        <v>38</v>
      </c>
      <c r="B3664">
        <f t="shared" si="122"/>
        <v>439.00099999999998</v>
      </c>
      <c r="C3664">
        <f t="shared" si="123"/>
        <v>0</v>
      </c>
    </row>
    <row r="3665" spans="1:3" x14ac:dyDescent="0.25">
      <c r="A3665" s="4" t="s">
        <v>437</v>
      </c>
      <c r="B3665">
        <f t="shared" si="122"/>
        <v>439.00099999999998</v>
      </c>
      <c r="C3665">
        <f t="shared" si="123"/>
        <v>0</v>
      </c>
    </row>
    <row r="3666" spans="1:3" x14ac:dyDescent="0.25">
      <c r="A3666" s="3" t="s">
        <v>1</v>
      </c>
      <c r="B3666">
        <f t="shared" si="122"/>
        <v>439.00099999999998</v>
      </c>
      <c r="C3666">
        <f t="shared" si="123"/>
        <v>0</v>
      </c>
    </row>
    <row r="3667" spans="1:3" x14ac:dyDescent="0.25">
      <c r="A3667" t="s">
        <v>315</v>
      </c>
      <c r="B3667">
        <f t="shared" si="122"/>
        <v>439.00099999999998</v>
      </c>
      <c r="C3667">
        <f t="shared" si="123"/>
        <v>0</v>
      </c>
    </row>
    <row r="3668" spans="1:3" x14ac:dyDescent="0.25">
      <c r="A3668" s="7" t="s">
        <v>436</v>
      </c>
      <c r="B3668">
        <f t="shared" si="122"/>
        <v>440</v>
      </c>
      <c r="C3668">
        <f t="shared" si="123"/>
        <v>1</v>
      </c>
    </row>
    <row r="3669" spans="1:3" x14ac:dyDescent="0.25">
      <c r="A3669" s="6" t="s">
        <v>435</v>
      </c>
      <c r="B3669">
        <f t="shared" si="122"/>
        <v>440</v>
      </c>
      <c r="C3669">
        <f t="shared" si="123"/>
        <v>0</v>
      </c>
    </row>
    <row r="3670" spans="1:3" x14ac:dyDescent="0.25">
      <c r="A3670" s="5" t="s">
        <v>434</v>
      </c>
      <c r="B3670">
        <f t="shared" si="122"/>
        <v>440.00099999999998</v>
      </c>
      <c r="C3670">
        <f t="shared" si="123"/>
        <v>0</v>
      </c>
    </row>
    <row r="3671" spans="1:3" x14ac:dyDescent="0.25">
      <c r="A3671" s="4" t="s">
        <v>428</v>
      </c>
      <c r="B3671">
        <f t="shared" si="122"/>
        <v>440.00099999999998</v>
      </c>
      <c r="C3671">
        <f t="shared" si="123"/>
        <v>0</v>
      </c>
    </row>
    <row r="3672" spans="1:3" x14ac:dyDescent="0.25">
      <c r="A3672" s="3" t="s">
        <v>1</v>
      </c>
      <c r="B3672">
        <f t="shared" si="122"/>
        <v>440.00099999999998</v>
      </c>
      <c r="C3672">
        <f t="shared" si="123"/>
        <v>0</v>
      </c>
    </row>
    <row r="3673" spans="1:3" x14ac:dyDescent="0.25">
      <c r="A3673" t="s">
        <v>433</v>
      </c>
      <c r="B3673">
        <f t="shared" si="122"/>
        <v>440.00099999999998</v>
      </c>
      <c r="C3673">
        <f t="shared" si="123"/>
        <v>0</v>
      </c>
    </row>
    <row r="3674" spans="1:3" x14ac:dyDescent="0.25">
      <c r="A3674" s="7" t="s">
        <v>48</v>
      </c>
      <c r="B3674">
        <f t="shared" si="122"/>
        <v>441</v>
      </c>
      <c r="C3674">
        <f t="shared" si="123"/>
        <v>1</v>
      </c>
    </row>
    <row r="3675" spans="1:3" x14ac:dyDescent="0.25">
      <c r="A3675" s="6" t="s">
        <v>432</v>
      </c>
      <c r="B3675">
        <f t="shared" si="122"/>
        <v>441</v>
      </c>
      <c r="C3675">
        <f t="shared" si="123"/>
        <v>0</v>
      </c>
    </row>
    <row r="3676" spans="1:3" x14ac:dyDescent="0.25">
      <c r="A3676" s="5" t="s">
        <v>431</v>
      </c>
      <c r="B3676">
        <f t="shared" si="122"/>
        <v>441.00099999999998</v>
      </c>
      <c r="C3676">
        <f t="shared" si="123"/>
        <v>0</v>
      </c>
    </row>
    <row r="3677" spans="1:3" x14ac:dyDescent="0.25">
      <c r="A3677" s="4" t="s">
        <v>428</v>
      </c>
      <c r="B3677">
        <f t="shared" si="122"/>
        <v>441.00099999999998</v>
      </c>
      <c r="C3677">
        <f t="shared" si="123"/>
        <v>0</v>
      </c>
    </row>
    <row r="3678" spans="1:3" x14ac:dyDescent="0.25">
      <c r="A3678" s="3" t="s">
        <v>1</v>
      </c>
      <c r="B3678">
        <f t="shared" si="122"/>
        <v>441.00099999999998</v>
      </c>
      <c r="C3678">
        <f t="shared" si="123"/>
        <v>0</v>
      </c>
    </row>
    <row r="3679" spans="1:3" x14ac:dyDescent="0.25">
      <c r="A3679" t="s">
        <v>73</v>
      </c>
      <c r="B3679">
        <f t="shared" si="122"/>
        <v>441.00099999999998</v>
      </c>
      <c r="C3679">
        <f t="shared" si="123"/>
        <v>0</v>
      </c>
    </row>
    <row r="3680" spans="1:3" x14ac:dyDescent="0.25">
      <c r="A3680" s="7" t="s">
        <v>374</v>
      </c>
      <c r="B3680">
        <f t="shared" si="122"/>
        <v>442</v>
      </c>
      <c r="C3680">
        <f t="shared" si="123"/>
        <v>1</v>
      </c>
    </row>
    <row r="3681" spans="1:3" x14ac:dyDescent="0.25">
      <c r="A3681" s="6" t="s">
        <v>430</v>
      </c>
      <c r="B3681">
        <f t="shared" si="122"/>
        <v>442</v>
      </c>
      <c r="C3681">
        <f t="shared" si="123"/>
        <v>0</v>
      </c>
    </row>
    <row r="3682" spans="1:3" x14ac:dyDescent="0.25">
      <c r="A3682" s="5" t="s">
        <v>429</v>
      </c>
      <c r="B3682">
        <f t="shared" si="122"/>
        <v>442.00099999999998</v>
      </c>
      <c r="C3682">
        <f t="shared" si="123"/>
        <v>0</v>
      </c>
    </row>
    <row r="3683" spans="1:3" x14ac:dyDescent="0.25">
      <c r="A3683" s="4" t="s">
        <v>428</v>
      </c>
      <c r="B3683">
        <f t="shared" si="122"/>
        <v>442.00099999999998</v>
      </c>
      <c r="C3683">
        <f t="shared" si="123"/>
        <v>0</v>
      </c>
    </row>
    <row r="3684" spans="1:3" x14ac:dyDescent="0.25">
      <c r="A3684" s="3" t="s">
        <v>1</v>
      </c>
      <c r="B3684">
        <f t="shared" si="122"/>
        <v>442.00099999999998</v>
      </c>
      <c r="C3684">
        <f t="shared" si="123"/>
        <v>0</v>
      </c>
    </row>
    <row r="3685" spans="1:3" x14ac:dyDescent="0.25">
      <c r="A3685" t="s">
        <v>201</v>
      </c>
      <c r="B3685">
        <f t="shared" si="122"/>
        <v>442.00099999999998</v>
      </c>
      <c r="C3685">
        <f t="shared" si="123"/>
        <v>0</v>
      </c>
    </row>
    <row r="3686" spans="1:3" x14ac:dyDescent="0.25">
      <c r="A3686" s="7" t="s">
        <v>283</v>
      </c>
      <c r="B3686">
        <f t="shared" si="122"/>
        <v>443</v>
      </c>
      <c r="C3686">
        <f t="shared" si="123"/>
        <v>2</v>
      </c>
    </row>
    <row r="3687" spans="1:3" x14ac:dyDescent="0.25">
      <c r="A3687" s="6" t="s">
        <v>427</v>
      </c>
      <c r="B3687">
        <f t="shared" si="122"/>
        <v>443</v>
      </c>
      <c r="C3687">
        <f t="shared" si="123"/>
        <v>0</v>
      </c>
    </row>
    <row r="3688" spans="1:3" x14ac:dyDescent="0.25">
      <c r="A3688" s="5" t="s">
        <v>21</v>
      </c>
      <c r="B3688">
        <f t="shared" si="122"/>
        <v>443.00099999999998</v>
      </c>
      <c r="C3688">
        <f t="shared" si="123"/>
        <v>0</v>
      </c>
    </row>
    <row r="3689" spans="1:3" x14ac:dyDescent="0.25">
      <c r="A3689" s="4" t="s">
        <v>424</v>
      </c>
      <c r="B3689">
        <f t="shared" si="122"/>
        <v>443.00099999999998</v>
      </c>
      <c r="C3689">
        <f t="shared" si="123"/>
        <v>0</v>
      </c>
    </row>
    <row r="3690" spans="1:3" x14ac:dyDescent="0.25">
      <c r="A3690" s="3" t="s">
        <v>1</v>
      </c>
      <c r="B3690">
        <f t="shared" si="122"/>
        <v>443.00099999999998</v>
      </c>
      <c r="C3690">
        <f t="shared" si="123"/>
        <v>0</v>
      </c>
    </row>
    <row r="3691" spans="1:3" x14ac:dyDescent="0.25">
      <c r="A3691" t="s">
        <v>426</v>
      </c>
      <c r="B3691">
        <f t="shared" si="122"/>
        <v>443.00099999999998</v>
      </c>
      <c r="C3691">
        <f t="shared" si="123"/>
        <v>0</v>
      </c>
    </row>
    <row r="3692" spans="1:3" x14ac:dyDescent="0.25">
      <c r="A3692" s="6" t="s">
        <v>425</v>
      </c>
      <c r="B3692">
        <f t="shared" si="122"/>
        <v>443.00099999999998</v>
      </c>
      <c r="C3692">
        <f t="shared" si="123"/>
        <v>0</v>
      </c>
    </row>
    <row r="3693" spans="1:3" x14ac:dyDescent="0.25">
      <c r="A3693" s="5" t="s">
        <v>42</v>
      </c>
      <c r="B3693">
        <f t="shared" si="122"/>
        <v>443.00199999999995</v>
      </c>
      <c r="C3693">
        <f t="shared" si="123"/>
        <v>0</v>
      </c>
    </row>
    <row r="3694" spans="1:3" x14ac:dyDescent="0.25">
      <c r="A3694" s="4" t="s">
        <v>424</v>
      </c>
      <c r="B3694">
        <f t="shared" si="122"/>
        <v>443.00199999999995</v>
      </c>
      <c r="C3694">
        <f t="shared" si="123"/>
        <v>0</v>
      </c>
    </row>
    <row r="3695" spans="1:3" x14ac:dyDescent="0.25">
      <c r="A3695" s="3" t="s">
        <v>1</v>
      </c>
      <c r="B3695">
        <f t="shared" si="122"/>
        <v>443.00199999999995</v>
      </c>
      <c r="C3695">
        <f t="shared" si="123"/>
        <v>0</v>
      </c>
    </row>
    <row r="3696" spans="1:3" x14ac:dyDescent="0.25">
      <c r="A3696" t="s">
        <v>423</v>
      </c>
      <c r="B3696">
        <f t="shared" si="122"/>
        <v>443.00199999999995</v>
      </c>
      <c r="C3696">
        <f t="shared" si="123"/>
        <v>0</v>
      </c>
    </row>
    <row r="3697" spans="1:3" x14ac:dyDescent="0.25">
      <c r="A3697" s="7" t="s">
        <v>174</v>
      </c>
      <c r="B3697">
        <f t="shared" si="122"/>
        <v>444</v>
      </c>
      <c r="C3697">
        <f t="shared" si="123"/>
        <v>11</v>
      </c>
    </row>
    <row r="3698" spans="1:3" x14ac:dyDescent="0.25">
      <c r="A3698" s="6" t="s">
        <v>422</v>
      </c>
      <c r="B3698">
        <f t="shared" si="122"/>
        <v>444</v>
      </c>
      <c r="C3698">
        <f t="shared" si="123"/>
        <v>0</v>
      </c>
    </row>
    <row r="3699" spans="1:3" x14ac:dyDescent="0.25">
      <c r="A3699" s="5" t="s">
        <v>75</v>
      </c>
      <c r="B3699">
        <f t="shared" si="122"/>
        <v>444.00099999999998</v>
      </c>
      <c r="C3699">
        <f t="shared" si="123"/>
        <v>0</v>
      </c>
    </row>
    <row r="3700" spans="1:3" x14ac:dyDescent="0.25">
      <c r="A3700" s="4" t="s">
        <v>379</v>
      </c>
      <c r="B3700">
        <f t="shared" si="122"/>
        <v>444.00099999999998</v>
      </c>
      <c r="C3700">
        <f t="shared" si="123"/>
        <v>0</v>
      </c>
    </row>
    <row r="3701" spans="1:3" x14ac:dyDescent="0.25">
      <c r="A3701" s="3" t="s">
        <v>1</v>
      </c>
      <c r="B3701">
        <f t="shared" si="122"/>
        <v>444.00099999999998</v>
      </c>
      <c r="C3701">
        <f t="shared" si="123"/>
        <v>0</v>
      </c>
    </row>
    <row r="3702" spans="1:3" x14ac:dyDescent="0.25">
      <c r="A3702" s="8" t="s">
        <v>421</v>
      </c>
      <c r="B3702">
        <f t="shared" si="122"/>
        <v>444.00099999999998</v>
      </c>
      <c r="C3702">
        <f t="shared" si="123"/>
        <v>0</v>
      </c>
    </row>
    <row r="3703" spans="1:3" x14ac:dyDescent="0.25">
      <c r="A3703" s="5" t="s">
        <v>420</v>
      </c>
      <c r="B3703">
        <f t="shared" si="122"/>
        <v>444.00199999999995</v>
      </c>
      <c r="C3703">
        <f t="shared" si="123"/>
        <v>0</v>
      </c>
    </row>
    <row r="3704" spans="1:3" x14ac:dyDescent="0.25">
      <c r="A3704" s="4" t="s">
        <v>379</v>
      </c>
      <c r="B3704">
        <f t="shared" si="122"/>
        <v>444.00199999999995</v>
      </c>
      <c r="C3704">
        <f t="shared" si="123"/>
        <v>0</v>
      </c>
    </row>
    <row r="3705" spans="1:3" x14ac:dyDescent="0.25">
      <c r="A3705" s="3" t="s">
        <v>1</v>
      </c>
      <c r="B3705">
        <f t="shared" si="122"/>
        <v>444.00199999999995</v>
      </c>
      <c r="C3705">
        <f t="shared" si="123"/>
        <v>0</v>
      </c>
    </row>
    <row r="3706" spans="1:3" x14ac:dyDescent="0.25">
      <c r="A3706" s="8" t="s">
        <v>419</v>
      </c>
      <c r="B3706">
        <f t="shared" si="122"/>
        <v>444.00199999999995</v>
      </c>
      <c r="C3706">
        <f t="shared" si="123"/>
        <v>0</v>
      </c>
    </row>
    <row r="3707" spans="1:3" x14ac:dyDescent="0.25">
      <c r="A3707" s="5" t="s">
        <v>418</v>
      </c>
      <c r="B3707">
        <f t="shared" si="122"/>
        <v>444.00299999999993</v>
      </c>
      <c r="C3707">
        <f t="shared" si="123"/>
        <v>0</v>
      </c>
    </row>
    <row r="3708" spans="1:3" x14ac:dyDescent="0.25">
      <c r="A3708" s="4" t="s">
        <v>379</v>
      </c>
      <c r="B3708">
        <f t="shared" si="122"/>
        <v>444.00299999999993</v>
      </c>
      <c r="C3708">
        <f t="shared" si="123"/>
        <v>0</v>
      </c>
    </row>
    <row r="3709" spans="1:3" x14ac:dyDescent="0.25">
      <c r="A3709" s="3" t="s">
        <v>1</v>
      </c>
      <c r="B3709">
        <f t="shared" si="122"/>
        <v>444.00299999999993</v>
      </c>
      <c r="C3709">
        <f t="shared" si="123"/>
        <v>0</v>
      </c>
    </row>
    <row r="3710" spans="1:3" x14ac:dyDescent="0.25">
      <c r="A3710" s="8" t="s">
        <v>417</v>
      </c>
      <c r="B3710">
        <f t="shared" si="122"/>
        <v>444.00299999999993</v>
      </c>
      <c r="C3710">
        <f t="shared" si="123"/>
        <v>0</v>
      </c>
    </row>
    <row r="3711" spans="1:3" x14ac:dyDescent="0.25">
      <c r="A3711" s="5" t="s">
        <v>75</v>
      </c>
      <c r="B3711">
        <f t="shared" si="122"/>
        <v>444.00399999999991</v>
      </c>
      <c r="C3711">
        <f t="shared" si="123"/>
        <v>0</v>
      </c>
    </row>
    <row r="3712" spans="1:3" x14ac:dyDescent="0.25">
      <c r="A3712" s="4" t="s">
        <v>379</v>
      </c>
      <c r="B3712">
        <f t="shared" si="122"/>
        <v>444.00399999999991</v>
      </c>
      <c r="C3712">
        <f t="shared" si="123"/>
        <v>0</v>
      </c>
    </row>
    <row r="3713" spans="1:3" x14ac:dyDescent="0.25">
      <c r="A3713" s="3" t="s">
        <v>1</v>
      </c>
      <c r="B3713">
        <f t="shared" si="122"/>
        <v>444.00399999999991</v>
      </c>
      <c r="C3713">
        <f t="shared" si="123"/>
        <v>0</v>
      </c>
    </row>
    <row r="3714" spans="1:3" x14ac:dyDescent="0.25">
      <c r="A3714" s="8" t="s">
        <v>416</v>
      </c>
      <c r="B3714">
        <f t="shared" si="122"/>
        <v>444.00399999999991</v>
      </c>
      <c r="C3714">
        <f t="shared" si="123"/>
        <v>0</v>
      </c>
    </row>
    <row r="3715" spans="1:3" x14ac:dyDescent="0.25">
      <c r="A3715" s="5" t="s">
        <v>75</v>
      </c>
      <c r="B3715">
        <f t="shared" ref="B3715:B3778" si="124">IF(LEFTB(A3715,7)="ФУТБОЛ.",INT(B3714)+1,IF(ISNUMBER(SEARCH("*:*(*)",A3715)),B3714+0.001,B3714))</f>
        <v>444.00499999999988</v>
      </c>
      <c r="C3715">
        <f t="shared" ref="C3715:C3778" si="125">IF(LEFTB(A3715,7)&lt;&gt;"ФУТБОЛ.",,ROUND(MOD(INDEX(B:B,IFERROR(MATCH(B3715+1,B:B,)-1,MATCH(9E+307,B:B))),1)*1000,))</f>
        <v>0</v>
      </c>
    </row>
    <row r="3716" spans="1:3" x14ac:dyDescent="0.25">
      <c r="A3716" s="4" t="s">
        <v>379</v>
      </c>
      <c r="B3716">
        <f t="shared" si="124"/>
        <v>444.00499999999988</v>
      </c>
      <c r="C3716">
        <f t="shared" si="125"/>
        <v>0</v>
      </c>
    </row>
    <row r="3717" spans="1:3" x14ac:dyDescent="0.25">
      <c r="A3717" s="3" t="s">
        <v>1</v>
      </c>
      <c r="B3717">
        <f t="shared" si="124"/>
        <v>444.00499999999988</v>
      </c>
      <c r="C3717">
        <f t="shared" si="125"/>
        <v>0</v>
      </c>
    </row>
    <row r="3718" spans="1:3" x14ac:dyDescent="0.25">
      <c r="A3718" s="8" t="s">
        <v>415</v>
      </c>
      <c r="B3718">
        <f t="shared" si="124"/>
        <v>444.00499999999988</v>
      </c>
      <c r="C3718">
        <f t="shared" si="125"/>
        <v>0</v>
      </c>
    </row>
    <row r="3719" spans="1:3" x14ac:dyDescent="0.25">
      <c r="A3719" s="5" t="s">
        <v>414</v>
      </c>
      <c r="B3719">
        <f t="shared" si="124"/>
        <v>444.00599999999986</v>
      </c>
      <c r="C3719">
        <f t="shared" si="125"/>
        <v>0</v>
      </c>
    </row>
    <row r="3720" spans="1:3" x14ac:dyDescent="0.25">
      <c r="A3720" s="4" t="s">
        <v>379</v>
      </c>
      <c r="B3720">
        <f t="shared" si="124"/>
        <v>444.00599999999986</v>
      </c>
      <c r="C3720">
        <f t="shared" si="125"/>
        <v>0</v>
      </c>
    </row>
    <row r="3721" spans="1:3" x14ac:dyDescent="0.25">
      <c r="A3721" s="3" t="s">
        <v>1</v>
      </c>
      <c r="B3721">
        <f t="shared" si="124"/>
        <v>444.00599999999986</v>
      </c>
      <c r="C3721">
        <f t="shared" si="125"/>
        <v>0</v>
      </c>
    </row>
    <row r="3722" spans="1:3" x14ac:dyDescent="0.25">
      <c r="A3722" s="8" t="s">
        <v>413</v>
      </c>
      <c r="B3722">
        <f t="shared" si="124"/>
        <v>444.00599999999986</v>
      </c>
      <c r="C3722">
        <f t="shared" si="125"/>
        <v>0</v>
      </c>
    </row>
    <row r="3723" spans="1:3" x14ac:dyDescent="0.25">
      <c r="A3723" s="5" t="s">
        <v>412</v>
      </c>
      <c r="B3723">
        <f t="shared" si="124"/>
        <v>444.00699999999983</v>
      </c>
      <c r="C3723">
        <f t="shared" si="125"/>
        <v>0</v>
      </c>
    </row>
    <row r="3724" spans="1:3" x14ac:dyDescent="0.25">
      <c r="A3724" s="4" t="s">
        <v>379</v>
      </c>
      <c r="B3724">
        <f t="shared" si="124"/>
        <v>444.00699999999983</v>
      </c>
      <c r="C3724">
        <f t="shared" si="125"/>
        <v>0</v>
      </c>
    </row>
    <row r="3725" spans="1:3" x14ac:dyDescent="0.25">
      <c r="A3725" s="3" t="s">
        <v>1</v>
      </c>
      <c r="B3725">
        <f t="shared" si="124"/>
        <v>444.00699999999983</v>
      </c>
      <c r="C3725">
        <f t="shared" si="125"/>
        <v>0</v>
      </c>
    </row>
    <row r="3726" spans="1:3" x14ac:dyDescent="0.25">
      <c r="A3726" s="8" t="s">
        <v>411</v>
      </c>
      <c r="B3726">
        <f t="shared" si="124"/>
        <v>444.00699999999983</v>
      </c>
      <c r="C3726">
        <f t="shared" si="125"/>
        <v>0</v>
      </c>
    </row>
    <row r="3727" spans="1:3" x14ac:dyDescent="0.25">
      <c r="A3727" s="5" t="s">
        <v>136</v>
      </c>
      <c r="B3727">
        <f t="shared" si="124"/>
        <v>444.00799999999981</v>
      </c>
      <c r="C3727">
        <f t="shared" si="125"/>
        <v>0</v>
      </c>
    </row>
    <row r="3728" spans="1:3" x14ac:dyDescent="0.25">
      <c r="A3728" s="4" t="s">
        <v>379</v>
      </c>
      <c r="B3728">
        <f t="shared" si="124"/>
        <v>444.00799999999981</v>
      </c>
      <c r="C3728">
        <f t="shared" si="125"/>
        <v>0</v>
      </c>
    </row>
    <row r="3729" spans="1:3" x14ac:dyDescent="0.25">
      <c r="A3729" s="3" t="s">
        <v>1</v>
      </c>
      <c r="B3729">
        <f t="shared" si="124"/>
        <v>444.00799999999981</v>
      </c>
      <c r="C3729">
        <f t="shared" si="125"/>
        <v>0</v>
      </c>
    </row>
    <row r="3730" spans="1:3" x14ac:dyDescent="0.25">
      <c r="A3730" s="8" t="s">
        <v>410</v>
      </c>
      <c r="B3730">
        <f t="shared" si="124"/>
        <v>444.00799999999981</v>
      </c>
      <c r="C3730">
        <f t="shared" si="125"/>
        <v>0</v>
      </c>
    </row>
    <row r="3731" spans="1:3" x14ac:dyDescent="0.25">
      <c r="A3731" s="5" t="s">
        <v>409</v>
      </c>
      <c r="B3731">
        <f t="shared" si="124"/>
        <v>444.00899999999979</v>
      </c>
      <c r="C3731">
        <f t="shared" si="125"/>
        <v>0</v>
      </c>
    </row>
    <row r="3732" spans="1:3" x14ac:dyDescent="0.25">
      <c r="A3732" s="4" t="s">
        <v>379</v>
      </c>
      <c r="B3732">
        <f t="shared" si="124"/>
        <v>444.00899999999979</v>
      </c>
      <c r="C3732">
        <f t="shared" si="125"/>
        <v>0</v>
      </c>
    </row>
    <row r="3733" spans="1:3" x14ac:dyDescent="0.25">
      <c r="A3733" s="3" t="s">
        <v>1</v>
      </c>
      <c r="B3733">
        <f t="shared" si="124"/>
        <v>444.00899999999979</v>
      </c>
      <c r="C3733">
        <f t="shared" si="125"/>
        <v>0</v>
      </c>
    </row>
    <row r="3734" spans="1:3" x14ac:dyDescent="0.25">
      <c r="A3734" s="8" t="s">
        <v>408</v>
      </c>
      <c r="B3734">
        <f t="shared" si="124"/>
        <v>444.00899999999979</v>
      </c>
      <c r="C3734">
        <f t="shared" si="125"/>
        <v>0</v>
      </c>
    </row>
    <row r="3735" spans="1:3" x14ac:dyDescent="0.25">
      <c r="A3735" s="5" t="s">
        <v>407</v>
      </c>
      <c r="B3735">
        <f t="shared" si="124"/>
        <v>444.00999999999976</v>
      </c>
      <c r="C3735">
        <f t="shared" si="125"/>
        <v>0</v>
      </c>
    </row>
    <row r="3736" spans="1:3" x14ac:dyDescent="0.25">
      <c r="A3736" s="4" t="s">
        <v>379</v>
      </c>
      <c r="B3736">
        <f t="shared" si="124"/>
        <v>444.00999999999976</v>
      </c>
      <c r="C3736">
        <f t="shared" si="125"/>
        <v>0</v>
      </c>
    </row>
    <row r="3737" spans="1:3" x14ac:dyDescent="0.25">
      <c r="A3737" s="3" t="s">
        <v>1</v>
      </c>
      <c r="B3737">
        <f t="shared" si="124"/>
        <v>444.00999999999976</v>
      </c>
      <c r="C3737">
        <f t="shared" si="125"/>
        <v>0</v>
      </c>
    </row>
    <row r="3738" spans="1:3" x14ac:dyDescent="0.25">
      <c r="A3738" s="8" t="s">
        <v>406</v>
      </c>
      <c r="B3738">
        <f t="shared" si="124"/>
        <v>444.00999999999976</v>
      </c>
      <c r="C3738">
        <f t="shared" si="125"/>
        <v>0</v>
      </c>
    </row>
    <row r="3739" spans="1:3" x14ac:dyDescent="0.25">
      <c r="A3739" s="5" t="s">
        <v>8</v>
      </c>
      <c r="B3739">
        <f t="shared" si="124"/>
        <v>444.01099999999974</v>
      </c>
      <c r="C3739">
        <f t="shared" si="125"/>
        <v>0</v>
      </c>
    </row>
    <row r="3740" spans="1:3" x14ac:dyDescent="0.25">
      <c r="A3740" s="4" t="s">
        <v>379</v>
      </c>
      <c r="B3740">
        <f t="shared" si="124"/>
        <v>444.01099999999974</v>
      </c>
      <c r="C3740">
        <f t="shared" si="125"/>
        <v>0</v>
      </c>
    </row>
    <row r="3741" spans="1:3" x14ac:dyDescent="0.25">
      <c r="A3741" s="3" t="s">
        <v>1</v>
      </c>
      <c r="B3741">
        <f t="shared" si="124"/>
        <v>444.01099999999974</v>
      </c>
      <c r="C3741">
        <f t="shared" si="125"/>
        <v>0</v>
      </c>
    </row>
    <row r="3742" spans="1:3" x14ac:dyDescent="0.25">
      <c r="A3742" s="7" t="s">
        <v>405</v>
      </c>
      <c r="B3742">
        <f t="shared" si="124"/>
        <v>445</v>
      </c>
      <c r="C3742">
        <f t="shared" si="125"/>
        <v>11</v>
      </c>
    </row>
    <row r="3743" spans="1:3" x14ac:dyDescent="0.25">
      <c r="A3743" s="6" t="s">
        <v>404</v>
      </c>
      <c r="B3743">
        <f t="shared" si="124"/>
        <v>445</v>
      </c>
      <c r="C3743">
        <f t="shared" si="125"/>
        <v>0</v>
      </c>
    </row>
    <row r="3744" spans="1:3" x14ac:dyDescent="0.25">
      <c r="A3744" s="5" t="s">
        <v>68</v>
      </c>
      <c r="B3744">
        <f t="shared" si="124"/>
        <v>445.00099999999998</v>
      </c>
      <c r="C3744">
        <f t="shared" si="125"/>
        <v>0</v>
      </c>
    </row>
    <row r="3745" spans="1:3" x14ac:dyDescent="0.25">
      <c r="A3745" s="4" t="s">
        <v>379</v>
      </c>
      <c r="B3745">
        <f t="shared" si="124"/>
        <v>445.00099999999998</v>
      </c>
      <c r="C3745">
        <f t="shared" si="125"/>
        <v>0</v>
      </c>
    </row>
    <row r="3746" spans="1:3" x14ac:dyDescent="0.25">
      <c r="A3746" s="3" t="s">
        <v>1</v>
      </c>
      <c r="B3746">
        <f t="shared" si="124"/>
        <v>445.00099999999998</v>
      </c>
      <c r="C3746">
        <f t="shared" si="125"/>
        <v>0</v>
      </c>
    </row>
    <row r="3747" spans="1:3" x14ac:dyDescent="0.25">
      <c r="A3747" t="s">
        <v>309</v>
      </c>
      <c r="B3747">
        <f t="shared" si="124"/>
        <v>445.00099999999998</v>
      </c>
      <c r="C3747">
        <f t="shared" si="125"/>
        <v>0</v>
      </c>
    </row>
    <row r="3748" spans="1:3" x14ac:dyDescent="0.25">
      <c r="A3748" s="8" t="s">
        <v>403</v>
      </c>
      <c r="B3748">
        <f t="shared" si="124"/>
        <v>445.00099999999998</v>
      </c>
      <c r="C3748">
        <f t="shared" si="125"/>
        <v>0</v>
      </c>
    </row>
    <row r="3749" spans="1:3" x14ac:dyDescent="0.25">
      <c r="A3749" s="5" t="s">
        <v>402</v>
      </c>
      <c r="B3749">
        <f t="shared" si="124"/>
        <v>445.00199999999995</v>
      </c>
      <c r="C3749">
        <f t="shared" si="125"/>
        <v>0</v>
      </c>
    </row>
    <row r="3750" spans="1:3" x14ac:dyDescent="0.25">
      <c r="A3750" s="4" t="s">
        <v>379</v>
      </c>
      <c r="B3750">
        <f t="shared" si="124"/>
        <v>445.00199999999995</v>
      </c>
      <c r="C3750">
        <f t="shared" si="125"/>
        <v>0</v>
      </c>
    </row>
    <row r="3751" spans="1:3" x14ac:dyDescent="0.25">
      <c r="A3751" s="3" t="s">
        <v>1</v>
      </c>
      <c r="B3751">
        <f t="shared" si="124"/>
        <v>445.00199999999995</v>
      </c>
      <c r="C3751">
        <f t="shared" si="125"/>
        <v>0</v>
      </c>
    </row>
    <row r="3752" spans="1:3" x14ac:dyDescent="0.25">
      <c r="A3752" s="8" t="s">
        <v>401</v>
      </c>
      <c r="B3752">
        <f t="shared" si="124"/>
        <v>445.00199999999995</v>
      </c>
      <c r="C3752">
        <f t="shared" si="125"/>
        <v>0</v>
      </c>
    </row>
    <row r="3753" spans="1:3" x14ac:dyDescent="0.25">
      <c r="A3753" s="5" t="s">
        <v>71</v>
      </c>
      <c r="B3753">
        <f t="shared" si="124"/>
        <v>445.00299999999993</v>
      </c>
      <c r="C3753">
        <f t="shared" si="125"/>
        <v>0</v>
      </c>
    </row>
    <row r="3754" spans="1:3" x14ac:dyDescent="0.25">
      <c r="A3754" s="4" t="s">
        <v>379</v>
      </c>
      <c r="B3754">
        <f t="shared" si="124"/>
        <v>445.00299999999993</v>
      </c>
      <c r="C3754">
        <f t="shared" si="125"/>
        <v>0</v>
      </c>
    </row>
    <row r="3755" spans="1:3" x14ac:dyDescent="0.25">
      <c r="A3755" s="3" t="s">
        <v>1</v>
      </c>
      <c r="B3755">
        <f t="shared" si="124"/>
        <v>445.00299999999993</v>
      </c>
      <c r="C3755">
        <f t="shared" si="125"/>
        <v>0</v>
      </c>
    </row>
    <row r="3756" spans="1:3" x14ac:dyDescent="0.25">
      <c r="A3756" s="8" t="s">
        <v>400</v>
      </c>
      <c r="B3756">
        <f t="shared" si="124"/>
        <v>445.00299999999993</v>
      </c>
      <c r="C3756">
        <f t="shared" si="125"/>
        <v>0</v>
      </c>
    </row>
    <row r="3757" spans="1:3" x14ac:dyDescent="0.25">
      <c r="A3757" s="5" t="s">
        <v>399</v>
      </c>
      <c r="B3757">
        <f t="shared" si="124"/>
        <v>445.00399999999991</v>
      </c>
      <c r="C3757">
        <f t="shared" si="125"/>
        <v>0</v>
      </c>
    </row>
    <row r="3758" spans="1:3" x14ac:dyDescent="0.25">
      <c r="A3758" s="4" t="s">
        <v>379</v>
      </c>
      <c r="B3758">
        <f t="shared" si="124"/>
        <v>445.00399999999991</v>
      </c>
      <c r="C3758">
        <f t="shared" si="125"/>
        <v>0</v>
      </c>
    </row>
    <row r="3759" spans="1:3" x14ac:dyDescent="0.25">
      <c r="A3759" s="3" t="s">
        <v>1</v>
      </c>
      <c r="B3759">
        <f t="shared" si="124"/>
        <v>445.00399999999991</v>
      </c>
      <c r="C3759">
        <f t="shared" si="125"/>
        <v>0</v>
      </c>
    </row>
    <row r="3760" spans="1:3" x14ac:dyDescent="0.25">
      <c r="A3760" s="8" t="s">
        <v>398</v>
      </c>
      <c r="B3760">
        <f t="shared" si="124"/>
        <v>445.00399999999991</v>
      </c>
      <c r="C3760">
        <f t="shared" si="125"/>
        <v>0</v>
      </c>
    </row>
    <row r="3761" spans="1:3" x14ac:dyDescent="0.25">
      <c r="A3761" s="5" t="s">
        <v>397</v>
      </c>
      <c r="B3761">
        <f t="shared" si="124"/>
        <v>445.00499999999988</v>
      </c>
      <c r="C3761">
        <f t="shared" si="125"/>
        <v>0</v>
      </c>
    </row>
    <row r="3762" spans="1:3" x14ac:dyDescent="0.25">
      <c r="A3762" s="4" t="s">
        <v>379</v>
      </c>
      <c r="B3762">
        <f t="shared" si="124"/>
        <v>445.00499999999988</v>
      </c>
      <c r="C3762">
        <f t="shared" si="125"/>
        <v>0</v>
      </c>
    </row>
    <row r="3763" spans="1:3" x14ac:dyDescent="0.25">
      <c r="A3763" s="3" t="s">
        <v>1</v>
      </c>
      <c r="B3763">
        <f t="shared" si="124"/>
        <v>445.00499999999988</v>
      </c>
      <c r="C3763">
        <f t="shared" si="125"/>
        <v>0</v>
      </c>
    </row>
    <row r="3764" spans="1:3" x14ac:dyDescent="0.25">
      <c r="A3764" s="8" t="s">
        <v>396</v>
      </c>
      <c r="B3764">
        <f t="shared" si="124"/>
        <v>445.00499999999988</v>
      </c>
      <c r="C3764">
        <f t="shared" si="125"/>
        <v>0</v>
      </c>
    </row>
    <row r="3765" spans="1:3" x14ac:dyDescent="0.25">
      <c r="A3765" s="5" t="s">
        <v>395</v>
      </c>
      <c r="B3765">
        <f t="shared" si="124"/>
        <v>445.00599999999986</v>
      </c>
      <c r="C3765">
        <f t="shared" si="125"/>
        <v>0</v>
      </c>
    </row>
    <row r="3766" spans="1:3" x14ac:dyDescent="0.25">
      <c r="A3766" s="4" t="s">
        <v>379</v>
      </c>
      <c r="B3766">
        <f t="shared" si="124"/>
        <v>445.00599999999986</v>
      </c>
      <c r="C3766">
        <f t="shared" si="125"/>
        <v>0</v>
      </c>
    </row>
    <row r="3767" spans="1:3" x14ac:dyDescent="0.25">
      <c r="A3767" s="3" t="s">
        <v>1</v>
      </c>
      <c r="B3767">
        <f t="shared" si="124"/>
        <v>445.00599999999986</v>
      </c>
      <c r="C3767">
        <f t="shared" si="125"/>
        <v>0</v>
      </c>
    </row>
    <row r="3768" spans="1:3" x14ac:dyDescent="0.25">
      <c r="A3768" s="8" t="s">
        <v>394</v>
      </c>
      <c r="B3768">
        <f t="shared" si="124"/>
        <v>445.00599999999986</v>
      </c>
      <c r="C3768">
        <f t="shared" si="125"/>
        <v>0</v>
      </c>
    </row>
    <row r="3769" spans="1:3" x14ac:dyDescent="0.25">
      <c r="A3769" s="5" t="s">
        <v>75</v>
      </c>
      <c r="B3769">
        <f t="shared" si="124"/>
        <v>445.00699999999983</v>
      </c>
      <c r="C3769">
        <f t="shared" si="125"/>
        <v>0</v>
      </c>
    </row>
    <row r="3770" spans="1:3" x14ac:dyDescent="0.25">
      <c r="A3770" s="4" t="s">
        <v>379</v>
      </c>
      <c r="B3770">
        <f t="shared" si="124"/>
        <v>445.00699999999983</v>
      </c>
      <c r="C3770">
        <f t="shared" si="125"/>
        <v>0</v>
      </c>
    </row>
    <row r="3771" spans="1:3" x14ac:dyDescent="0.25">
      <c r="A3771" s="3" t="s">
        <v>1</v>
      </c>
      <c r="B3771">
        <f t="shared" si="124"/>
        <v>445.00699999999983</v>
      </c>
      <c r="C3771">
        <f t="shared" si="125"/>
        <v>0</v>
      </c>
    </row>
    <row r="3772" spans="1:3" x14ac:dyDescent="0.25">
      <c r="A3772" s="8" t="s">
        <v>393</v>
      </c>
      <c r="B3772">
        <f t="shared" si="124"/>
        <v>445.00699999999983</v>
      </c>
      <c r="C3772">
        <f t="shared" si="125"/>
        <v>0</v>
      </c>
    </row>
    <row r="3773" spans="1:3" x14ac:dyDescent="0.25">
      <c r="A3773" s="5" t="s">
        <v>392</v>
      </c>
      <c r="B3773">
        <f t="shared" si="124"/>
        <v>445.00799999999981</v>
      </c>
      <c r="C3773">
        <f t="shared" si="125"/>
        <v>0</v>
      </c>
    </row>
    <row r="3774" spans="1:3" x14ac:dyDescent="0.25">
      <c r="A3774" s="4" t="s">
        <v>379</v>
      </c>
      <c r="B3774">
        <f t="shared" si="124"/>
        <v>445.00799999999981</v>
      </c>
      <c r="C3774">
        <f t="shared" si="125"/>
        <v>0</v>
      </c>
    </row>
    <row r="3775" spans="1:3" x14ac:dyDescent="0.25">
      <c r="A3775" s="3" t="s">
        <v>1</v>
      </c>
      <c r="B3775">
        <f t="shared" si="124"/>
        <v>445.00799999999981</v>
      </c>
      <c r="C3775">
        <f t="shared" si="125"/>
        <v>0</v>
      </c>
    </row>
    <row r="3776" spans="1:3" x14ac:dyDescent="0.25">
      <c r="A3776" s="8" t="s">
        <v>391</v>
      </c>
      <c r="B3776">
        <f t="shared" si="124"/>
        <v>445.00799999999981</v>
      </c>
      <c r="C3776">
        <f t="shared" si="125"/>
        <v>0</v>
      </c>
    </row>
    <row r="3777" spans="1:3" x14ac:dyDescent="0.25">
      <c r="A3777" s="5" t="s">
        <v>390</v>
      </c>
      <c r="B3777">
        <f t="shared" si="124"/>
        <v>445.00899999999979</v>
      </c>
      <c r="C3777">
        <f t="shared" si="125"/>
        <v>0</v>
      </c>
    </row>
    <row r="3778" spans="1:3" x14ac:dyDescent="0.25">
      <c r="A3778" s="4" t="s">
        <v>379</v>
      </c>
      <c r="B3778">
        <f t="shared" si="124"/>
        <v>445.00899999999979</v>
      </c>
      <c r="C3778">
        <f t="shared" si="125"/>
        <v>0</v>
      </c>
    </row>
    <row r="3779" spans="1:3" x14ac:dyDescent="0.25">
      <c r="A3779" s="3" t="s">
        <v>1</v>
      </c>
      <c r="B3779">
        <f t="shared" ref="B3779:B3842" si="126">IF(LEFTB(A3779,7)="ФУТБОЛ.",INT(B3778)+1,IF(ISNUMBER(SEARCH("*:*(*)",A3779)),B3778+0.001,B3778))</f>
        <v>445.00899999999979</v>
      </c>
      <c r="C3779">
        <f t="shared" ref="C3779:C3842" si="127">IF(LEFTB(A3779,7)&lt;&gt;"ФУТБОЛ.",,ROUND(MOD(INDEX(B:B,IFERROR(MATCH(B3779+1,B:B,)-1,MATCH(9E+307,B:B))),1)*1000,))</f>
        <v>0</v>
      </c>
    </row>
    <row r="3780" spans="1:3" x14ac:dyDescent="0.25">
      <c r="A3780" s="8" t="s">
        <v>389</v>
      </c>
      <c r="B3780">
        <f t="shared" si="126"/>
        <v>445.00899999999979</v>
      </c>
      <c r="C3780">
        <f t="shared" si="127"/>
        <v>0</v>
      </c>
    </row>
    <row r="3781" spans="1:3" x14ac:dyDescent="0.25">
      <c r="A3781" s="5" t="s">
        <v>75</v>
      </c>
      <c r="B3781">
        <f t="shared" si="126"/>
        <v>445.00999999999976</v>
      </c>
      <c r="C3781">
        <f t="shared" si="127"/>
        <v>0</v>
      </c>
    </row>
    <row r="3782" spans="1:3" x14ac:dyDescent="0.25">
      <c r="A3782" s="4" t="s">
        <v>379</v>
      </c>
      <c r="B3782">
        <f t="shared" si="126"/>
        <v>445.00999999999976</v>
      </c>
      <c r="C3782">
        <f t="shared" si="127"/>
        <v>0</v>
      </c>
    </row>
    <row r="3783" spans="1:3" x14ac:dyDescent="0.25">
      <c r="A3783" s="3" t="s">
        <v>1</v>
      </c>
      <c r="B3783">
        <f t="shared" si="126"/>
        <v>445.00999999999976</v>
      </c>
      <c r="C3783">
        <f t="shared" si="127"/>
        <v>0</v>
      </c>
    </row>
    <row r="3784" spans="1:3" x14ac:dyDescent="0.25">
      <c r="A3784" s="8" t="s">
        <v>388</v>
      </c>
      <c r="B3784">
        <f t="shared" si="126"/>
        <v>445.00999999999976</v>
      </c>
      <c r="C3784">
        <f t="shared" si="127"/>
        <v>0</v>
      </c>
    </row>
    <row r="3785" spans="1:3" x14ac:dyDescent="0.25">
      <c r="A3785" s="5" t="s">
        <v>387</v>
      </c>
      <c r="B3785">
        <f t="shared" si="126"/>
        <v>445.01099999999974</v>
      </c>
      <c r="C3785">
        <f t="shared" si="127"/>
        <v>0</v>
      </c>
    </row>
    <row r="3786" spans="1:3" x14ac:dyDescent="0.25">
      <c r="A3786" s="4" t="s">
        <v>379</v>
      </c>
      <c r="B3786">
        <f t="shared" si="126"/>
        <v>445.01099999999974</v>
      </c>
      <c r="C3786">
        <f t="shared" si="127"/>
        <v>0</v>
      </c>
    </row>
    <row r="3787" spans="1:3" x14ac:dyDescent="0.25">
      <c r="A3787" s="3" t="s">
        <v>1</v>
      </c>
      <c r="B3787">
        <f t="shared" si="126"/>
        <v>445.01099999999974</v>
      </c>
      <c r="C3787">
        <f t="shared" si="127"/>
        <v>0</v>
      </c>
    </row>
    <row r="3788" spans="1:3" x14ac:dyDescent="0.25">
      <c r="A3788" s="7" t="s">
        <v>386</v>
      </c>
      <c r="B3788">
        <f t="shared" si="126"/>
        <v>446</v>
      </c>
      <c r="C3788">
        <f t="shared" si="127"/>
        <v>1</v>
      </c>
    </row>
    <row r="3789" spans="1:3" x14ac:dyDescent="0.25">
      <c r="A3789" s="6" t="s">
        <v>385</v>
      </c>
      <c r="B3789">
        <f t="shared" si="126"/>
        <v>446</v>
      </c>
      <c r="C3789">
        <f t="shared" si="127"/>
        <v>0</v>
      </c>
    </row>
    <row r="3790" spans="1:3" x14ac:dyDescent="0.25">
      <c r="A3790" s="5" t="s">
        <v>384</v>
      </c>
      <c r="B3790">
        <f t="shared" si="126"/>
        <v>446.00099999999998</v>
      </c>
      <c r="C3790">
        <f t="shared" si="127"/>
        <v>0</v>
      </c>
    </row>
    <row r="3791" spans="1:3" x14ac:dyDescent="0.25">
      <c r="A3791" s="4" t="s">
        <v>379</v>
      </c>
      <c r="B3791">
        <f t="shared" si="126"/>
        <v>446.00099999999998</v>
      </c>
      <c r="C3791">
        <f t="shared" si="127"/>
        <v>0</v>
      </c>
    </row>
    <row r="3792" spans="1:3" x14ac:dyDescent="0.25">
      <c r="A3792" s="3" t="s">
        <v>1</v>
      </c>
      <c r="B3792">
        <f t="shared" si="126"/>
        <v>446.00099999999998</v>
      </c>
      <c r="C3792">
        <f t="shared" si="127"/>
        <v>0</v>
      </c>
    </row>
    <row r="3793" spans="1:3" x14ac:dyDescent="0.25">
      <c r="A3793" t="s">
        <v>383</v>
      </c>
      <c r="B3793">
        <f t="shared" si="126"/>
        <v>446.00099999999998</v>
      </c>
      <c r="C3793">
        <f t="shared" si="127"/>
        <v>0</v>
      </c>
    </row>
    <row r="3794" spans="1:3" x14ac:dyDescent="0.25">
      <c r="A3794" s="7" t="s">
        <v>382</v>
      </c>
      <c r="B3794">
        <f t="shared" si="126"/>
        <v>447</v>
      </c>
      <c r="C3794">
        <f t="shared" si="127"/>
        <v>2</v>
      </c>
    </row>
    <row r="3795" spans="1:3" x14ac:dyDescent="0.25">
      <c r="A3795" s="6" t="s">
        <v>381</v>
      </c>
      <c r="B3795">
        <f t="shared" si="126"/>
        <v>447</v>
      </c>
      <c r="C3795">
        <f t="shared" si="127"/>
        <v>0</v>
      </c>
    </row>
    <row r="3796" spans="1:3" x14ac:dyDescent="0.25">
      <c r="A3796" s="5" t="s">
        <v>38</v>
      </c>
      <c r="B3796">
        <f t="shared" si="126"/>
        <v>447.00099999999998</v>
      </c>
      <c r="C3796">
        <f t="shared" si="127"/>
        <v>0</v>
      </c>
    </row>
    <row r="3797" spans="1:3" x14ac:dyDescent="0.25">
      <c r="A3797" s="4" t="s">
        <v>379</v>
      </c>
      <c r="B3797">
        <f t="shared" si="126"/>
        <v>447.00099999999998</v>
      </c>
      <c r="C3797">
        <f t="shared" si="127"/>
        <v>0</v>
      </c>
    </row>
    <row r="3798" spans="1:3" x14ac:dyDescent="0.25">
      <c r="A3798" s="3" t="s">
        <v>1</v>
      </c>
      <c r="B3798">
        <f t="shared" si="126"/>
        <v>447.00099999999998</v>
      </c>
      <c r="C3798">
        <f t="shared" si="127"/>
        <v>0</v>
      </c>
    </row>
    <row r="3799" spans="1:3" x14ac:dyDescent="0.25">
      <c r="A3799" t="s">
        <v>11</v>
      </c>
      <c r="B3799">
        <f t="shared" si="126"/>
        <v>447.00099999999998</v>
      </c>
      <c r="C3799">
        <f t="shared" si="127"/>
        <v>0</v>
      </c>
    </row>
    <row r="3800" spans="1:3" x14ac:dyDescent="0.25">
      <c r="A3800" s="8" t="s">
        <v>380</v>
      </c>
      <c r="B3800">
        <f t="shared" si="126"/>
        <v>447.00099999999998</v>
      </c>
      <c r="C3800">
        <f t="shared" si="127"/>
        <v>0</v>
      </c>
    </row>
    <row r="3801" spans="1:3" x14ac:dyDescent="0.25">
      <c r="A3801" s="5" t="s">
        <v>42</v>
      </c>
      <c r="B3801">
        <f t="shared" si="126"/>
        <v>447.00199999999995</v>
      </c>
      <c r="C3801">
        <f t="shared" si="127"/>
        <v>0</v>
      </c>
    </row>
    <row r="3802" spans="1:3" x14ac:dyDescent="0.25">
      <c r="A3802" s="4" t="s">
        <v>379</v>
      </c>
      <c r="B3802">
        <f t="shared" si="126"/>
        <v>447.00199999999995</v>
      </c>
      <c r="C3802">
        <f t="shared" si="127"/>
        <v>0</v>
      </c>
    </row>
    <row r="3803" spans="1:3" x14ac:dyDescent="0.25">
      <c r="A3803" s="3" t="s">
        <v>1</v>
      </c>
      <c r="B3803">
        <f t="shared" si="126"/>
        <v>447.00199999999995</v>
      </c>
      <c r="C3803">
        <f t="shared" si="127"/>
        <v>0</v>
      </c>
    </row>
    <row r="3804" spans="1:3" x14ac:dyDescent="0.25">
      <c r="A3804" s="7" t="s">
        <v>52</v>
      </c>
      <c r="B3804">
        <f t="shared" si="126"/>
        <v>448</v>
      </c>
      <c r="C3804">
        <f t="shared" si="127"/>
        <v>1</v>
      </c>
    </row>
    <row r="3805" spans="1:3" x14ac:dyDescent="0.25">
      <c r="A3805" s="6" t="s">
        <v>378</v>
      </c>
      <c r="B3805">
        <f t="shared" si="126"/>
        <v>448</v>
      </c>
      <c r="C3805">
        <f t="shared" si="127"/>
        <v>0</v>
      </c>
    </row>
    <row r="3806" spans="1:3" x14ac:dyDescent="0.25">
      <c r="A3806" s="5" t="s">
        <v>106</v>
      </c>
      <c r="B3806">
        <f t="shared" si="126"/>
        <v>448.00099999999998</v>
      </c>
      <c r="C3806">
        <f t="shared" si="127"/>
        <v>0</v>
      </c>
    </row>
    <row r="3807" spans="1:3" x14ac:dyDescent="0.25">
      <c r="A3807" s="4" t="s">
        <v>377</v>
      </c>
      <c r="B3807">
        <f t="shared" si="126"/>
        <v>448.00099999999998</v>
      </c>
      <c r="C3807">
        <f t="shared" si="127"/>
        <v>0</v>
      </c>
    </row>
    <row r="3808" spans="1:3" x14ac:dyDescent="0.25">
      <c r="A3808" s="3" t="s">
        <v>1</v>
      </c>
      <c r="B3808">
        <f t="shared" si="126"/>
        <v>448.00099999999998</v>
      </c>
      <c r="C3808">
        <f t="shared" si="127"/>
        <v>0</v>
      </c>
    </row>
    <row r="3809" spans="1:3" x14ac:dyDescent="0.25">
      <c r="A3809" t="s">
        <v>376</v>
      </c>
      <c r="B3809">
        <f t="shared" si="126"/>
        <v>448.00099999999998</v>
      </c>
      <c r="C3809">
        <f t="shared" si="127"/>
        <v>0</v>
      </c>
    </row>
    <row r="3810" spans="1:3" x14ac:dyDescent="0.25">
      <c r="A3810" s="7" t="s">
        <v>345</v>
      </c>
      <c r="B3810">
        <f t="shared" si="126"/>
        <v>449</v>
      </c>
      <c r="C3810">
        <f t="shared" si="127"/>
        <v>1</v>
      </c>
    </row>
    <row r="3811" spans="1:3" x14ac:dyDescent="0.25">
      <c r="A3811" s="6" t="s">
        <v>375</v>
      </c>
      <c r="B3811">
        <f t="shared" si="126"/>
        <v>449</v>
      </c>
      <c r="C3811">
        <f t="shared" si="127"/>
        <v>0</v>
      </c>
    </row>
    <row r="3812" spans="1:3" x14ac:dyDescent="0.25">
      <c r="A3812" s="5" t="s">
        <v>98</v>
      </c>
      <c r="B3812">
        <f t="shared" si="126"/>
        <v>449.00099999999998</v>
      </c>
      <c r="C3812">
        <f t="shared" si="127"/>
        <v>0</v>
      </c>
    </row>
    <row r="3813" spans="1:3" x14ac:dyDescent="0.25">
      <c r="A3813" s="4" t="s">
        <v>372</v>
      </c>
      <c r="B3813">
        <f t="shared" si="126"/>
        <v>449.00099999999998</v>
      </c>
      <c r="C3813">
        <f t="shared" si="127"/>
        <v>0</v>
      </c>
    </row>
    <row r="3814" spans="1:3" x14ac:dyDescent="0.25">
      <c r="A3814" s="3" t="s">
        <v>1</v>
      </c>
      <c r="B3814">
        <f t="shared" si="126"/>
        <v>449.00099999999998</v>
      </c>
      <c r="C3814">
        <f t="shared" si="127"/>
        <v>0</v>
      </c>
    </row>
    <row r="3815" spans="1:3" x14ac:dyDescent="0.25">
      <c r="A3815" t="s">
        <v>20</v>
      </c>
      <c r="B3815">
        <f t="shared" si="126"/>
        <v>449.00099999999998</v>
      </c>
      <c r="C3815">
        <f t="shared" si="127"/>
        <v>0</v>
      </c>
    </row>
    <row r="3816" spans="1:3" x14ac:dyDescent="0.25">
      <c r="A3816" s="7" t="s">
        <v>374</v>
      </c>
      <c r="B3816">
        <f t="shared" si="126"/>
        <v>450</v>
      </c>
      <c r="C3816">
        <f t="shared" si="127"/>
        <v>1</v>
      </c>
    </row>
    <row r="3817" spans="1:3" x14ac:dyDescent="0.25">
      <c r="A3817" s="6" t="s">
        <v>373</v>
      </c>
      <c r="B3817">
        <f t="shared" si="126"/>
        <v>450</v>
      </c>
      <c r="C3817">
        <f t="shared" si="127"/>
        <v>0</v>
      </c>
    </row>
    <row r="3818" spans="1:3" x14ac:dyDescent="0.25">
      <c r="A3818" s="5" t="s">
        <v>18</v>
      </c>
      <c r="B3818">
        <f t="shared" si="126"/>
        <v>450.00099999999998</v>
      </c>
      <c r="C3818">
        <f t="shared" si="127"/>
        <v>0</v>
      </c>
    </row>
    <row r="3819" spans="1:3" x14ac:dyDescent="0.25">
      <c r="A3819" s="4" t="s">
        <v>372</v>
      </c>
      <c r="B3819">
        <f t="shared" si="126"/>
        <v>450.00099999999998</v>
      </c>
      <c r="C3819">
        <f t="shared" si="127"/>
        <v>0</v>
      </c>
    </row>
    <row r="3820" spans="1:3" x14ac:dyDescent="0.25">
      <c r="A3820" s="3" t="s">
        <v>1</v>
      </c>
      <c r="B3820">
        <f t="shared" si="126"/>
        <v>450.00099999999998</v>
      </c>
      <c r="C3820">
        <f t="shared" si="127"/>
        <v>0</v>
      </c>
    </row>
    <row r="3821" spans="1:3" x14ac:dyDescent="0.25">
      <c r="A3821" t="s">
        <v>371</v>
      </c>
      <c r="B3821">
        <f t="shared" si="126"/>
        <v>450.00099999999998</v>
      </c>
      <c r="C3821">
        <f t="shared" si="127"/>
        <v>0</v>
      </c>
    </row>
    <row r="3822" spans="1:3" x14ac:dyDescent="0.25">
      <c r="A3822" s="7" t="s">
        <v>48</v>
      </c>
      <c r="B3822">
        <f t="shared" si="126"/>
        <v>451</v>
      </c>
      <c r="C3822">
        <f t="shared" si="127"/>
        <v>1</v>
      </c>
    </row>
    <row r="3823" spans="1:3" x14ac:dyDescent="0.25">
      <c r="A3823" s="6" t="s">
        <v>370</v>
      </c>
      <c r="B3823">
        <f t="shared" si="126"/>
        <v>451</v>
      </c>
      <c r="C3823">
        <f t="shared" si="127"/>
        <v>0</v>
      </c>
    </row>
    <row r="3824" spans="1:3" x14ac:dyDescent="0.25">
      <c r="A3824" s="5" t="s">
        <v>61</v>
      </c>
      <c r="B3824">
        <f t="shared" si="126"/>
        <v>451.00099999999998</v>
      </c>
      <c r="C3824">
        <f t="shared" si="127"/>
        <v>0</v>
      </c>
    </row>
    <row r="3825" spans="1:3" x14ac:dyDescent="0.25">
      <c r="A3825" s="4" t="s">
        <v>365</v>
      </c>
      <c r="B3825">
        <f t="shared" si="126"/>
        <v>451.00099999999998</v>
      </c>
      <c r="C3825">
        <f t="shared" si="127"/>
        <v>0</v>
      </c>
    </row>
    <row r="3826" spans="1:3" x14ac:dyDescent="0.25">
      <c r="A3826" s="3" t="s">
        <v>1</v>
      </c>
      <c r="B3826">
        <f t="shared" si="126"/>
        <v>451.00099999999998</v>
      </c>
      <c r="C3826">
        <f t="shared" si="127"/>
        <v>0</v>
      </c>
    </row>
    <row r="3827" spans="1:3" x14ac:dyDescent="0.25">
      <c r="A3827" t="s">
        <v>369</v>
      </c>
      <c r="B3827">
        <f t="shared" si="126"/>
        <v>451.00099999999998</v>
      </c>
      <c r="C3827">
        <f t="shared" si="127"/>
        <v>0</v>
      </c>
    </row>
    <row r="3828" spans="1:3" x14ac:dyDescent="0.25">
      <c r="A3828" s="7" t="s">
        <v>283</v>
      </c>
      <c r="B3828">
        <f t="shared" si="126"/>
        <v>452</v>
      </c>
      <c r="C3828">
        <f t="shared" si="127"/>
        <v>2</v>
      </c>
    </row>
    <row r="3829" spans="1:3" x14ac:dyDescent="0.25">
      <c r="A3829" s="6" t="s">
        <v>368</v>
      </c>
      <c r="B3829">
        <f t="shared" si="126"/>
        <v>452</v>
      </c>
      <c r="C3829">
        <f t="shared" si="127"/>
        <v>0</v>
      </c>
    </row>
    <row r="3830" spans="1:3" x14ac:dyDescent="0.25">
      <c r="A3830" s="5" t="s">
        <v>234</v>
      </c>
      <c r="B3830">
        <f t="shared" si="126"/>
        <v>452.00099999999998</v>
      </c>
      <c r="C3830">
        <f t="shared" si="127"/>
        <v>0</v>
      </c>
    </row>
    <row r="3831" spans="1:3" x14ac:dyDescent="0.25">
      <c r="A3831" s="4" t="s">
        <v>365</v>
      </c>
      <c r="B3831">
        <f t="shared" si="126"/>
        <v>452.00099999999998</v>
      </c>
      <c r="C3831">
        <f t="shared" si="127"/>
        <v>0</v>
      </c>
    </row>
    <row r="3832" spans="1:3" x14ac:dyDescent="0.25">
      <c r="A3832" s="3" t="s">
        <v>1</v>
      </c>
      <c r="B3832">
        <f t="shared" si="126"/>
        <v>452.00099999999998</v>
      </c>
      <c r="C3832">
        <f t="shared" si="127"/>
        <v>0</v>
      </c>
    </row>
    <row r="3833" spans="1:3" x14ac:dyDescent="0.25">
      <c r="A3833" t="s">
        <v>367</v>
      </c>
      <c r="B3833">
        <f t="shared" si="126"/>
        <v>452.00099999999998</v>
      </c>
      <c r="C3833">
        <f t="shared" si="127"/>
        <v>0</v>
      </c>
    </row>
    <row r="3834" spans="1:3" x14ac:dyDescent="0.25">
      <c r="A3834" s="6" t="s">
        <v>366</v>
      </c>
      <c r="B3834">
        <f t="shared" si="126"/>
        <v>452.00099999999998</v>
      </c>
      <c r="C3834">
        <f t="shared" si="127"/>
        <v>0</v>
      </c>
    </row>
    <row r="3835" spans="1:3" x14ac:dyDescent="0.25">
      <c r="A3835" s="5" t="s">
        <v>106</v>
      </c>
      <c r="B3835">
        <f t="shared" si="126"/>
        <v>452.00199999999995</v>
      </c>
      <c r="C3835">
        <f t="shared" si="127"/>
        <v>0</v>
      </c>
    </row>
    <row r="3836" spans="1:3" x14ac:dyDescent="0.25">
      <c r="A3836" s="4" t="s">
        <v>365</v>
      </c>
      <c r="B3836">
        <f t="shared" si="126"/>
        <v>452.00199999999995</v>
      </c>
      <c r="C3836">
        <f t="shared" si="127"/>
        <v>0</v>
      </c>
    </row>
    <row r="3837" spans="1:3" x14ac:dyDescent="0.25">
      <c r="A3837" s="3" t="s">
        <v>1</v>
      </c>
      <c r="B3837">
        <f t="shared" si="126"/>
        <v>452.00199999999995</v>
      </c>
      <c r="C3837">
        <f t="shared" si="127"/>
        <v>0</v>
      </c>
    </row>
    <row r="3838" spans="1:3" x14ac:dyDescent="0.25">
      <c r="A3838" t="s">
        <v>364</v>
      </c>
      <c r="B3838">
        <f t="shared" si="126"/>
        <v>452.00199999999995</v>
      </c>
      <c r="C3838">
        <f t="shared" si="127"/>
        <v>0</v>
      </c>
    </row>
    <row r="3839" spans="1:3" x14ac:dyDescent="0.25">
      <c r="A3839" s="7" t="s">
        <v>52</v>
      </c>
      <c r="B3839">
        <f t="shared" si="126"/>
        <v>453</v>
      </c>
      <c r="C3839">
        <f t="shared" si="127"/>
        <v>1</v>
      </c>
    </row>
    <row r="3840" spans="1:3" x14ac:dyDescent="0.25">
      <c r="A3840" s="6" t="s">
        <v>363</v>
      </c>
      <c r="B3840">
        <f t="shared" si="126"/>
        <v>453</v>
      </c>
      <c r="C3840">
        <f t="shared" si="127"/>
        <v>0</v>
      </c>
    </row>
    <row r="3841" spans="1:3" x14ac:dyDescent="0.25">
      <c r="A3841" s="5" t="s">
        <v>38</v>
      </c>
      <c r="B3841">
        <f t="shared" si="126"/>
        <v>453.00099999999998</v>
      </c>
      <c r="C3841">
        <f t="shared" si="127"/>
        <v>0</v>
      </c>
    </row>
    <row r="3842" spans="1:3" x14ac:dyDescent="0.25">
      <c r="A3842" s="4" t="s">
        <v>362</v>
      </c>
      <c r="B3842">
        <f t="shared" si="126"/>
        <v>453.00099999999998</v>
      </c>
      <c r="C3842">
        <f t="shared" si="127"/>
        <v>0</v>
      </c>
    </row>
    <row r="3843" spans="1:3" x14ac:dyDescent="0.25">
      <c r="A3843" s="3" t="s">
        <v>1</v>
      </c>
      <c r="B3843">
        <f t="shared" ref="B3843:B3906" si="128">IF(LEFTB(A3843,7)="ФУТБОЛ.",INT(B3842)+1,IF(ISNUMBER(SEARCH("*:*(*)",A3843)),B3842+0.001,B3842))</f>
        <v>453.00099999999998</v>
      </c>
      <c r="C3843">
        <f t="shared" ref="C3843:C3906" si="129">IF(LEFTB(A3843,7)&lt;&gt;"ФУТБОЛ.",,ROUND(MOD(INDEX(B:B,IFERROR(MATCH(B3843+1,B:B,)-1,MATCH(9E+307,B:B))),1)*1000,))</f>
        <v>0</v>
      </c>
    </row>
    <row r="3844" spans="1:3" x14ac:dyDescent="0.25">
      <c r="A3844" t="s">
        <v>232</v>
      </c>
      <c r="B3844">
        <f t="shared" si="128"/>
        <v>453.00099999999998</v>
      </c>
      <c r="C3844">
        <f t="shared" si="129"/>
        <v>0</v>
      </c>
    </row>
    <row r="3845" spans="1:3" x14ac:dyDescent="0.25">
      <c r="A3845" s="7" t="s">
        <v>283</v>
      </c>
      <c r="B3845">
        <f t="shared" si="128"/>
        <v>454</v>
      </c>
      <c r="C3845">
        <f t="shared" si="129"/>
        <v>2</v>
      </c>
    </row>
    <row r="3846" spans="1:3" x14ac:dyDescent="0.25">
      <c r="A3846" s="6" t="s">
        <v>361</v>
      </c>
      <c r="B3846">
        <f t="shared" si="128"/>
        <v>454</v>
      </c>
      <c r="C3846">
        <f t="shared" si="129"/>
        <v>0</v>
      </c>
    </row>
    <row r="3847" spans="1:3" x14ac:dyDescent="0.25">
      <c r="A3847" s="5" t="s">
        <v>75</v>
      </c>
      <c r="B3847">
        <f t="shared" si="128"/>
        <v>454.00099999999998</v>
      </c>
      <c r="C3847">
        <f t="shared" si="129"/>
        <v>0</v>
      </c>
    </row>
    <row r="3848" spans="1:3" x14ac:dyDescent="0.25">
      <c r="A3848" s="4" t="s">
        <v>359</v>
      </c>
      <c r="B3848">
        <f t="shared" si="128"/>
        <v>454.00099999999998</v>
      </c>
      <c r="C3848">
        <f t="shared" si="129"/>
        <v>0</v>
      </c>
    </row>
    <row r="3849" spans="1:3" x14ac:dyDescent="0.25">
      <c r="A3849" s="3" t="s">
        <v>1</v>
      </c>
      <c r="B3849">
        <f t="shared" si="128"/>
        <v>454.00099999999998</v>
      </c>
      <c r="C3849">
        <f t="shared" si="129"/>
        <v>0</v>
      </c>
    </row>
    <row r="3850" spans="1:3" x14ac:dyDescent="0.25">
      <c r="A3850" s="6" t="s">
        <v>360</v>
      </c>
      <c r="B3850">
        <f t="shared" si="128"/>
        <v>454.00099999999998</v>
      </c>
      <c r="C3850">
        <f t="shared" si="129"/>
        <v>0</v>
      </c>
    </row>
    <row r="3851" spans="1:3" x14ac:dyDescent="0.25">
      <c r="A3851" s="5" t="s">
        <v>136</v>
      </c>
      <c r="B3851">
        <f t="shared" si="128"/>
        <v>454.00199999999995</v>
      </c>
      <c r="C3851">
        <f t="shared" si="129"/>
        <v>0</v>
      </c>
    </row>
    <row r="3852" spans="1:3" x14ac:dyDescent="0.25">
      <c r="A3852" s="4" t="s">
        <v>359</v>
      </c>
      <c r="B3852">
        <f t="shared" si="128"/>
        <v>454.00199999999995</v>
      </c>
      <c r="C3852">
        <f t="shared" si="129"/>
        <v>0</v>
      </c>
    </row>
    <row r="3853" spans="1:3" x14ac:dyDescent="0.25">
      <c r="A3853" s="3" t="s">
        <v>1</v>
      </c>
      <c r="B3853">
        <f t="shared" si="128"/>
        <v>454.00199999999995</v>
      </c>
      <c r="C3853">
        <f t="shared" si="129"/>
        <v>0</v>
      </c>
    </row>
    <row r="3854" spans="1:3" x14ac:dyDescent="0.25">
      <c r="A3854" t="s">
        <v>358</v>
      </c>
      <c r="B3854">
        <f t="shared" si="128"/>
        <v>454.00199999999995</v>
      </c>
      <c r="C3854">
        <f t="shared" si="129"/>
        <v>0</v>
      </c>
    </row>
    <row r="3855" spans="1:3" x14ac:dyDescent="0.25">
      <c r="A3855" s="7" t="s">
        <v>327</v>
      </c>
      <c r="B3855">
        <f t="shared" si="128"/>
        <v>455</v>
      </c>
      <c r="C3855">
        <f t="shared" si="129"/>
        <v>1</v>
      </c>
    </row>
    <row r="3856" spans="1:3" x14ac:dyDescent="0.25">
      <c r="A3856" s="6" t="s">
        <v>357</v>
      </c>
      <c r="B3856">
        <f t="shared" si="128"/>
        <v>455</v>
      </c>
      <c r="C3856">
        <f t="shared" si="129"/>
        <v>0</v>
      </c>
    </row>
    <row r="3857" spans="1:3" x14ac:dyDescent="0.25">
      <c r="A3857" s="5" t="s">
        <v>13</v>
      </c>
      <c r="B3857">
        <f t="shared" si="128"/>
        <v>455.00099999999998</v>
      </c>
      <c r="C3857">
        <f t="shared" si="129"/>
        <v>0</v>
      </c>
    </row>
    <row r="3858" spans="1:3" x14ac:dyDescent="0.25">
      <c r="A3858" s="4" t="s">
        <v>356</v>
      </c>
      <c r="B3858">
        <f t="shared" si="128"/>
        <v>455.00099999999998</v>
      </c>
      <c r="C3858">
        <f t="shared" si="129"/>
        <v>0</v>
      </c>
    </row>
    <row r="3859" spans="1:3" x14ac:dyDescent="0.25">
      <c r="A3859" s="3" t="s">
        <v>1</v>
      </c>
      <c r="B3859">
        <f t="shared" si="128"/>
        <v>455.00099999999998</v>
      </c>
      <c r="C3859">
        <f t="shared" si="129"/>
        <v>0</v>
      </c>
    </row>
    <row r="3860" spans="1:3" x14ac:dyDescent="0.25">
      <c r="A3860" t="s">
        <v>355</v>
      </c>
      <c r="B3860">
        <f t="shared" si="128"/>
        <v>455.00099999999998</v>
      </c>
      <c r="C3860">
        <f t="shared" si="129"/>
        <v>0</v>
      </c>
    </row>
    <row r="3861" spans="1:3" x14ac:dyDescent="0.25">
      <c r="A3861" s="7" t="s">
        <v>48</v>
      </c>
      <c r="B3861">
        <f t="shared" si="128"/>
        <v>456</v>
      </c>
      <c r="C3861">
        <f t="shared" si="129"/>
        <v>1</v>
      </c>
    </row>
    <row r="3862" spans="1:3" x14ac:dyDescent="0.25">
      <c r="A3862" s="6" t="s">
        <v>354</v>
      </c>
      <c r="B3862">
        <f t="shared" si="128"/>
        <v>456</v>
      </c>
      <c r="C3862">
        <f t="shared" si="129"/>
        <v>0</v>
      </c>
    </row>
    <row r="3863" spans="1:3" x14ac:dyDescent="0.25">
      <c r="A3863" s="5" t="s">
        <v>8</v>
      </c>
      <c r="B3863">
        <f t="shared" si="128"/>
        <v>456.00099999999998</v>
      </c>
      <c r="C3863">
        <f t="shared" si="129"/>
        <v>0</v>
      </c>
    </row>
    <row r="3864" spans="1:3" x14ac:dyDescent="0.25">
      <c r="A3864" s="4" t="s">
        <v>353</v>
      </c>
      <c r="B3864">
        <f t="shared" si="128"/>
        <v>456.00099999999998</v>
      </c>
      <c r="C3864">
        <f t="shared" si="129"/>
        <v>0</v>
      </c>
    </row>
    <row r="3865" spans="1:3" x14ac:dyDescent="0.25">
      <c r="A3865" s="3" t="s">
        <v>1</v>
      </c>
      <c r="B3865">
        <f t="shared" si="128"/>
        <v>456.00099999999998</v>
      </c>
      <c r="C3865">
        <f t="shared" si="129"/>
        <v>0</v>
      </c>
    </row>
    <row r="3866" spans="1:3" x14ac:dyDescent="0.25">
      <c r="A3866" t="s">
        <v>352</v>
      </c>
      <c r="B3866">
        <f t="shared" si="128"/>
        <v>456.00099999999998</v>
      </c>
      <c r="C3866">
        <f t="shared" si="129"/>
        <v>0</v>
      </c>
    </row>
    <row r="3867" spans="1:3" x14ac:dyDescent="0.25">
      <c r="A3867" s="7" t="s">
        <v>351</v>
      </c>
      <c r="B3867">
        <f t="shared" si="128"/>
        <v>457</v>
      </c>
      <c r="C3867">
        <f t="shared" si="129"/>
        <v>1</v>
      </c>
    </row>
    <row r="3868" spans="1:3" x14ac:dyDescent="0.25">
      <c r="A3868" s="6" t="s">
        <v>350</v>
      </c>
      <c r="B3868">
        <f t="shared" si="128"/>
        <v>457</v>
      </c>
      <c r="C3868">
        <f t="shared" si="129"/>
        <v>0</v>
      </c>
    </row>
    <row r="3869" spans="1:3" x14ac:dyDescent="0.25">
      <c r="A3869" s="5" t="s">
        <v>349</v>
      </c>
      <c r="B3869">
        <f t="shared" si="128"/>
        <v>457.00099999999998</v>
      </c>
      <c r="C3869">
        <f t="shared" si="129"/>
        <v>0</v>
      </c>
    </row>
    <row r="3870" spans="1:3" x14ac:dyDescent="0.25">
      <c r="A3870" s="4" t="s">
        <v>346</v>
      </c>
      <c r="B3870">
        <f t="shared" si="128"/>
        <v>457.00099999999998</v>
      </c>
      <c r="C3870">
        <f t="shared" si="129"/>
        <v>0</v>
      </c>
    </row>
    <row r="3871" spans="1:3" x14ac:dyDescent="0.25">
      <c r="A3871" s="3" t="s">
        <v>1</v>
      </c>
      <c r="B3871">
        <f t="shared" si="128"/>
        <v>457.00099999999998</v>
      </c>
      <c r="C3871">
        <f t="shared" si="129"/>
        <v>0</v>
      </c>
    </row>
    <row r="3872" spans="1:3" x14ac:dyDescent="0.25">
      <c r="A3872" t="s">
        <v>188</v>
      </c>
      <c r="B3872">
        <f t="shared" si="128"/>
        <v>457.00099999999998</v>
      </c>
      <c r="C3872">
        <f t="shared" si="129"/>
        <v>0</v>
      </c>
    </row>
    <row r="3873" spans="1:3" x14ac:dyDescent="0.25">
      <c r="A3873" s="7" t="s">
        <v>348</v>
      </c>
      <c r="B3873">
        <f t="shared" si="128"/>
        <v>458</v>
      </c>
      <c r="C3873">
        <f t="shared" si="129"/>
        <v>1</v>
      </c>
    </row>
    <row r="3874" spans="1:3" x14ac:dyDescent="0.25">
      <c r="A3874" s="6" t="s">
        <v>347</v>
      </c>
      <c r="B3874">
        <f t="shared" si="128"/>
        <v>458</v>
      </c>
      <c r="C3874">
        <f t="shared" si="129"/>
        <v>0</v>
      </c>
    </row>
    <row r="3875" spans="1:3" x14ac:dyDescent="0.25">
      <c r="A3875" s="5" t="s">
        <v>75</v>
      </c>
      <c r="B3875">
        <f t="shared" si="128"/>
        <v>458.00099999999998</v>
      </c>
      <c r="C3875">
        <f t="shared" si="129"/>
        <v>0</v>
      </c>
    </row>
    <row r="3876" spans="1:3" x14ac:dyDescent="0.25">
      <c r="A3876" s="4" t="s">
        <v>346</v>
      </c>
      <c r="B3876">
        <f t="shared" si="128"/>
        <v>458.00099999999998</v>
      </c>
      <c r="C3876">
        <f t="shared" si="129"/>
        <v>0</v>
      </c>
    </row>
    <row r="3877" spans="1:3" x14ac:dyDescent="0.25">
      <c r="A3877" s="3" t="s">
        <v>1</v>
      </c>
      <c r="B3877">
        <f t="shared" si="128"/>
        <v>458.00099999999998</v>
      </c>
      <c r="C3877">
        <f t="shared" si="129"/>
        <v>0</v>
      </c>
    </row>
    <row r="3878" spans="1:3" x14ac:dyDescent="0.25">
      <c r="A3878" s="7" t="s">
        <v>345</v>
      </c>
      <c r="B3878">
        <f t="shared" si="128"/>
        <v>459</v>
      </c>
      <c r="C3878">
        <f t="shared" si="129"/>
        <v>1</v>
      </c>
    </row>
    <row r="3879" spans="1:3" x14ac:dyDescent="0.25">
      <c r="A3879" s="6" t="s">
        <v>344</v>
      </c>
      <c r="B3879">
        <f t="shared" si="128"/>
        <v>459</v>
      </c>
      <c r="C3879">
        <f t="shared" si="129"/>
        <v>0</v>
      </c>
    </row>
    <row r="3880" spans="1:3" x14ac:dyDescent="0.25">
      <c r="A3880" s="5" t="s">
        <v>71</v>
      </c>
      <c r="B3880">
        <f t="shared" si="128"/>
        <v>459.00099999999998</v>
      </c>
      <c r="C3880">
        <f t="shared" si="129"/>
        <v>0</v>
      </c>
    </row>
    <row r="3881" spans="1:3" x14ac:dyDescent="0.25">
      <c r="A3881" s="4" t="s">
        <v>339</v>
      </c>
      <c r="B3881">
        <f t="shared" si="128"/>
        <v>459.00099999999998</v>
      </c>
      <c r="C3881">
        <f t="shared" si="129"/>
        <v>0</v>
      </c>
    </row>
    <row r="3882" spans="1:3" x14ac:dyDescent="0.25">
      <c r="A3882" s="3" t="s">
        <v>1</v>
      </c>
      <c r="B3882">
        <f t="shared" si="128"/>
        <v>459.00099999999998</v>
      </c>
      <c r="C3882">
        <f t="shared" si="129"/>
        <v>0</v>
      </c>
    </row>
    <row r="3883" spans="1:3" x14ac:dyDescent="0.25">
      <c r="A3883" t="s">
        <v>343</v>
      </c>
      <c r="B3883">
        <f t="shared" si="128"/>
        <v>459.00099999999998</v>
      </c>
      <c r="C3883">
        <f t="shared" si="129"/>
        <v>0</v>
      </c>
    </row>
    <row r="3884" spans="1:3" x14ac:dyDescent="0.25">
      <c r="A3884" s="7" t="s">
        <v>283</v>
      </c>
      <c r="B3884">
        <f t="shared" si="128"/>
        <v>460</v>
      </c>
      <c r="C3884">
        <f t="shared" si="129"/>
        <v>2</v>
      </c>
    </row>
    <row r="3885" spans="1:3" x14ac:dyDescent="0.25">
      <c r="A3885" s="6" t="s">
        <v>342</v>
      </c>
      <c r="B3885">
        <f t="shared" si="128"/>
        <v>460</v>
      </c>
      <c r="C3885">
        <f t="shared" si="129"/>
        <v>0</v>
      </c>
    </row>
    <row r="3886" spans="1:3" x14ac:dyDescent="0.25">
      <c r="A3886" s="5" t="s">
        <v>18</v>
      </c>
      <c r="B3886">
        <f t="shared" si="128"/>
        <v>460.00099999999998</v>
      </c>
      <c r="C3886">
        <f t="shared" si="129"/>
        <v>0</v>
      </c>
    </row>
    <row r="3887" spans="1:3" x14ac:dyDescent="0.25">
      <c r="A3887" s="4" t="s">
        <v>339</v>
      </c>
      <c r="B3887">
        <f t="shared" si="128"/>
        <v>460.00099999999998</v>
      </c>
      <c r="C3887">
        <f t="shared" si="129"/>
        <v>0</v>
      </c>
    </row>
    <row r="3888" spans="1:3" x14ac:dyDescent="0.25">
      <c r="A3888" s="3" t="s">
        <v>1</v>
      </c>
      <c r="B3888">
        <f t="shared" si="128"/>
        <v>460.00099999999998</v>
      </c>
      <c r="C3888">
        <f t="shared" si="129"/>
        <v>0</v>
      </c>
    </row>
    <row r="3889" spans="1:3" x14ac:dyDescent="0.25">
      <c r="A3889" t="s">
        <v>341</v>
      </c>
      <c r="B3889">
        <f t="shared" si="128"/>
        <v>460.00099999999998</v>
      </c>
      <c r="C3889">
        <f t="shared" si="129"/>
        <v>0</v>
      </c>
    </row>
    <row r="3890" spans="1:3" x14ac:dyDescent="0.25">
      <c r="A3890" s="6" t="s">
        <v>340</v>
      </c>
      <c r="B3890">
        <f t="shared" si="128"/>
        <v>460.00099999999998</v>
      </c>
      <c r="C3890">
        <f t="shared" si="129"/>
        <v>0</v>
      </c>
    </row>
    <row r="3891" spans="1:3" x14ac:dyDescent="0.25">
      <c r="A3891" s="5" t="s">
        <v>161</v>
      </c>
      <c r="B3891">
        <f t="shared" si="128"/>
        <v>460.00199999999995</v>
      </c>
      <c r="C3891">
        <f t="shared" si="129"/>
        <v>0</v>
      </c>
    </row>
    <row r="3892" spans="1:3" x14ac:dyDescent="0.25">
      <c r="A3892" s="4" t="s">
        <v>339</v>
      </c>
      <c r="B3892">
        <f t="shared" si="128"/>
        <v>460.00199999999995</v>
      </c>
      <c r="C3892">
        <f t="shared" si="129"/>
        <v>0</v>
      </c>
    </row>
    <row r="3893" spans="1:3" x14ac:dyDescent="0.25">
      <c r="A3893" s="3" t="s">
        <v>1</v>
      </c>
      <c r="B3893">
        <f t="shared" si="128"/>
        <v>460.00199999999995</v>
      </c>
      <c r="C3893">
        <f t="shared" si="129"/>
        <v>0</v>
      </c>
    </row>
    <row r="3894" spans="1:3" x14ac:dyDescent="0.25">
      <c r="A3894" t="s">
        <v>188</v>
      </c>
      <c r="B3894">
        <f t="shared" si="128"/>
        <v>460.00199999999995</v>
      </c>
      <c r="C3894">
        <f t="shared" si="129"/>
        <v>0</v>
      </c>
    </row>
    <row r="3895" spans="1:3" x14ac:dyDescent="0.25">
      <c r="A3895" s="7" t="s">
        <v>52</v>
      </c>
      <c r="B3895">
        <f t="shared" si="128"/>
        <v>461</v>
      </c>
      <c r="C3895">
        <f t="shared" si="129"/>
        <v>1</v>
      </c>
    </row>
    <row r="3896" spans="1:3" x14ac:dyDescent="0.25">
      <c r="A3896" s="6" t="s">
        <v>338</v>
      </c>
      <c r="B3896">
        <f t="shared" si="128"/>
        <v>461</v>
      </c>
      <c r="C3896">
        <f t="shared" si="129"/>
        <v>0</v>
      </c>
    </row>
    <row r="3897" spans="1:3" x14ac:dyDescent="0.25">
      <c r="A3897" s="5" t="s">
        <v>203</v>
      </c>
      <c r="B3897">
        <f t="shared" si="128"/>
        <v>461.00099999999998</v>
      </c>
      <c r="C3897">
        <f t="shared" si="129"/>
        <v>0</v>
      </c>
    </row>
    <row r="3898" spans="1:3" x14ac:dyDescent="0.25">
      <c r="A3898" s="4" t="s">
        <v>337</v>
      </c>
      <c r="B3898">
        <f t="shared" si="128"/>
        <v>461.00099999999998</v>
      </c>
      <c r="C3898">
        <f t="shared" si="129"/>
        <v>0</v>
      </c>
    </row>
    <row r="3899" spans="1:3" x14ac:dyDescent="0.25">
      <c r="A3899" s="3" t="s">
        <v>1</v>
      </c>
      <c r="B3899">
        <f t="shared" si="128"/>
        <v>461.00099999999998</v>
      </c>
      <c r="C3899">
        <f t="shared" si="129"/>
        <v>0</v>
      </c>
    </row>
    <row r="3900" spans="1:3" x14ac:dyDescent="0.25">
      <c r="A3900" t="s">
        <v>336</v>
      </c>
      <c r="B3900">
        <f t="shared" si="128"/>
        <v>461.00099999999998</v>
      </c>
      <c r="C3900">
        <f t="shared" si="129"/>
        <v>0</v>
      </c>
    </row>
    <row r="3901" spans="1:3" x14ac:dyDescent="0.25">
      <c r="A3901" s="7" t="s">
        <v>48</v>
      </c>
      <c r="B3901">
        <f t="shared" si="128"/>
        <v>462</v>
      </c>
      <c r="C3901">
        <f t="shared" si="129"/>
        <v>1</v>
      </c>
    </row>
    <row r="3902" spans="1:3" x14ac:dyDescent="0.25">
      <c r="A3902" s="6" t="s">
        <v>335</v>
      </c>
      <c r="B3902">
        <f t="shared" si="128"/>
        <v>462</v>
      </c>
      <c r="C3902">
        <f t="shared" si="129"/>
        <v>0</v>
      </c>
    </row>
    <row r="3903" spans="1:3" x14ac:dyDescent="0.25">
      <c r="A3903" s="5" t="s">
        <v>167</v>
      </c>
      <c r="B3903">
        <f t="shared" si="128"/>
        <v>462.00099999999998</v>
      </c>
      <c r="C3903">
        <f t="shared" si="129"/>
        <v>0</v>
      </c>
    </row>
    <row r="3904" spans="1:3" x14ac:dyDescent="0.25">
      <c r="A3904" s="4" t="s">
        <v>334</v>
      </c>
      <c r="B3904">
        <f t="shared" si="128"/>
        <v>462.00099999999998</v>
      </c>
      <c r="C3904">
        <f t="shared" si="129"/>
        <v>0</v>
      </c>
    </row>
    <row r="3905" spans="1:3" x14ac:dyDescent="0.25">
      <c r="A3905" s="3" t="s">
        <v>1</v>
      </c>
      <c r="B3905">
        <f t="shared" si="128"/>
        <v>462.00099999999998</v>
      </c>
      <c r="C3905">
        <f t="shared" si="129"/>
        <v>0</v>
      </c>
    </row>
    <row r="3906" spans="1:3" x14ac:dyDescent="0.25">
      <c r="A3906" t="s">
        <v>333</v>
      </c>
      <c r="B3906">
        <f t="shared" si="128"/>
        <v>462.00099999999998</v>
      </c>
      <c r="C3906">
        <f t="shared" si="129"/>
        <v>0</v>
      </c>
    </row>
    <row r="3907" spans="1:3" x14ac:dyDescent="0.25">
      <c r="A3907" s="7" t="s">
        <v>283</v>
      </c>
      <c r="B3907">
        <f t="shared" ref="B3907:B3970" si="130">IF(LEFTB(A3907,7)="ФУТБОЛ.",INT(B3906)+1,IF(ISNUMBER(SEARCH("*:*(*)",A3907)),B3906+0.001,B3906))</f>
        <v>463</v>
      </c>
      <c r="C3907">
        <f t="shared" ref="C3907:C3970" si="131">IF(LEFTB(A3907,7)&lt;&gt;"ФУТБОЛ.",,ROUND(MOD(INDEX(B:B,IFERROR(MATCH(B3907+1,B:B,)-1,MATCH(9E+307,B:B))),1)*1000,))</f>
        <v>2</v>
      </c>
    </row>
    <row r="3908" spans="1:3" x14ac:dyDescent="0.25">
      <c r="A3908" s="6" t="s">
        <v>332</v>
      </c>
      <c r="B3908">
        <f t="shared" si="130"/>
        <v>463</v>
      </c>
      <c r="C3908">
        <f t="shared" si="131"/>
        <v>0</v>
      </c>
    </row>
    <row r="3909" spans="1:3" x14ac:dyDescent="0.25">
      <c r="A3909" s="5" t="s">
        <v>172</v>
      </c>
      <c r="B3909">
        <f t="shared" si="130"/>
        <v>463.00099999999998</v>
      </c>
      <c r="C3909">
        <f t="shared" si="131"/>
        <v>0</v>
      </c>
    </row>
    <row r="3910" spans="1:3" x14ac:dyDescent="0.25">
      <c r="A3910" s="4" t="s">
        <v>329</v>
      </c>
      <c r="B3910">
        <f t="shared" si="130"/>
        <v>463.00099999999998</v>
      </c>
      <c r="C3910">
        <f t="shared" si="131"/>
        <v>0</v>
      </c>
    </row>
    <row r="3911" spans="1:3" x14ac:dyDescent="0.25">
      <c r="A3911" s="3" t="s">
        <v>1</v>
      </c>
      <c r="B3911">
        <f t="shared" si="130"/>
        <v>463.00099999999998</v>
      </c>
      <c r="C3911">
        <f t="shared" si="131"/>
        <v>0</v>
      </c>
    </row>
    <row r="3912" spans="1:3" x14ac:dyDescent="0.25">
      <c r="A3912" t="s">
        <v>331</v>
      </c>
      <c r="B3912">
        <f t="shared" si="130"/>
        <v>463.00099999999998</v>
      </c>
      <c r="C3912">
        <f t="shared" si="131"/>
        <v>0</v>
      </c>
    </row>
    <row r="3913" spans="1:3" x14ac:dyDescent="0.25">
      <c r="A3913" s="6" t="s">
        <v>330</v>
      </c>
      <c r="B3913">
        <f t="shared" si="130"/>
        <v>463.00099999999998</v>
      </c>
      <c r="C3913">
        <f t="shared" si="131"/>
        <v>0</v>
      </c>
    </row>
    <row r="3914" spans="1:3" x14ac:dyDescent="0.25">
      <c r="A3914" s="5" t="s">
        <v>241</v>
      </c>
      <c r="B3914">
        <f t="shared" si="130"/>
        <v>463.00199999999995</v>
      </c>
      <c r="C3914">
        <f t="shared" si="131"/>
        <v>0</v>
      </c>
    </row>
    <row r="3915" spans="1:3" x14ac:dyDescent="0.25">
      <c r="A3915" s="4" t="s">
        <v>329</v>
      </c>
      <c r="B3915">
        <f t="shared" si="130"/>
        <v>463.00199999999995</v>
      </c>
      <c r="C3915">
        <f t="shared" si="131"/>
        <v>0</v>
      </c>
    </row>
    <row r="3916" spans="1:3" x14ac:dyDescent="0.25">
      <c r="A3916" s="3" t="s">
        <v>1</v>
      </c>
      <c r="B3916">
        <f t="shared" si="130"/>
        <v>463.00199999999995</v>
      </c>
      <c r="C3916">
        <f t="shared" si="131"/>
        <v>0</v>
      </c>
    </row>
    <row r="3917" spans="1:3" x14ac:dyDescent="0.25">
      <c r="A3917" t="s">
        <v>328</v>
      </c>
      <c r="B3917">
        <f t="shared" si="130"/>
        <v>463.00199999999995</v>
      </c>
      <c r="C3917">
        <f t="shared" si="131"/>
        <v>0</v>
      </c>
    </row>
    <row r="3918" spans="1:3" x14ac:dyDescent="0.25">
      <c r="A3918" s="7" t="s">
        <v>327</v>
      </c>
      <c r="B3918">
        <f t="shared" si="130"/>
        <v>464</v>
      </c>
      <c r="C3918">
        <f t="shared" si="131"/>
        <v>1</v>
      </c>
    </row>
    <row r="3919" spans="1:3" x14ac:dyDescent="0.25">
      <c r="A3919" s="6" t="s">
        <v>326</v>
      </c>
      <c r="B3919">
        <f t="shared" si="130"/>
        <v>464</v>
      </c>
      <c r="C3919">
        <f t="shared" si="131"/>
        <v>0</v>
      </c>
    </row>
    <row r="3920" spans="1:3" x14ac:dyDescent="0.25">
      <c r="A3920" s="5" t="s">
        <v>325</v>
      </c>
      <c r="B3920">
        <f t="shared" si="130"/>
        <v>464.00099999999998</v>
      </c>
      <c r="C3920">
        <f t="shared" si="131"/>
        <v>0</v>
      </c>
    </row>
    <row r="3921" spans="1:3" x14ac:dyDescent="0.25">
      <c r="A3921" s="4" t="s">
        <v>324</v>
      </c>
      <c r="B3921">
        <f t="shared" si="130"/>
        <v>464.00099999999998</v>
      </c>
      <c r="C3921">
        <f t="shared" si="131"/>
        <v>0</v>
      </c>
    </row>
    <row r="3922" spans="1:3" x14ac:dyDescent="0.25">
      <c r="A3922" s="3" t="s">
        <v>1</v>
      </c>
      <c r="B3922">
        <f t="shared" si="130"/>
        <v>464.00099999999998</v>
      </c>
      <c r="C3922">
        <f t="shared" si="131"/>
        <v>0</v>
      </c>
    </row>
    <row r="3923" spans="1:3" x14ac:dyDescent="0.25">
      <c r="A3923" t="s">
        <v>323</v>
      </c>
      <c r="B3923">
        <f t="shared" si="130"/>
        <v>464.00099999999998</v>
      </c>
      <c r="C3923">
        <f t="shared" si="131"/>
        <v>0</v>
      </c>
    </row>
    <row r="3924" spans="1:3" x14ac:dyDescent="0.25">
      <c r="A3924" s="7" t="s">
        <v>52</v>
      </c>
      <c r="B3924">
        <f t="shared" si="130"/>
        <v>465</v>
      </c>
      <c r="C3924">
        <f t="shared" si="131"/>
        <v>1</v>
      </c>
    </row>
    <row r="3925" spans="1:3" x14ac:dyDescent="0.25">
      <c r="A3925" s="6" t="s">
        <v>322</v>
      </c>
      <c r="B3925">
        <f t="shared" si="130"/>
        <v>465</v>
      </c>
      <c r="C3925">
        <f t="shared" si="131"/>
        <v>0</v>
      </c>
    </row>
    <row r="3926" spans="1:3" x14ac:dyDescent="0.25">
      <c r="A3926" s="5" t="s">
        <v>321</v>
      </c>
      <c r="B3926">
        <f t="shared" si="130"/>
        <v>465.00099999999998</v>
      </c>
      <c r="C3926">
        <f t="shared" si="131"/>
        <v>0</v>
      </c>
    </row>
    <row r="3927" spans="1:3" x14ac:dyDescent="0.25">
      <c r="A3927" s="4" t="s">
        <v>320</v>
      </c>
      <c r="B3927">
        <f t="shared" si="130"/>
        <v>465.00099999999998</v>
      </c>
      <c r="C3927">
        <f t="shared" si="131"/>
        <v>0</v>
      </c>
    </row>
    <row r="3928" spans="1:3" x14ac:dyDescent="0.25">
      <c r="A3928" s="3" t="s">
        <v>1</v>
      </c>
      <c r="B3928">
        <f t="shared" si="130"/>
        <v>465.00099999999998</v>
      </c>
      <c r="C3928">
        <f t="shared" si="131"/>
        <v>0</v>
      </c>
    </row>
    <row r="3929" spans="1:3" x14ac:dyDescent="0.25">
      <c r="A3929" t="s">
        <v>44</v>
      </c>
      <c r="B3929">
        <f t="shared" si="130"/>
        <v>465.00099999999998</v>
      </c>
      <c r="C3929">
        <f t="shared" si="131"/>
        <v>0</v>
      </c>
    </row>
    <row r="3930" spans="1:3" x14ac:dyDescent="0.25">
      <c r="A3930" s="7" t="s">
        <v>48</v>
      </c>
      <c r="B3930">
        <f t="shared" si="130"/>
        <v>466</v>
      </c>
      <c r="C3930">
        <f t="shared" si="131"/>
        <v>1</v>
      </c>
    </row>
    <row r="3931" spans="1:3" x14ac:dyDescent="0.25">
      <c r="A3931" s="6" t="s">
        <v>319</v>
      </c>
      <c r="B3931">
        <f t="shared" si="130"/>
        <v>466</v>
      </c>
      <c r="C3931">
        <f t="shared" si="131"/>
        <v>0</v>
      </c>
    </row>
    <row r="3932" spans="1:3" x14ac:dyDescent="0.25">
      <c r="A3932" s="5" t="s">
        <v>318</v>
      </c>
      <c r="B3932">
        <f t="shared" si="130"/>
        <v>466.00099999999998</v>
      </c>
      <c r="C3932">
        <f t="shared" si="131"/>
        <v>0</v>
      </c>
    </row>
    <row r="3933" spans="1:3" x14ac:dyDescent="0.25">
      <c r="A3933" s="4" t="s">
        <v>313</v>
      </c>
      <c r="B3933">
        <f t="shared" si="130"/>
        <v>466.00099999999998</v>
      </c>
      <c r="C3933">
        <f t="shared" si="131"/>
        <v>0</v>
      </c>
    </row>
    <row r="3934" spans="1:3" x14ac:dyDescent="0.25">
      <c r="A3934" s="3" t="s">
        <v>1</v>
      </c>
      <c r="B3934">
        <f t="shared" si="130"/>
        <v>466.00099999999998</v>
      </c>
      <c r="C3934">
        <f t="shared" si="131"/>
        <v>0</v>
      </c>
    </row>
    <row r="3935" spans="1:3" x14ac:dyDescent="0.25">
      <c r="A3935" t="s">
        <v>49</v>
      </c>
      <c r="B3935">
        <f t="shared" si="130"/>
        <v>466.00099999999998</v>
      </c>
      <c r="C3935">
        <f t="shared" si="131"/>
        <v>0</v>
      </c>
    </row>
    <row r="3936" spans="1:3" x14ac:dyDescent="0.25">
      <c r="A3936" s="7" t="s">
        <v>283</v>
      </c>
      <c r="B3936">
        <f t="shared" si="130"/>
        <v>467</v>
      </c>
      <c r="C3936">
        <f t="shared" si="131"/>
        <v>2</v>
      </c>
    </row>
    <row r="3937" spans="1:3" x14ac:dyDescent="0.25">
      <c r="A3937" s="6" t="s">
        <v>317</v>
      </c>
      <c r="B3937">
        <f t="shared" si="130"/>
        <v>467</v>
      </c>
      <c r="C3937">
        <f t="shared" si="131"/>
        <v>0</v>
      </c>
    </row>
    <row r="3938" spans="1:3" x14ac:dyDescent="0.25">
      <c r="A3938" s="5" t="s">
        <v>316</v>
      </c>
      <c r="B3938">
        <f t="shared" si="130"/>
        <v>467.00099999999998</v>
      </c>
      <c r="C3938">
        <f t="shared" si="131"/>
        <v>0</v>
      </c>
    </row>
    <row r="3939" spans="1:3" x14ac:dyDescent="0.25">
      <c r="A3939" s="4" t="s">
        <v>313</v>
      </c>
      <c r="B3939">
        <f t="shared" si="130"/>
        <v>467.00099999999998</v>
      </c>
      <c r="C3939">
        <f t="shared" si="131"/>
        <v>0</v>
      </c>
    </row>
    <row r="3940" spans="1:3" x14ac:dyDescent="0.25">
      <c r="A3940" s="3" t="s">
        <v>1</v>
      </c>
      <c r="B3940">
        <f t="shared" si="130"/>
        <v>467.00099999999998</v>
      </c>
      <c r="C3940">
        <f t="shared" si="131"/>
        <v>0</v>
      </c>
    </row>
    <row r="3941" spans="1:3" x14ac:dyDescent="0.25">
      <c r="A3941" t="s">
        <v>315</v>
      </c>
      <c r="B3941">
        <f t="shared" si="130"/>
        <v>467.00099999999998</v>
      </c>
      <c r="C3941">
        <f t="shared" si="131"/>
        <v>0</v>
      </c>
    </row>
    <row r="3942" spans="1:3" x14ac:dyDescent="0.25">
      <c r="A3942" s="6" t="s">
        <v>314</v>
      </c>
      <c r="B3942">
        <f t="shared" si="130"/>
        <v>467.00099999999998</v>
      </c>
      <c r="C3942">
        <f t="shared" si="131"/>
        <v>0</v>
      </c>
    </row>
    <row r="3943" spans="1:3" x14ac:dyDescent="0.25">
      <c r="A3943" s="5" t="s">
        <v>38</v>
      </c>
      <c r="B3943">
        <f t="shared" si="130"/>
        <v>467.00199999999995</v>
      </c>
      <c r="C3943">
        <f t="shared" si="131"/>
        <v>0</v>
      </c>
    </row>
    <row r="3944" spans="1:3" x14ac:dyDescent="0.25">
      <c r="A3944" s="4" t="s">
        <v>313</v>
      </c>
      <c r="B3944">
        <f t="shared" si="130"/>
        <v>467.00199999999995</v>
      </c>
      <c r="C3944">
        <f t="shared" si="131"/>
        <v>0</v>
      </c>
    </row>
    <row r="3945" spans="1:3" x14ac:dyDescent="0.25">
      <c r="A3945" s="3" t="s">
        <v>1</v>
      </c>
      <c r="B3945">
        <f t="shared" si="130"/>
        <v>467.00199999999995</v>
      </c>
      <c r="C3945">
        <f t="shared" si="131"/>
        <v>0</v>
      </c>
    </row>
    <row r="3946" spans="1:3" x14ac:dyDescent="0.25">
      <c r="A3946" t="s">
        <v>147</v>
      </c>
      <c r="B3946">
        <f t="shared" si="130"/>
        <v>467.00199999999995</v>
      </c>
      <c r="C3946">
        <f t="shared" si="131"/>
        <v>0</v>
      </c>
    </row>
    <row r="3947" spans="1:3" x14ac:dyDescent="0.25">
      <c r="A3947" s="7" t="s">
        <v>312</v>
      </c>
      <c r="B3947">
        <f t="shared" si="130"/>
        <v>468</v>
      </c>
      <c r="C3947">
        <f t="shared" si="131"/>
        <v>1</v>
      </c>
    </row>
    <row r="3948" spans="1:3" x14ac:dyDescent="0.25">
      <c r="A3948" s="6" t="s">
        <v>311</v>
      </c>
      <c r="B3948">
        <f t="shared" si="130"/>
        <v>468</v>
      </c>
      <c r="C3948">
        <f t="shared" si="131"/>
        <v>0</v>
      </c>
    </row>
    <row r="3949" spans="1:3" x14ac:dyDescent="0.25">
      <c r="A3949" s="5" t="s">
        <v>310</v>
      </c>
      <c r="B3949">
        <f t="shared" si="130"/>
        <v>468.00099999999998</v>
      </c>
      <c r="C3949">
        <f t="shared" si="131"/>
        <v>0</v>
      </c>
    </row>
    <row r="3950" spans="1:3" x14ac:dyDescent="0.25">
      <c r="A3950" s="4" t="s">
        <v>303</v>
      </c>
      <c r="B3950">
        <f t="shared" si="130"/>
        <v>468.00099999999998</v>
      </c>
      <c r="C3950">
        <f t="shared" si="131"/>
        <v>0</v>
      </c>
    </row>
    <row r="3951" spans="1:3" x14ac:dyDescent="0.25">
      <c r="A3951" s="3" t="s">
        <v>1</v>
      </c>
      <c r="B3951">
        <f t="shared" si="130"/>
        <v>468.00099999999998</v>
      </c>
      <c r="C3951">
        <f t="shared" si="131"/>
        <v>0</v>
      </c>
    </row>
    <row r="3952" spans="1:3" x14ac:dyDescent="0.25">
      <c r="A3952" t="s">
        <v>309</v>
      </c>
      <c r="B3952">
        <f t="shared" si="130"/>
        <v>468.00099999999998</v>
      </c>
      <c r="C3952">
        <f t="shared" si="131"/>
        <v>0</v>
      </c>
    </row>
    <row r="3953" spans="1:3" x14ac:dyDescent="0.25">
      <c r="A3953" s="7" t="s">
        <v>308</v>
      </c>
      <c r="B3953">
        <f t="shared" si="130"/>
        <v>469</v>
      </c>
      <c r="C3953">
        <f t="shared" si="131"/>
        <v>2</v>
      </c>
    </row>
    <row r="3954" spans="1:3" x14ac:dyDescent="0.25">
      <c r="A3954" s="6" t="s">
        <v>307</v>
      </c>
      <c r="B3954">
        <f t="shared" si="130"/>
        <v>469</v>
      </c>
      <c r="C3954">
        <f t="shared" si="131"/>
        <v>0</v>
      </c>
    </row>
    <row r="3955" spans="1:3" x14ac:dyDescent="0.25">
      <c r="A3955" s="5" t="s">
        <v>112</v>
      </c>
      <c r="B3955">
        <f t="shared" si="130"/>
        <v>469.00099999999998</v>
      </c>
      <c r="C3955">
        <f t="shared" si="131"/>
        <v>0</v>
      </c>
    </row>
    <row r="3956" spans="1:3" x14ac:dyDescent="0.25">
      <c r="A3956" s="4" t="s">
        <v>303</v>
      </c>
      <c r="B3956">
        <f t="shared" si="130"/>
        <v>469.00099999999998</v>
      </c>
      <c r="C3956">
        <f t="shared" si="131"/>
        <v>0</v>
      </c>
    </row>
    <row r="3957" spans="1:3" x14ac:dyDescent="0.25">
      <c r="A3957" s="3" t="s">
        <v>1</v>
      </c>
      <c r="B3957">
        <f t="shared" si="130"/>
        <v>469.00099999999998</v>
      </c>
      <c r="C3957">
        <f t="shared" si="131"/>
        <v>0</v>
      </c>
    </row>
    <row r="3958" spans="1:3" x14ac:dyDescent="0.25">
      <c r="A3958" t="s">
        <v>306</v>
      </c>
      <c r="B3958">
        <f t="shared" si="130"/>
        <v>469.00099999999998</v>
      </c>
      <c r="C3958">
        <f t="shared" si="131"/>
        <v>0</v>
      </c>
    </row>
    <row r="3959" spans="1:3" x14ac:dyDescent="0.25">
      <c r="A3959" s="6" t="s">
        <v>305</v>
      </c>
      <c r="B3959">
        <f t="shared" si="130"/>
        <v>469.00099999999998</v>
      </c>
      <c r="C3959">
        <f t="shared" si="131"/>
        <v>0</v>
      </c>
    </row>
    <row r="3960" spans="1:3" x14ac:dyDescent="0.25">
      <c r="A3960" s="5" t="s">
        <v>304</v>
      </c>
      <c r="B3960">
        <f t="shared" si="130"/>
        <v>469.00199999999995</v>
      </c>
      <c r="C3960">
        <f t="shared" si="131"/>
        <v>0</v>
      </c>
    </row>
    <row r="3961" spans="1:3" x14ac:dyDescent="0.25">
      <c r="A3961" s="4" t="s">
        <v>303</v>
      </c>
      <c r="B3961">
        <f t="shared" si="130"/>
        <v>469.00199999999995</v>
      </c>
      <c r="C3961">
        <f t="shared" si="131"/>
        <v>0</v>
      </c>
    </row>
    <row r="3962" spans="1:3" x14ac:dyDescent="0.25">
      <c r="A3962" s="3" t="s">
        <v>1</v>
      </c>
      <c r="B3962">
        <f t="shared" si="130"/>
        <v>469.00199999999995</v>
      </c>
      <c r="C3962">
        <f t="shared" si="131"/>
        <v>0</v>
      </c>
    </row>
    <row r="3963" spans="1:3" x14ac:dyDescent="0.25">
      <c r="A3963" t="s">
        <v>218</v>
      </c>
      <c r="B3963">
        <f t="shared" si="130"/>
        <v>469.00199999999995</v>
      </c>
      <c r="C3963">
        <f t="shared" si="131"/>
        <v>0</v>
      </c>
    </row>
    <row r="3964" spans="1:3" x14ac:dyDescent="0.25">
      <c r="A3964" s="7" t="s">
        <v>302</v>
      </c>
      <c r="B3964">
        <f t="shared" si="130"/>
        <v>470</v>
      </c>
      <c r="C3964">
        <f t="shared" si="131"/>
        <v>2</v>
      </c>
    </row>
    <row r="3965" spans="1:3" x14ac:dyDescent="0.25">
      <c r="A3965" s="6" t="s">
        <v>301</v>
      </c>
      <c r="B3965">
        <f t="shared" si="130"/>
        <v>470</v>
      </c>
      <c r="C3965">
        <f t="shared" si="131"/>
        <v>0</v>
      </c>
    </row>
    <row r="3966" spans="1:3" x14ac:dyDescent="0.25">
      <c r="A3966" s="5" t="s">
        <v>203</v>
      </c>
      <c r="B3966">
        <f t="shared" si="130"/>
        <v>470.00099999999998</v>
      </c>
      <c r="C3966">
        <f t="shared" si="131"/>
        <v>0</v>
      </c>
    </row>
    <row r="3967" spans="1:3" x14ac:dyDescent="0.25">
      <c r="A3967" s="4" t="s">
        <v>299</v>
      </c>
      <c r="B3967">
        <f t="shared" si="130"/>
        <v>470.00099999999998</v>
      </c>
      <c r="C3967">
        <f t="shared" si="131"/>
        <v>0</v>
      </c>
    </row>
    <row r="3968" spans="1:3" x14ac:dyDescent="0.25">
      <c r="A3968" s="3" t="s">
        <v>1</v>
      </c>
      <c r="B3968">
        <f t="shared" si="130"/>
        <v>470.00099999999998</v>
      </c>
      <c r="C3968">
        <f t="shared" si="131"/>
        <v>0</v>
      </c>
    </row>
    <row r="3969" spans="1:3" x14ac:dyDescent="0.25">
      <c r="A3969" t="s">
        <v>20</v>
      </c>
      <c r="B3969">
        <f t="shared" si="130"/>
        <v>470.00099999999998</v>
      </c>
      <c r="C3969">
        <f t="shared" si="131"/>
        <v>0</v>
      </c>
    </row>
    <row r="3970" spans="1:3" x14ac:dyDescent="0.25">
      <c r="A3970" s="8" t="s">
        <v>300</v>
      </c>
      <c r="B3970">
        <f t="shared" si="130"/>
        <v>470.00099999999998</v>
      </c>
      <c r="C3970">
        <f t="shared" si="131"/>
        <v>0</v>
      </c>
    </row>
    <row r="3971" spans="1:3" x14ac:dyDescent="0.25">
      <c r="A3971" s="5" t="s">
        <v>68</v>
      </c>
      <c r="B3971">
        <f t="shared" ref="B3971:B4034" si="132">IF(LEFTB(A3971,7)="ФУТБОЛ.",INT(B3970)+1,IF(ISNUMBER(SEARCH("*:*(*)",A3971)),B3970+0.001,B3970))</f>
        <v>470.00199999999995</v>
      </c>
      <c r="C3971">
        <f t="shared" ref="C3971:C4034" si="133">IF(LEFTB(A3971,7)&lt;&gt;"ФУТБОЛ.",,ROUND(MOD(INDEX(B:B,IFERROR(MATCH(B3971+1,B:B,)-1,MATCH(9E+307,B:B))),1)*1000,))</f>
        <v>0</v>
      </c>
    </row>
    <row r="3972" spans="1:3" x14ac:dyDescent="0.25">
      <c r="A3972" s="4" t="s">
        <v>299</v>
      </c>
      <c r="B3972">
        <f t="shared" si="132"/>
        <v>470.00199999999995</v>
      </c>
      <c r="C3972">
        <f t="shared" si="133"/>
        <v>0</v>
      </c>
    </row>
    <row r="3973" spans="1:3" x14ac:dyDescent="0.25">
      <c r="A3973" s="3" t="s">
        <v>1</v>
      </c>
      <c r="B3973">
        <f t="shared" si="132"/>
        <v>470.00199999999995</v>
      </c>
      <c r="C3973">
        <f t="shared" si="133"/>
        <v>0</v>
      </c>
    </row>
    <row r="3974" spans="1:3" x14ac:dyDescent="0.25">
      <c r="A3974" s="7" t="s">
        <v>52</v>
      </c>
      <c r="B3974">
        <f t="shared" si="132"/>
        <v>471</v>
      </c>
      <c r="C3974">
        <f t="shared" si="133"/>
        <v>1</v>
      </c>
    </row>
    <row r="3975" spans="1:3" x14ac:dyDescent="0.25">
      <c r="A3975" s="6" t="s">
        <v>298</v>
      </c>
      <c r="B3975">
        <f t="shared" si="132"/>
        <v>471</v>
      </c>
      <c r="C3975">
        <f t="shared" si="133"/>
        <v>0</v>
      </c>
    </row>
    <row r="3976" spans="1:3" x14ac:dyDescent="0.25">
      <c r="A3976" s="5" t="s">
        <v>46</v>
      </c>
      <c r="B3976">
        <f t="shared" si="132"/>
        <v>471.00099999999998</v>
      </c>
      <c r="C3976">
        <f t="shared" si="133"/>
        <v>0</v>
      </c>
    </row>
    <row r="3977" spans="1:3" x14ac:dyDescent="0.25">
      <c r="A3977" s="4" t="s">
        <v>297</v>
      </c>
      <c r="B3977">
        <f t="shared" si="132"/>
        <v>471.00099999999998</v>
      </c>
      <c r="C3977">
        <f t="shared" si="133"/>
        <v>0</v>
      </c>
    </row>
    <row r="3978" spans="1:3" x14ac:dyDescent="0.25">
      <c r="A3978" s="3" t="s">
        <v>1</v>
      </c>
      <c r="B3978">
        <f t="shared" si="132"/>
        <v>471.00099999999998</v>
      </c>
      <c r="C3978">
        <f t="shared" si="133"/>
        <v>0</v>
      </c>
    </row>
    <row r="3979" spans="1:3" x14ac:dyDescent="0.25">
      <c r="A3979" t="s">
        <v>296</v>
      </c>
      <c r="B3979">
        <f t="shared" si="132"/>
        <v>471.00099999999998</v>
      </c>
      <c r="C3979">
        <f t="shared" si="133"/>
        <v>0</v>
      </c>
    </row>
    <row r="3980" spans="1:3" x14ac:dyDescent="0.25">
      <c r="A3980" s="7" t="s">
        <v>283</v>
      </c>
      <c r="B3980">
        <f t="shared" si="132"/>
        <v>472</v>
      </c>
      <c r="C3980">
        <f t="shared" si="133"/>
        <v>2</v>
      </c>
    </row>
    <row r="3981" spans="1:3" x14ac:dyDescent="0.25">
      <c r="A3981" s="6" t="s">
        <v>295</v>
      </c>
      <c r="B3981">
        <f t="shared" si="132"/>
        <v>472</v>
      </c>
      <c r="C3981">
        <f t="shared" si="133"/>
        <v>0</v>
      </c>
    </row>
    <row r="3982" spans="1:3" x14ac:dyDescent="0.25">
      <c r="A3982" s="5" t="s">
        <v>294</v>
      </c>
      <c r="B3982">
        <f t="shared" si="132"/>
        <v>472.00099999999998</v>
      </c>
      <c r="C3982">
        <f t="shared" si="133"/>
        <v>0</v>
      </c>
    </row>
    <row r="3983" spans="1:3" x14ac:dyDescent="0.25">
      <c r="A3983" s="4" t="s">
        <v>292</v>
      </c>
      <c r="B3983">
        <f t="shared" si="132"/>
        <v>472.00099999999998</v>
      </c>
      <c r="C3983">
        <f t="shared" si="133"/>
        <v>0</v>
      </c>
    </row>
    <row r="3984" spans="1:3" x14ac:dyDescent="0.25">
      <c r="A3984" s="3" t="s">
        <v>1</v>
      </c>
      <c r="B3984">
        <f t="shared" si="132"/>
        <v>472.00099999999998</v>
      </c>
      <c r="C3984">
        <f t="shared" si="133"/>
        <v>0</v>
      </c>
    </row>
    <row r="3985" spans="1:3" x14ac:dyDescent="0.25">
      <c r="A3985" t="s">
        <v>147</v>
      </c>
      <c r="B3985">
        <f t="shared" si="132"/>
        <v>472.00099999999998</v>
      </c>
      <c r="C3985">
        <f t="shared" si="133"/>
        <v>0</v>
      </c>
    </row>
    <row r="3986" spans="1:3" x14ac:dyDescent="0.25">
      <c r="A3986" s="6" t="s">
        <v>293</v>
      </c>
      <c r="B3986">
        <f t="shared" si="132"/>
        <v>472.00099999999998</v>
      </c>
      <c r="C3986">
        <f t="shared" si="133"/>
        <v>0</v>
      </c>
    </row>
    <row r="3987" spans="1:3" x14ac:dyDescent="0.25">
      <c r="A3987" s="5" t="s">
        <v>8</v>
      </c>
      <c r="B3987">
        <f t="shared" si="132"/>
        <v>472.00199999999995</v>
      </c>
      <c r="C3987">
        <f t="shared" si="133"/>
        <v>0</v>
      </c>
    </row>
    <row r="3988" spans="1:3" x14ac:dyDescent="0.25">
      <c r="A3988" s="4" t="s">
        <v>292</v>
      </c>
      <c r="B3988">
        <f t="shared" si="132"/>
        <v>472.00199999999995</v>
      </c>
      <c r="C3988">
        <f t="shared" si="133"/>
        <v>0</v>
      </c>
    </row>
    <row r="3989" spans="1:3" x14ac:dyDescent="0.25">
      <c r="A3989" s="3" t="s">
        <v>1</v>
      </c>
      <c r="B3989">
        <f t="shared" si="132"/>
        <v>472.00199999999995</v>
      </c>
      <c r="C3989">
        <f t="shared" si="133"/>
        <v>0</v>
      </c>
    </row>
    <row r="3990" spans="1:3" x14ac:dyDescent="0.25">
      <c r="A3990" t="s">
        <v>291</v>
      </c>
      <c r="B3990">
        <f t="shared" si="132"/>
        <v>472.00199999999995</v>
      </c>
      <c r="C3990">
        <f t="shared" si="133"/>
        <v>0</v>
      </c>
    </row>
    <row r="3991" spans="1:3" x14ac:dyDescent="0.25">
      <c r="A3991" s="7" t="s">
        <v>48</v>
      </c>
      <c r="B3991">
        <f t="shared" si="132"/>
        <v>473</v>
      </c>
      <c r="C3991">
        <f t="shared" si="133"/>
        <v>1</v>
      </c>
    </row>
    <row r="3992" spans="1:3" x14ac:dyDescent="0.25">
      <c r="A3992" s="6" t="s">
        <v>290</v>
      </c>
      <c r="B3992">
        <f t="shared" si="132"/>
        <v>473</v>
      </c>
      <c r="C3992">
        <f t="shared" si="133"/>
        <v>0</v>
      </c>
    </row>
    <row r="3993" spans="1:3" x14ac:dyDescent="0.25">
      <c r="A3993" s="5" t="s">
        <v>245</v>
      </c>
      <c r="B3993">
        <f t="shared" si="132"/>
        <v>473.00099999999998</v>
      </c>
      <c r="C3993">
        <f t="shared" si="133"/>
        <v>0</v>
      </c>
    </row>
    <row r="3994" spans="1:3" x14ac:dyDescent="0.25">
      <c r="A3994" s="4" t="s">
        <v>289</v>
      </c>
      <c r="B3994">
        <f t="shared" si="132"/>
        <v>473.00099999999998</v>
      </c>
      <c r="C3994">
        <f t="shared" si="133"/>
        <v>0</v>
      </c>
    </row>
    <row r="3995" spans="1:3" x14ac:dyDescent="0.25">
      <c r="A3995" s="3" t="s">
        <v>1</v>
      </c>
      <c r="B3995">
        <f t="shared" si="132"/>
        <v>473.00099999999998</v>
      </c>
      <c r="C3995">
        <f t="shared" si="133"/>
        <v>0</v>
      </c>
    </row>
    <row r="3996" spans="1:3" x14ac:dyDescent="0.25">
      <c r="A3996" t="s">
        <v>288</v>
      </c>
      <c r="B3996">
        <f t="shared" si="132"/>
        <v>473.00099999999998</v>
      </c>
      <c r="C3996">
        <f t="shared" si="133"/>
        <v>0</v>
      </c>
    </row>
    <row r="3997" spans="1:3" x14ac:dyDescent="0.25">
      <c r="A3997" s="7" t="s">
        <v>287</v>
      </c>
      <c r="B3997">
        <f t="shared" si="132"/>
        <v>474</v>
      </c>
      <c r="C3997">
        <f t="shared" si="133"/>
        <v>1</v>
      </c>
    </row>
    <row r="3998" spans="1:3" x14ac:dyDescent="0.25">
      <c r="A3998" s="6" t="s">
        <v>286</v>
      </c>
      <c r="B3998">
        <f t="shared" si="132"/>
        <v>474</v>
      </c>
      <c r="C3998">
        <f t="shared" si="133"/>
        <v>0</v>
      </c>
    </row>
    <row r="3999" spans="1:3" x14ac:dyDescent="0.25">
      <c r="A3999" s="5" t="s">
        <v>31</v>
      </c>
      <c r="B3999">
        <f t="shared" si="132"/>
        <v>474.00099999999998</v>
      </c>
      <c r="C3999">
        <f t="shared" si="133"/>
        <v>0</v>
      </c>
    </row>
    <row r="4000" spans="1:3" x14ac:dyDescent="0.25">
      <c r="A4000" s="4" t="s">
        <v>285</v>
      </c>
      <c r="B4000">
        <f t="shared" si="132"/>
        <v>474.00099999999998</v>
      </c>
      <c r="C4000">
        <f t="shared" si="133"/>
        <v>0</v>
      </c>
    </row>
    <row r="4001" spans="1:3" x14ac:dyDescent="0.25">
      <c r="A4001" s="3" t="s">
        <v>1</v>
      </c>
      <c r="B4001">
        <f t="shared" si="132"/>
        <v>474.00099999999998</v>
      </c>
      <c r="C4001">
        <f t="shared" si="133"/>
        <v>0</v>
      </c>
    </row>
    <row r="4002" spans="1:3" x14ac:dyDescent="0.25">
      <c r="A4002" t="s">
        <v>284</v>
      </c>
      <c r="B4002">
        <f t="shared" si="132"/>
        <v>474.00099999999998</v>
      </c>
      <c r="C4002">
        <f t="shared" si="133"/>
        <v>0</v>
      </c>
    </row>
    <row r="4003" spans="1:3" x14ac:dyDescent="0.25">
      <c r="A4003" s="7" t="s">
        <v>283</v>
      </c>
      <c r="B4003">
        <f t="shared" si="132"/>
        <v>475</v>
      </c>
      <c r="C4003">
        <f t="shared" si="133"/>
        <v>2</v>
      </c>
    </row>
    <row r="4004" spans="1:3" x14ac:dyDescent="0.25">
      <c r="A4004" s="6" t="s">
        <v>282</v>
      </c>
      <c r="B4004">
        <f t="shared" si="132"/>
        <v>475</v>
      </c>
      <c r="C4004">
        <f t="shared" si="133"/>
        <v>0</v>
      </c>
    </row>
    <row r="4005" spans="1:3" x14ac:dyDescent="0.25">
      <c r="A4005" s="5" t="s">
        <v>68</v>
      </c>
      <c r="B4005">
        <f t="shared" si="132"/>
        <v>475.00099999999998</v>
      </c>
      <c r="C4005">
        <f t="shared" si="133"/>
        <v>0</v>
      </c>
    </row>
    <row r="4006" spans="1:3" x14ac:dyDescent="0.25">
      <c r="A4006" s="4" t="s">
        <v>279</v>
      </c>
      <c r="B4006">
        <f t="shared" si="132"/>
        <v>475.00099999999998</v>
      </c>
      <c r="C4006">
        <f t="shared" si="133"/>
        <v>0</v>
      </c>
    </row>
    <row r="4007" spans="1:3" x14ac:dyDescent="0.25">
      <c r="A4007" s="3" t="s">
        <v>1</v>
      </c>
      <c r="B4007">
        <f t="shared" si="132"/>
        <v>475.00099999999998</v>
      </c>
      <c r="C4007">
        <f t="shared" si="133"/>
        <v>0</v>
      </c>
    </row>
    <row r="4008" spans="1:3" x14ac:dyDescent="0.25">
      <c r="A4008" t="s">
        <v>147</v>
      </c>
      <c r="B4008">
        <f t="shared" si="132"/>
        <v>475.00099999999998</v>
      </c>
      <c r="C4008">
        <f t="shared" si="133"/>
        <v>0</v>
      </c>
    </row>
    <row r="4009" spans="1:3" x14ac:dyDescent="0.25">
      <c r="A4009" s="6" t="s">
        <v>281</v>
      </c>
      <c r="B4009">
        <f t="shared" si="132"/>
        <v>475.00099999999998</v>
      </c>
      <c r="C4009">
        <f t="shared" si="133"/>
        <v>0</v>
      </c>
    </row>
    <row r="4010" spans="1:3" x14ac:dyDescent="0.25">
      <c r="A4010" s="5" t="s">
        <v>280</v>
      </c>
      <c r="B4010">
        <f t="shared" si="132"/>
        <v>475.00199999999995</v>
      </c>
      <c r="C4010">
        <f t="shared" si="133"/>
        <v>0</v>
      </c>
    </row>
    <row r="4011" spans="1:3" x14ac:dyDescent="0.25">
      <c r="A4011" s="4" t="s">
        <v>279</v>
      </c>
      <c r="B4011">
        <f t="shared" si="132"/>
        <v>475.00199999999995</v>
      </c>
      <c r="C4011">
        <f t="shared" si="133"/>
        <v>0</v>
      </c>
    </row>
    <row r="4012" spans="1:3" x14ac:dyDescent="0.25">
      <c r="A4012" s="3" t="s">
        <v>1</v>
      </c>
      <c r="B4012">
        <f t="shared" si="132"/>
        <v>475.00199999999995</v>
      </c>
      <c r="C4012">
        <f t="shared" si="133"/>
        <v>0</v>
      </c>
    </row>
    <row r="4013" spans="1:3" x14ac:dyDescent="0.25">
      <c r="A4013" t="s">
        <v>182</v>
      </c>
      <c r="B4013">
        <f t="shared" si="132"/>
        <v>475.00199999999995</v>
      </c>
      <c r="C4013">
        <f t="shared" si="133"/>
        <v>0</v>
      </c>
    </row>
    <row r="4014" spans="1:3" x14ac:dyDescent="0.25">
      <c r="A4014" s="7" t="s">
        <v>15</v>
      </c>
      <c r="B4014">
        <f t="shared" si="132"/>
        <v>476</v>
      </c>
      <c r="C4014">
        <f t="shared" si="133"/>
        <v>1</v>
      </c>
    </row>
    <row r="4015" spans="1:3" x14ac:dyDescent="0.25">
      <c r="A4015" s="6" t="s">
        <v>278</v>
      </c>
      <c r="B4015">
        <f t="shared" si="132"/>
        <v>476</v>
      </c>
      <c r="C4015">
        <f t="shared" si="133"/>
        <v>0</v>
      </c>
    </row>
    <row r="4016" spans="1:3" x14ac:dyDescent="0.25">
      <c r="A4016" s="5" t="s">
        <v>8</v>
      </c>
      <c r="B4016">
        <f t="shared" si="132"/>
        <v>476.00099999999998</v>
      </c>
      <c r="C4016">
        <f t="shared" si="133"/>
        <v>0</v>
      </c>
    </row>
    <row r="4017" spans="1:3" x14ac:dyDescent="0.25">
      <c r="A4017" s="4" t="s">
        <v>273</v>
      </c>
      <c r="B4017">
        <f t="shared" si="132"/>
        <v>476.00099999999998</v>
      </c>
      <c r="C4017">
        <f t="shared" si="133"/>
        <v>0</v>
      </c>
    </row>
    <row r="4018" spans="1:3" x14ac:dyDescent="0.25">
      <c r="A4018" s="3" t="s">
        <v>1</v>
      </c>
      <c r="B4018">
        <f t="shared" si="132"/>
        <v>476.00099999999998</v>
      </c>
      <c r="C4018">
        <f t="shared" si="133"/>
        <v>0</v>
      </c>
    </row>
    <row r="4019" spans="1:3" x14ac:dyDescent="0.25">
      <c r="A4019" t="s">
        <v>277</v>
      </c>
      <c r="B4019">
        <f t="shared" si="132"/>
        <v>476.00099999999998</v>
      </c>
      <c r="C4019">
        <f t="shared" si="133"/>
        <v>0</v>
      </c>
    </row>
    <row r="4020" spans="1:3" x14ac:dyDescent="0.25">
      <c r="A4020" s="7" t="s">
        <v>276</v>
      </c>
      <c r="B4020">
        <f t="shared" si="132"/>
        <v>477</v>
      </c>
      <c r="C4020">
        <f t="shared" si="133"/>
        <v>1</v>
      </c>
    </row>
    <row r="4021" spans="1:3" x14ac:dyDescent="0.25">
      <c r="A4021" s="6" t="s">
        <v>275</v>
      </c>
      <c r="B4021">
        <f t="shared" si="132"/>
        <v>477</v>
      </c>
      <c r="C4021">
        <f t="shared" si="133"/>
        <v>0</v>
      </c>
    </row>
    <row r="4022" spans="1:3" x14ac:dyDescent="0.25">
      <c r="A4022" s="5" t="s">
        <v>274</v>
      </c>
      <c r="B4022">
        <f t="shared" si="132"/>
        <v>477.00099999999998</v>
      </c>
      <c r="C4022">
        <f t="shared" si="133"/>
        <v>0</v>
      </c>
    </row>
    <row r="4023" spans="1:3" x14ac:dyDescent="0.25">
      <c r="A4023" s="4" t="s">
        <v>273</v>
      </c>
      <c r="B4023">
        <f t="shared" si="132"/>
        <v>477.00099999999998</v>
      </c>
      <c r="C4023">
        <f t="shared" si="133"/>
        <v>0</v>
      </c>
    </row>
    <row r="4024" spans="1:3" x14ac:dyDescent="0.25">
      <c r="A4024" s="3" t="s">
        <v>1</v>
      </c>
      <c r="B4024">
        <f t="shared" si="132"/>
        <v>477.00099999999998</v>
      </c>
      <c r="C4024">
        <f t="shared" si="133"/>
        <v>0</v>
      </c>
    </row>
    <row r="4025" spans="1:3" x14ac:dyDescent="0.25">
      <c r="A4025" t="s">
        <v>272</v>
      </c>
      <c r="B4025">
        <f t="shared" si="132"/>
        <v>477.00099999999998</v>
      </c>
      <c r="C4025">
        <f t="shared" si="133"/>
        <v>0</v>
      </c>
    </row>
    <row r="4026" spans="1:3" x14ac:dyDescent="0.25">
      <c r="A4026" s="7" t="s">
        <v>52</v>
      </c>
      <c r="B4026">
        <f t="shared" si="132"/>
        <v>478</v>
      </c>
      <c r="C4026">
        <f t="shared" si="133"/>
        <v>1</v>
      </c>
    </row>
    <row r="4027" spans="1:3" x14ac:dyDescent="0.25">
      <c r="A4027" s="6" t="s">
        <v>271</v>
      </c>
      <c r="B4027">
        <f t="shared" si="132"/>
        <v>478</v>
      </c>
      <c r="C4027">
        <f t="shared" si="133"/>
        <v>0</v>
      </c>
    </row>
    <row r="4028" spans="1:3" x14ac:dyDescent="0.25">
      <c r="A4028" s="5" t="s">
        <v>172</v>
      </c>
      <c r="B4028">
        <f t="shared" si="132"/>
        <v>478.00099999999998</v>
      </c>
      <c r="C4028">
        <f t="shared" si="133"/>
        <v>0</v>
      </c>
    </row>
    <row r="4029" spans="1:3" x14ac:dyDescent="0.25">
      <c r="A4029" s="4" t="s">
        <v>270</v>
      </c>
      <c r="B4029">
        <f t="shared" si="132"/>
        <v>478.00099999999998</v>
      </c>
      <c r="C4029">
        <f t="shared" si="133"/>
        <v>0</v>
      </c>
    </row>
    <row r="4030" spans="1:3" x14ac:dyDescent="0.25">
      <c r="A4030" s="3" t="s">
        <v>1</v>
      </c>
      <c r="B4030">
        <f t="shared" si="132"/>
        <v>478.00099999999998</v>
      </c>
      <c r="C4030">
        <f t="shared" si="133"/>
        <v>0</v>
      </c>
    </row>
    <row r="4031" spans="1:3" x14ac:dyDescent="0.25">
      <c r="A4031" t="s">
        <v>30</v>
      </c>
      <c r="B4031">
        <f t="shared" si="132"/>
        <v>478.00099999999998</v>
      </c>
      <c r="C4031">
        <f t="shared" si="133"/>
        <v>0</v>
      </c>
    </row>
    <row r="4032" spans="1:3" x14ac:dyDescent="0.25">
      <c r="A4032" s="7" t="s">
        <v>77</v>
      </c>
      <c r="B4032">
        <f t="shared" si="132"/>
        <v>479</v>
      </c>
      <c r="C4032">
        <f t="shared" si="133"/>
        <v>11</v>
      </c>
    </row>
    <row r="4033" spans="1:3" x14ac:dyDescent="0.25">
      <c r="A4033" s="6" t="s">
        <v>269</v>
      </c>
      <c r="B4033">
        <f t="shared" si="132"/>
        <v>479</v>
      </c>
      <c r="C4033">
        <f t="shared" si="133"/>
        <v>0</v>
      </c>
    </row>
    <row r="4034" spans="1:3" x14ac:dyDescent="0.25">
      <c r="A4034" s="5" t="s">
        <v>3</v>
      </c>
      <c r="B4034">
        <f t="shared" si="132"/>
        <v>479.00099999999998</v>
      </c>
      <c r="C4034">
        <f t="shared" si="133"/>
        <v>0</v>
      </c>
    </row>
    <row r="4035" spans="1:3" x14ac:dyDescent="0.25">
      <c r="A4035" s="4" t="s">
        <v>236</v>
      </c>
      <c r="B4035">
        <f t="shared" ref="B4035:B4098" si="134">IF(LEFTB(A4035,7)="ФУТБОЛ.",INT(B4034)+1,IF(ISNUMBER(SEARCH("*:*(*)",A4035)),B4034+0.001,B4034))</f>
        <v>479.00099999999998</v>
      </c>
      <c r="C4035">
        <f t="shared" ref="C4035:C4098" si="135">IF(LEFTB(A4035,7)&lt;&gt;"ФУТБОЛ.",,ROUND(MOD(INDEX(B:B,IFERROR(MATCH(B4035+1,B:B,)-1,MATCH(9E+307,B:B))),1)*1000,))</f>
        <v>0</v>
      </c>
    </row>
    <row r="4036" spans="1:3" x14ac:dyDescent="0.25">
      <c r="A4036" s="3" t="s">
        <v>1</v>
      </c>
      <c r="B4036">
        <f t="shared" si="134"/>
        <v>479.00099999999998</v>
      </c>
      <c r="C4036">
        <f t="shared" si="135"/>
        <v>0</v>
      </c>
    </row>
    <row r="4037" spans="1:3" x14ac:dyDescent="0.25">
      <c r="A4037" t="s">
        <v>268</v>
      </c>
      <c r="B4037">
        <f t="shared" si="134"/>
        <v>479.00099999999998</v>
      </c>
      <c r="C4037">
        <f t="shared" si="135"/>
        <v>0</v>
      </c>
    </row>
    <row r="4038" spans="1:3" x14ac:dyDescent="0.25">
      <c r="A4038" s="8" t="s">
        <v>267</v>
      </c>
      <c r="B4038">
        <f t="shared" si="134"/>
        <v>479.00099999999998</v>
      </c>
      <c r="C4038">
        <f t="shared" si="135"/>
        <v>0</v>
      </c>
    </row>
    <row r="4039" spans="1:3" x14ac:dyDescent="0.25">
      <c r="A4039" s="5" t="s">
        <v>266</v>
      </c>
      <c r="B4039">
        <f t="shared" si="134"/>
        <v>479.00199999999995</v>
      </c>
      <c r="C4039">
        <f t="shared" si="135"/>
        <v>0</v>
      </c>
    </row>
    <row r="4040" spans="1:3" x14ac:dyDescent="0.25">
      <c r="A4040" s="4" t="s">
        <v>236</v>
      </c>
      <c r="B4040">
        <f t="shared" si="134"/>
        <v>479.00199999999995</v>
      </c>
      <c r="C4040">
        <f t="shared" si="135"/>
        <v>0</v>
      </c>
    </row>
    <row r="4041" spans="1:3" x14ac:dyDescent="0.25">
      <c r="A4041" s="3" t="s">
        <v>1</v>
      </c>
      <c r="B4041">
        <f t="shared" si="134"/>
        <v>479.00199999999995</v>
      </c>
      <c r="C4041">
        <f t="shared" si="135"/>
        <v>0</v>
      </c>
    </row>
    <row r="4042" spans="1:3" x14ac:dyDescent="0.25">
      <c r="A4042" s="8" t="s">
        <v>265</v>
      </c>
      <c r="B4042">
        <f t="shared" si="134"/>
        <v>479.00199999999995</v>
      </c>
      <c r="C4042">
        <f t="shared" si="135"/>
        <v>0</v>
      </c>
    </row>
    <row r="4043" spans="1:3" x14ac:dyDescent="0.25">
      <c r="A4043" s="5" t="s">
        <v>177</v>
      </c>
      <c r="B4043">
        <f t="shared" si="134"/>
        <v>479.00299999999993</v>
      </c>
      <c r="C4043">
        <f t="shared" si="135"/>
        <v>0</v>
      </c>
    </row>
    <row r="4044" spans="1:3" x14ac:dyDescent="0.25">
      <c r="A4044" s="4" t="s">
        <v>236</v>
      </c>
      <c r="B4044">
        <f t="shared" si="134"/>
        <v>479.00299999999993</v>
      </c>
      <c r="C4044">
        <f t="shared" si="135"/>
        <v>0</v>
      </c>
    </row>
    <row r="4045" spans="1:3" x14ac:dyDescent="0.25">
      <c r="A4045" s="3" t="s">
        <v>1</v>
      </c>
      <c r="B4045">
        <f t="shared" si="134"/>
        <v>479.00299999999993</v>
      </c>
      <c r="C4045">
        <f t="shared" si="135"/>
        <v>0</v>
      </c>
    </row>
    <row r="4046" spans="1:3" x14ac:dyDescent="0.25">
      <c r="A4046" s="8" t="s">
        <v>264</v>
      </c>
      <c r="B4046">
        <f t="shared" si="134"/>
        <v>479.00299999999993</v>
      </c>
      <c r="C4046">
        <f t="shared" si="135"/>
        <v>0</v>
      </c>
    </row>
    <row r="4047" spans="1:3" x14ac:dyDescent="0.25">
      <c r="A4047" s="5" t="s">
        <v>75</v>
      </c>
      <c r="B4047">
        <f t="shared" si="134"/>
        <v>479.00399999999991</v>
      </c>
      <c r="C4047">
        <f t="shared" si="135"/>
        <v>0</v>
      </c>
    </row>
    <row r="4048" spans="1:3" x14ac:dyDescent="0.25">
      <c r="A4048" s="4" t="s">
        <v>236</v>
      </c>
      <c r="B4048">
        <f t="shared" si="134"/>
        <v>479.00399999999991</v>
      </c>
      <c r="C4048">
        <f t="shared" si="135"/>
        <v>0</v>
      </c>
    </row>
    <row r="4049" spans="1:3" x14ac:dyDescent="0.25">
      <c r="A4049" s="3" t="s">
        <v>1</v>
      </c>
      <c r="B4049">
        <f t="shared" si="134"/>
        <v>479.00399999999991</v>
      </c>
      <c r="C4049">
        <f t="shared" si="135"/>
        <v>0</v>
      </c>
    </row>
    <row r="4050" spans="1:3" x14ac:dyDescent="0.25">
      <c r="A4050" s="8" t="s">
        <v>263</v>
      </c>
      <c r="B4050">
        <f t="shared" si="134"/>
        <v>479.00399999999991</v>
      </c>
      <c r="C4050">
        <f t="shared" si="135"/>
        <v>0</v>
      </c>
    </row>
    <row r="4051" spans="1:3" x14ac:dyDescent="0.25">
      <c r="A4051" s="5" t="s">
        <v>262</v>
      </c>
      <c r="B4051">
        <f t="shared" si="134"/>
        <v>479.00499999999988</v>
      </c>
      <c r="C4051">
        <f t="shared" si="135"/>
        <v>0</v>
      </c>
    </row>
    <row r="4052" spans="1:3" x14ac:dyDescent="0.25">
      <c r="A4052" s="4" t="s">
        <v>236</v>
      </c>
      <c r="B4052">
        <f t="shared" si="134"/>
        <v>479.00499999999988</v>
      </c>
      <c r="C4052">
        <f t="shared" si="135"/>
        <v>0</v>
      </c>
    </row>
    <row r="4053" spans="1:3" x14ac:dyDescent="0.25">
      <c r="A4053" s="3" t="s">
        <v>1</v>
      </c>
      <c r="B4053">
        <f t="shared" si="134"/>
        <v>479.00499999999988</v>
      </c>
      <c r="C4053">
        <f t="shared" si="135"/>
        <v>0</v>
      </c>
    </row>
    <row r="4054" spans="1:3" x14ac:dyDescent="0.25">
      <c r="A4054" s="8" t="s">
        <v>261</v>
      </c>
      <c r="B4054">
        <f t="shared" si="134"/>
        <v>479.00499999999988</v>
      </c>
      <c r="C4054">
        <f t="shared" si="135"/>
        <v>0</v>
      </c>
    </row>
    <row r="4055" spans="1:3" x14ac:dyDescent="0.25">
      <c r="A4055" s="5" t="s">
        <v>75</v>
      </c>
      <c r="B4055">
        <f t="shared" si="134"/>
        <v>479.00599999999986</v>
      </c>
      <c r="C4055">
        <f t="shared" si="135"/>
        <v>0</v>
      </c>
    </row>
    <row r="4056" spans="1:3" x14ac:dyDescent="0.25">
      <c r="A4056" s="4" t="s">
        <v>236</v>
      </c>
      <c r="B4056">
        <f t="shared" si="134"/>
        <v>479.00599999999986</v>
      </c>
      <c r="C4056">
        <f t="shared" si="135"/>
        <v>0</v>
      </c>
    </row>
    <row r="4057" spans="1:3" x14ac:dyDescent="0.25">
      <c r="A4057" s="3" t="s">
        <v>1</v>
      </c>
      <c r="B4057">
        <f t="shared" si="134"/>
        <v>479.00599999999986</v>
      </c>
      <c r="C4057">
        <f t="shared" si="135"/>
        <v>0</v>
      </c>
    </row>
    <row r="4058" spans="1:3" x14ac:dyDescent="0.25">
      <c r="A4058" s="8" t="s">
        <v>260</v>
      </c>
      <c r="B4058">
        <f t="shared" si="134"/>
        <v>479.00599999999986</v>
      </c>
      <c r="C4058">
        <f t="shared" si="135"/>
        <v>0</v>
      </c>
    </row>
    <row r="4059" spans="1:3" x14ac:dyDescent="0.25">
      <c r="A4059" s="5" t="s">
        <v>259</v>
      </c>
      <c r="B4059">
        <f t="shared" si="134"/>
        <v>479.00699999999983</v>
      </c>
      <c r="C4059">
        <f t="shared" si="135"/>
        <v>0</v>
      </c>
    </row>
    <row r="4060" spans="1:3" x14ac:dyDescent="0.25">
      <c r="A4060" s="4" t="s">
        <v>236</v>
      </c>
      <c r="B4060">
        <f t="shared" si="134"/>
        <v>479.00699999999983</v>
      </c>
      <c r="C4060">
        <f t="shared" si="135"/>
        <v>0</v>
      </c>
    </row>
    <row r="4061" spans="1:3" x14ac:dyDescent="0.25">
      <c r="A4061" s="3" t="s">
        <v>1</v>
      </c>
      <c r="B4061">
        <f t="shared" si="134"/>
        <v>479.00699999999983</v>
      </c>
      <c r="C4061">
        <f t="shared" si="135"/>
        <v>0</v>
      </c>
    </row>
    <row r="4062" spans="1:3" x14ac:dyDescent="0.25">
      <c r="A4062" s="8" t="s">
        <v>258</v>
      </c>
      <c r="B4062">
        <f t="shared" si="134"/>
        <v>479.00699999999983</v>
      </c>
      <c r="C4062">
        <f t="shared" si="135"/>
        <v>0</v>
      </c>
    </row>
    <row r="4063" spans="1:3" x14ac:dyDescent="0.25">
      <c r="A4063" s="5" t="s">
        <v>257</v>
      </c>
      <c r="B4063">
        <f t="shared" si="134"/>
        <v>479.00799999999981</v>
      </c>
      <c r="C4063">
        <f t="shared" si="135"/>
        <v>0</v>
      </c>
    </row>
    <row r="4064" spans="1:3" x14ac:dyDescent="0.25">
      <c r="A4064" s="4" t="s">
        <v>236</v>
      </c>
      <c r="B4064">
        <f t="shared" si="134"/>
        <v>479.00799999999981</v>
      </c>
      <c r="C4064">
        <f t="shared" si="135"/>
        <v>0</v>
      </c>
    </row>
    <row r="4065" spans="1:3" x14ac:dyDescent="0.25">
      <c r="A4065" s="3" t="s">
        <v>1</v>
      </c>
      <c r="B4065">
        <f t="shared" si="134"/>
        <v>479.00799999999981</v>
      </c>
      <c r="C4065">
        <f t="shared" si="135"/>
        <v>0</v>
      </c>
    </row>
    <row r="4066" spans="1:3" x14ac:dyDescent="0.25">
      <c r="A4066" s="8" t="s">
        <v>256</v>
      </c>
      <c r="B4066">
        <f t="shared" si="134"/>
        <v>479.00799999999981</v>
      </c>
      <c r="C4066">
        <f t="shared" si="135"/>
        <v>0</v>
      </c>
    </row>
    <row r="4067" spans="1:3" x14ac:dyDescent="0.25">
      <c r="A4067" s="5" t="s">
        <v>255</v>
      </c>
      <c r="B4067">
        <f t="shared" si="134"/>
        <v>479.00899999999979</v>
      </c>
      <c r="C4067">
        <f t="shared" si="135"/>
        <v>0</v>
      </c>
    </row>
    <row r="4068" spans="1:3" x14ac:dyDescent="0.25">
      <c r="A4068" s="4" t="s">
        <v>236</v>
      </c>
      <c r="B4068">
        <f t="shared" si="134"/>
        <v>479.00899999999979</v>
      </c>
      <c r="C4068">
        <f t="shared" si="135"/>
        <v>0</v>
      </c>
    </row>
    <row r="4069" spans="1:3" x14ac:dyDescent="0.25">
      <c r="A4069" s="3" t="s">
        <v>1</v>
      </c>
      <c r="B4069">
        <f t="shared" si="134"/>
        <v>479.00899999999979</v>
      </c>
      <c r="C4069">
        <f t="shared" si="135"/>
        <v>0</v>
      </c>
    </row>
    <row r="4070" spans="1:3" x14ac:dyDescent="0.25">
      <c r="A4070" s="8" t="s">
        <v>254</v>
      </c>
      <c r="B4070">
        <f t="shared" si="134"/>
        <v>479.00899999999979</v>
      </c>
      <c r="C4070">
        <f t="shared" si="135"/>
        <v>0</v>
      </c>
    </row>
    <row r="4071" spans="1:3" x14ac:dyDescent="0.25">
      <c r="A4071" s="5" t="s">
        <v>253</v>
      </c>
      <c r="B4071">
        <f t="shared" si="134"/>
        <v>479.00999999999976</v>
      </c>
      <c r="C4071">
        <f t="shared" si="135"/>
        <v>0</v>
      </c>
    </row>
    <row r="4072" spans="1:3" x14ac:dyDescent="0.25">
      <c r="A4072" s="4" t="s">
        <v>236</v>
      </c>
      <c r="B4072">
        <f t="shared" si="134"/>
        <v>479.00999999999976</v>
      </c>
      <c r="C4072">
        <f t="shared" si="135"/>
        <v>0</v>
      </c>
    </row>
    <row r="4073" spans="1:3" x14ac:dyDescent="0.25">
      <c r="A4073" s="3" t="s">
        <v>1</v>
      </c>
      <c r="B4073">
        <f t="shared" si="134"/>
        <v>479.00999999999976</v>
      </c>
      <c r="C4073">
        <f t="shared" si="135"/>
        <v>0</v>
      </c>
    </row>
    <row r="4074" spans="1:3" x14ac:dyDescent="0.25">
      <c r="A4074" s="8" t="s">
        <v>252</v>
      </c>
      <c r="B4074">
        <f t="shared" si="134"/>
        <v>479.00999999999976</v>
      </c>
      <c r="C4074">
        <f t="shared" si="135"/>
        <v>0</v>
      </c>
    </row>
    <row r="4075" spans="1:3" x14ac:dyDescent="0.25">
      <c r="A4075" s="5" t="s">
        <v>251</v>
      </c>
      <c r="B4075">
        <f t="shared" si="134"/>
        <v>479.01099999999974</v>
      </c>
      <c r="C4075">
        <f t="shared" si="135"/>
        <v>0</v>
      </c>
    </row>
    <row r="4076" spans="1:3" x14ac:dyDescent="0.25">
      <c r="A4076" s="4" t="s">
        <v>236</v>
      </c>
      <c r="B4076">
        <f t="shared" si="134"/>
        <v>479.01099999999974</v>
      </c>
      <c r="C4076">
        <f t="shared" si="135"/>
        <v>0</v>
      </c>
    </row>
    <row r="4077" spans="1:3" x14ac:dyDescent="0.25">
      <c r="A4077" s="3" t="s">
        <v>1</v>
      </c>
      <c r="B4077">
        <f t="shared" si="134"/>
        <v>479.01099999999974</v>
      </c>
      <c r="C4077">
        <f t="shared" si="135"/>
        <v>0</v>
      </c>
    </row>
    <row r="4078" spans="1:3" x14ac:dyDescent="0.25">
      <c r="A4078" s="7" t="s">
        <v>250</v>
      </c>
      <c r="B4078">
        <f t="shared" si="134"/>
        <v>480</v>
      </c>
      <c r="C4078">
        <f t="shared" si="135"/>
        <v>1</v>
      </c>
    </row>
    <row r="4079" spans="1:3" x14ac:dyDescent="0.25">
      <c r="A4079" s="6" t="s">
        <v>249</v>
      </c>
      <c r="B4079">
        <f t="shared" si="134"/>
        <v>480</v>
      </c>
      <c r="C4079">
        <f t="shared" si="135"/>
        <v>0</v>
      </c>
    </row>
    <row r="4080" spans="1:3" x14ac:dyDescent="0.25">
      <c r="A4080" s="5" t="s">
        <v>248</v>
      </c>
      <c r="B4080">
        <f t="shared" si="134"/>
        <v>480.00099999999998</v>
      </c>
      <c r="C4080">
        <f t="shared" si="135"/>
        <v>0</v>
      </c>
    </row>
    <row r="4081" spans="1:3" x14ac:dyDescent="0.25">
      <c r="A4081" s="4" t="s">
        <v>236</v>
      </c>
      <c r="B4081">
        <f t="shared" si="134"/>
        <v>480.00099999999998</v>
      </c>
      <c r="C4081">
        <f t="shared" si="135"/>
        <v>0</v>
      </c>
    </row>
    <row r="4082" spans="1:3" x14ac:dyDescent="0.25">
      <c r="A4082" s="3" t="s">
        <v>1</v>
      </c>
      <c r="B4082">
        <f t="shared" si="134"/>
        <v>480.00099999999998</v>
      </c>
      <c r="C4082">
        <f t="shared" si="135"/>
        <v>0</v>
      </c>
    </row>
    <row r="4083" spans="1:3" x14ac:dyDescent="0.25">
      <c r="A4083" t="s">
        <v>201</v>
      </c>
      <c r="B4083">
        <f t="shared" si="134"/>
        <v>480.00099999999998</v>
      </c>
      <c r="C4083">
        <f t="shared" si="135"/>
        <v>0</v>
      </c>
    </row>
    <row r="4084" spans="1:3" x14ac:dyDescent="0.25">
      <c r="A4084" s="7" t="s">
        <v>247</v>
      </c>
      <c r="B4084">
        <f t="shared" si="134"/>
        <v>481</v>
      </c>
      <c r="C4084">
        <f t="shared" si="135"/>
        <v>4</v>
      </c>
    </row>
    <row r="4085" spans="1:3" x14ac:dyDescent="0.25">
      <c r="A4085" s="6" t="s">
        <v>246</v>
      </c>
      <c r="B4085">
        <f t="shared" si="134"/>
        <v>481</v>
      </c>
      <c r="C4085">
        <f t="shared" si="135"/>
        <v>0</v>
      </c>
    </row>
    <row r="4086" spans="1:3" x14ac:dyDescent="0.25">
      <c r="A4086" s="5" t="s">
        <v>245</v>
      </c>
      <c r="B4086">
        <f t="shared" si="134"/>
        <v>481.00099999999998</v>
      </c>
      <c r="C4086">
        <f t="shared" si="135"/>
        <v>0</v>
      </c>
    </row>
    <row r="4087" spans="1:3" x14ac:dyDescent="0.25">
      <c r="A4087" s="4" t="s">
        <v>236</v>
      </c>
      <c r="B4087">
        <f t="shared" si="134"/>
        <v>481.00099999999998</v>
      </c>
      <c r="C4087">
        <f t="shared" si="135"/>
        <v>0</v>
      </c>
    </row>
    <row r="4088" spans="1:3" x14ac:dyDescent="0.25">
      <c r="A4088" s="3" t="s">
        <v>1</v>
      </c>
      <c r="B4088">
        <f t="shared" si="134"/>
        <v>481.00099999999998</v>
      </c>
      <c r="C4088">
        <f t="shared" si="135"/>
        <v>0</v>
      </c>
    </row>
    <row r="4089" spans="1:3" x14ac:dyDescent="0.25">
      <c r="A4089" t="s">
        <v>244</v>
      </c>
      <c r="B4089">
        <f t="shared" si="134"/>
        <v>481.00099999999998</v>
      </c>
      <c r="C4089">
        <f t="shared" si="135"/>
        <v>0</v>
      </c>
    </row>
    <row r="4090" spans="1:3" x14ac:dyDescent="0.25">
      <c r="A4090" s="7" t="s">
        <v>243</v>
      </c>
      <c r="B4090">
        <f t="shared" si="134"/>
        <v>481.00099999999998</v>
      </c>
      <c r="C4090">
        <f t="shared" si="135"/>
        <v>0</v>
      </c>
    </row>
    <row r="4091" spans="1:3" x14ac:dyDescent="0.25">
      <c r="A4091" s="6" t="s">
        <v>242</v>
      </c>
      <c r="B4091">
        <f t="shared" si="134"/>
        <v>481.00099999999998</v>
      </c>
      <c r="C4091">
        <f t="shared" si="135"/>
        <v>0</v>
      </c>
    </row>
    <row r="4092" spans="1:3" x14ac:dyDescent="0.25">
      <c r="A4092" s="5" t="s">
        <v>241</v>
      </c>
      <c r="B4092">
        <f t="shared" si="134"/>
        <v>481.00199999999995</v>
      </c>
      <c r="C4092">
        <f t="shared" si="135"/>
        <v>0</v>
      </c>
    </row>
    <row r="4093" spans="1:3" x14ac:dyDescent="0.25">
      <c r="A4093" s="4" t="s">
        <v>236</v>
      </c>
      <c r="B4093">
        <f t="shared" si="134"/>
        <v>481.00199999999995</v>
      </c>
      <c r="C4093">
        <f t="shared" si="135"/>
        <v>0</v>
      </c>
    </row>
    <row r="4094" spans="1:3" x14ac:dyDescent="0.25">
      <c r="A4094" s="3" t="s">
        <v>1</v>
      </c>
      <c r="B4094">
        <f t="shared" si="134"/>
        <v>481.00199999999995</v>
      </c>
      <c r="C4094">
        <f t="shared" si="135"/>
        <v>0</v>
      </c>
    </row>
    <row r="4095" spans="1:3" x14ac:dyDescent="0.25">
      <c r="A4095" t="s">
        <v>59</v>
      </c>
      <c r="B4095">
        <f t="shared" si="134"/>
        <v>481.00199999999995</v>
      </c>
      <c r="C4095">
        <f t="shared" si="135"/>
        <v>0</v>
      </c>
    </row>
    <row r="4096" spans="1:3" x14ac:dyDescent="0.25">
      <c r="A4096" s="8" t="s">
        <v>240</v>
      </c>
      <c r="B4096">
        <f t="shared" si="134"/>
        <v>481.00199999999995</v>
      </c>
      <c r="C4096">
        <f t="shared" si="135"/>
        <v>0</v>
      </c>
    </row>
    <row r="4097" spans="1:3" x14ac:dyDescent="0.25">
      <c r="A4097" s="5" t="s">
        <v>239</v>
      </c>
      <c r="B4097">
        <f t="shared" si="134"/>
        <v>481.00299999999993</v>
      </c>
      <c r="C4097">
        <f t="shared" si="135"/>
        <v>0</v>
      </c>
    </row>
    <row r="4098" spans="1:3" x14ac:dyDescent="0.25">
      <c r="A4098" s="4" t="s">
        <v>236</v>
      </c>
      <c r="B4098">
        <f t="shared" si="134"/>
        <v>481.00299999999993</v>
      </c>
      <c r="C4098">
        <f t="shared" si="135"/>
        <v>0</v>
      </c>
    </row>
    <row r="4099" spans="1:3" x14ac:dyDescent="0.25">
      <c r="A4099" s="3" t="s">
        <v>1</v>
      </c>
      <c r="B4099">
        <f t="shared" ref="B4099:B4162" si="136">IF(LEFTB(A4099,7)="ФУТБОЛ.",INT(B4098)+1,IF(ISNUMBER(SEARCH("*:*(*)",A4099)),B4098+0.001,B4098))</f>
        <v>481.00299999999993</v>
      </c>
      <c r="C4099">
        <f t="shared" ref="C4099:C4162" si="137">IF(LEFTB(A4099,7)&lt;&gt;"ФУТБОЛ.",,ROUND(MOD(INDEX(B:B,IFERROR(MATCH(B4099+1,B:B,)-1,MATCH(9E+307,B:B))),1)*1000,))</f>
        <v>0</v>
      </c>
    </row>
    <row r="4100" spans="1:3" x14ac:dyDescent="0.25">
      <c r="A4100" s="8" t="s">
        <v>238</v>
      </c>
      <c r="B4100">
        <f t="shared" si="136"/>
        <v>481.00299999999993</v>
      </c>
      <c r="C4100">
        <f t="shared" si="137"/>
        <v>0</v>
      </c>
    </row>
    <row r="4101" spans="1:3" x14ac:dyDescent="0.25">
      <c r="A4101" s="5" t="s">
        <v>237</v>
      </c>
      <c r="B4101">
        <f t="shared" si="136"/>
        <v>481.00399999999991</v>
      </c>
      <c r="C4101">
        <f t="shared" si="137"/>
        <v>0</v>
      </c>
    </row>
    <row r="4102" spans="1:3" x14ac:dyDescent="0.25">
      <c r="A4102" s="4" t="s">
        <v>236</v>
      </c>
      <c r="B4102">
        <f t="shared" si="136"/>
        <v>481.00399999999991</v>
      </c>
      <c r="C4102">
        <f t="shared" si="137"/>
        <v>0</v>
      </c>
    </row>
    <row r="4103" spans="1:3" x14ac:dyDescent="0.25">
      <c r="A4103" s="3" t="s">
        <v>1</v>
      </c>
      <c r="B4103">
        <f t="shared" si="136"/>
        <v>481.00399999999991</v>
      </c>
      <c r="C4103">
        <f t="shared" si="137"/>
        <v>0</v>
      </c>
    </row>
    <row r="4104" spans="1:3" x14ac:dyDescent="0.25">
      <c r="A4104" s="7" t="s">
        <v>48</v>
      </c>
      <c r="B4104">
        <f t="shared" si="136"/>
        <v>482</v>
      </c>
      <c r="C4104">
        <f t="shared" si="137"/>
        <v>1</v>
      </c>
    </row>
    <row r="4105" spans="1:3" x14ac:dyDescent="0.25">
      <c r="A4105" s="6" t="s">
        <v>235</v>
      </c>
      <c r="B4105">
        <f t="shared" si="136"/>
        <v>482</v>
      </c>
      <c r="C4105">
        <f t="shared" si="137"/>
        <v>0</v>
      </c>
    </row>
    <row r="4106" spans="1:3" x14ac:dyDescent="0.25">
      <c r="A4106" s="5" t="s">
        <v>234</v>
      </c>
      <c r="B4106">
        <f t="shared" si="136"/>
        <v>482.00099999999998</v>
      </c>
      <c r="C4106">
        <f t="shared" si="137"/>
        <v>0</v>
      </c>
    </row>
    <row r="4107" spans="1:3" x14ac:dyDescent="0.25">
      <c r="A4107" s="4" t="s">
        <v>233</v>
      </c>
      <c r="B4107">
        <f t="shared" si="136"/>
        <v>482.00099999999998</v>
      </c>
      <c r="C4107">
        <f t="shared" si="137"/>
        <v>0</v>
      </c>
    </row>
    <row r="4108" spans="1:3" x14ac:dyDescent="0.25">
      <c r="A4108" s="3" t="s">
        <v>1</v>
      </c>
      <c r="B4108">
        <f t="shared" si="136"/>
        <v>482.00099999999998</v>
      </c>
      <c r="C4108">
        <f t="shared" si="137"/>
        <v>0</v>
      </c>
    </row>
    <row r="4109" spans="1:3" x14ac:dyDescent="0.25">
      <c r="A4109" t="s">
        <v>232</v>
      </c>
      <c r="B4109">
        <f t="shared" si="136"/>
        <v>482.00099999999998</v>
      </c>
      <c r="C4109">
        <f t="shared" si="137"/>
        <v>0</v>
      </c>
    </row>
    <row r="4110" spans="1:3" x14ac:dyDescent="0.25">
      <c r="A4110" s="7" t="s">
        <v>15</v>
      </c>
      <c r="B4110">
        <f t="shared" si="136"/>
        <v>483</v>
      </c>
      <c r="C4110">
        <f t="shared" si="137"/>
        <v>1</v>
      </c>
    </row>
    <row r="4111" spans="1:3" x14ac:dyDescent="0.25">
      <c r="A4111" s="6" t="s">
        <v>231</v>
      </c>
      <c r="B4111">
        <f t="shared" si="136"/>
        <v>483</v>
      </c>
      <c r="C4111">
        <f t="shared" si="137"/>
        <v>0</v>
      </c>
    </row>
    <row r="4112" spans="1:3" x14ac:dyDescent="0.25">
      <c r="A4112" s="5" t="s">
        <v>203</v>
      </c>
      <c r="B4112">
        <f t="shared" si="136"/>
        <v>483.00099999999998</v>
      </c>
      <c r="C4112">
        <f t="shared" si="137"/>
        <v>0</v>
      </c>
    </row>
    <row r="4113" spans="1:3" x14ac:dyDescent="0.25">
      <c r="A4113" s="4" t="s">
        <v>230</v>
      </c>
      <c r="B4113">
        <f t="shared" si="136"/>
        <v>483.00099999999998</v>
      </c>
      <c r="C4113">
        <f t="shared" si="137"/>
        <v>0</v>
      </c>
    </row>
    <row r="4114" spans="1:3" x14ac:dyDescent="0.25">
      <c r="A4114" s="3" t="s">
        <v>1</v>
      </c>
      <c r="B4114">
        <f t="shared" si="136"/>
        <v>483.00099999999998</v>
      </c>
      <c r="C4114">
        <f t="shared" si="137"/>
        <v>0</v>
      </c>
    </row>
    <row r="4115" spans="1:3" x14ac:dyDescent="0.25">
      <c r="A4115" t="s">
        <v>229</v>
      </c>
      <c r="B4115">
        <f t="shared" si="136"/>
        <v>483.00099999999998</v>
      </c>
      <c r="C4115">
        <f t="shared" si="137"/>
        <v>0</v>
      </c>
    </row>
    <row r="4116" spans="1:3" x14ac:dyDescent="0.25">
      <c r="A4116" s="7" t="s">
        <v>52</v>
      </c>
      <c r="B4116">
        <f t="shared" si="136"/>
        <v>484</v>
      </c>
      <c r="C4116">
        <f t="shared" si="137"/>
        <v>1</v>
      </c>
    </row>
    <row r="4117" spans="1:3" x14ac:dyDescent="0.25">
      <c r="A4117" s="6" t="s">
        <v>228</v>
      </c>
      <c r="B4117">
        <f t="shared" si="136"/>
        <v>484</v>
      </c>
      <c r="C4117">
        <f t="shared" si="137"/>
        <v>0</v>
      </c>
    </row>
    <row r="4118" spans="1:3" x14ac:dyDescent="0.25">
      <c r="A4118" s="5" t="s">
        <v>85</v>
      </c>
      <c r="B4118">
        <f t="shared" si="136"/>
        <v>484.00099999999998</v>
      </c>
      <c r="C4118">
        <f t="shared" si="137"/>
        <v>0</v>
      </c>
    </row>
    <row r="4119" spans="1:3" x14ac:dyDescent="0.25">
      <c r="A4119" s="4" t="s">
        <v>227</v>
      </c>
      <c r="B4119">
        <f t="shared" si="136"/>
        <v>484.00099999999998</v>
      </c>
      <c r="C4119">
        <f t="shared" si="137"/>
        <v>0</v>
      </c>
    </row>
    <row r="4120" spans="1:3" x14ac:dyDescent="0.25">
      <c r="A4120" s="3" t="s">
        <v>1</v>
      </c>
      <c r="B4120">
        <f t="shared" si="136"/>
        <v>484.00099999999998</v>
      </c>
      <c r="C4120">
        <f t="shared" si="137"/>
        <v>0</v>
      </c>
    </row>
    <row r="4121" spans="1:3" x14ac:dyDescent="0.25">
      <c r="A4121" t="s">
        <v>140</v>
      </c>
      <c r="B4121">
        <f t="shared" si="136"/>
        <v>484.00099999999998</v>
      </c>
      <c r="C4121">
        <f t="shared" si="137"/>
        <v>0</v>
      </c>
    </row>
    <row r="4122" spans="1:3" x14ac:dyDescent="0.25">
      <c r="A4122" s="7" t="s">
        <v>226</v>
      </c>
      <c r="B4122">
        <f t="shared" si="136"/>
        <v>485</v>
      </c>
      <c r="C4122">
        <f t="shared" si="137"/>
        <v>2</v>
      </c>
    </row>
    <row r="4123" spans="1:3" x14ac:dyDescent="0.25">
      <c r="A4123" s="6" t="s">
        <v>225</v>
      </c>
      <c r="B4123">
        <f t="shared" si="136"/>
        <v>485</v>
      </c>
      <c r="C4123">
        <f t="shared" si="137"/>
        <v>0</v>
      </c>
    </row>
    <row r="4124" spans="1:3" x14ac:dyDescent="0.25">
      <c r="A4124" s="5" t="s">
        <v>224</v>
      </c>
      <c r="B4124">
        <f t="shared" si="136"/>
        <v>485.00099999999998</v>
      </c>
      <c r="C4124">
        <f t="shared" si="137"/>
        <v>0</v>
      </c>
    </row>
    <row r="4125" spans="1:3" x14ac:dyDescent="0.25">
      <c r="A4125" s="4" t="s">
        <v>214</v>
      </c>
      <c r="B4125">
        <f t="shared" si="136"/>
        <v>485.00099999999998</v>
      </c>
      <c r="C4125">
        <f t="shared" si="137"/>
        <v>0</v>
      </c>
    </row>
    <row r="4126" spans="1:3" x14ac:dyDescent="0.25">
      <c r="A4126" s="3" t="s">
        <v>1</v>
      </c>
      <c r="B4126">
        <f t="shared" si="136"/>
        <v>485.00099999999998</v>
      </c>
      <c r="C4126">
        <f t="shared" si="137"/>
        <v>0</v>
      </c>
    </row>
    <row r="4127" spans="1:3" x14ac:dyDescent="0.25">
      <c r="A4127" t="s">
        <v>223</v>
      </c>
      <c r="B4127">
        <f t="shared" si="136"/>
        <v>485.00099999999998</v>
      </c>
      <c r="C4127">
        <f t="shared" si="137"/>
        <v>0</v>
      </c>
    </row>
    <row r="4128" spans="1:3" x14ac:dyDescent="0.25">
      <c r="A4128" s="8" t="s">
        <v>222</v>
      </c>
      <c r="B4128">
        <f t="shared" si="136"/>
        <v>485.00099999999998</v>
      </c>
      <c r="C4128">
        <f t="shared" si="137"/>
        <v>0</v>
      </c>
    </row>
    <row r="4129" spans="1:3" x14ac:dyDescent="0.25">
      <c r="A4129" s="5" t="s">
        <v>221</v>
      </c>
      <c r="B4129">
        <f t="shared" si="136"/>
        <v>485.00199999999995</v>
      </c>
      <c r="C4129">
        <f t="shared" si="137"/>
        <v>0</v>
      </c>
    </row>
    <row r="4130" spans="1:3" x14ac:dyDescent="0.25">
      <c r="A4130" s="4" t="s">
        <v>214</v>
      </c>
      <c r="B4130">
        <f t="shared" si="136"/>
        <v>485.00199999999995</v>
      </c>
      <c r="C4130">
        <f t="shared" si="137"/>
        <v>0</v>
      </c>
    </row>
    <row r="4131" spans="1:3" x14ac:dyDescent="0.25">
      <c r="A4131" s="3" t="s">
        <v>1</v>
      </c>
      <c r="B4131">
        <f t="shared" si="136"/>
        <v>485.00199999999995</v>
      </c>
      <c r="C4131">
        <f t="shared" si="137"/>
        <v>0</v>
      </c>
    </row>
    <row r="4132" spans="1:3" x14ac:dyDescent="0.25">
      <c r="A4132" s="7" t="s">
        <v>220</v>
      </c>
      <c r="B4132">
        <f t="shared" si="136"/>
        <v>486</v>
      </c>
      <c r="C4132">
        <f t="shared" si="137"/>
        <v>1</v>
      </c>
    </row>
    <row r="4133" spans="1:3" x14ac:dyDescent="0.25">
      <c r="A4133" s="6" t="s">
        <v>219</v>
      </c>
      <c r="B4133">
        <f t="shared" si="136"/>
        <v>486</v>
      </c>
      <c r="C4133">
        <f t="shared" si="137"/>
        <v>0</v>
      </c>
    </row>
    <row r="4134" spans="1:3" x14ac:dyDescent="0.25">
      <c r="A4134" s="5" t="s">
        <v>85</v>
      </c>
      <c r="B4134">
        <f t="shared" si="136"/>
        <v>486.00099999999998</v>
      </c>
      <c r="C4134">
        <f t="shared" si="137"/>
        <v>0</v>
      </c>
    </row>
    <row r="4135" spans="1:3" x14ac:dyDescent="0.25">
      <c r="A4135" s="4" t="s">
        <v>214</v>
      </c>
      <c r="B4135">
        <f t="shared" si="136"/>
        <v>486.00099999999998</v>
      </c>
      <c r="C4135">
        <f t="shared" si="137"/>
        <v>0</v>
      </c>
    </row>
    <row r="4136" spans="1:3" x14ac:dyDescent="0.25">
      <c r="A4136" s="3" t="s">
        <v>1</v>
      </c>
      <c r="B4136">
        <f t="shared" si="136"/>
        <v>486.00099999999998</v>
      </c>
      <c r="C4136">
        <f t="shared" si="137"/>
        <v>0</v>
      </c>
    </row>
    <row r="4137" spans="1:3" x14ac:dyDescent="0.25">
      <c r="A4137" t="s">
        <v>218</v>
      </c>
      <c r="B4137">
        <f t="shared" si="136"/>
        <v>486.00099999999998</v>
      </c>
      <c r="C4137">
        <f t="shared" si="137"/>
        <v>0</v>
      </c>
    </row>
    <row r="4138" spans="1:3" x14ac:dyDescent="0.25">
      <c r="A4138" s="7" t="s">
        <v>23</v>
      </c>
      <c r="B4138">
        <f t="shared" si="136"/>
        <v>487</v>
      </c>
      <c r="C4138">
        <f t="shared" si="137"/>
        <v>2</v>
      </c>
    </row>
    <row r="4139" spans="1:3" x14ac:dyDescent="0.25">
      <c r="A4139" s="6" t="s">
        <v>217</v>
      </c>
      <c r="B4139">
        <f t="shared" si="136"/>
        <v>487</v>
      </c>
      <c r="C4139">
        <f t="shared" si="137"/>
        <v>0</v>
      </c>
    </row>
    <row r="4140" spans="1:3" x14ac:dyDescent="0.25">
      <c r="A4140" s="5" t="s">
        <v>216</v>
      </c>
      <c r="B4140">
        <f t="shared" si="136"/>
        <v>487.00099999999998</v>
      </c>
      <c r="C4140">
        <f t="shared" si="137"/>
        <v>0</v>
      </c>
    </row>
    <row r="4141" spans="1:3" x14ac:dyDescent="0.25">
      <c r="A4141" s="4" t="s">
        <v>214</v>
      </c>
      <c r="B4141">
        <f t="shared" si="136"/>
        <v>487.00099999999998</v>
      </c>
      <c r="C4141">
        <f t="shared" si="137"/>
        <v>0</v>
      </c>
    </row>
    <row r="4142" spans="1:3" x14ac:dyDescent="0.25">
      <c r="A4142" s="3" t="s">
        <v>1</v>
      </c>
      <c r="B4142">
        <f t="shared" si="136"/>
        <v>487.00099999999998</v>
      </c>
      <c r="C4142">
        <f t="shared" si="137"/>
        <v>0</v>
      </c>
    </row>
    <row r="4143" spans="1:3" x14ac:dyDescent="0.25">
      <c r="A4143" t="s">
        <v>20</v>
      </c>
      <c r="B4143">
        <f t="shared" si="136"/>
        <v>487.00099999999998</v>
      </c>
      <c r="C4143">
        <f t="shared" si="137"/>
        <v>0</v>
      </c>
    </row>
    <row r="4144" spans="1:3" x14ac:dyDescent="0.25">
      <c r="A4144" s="6" t="s">
        <v>215</v>
      </c>
      <c r="B4144">
        <f t="shared" si="136"/>
        <v>487.00099999999998</v>
      </c>
      <c r="C4144">
        <f t="shared" si="137"/>
        <v>0</v>
      </c>
    </row>
    <row r="4145" spans="1:3" x14ac:dyDescent="0.25">
      <c r="A4145" s="5" t="s">
        <v>172</v>
      </c>
      <c r="B4145">
        <f t="shared" si="136"/>
        <v>487.00199999999995</v>
      </c>
      <c r="C4145">
        <f t="shared" si="137"/>
        <v>0</v>
      </c>
    </row>
    <row r="4146" spans="1:3" x14ac:dyDescent="0.25">
      <c r="A4146" s="4" t="s">
        <v>214</v>
      </c>
      <c r="B4146">
        <f t="shared" si="136"/>
        <v>487.00199999999995</v>
      </c>
      <c r="C4146">
        <f t="shared" si="137"/>
        <v>0</v>
      </c>
    </row>
    <row r="4147" spans="1:3" x14ac:dyDescent="0.25">
      <c r="A4147" s="3" t="s">
        <v>1</v>
      </c>
      <c r="B4147">
        <f t="shared" si="136"/>
        <v>487.00199999999995</v>
      </c>
      <c r="C4147">
        <f t="shared" si="137"/>
        <v>0</v>
      </c>
    </row>
    <row r="4148" spans="1:3" x14ac:dyDescent="0.25">
      <c r="A4148" t="s">
        <v>213</v>
      </c>
      <c r="B4148">
        <f t="shared" si="136"/>
        <v>487.00199999999995</v>
      </c>
      <c r="C4148">
        <f t="shared" si="137"/>
        <v>0</v>
      </c>
    </row>
    <row r="4149" spans="1:3" x14ac:dyDescent="0.25">
      <c r="A4149" s="7" t="s">
        <v>48</v>
      </c>
      <c r="B4149">
        <f t="shared" si="136"/>
        <v>488</v>
      </c>
      <c r="C4149">
        <f t="shared" si="137"/>
        <v>1</v>
      </c>
    </row>
    <row r="4150" spans="1:3" x14ac:dyDescent="0.25">
      <c r="A4150" s="6" t="s">
        <v>212</v>
      </c>
      <c r="B4150">
        <f t="shared" si="136"/>
        <v>488</v>
      </c>
      <c r="C4150">
        <f t="shared" si="137"/>
        <v>0</v>
      </c>
    </row>
    <row r="4151" spans="1:3" x14ac:dyDescent="0.25">
      <c r="A4151" s="5" t="s">
        <v>71</v>
      </c>
      <c r="B4151">
        <f t="shared" si="136"/>
        <v>488.00099999999998</v>
      </c>
      <c r="C4151">
        <f t="shared" si="137"/>
        <v>0</v>
      </c>
    </row>
    <row r="4152" spans="1:3" x14ac:dyDescent="0.25">
      <c r="A4152" s="4" t="s">
        <v>211</v>
      </c>
      <c r="B4152">
        <f t="shared" si="136"/>
        <v>488.00099999999998</v>
      </c>
      <c r="C4152">
        <f t="shared" si="137"/>
        <v>0</v>
      </c>
    </row>
    <row r="4153" spans="1:3" x14ac:dyDescent="0.25">
      <c r="A4153" s="3" t="s">
        <v>1</v>
      </c>
      <c r="B4153">
        <f t="shared" si="136"/>
        <v>488.00099999999998</v>
      </c>
      <c r="C4153">
        <f t="shared" si="137"/>
        <v>0</v>
      </c>
    </row>
    <row r="4154" spans="1:3" x14ac:dyDescent="0.25">
      <c r="A4154" t="s">
        <v>179</v>
      </c>
      <c r="B4154">
        <f t="shared" si="136"/>
        <v>488.00099999999998</v>
      </c>
      <c r="C4154">
        <f t="shared" si="137"/>
        <v>0</v>
      </c>
    </row>
    <row r="4155" spans="1:3" x14ac:dyDescent="0.25">
      <c r="A4155" s="7" t="s">
        <v>15</v>
      </c>
      <c r="B4155">
        <f t="shared" si="136"/>
        <v>489</v>
      </c>
      <c r="C4155">
        <f t="shared" si="137"/>
        <v>1</v>
      </c>
    </row>
    <row r="4156" spans="1:3" x14ac:dyDescent="0.25">
      <c r="A4156" s="6" t="s">
        <v>210</v>
      </c>
      <c r="B4156">
        <f t="shared" si="136"/>
        <v>489</v>
      </c>
      <c r="C4156">
        <f t="shared" si="137"/>
        <v>0</v>
      </c>
    </row>
    <row r="4157" spans="1:3" x14ac:dyDescent="0.25">
      <c r="A4157" s="5" t="s">
        <v>209</v>
      </c>
      <c r="B4157">
        <f t="shared" si="136"/>
        <v>489.00099999999998</v>
      </c>
      <c r="C4157">
        <f t="shared" si="137"/>
        <v>0</v>
      </c>
    </row>
    <row r="4158" spans="1:3" x14ac:dyDescent="0.25">
      <c r="A4158" s="4" t="s">
        <v>208</v>
      </c>
      <c r="B4158">
        <f t="shared" si="136"/>
        <v>489.00099999999998</v>
      </c>
      <c r="C4158">
        <f t="shared" si="137"/>
        <v>0</v>
      </c>
    </row>
    <row r="4159" spans="1:3" x14ac:dyDescent="0.25">
      <c r="A4159" s="3" t="s">
        <v>1</v>
      </c>
      <c r="B4159">
        <f t="shared" si="136"/>
        <v>489.00099999999998</v>
      </c>
      <c r="C4159">
        <f t="shared" si="137"/>
        <v>0</v>
      </c>
    </row>
    <row r="4160" spans="1:3" x14ac:dyDescent="0.25">
      <c r="A4160" t="s">
        <v>37</v>
      </c>
      <c r="B4160">
        <f t="shared" si="136"/>
        <v>489.00099999999998</v>
      </c>
      <c r="C4160">
        <f t="shared" si="137"/>
        <v>0</v>
      </c>
    </row>
    <row r="4161" spans="1:3" x14ac:dyDescent="0.25">
      <c r="A4161" s="7" t="s">
        <v>23</v>
      </c>
      <c r="B4161">
        <f t="shared" si="136"/>
        <v>490</v>
      </c>
      <c r="C4161">
        <f t="shared" si="137"/>
        <v>2</v>
      </c>
    </row>
    <row r="4162" spans="1:3" x14ac:dyDescent="0.25">
      <c r="A4162" s="6" t="s">
        <v>207</v>
      </c>
      <c r="B4162">
        <f t="shared" si="136"/>
        <v>490</v>
      </c>
      <c r="C4162">
        <f t="shared" si="137"/>
        <v>0</v>
      </c>
    </row>
    <row r="4163" spans="1:3" x14ac:dyDescent="0.25">
      <c r="A4163" s="5" t="s">
        <v>206</v>
      </c>
      <c r="B4163">
        <f t="shared" ref="B4163:B4226" si="138">IF(LEFTB(A4163,7)="ФУТБОЛ.",INT(B4162)+1,IF(ISNUMBER(SEARCH("*:*(*)",A4163)),B4162+0.001,B4162))</f>
        <v>490.00099999999998</v>
      </c>
      <c r="C4163">
        <f t="shared" ref="C4163:C4226" si="139">IF(LEFTB(A4163,7)&lt;&gt;"ФУТБОЛ.",,ROUND(MOD(INDEX(B:B,IFERROR(MATCH(B4163+1,B:B,)-1,MATCH(9E+307,B:B))),1)*1000,))</f>
        <v>0</v>
      </c>
    </row>
    <row r="4164" spans="1:3" x14ac:dyDescent="0.25">
      <c r="A4164" s="4" t="s">
        <v>202</v>
      </c>
      <c r="B4164">
        <f t="shared" si="138"/>
        <v>490.00099999999998</v>
      </c>
      <c r="C4164">
        <f t="shared" si="139"/>
        <v>0</v>
      </c>
    </row>
    <row r="4165" spans="1:3" x14ac:dyDescent="0.25">
      <c r="A4165" s="3" t="s">
        <v>1</v>
      </c>
      <c r="B4165">
        <f t="shared" si="138"/>
        <v>490.00099999999998</v>
      </c>
      <c r="C4165">
        <f t="shared" si="139"/>
        <v>0</v>
      </c>
    </row>
    <row r="4166" spans="1:3" x14ac:dyDescent="0.25">
      <c r="A4166" t="s">
        <v>205</v>
      </c>
      <c r="B4166">
        <f t="shared" si="138"/>
        <v>490.00099999999998</v>
      </c>
      <c r="C4166">
        <f t="shared" si="139"/>
        <v>0</v>
      </c>
    </row>
    <row r="4167" spans="1:3" x14ac:dyDescent="0.25">
      <c r="A4167" s="6" t="s">
        <v>204</v>
      </c>
      <c r="B4167">
        <f t="shared" si="138"/>
        <v>490.00099999999998</v>
      </c>
      <c r="C4167">
        <f t="shared" si="139"/>
        <v>0</v>
      </c>
    </row>
    <row r="4168" spans="1:3" x14ac:dyDescent="0.25">
      <c r="A4168" s="5" t="s">
        <v>203</v>
      </c>
      <c r="B4168">
        <f t="shared" si="138"/>
        <v>490.00199999999995</v>
      </c>
      <c r="C4168">
        <f t="shared" si="139"/>
        <v>0</v>
      </c>
    </row>
    <row r="4169" spans="1:3" x14ac:dyDescent="0.25">
      <c r="A4169" s="4" t="s">
        <v>202</v>
      </c>
      <c r="B4169">
        <f t="shared" si="138"/>
        <v>490.00199999999995</v>
      </c>
      <c r="C4169">
        <f t="shared" si="139"/>
        <v>0</v>
      </c>
    </row>
    <row r="4170" spans="1:3" x14ac:dyDescent="0.25">
      <c r="A4170" s="3" t="s">
        <v>1</v>
      </c>
      <c r="B4170">
        <f t="shared" si="138"/>
        <v>490.00199999999995</v>
      </c>
      <c r="C4170">
        <f t="shared" si="139"/>
        <v>0</v>
      </c>
    </row>
    <row r="4171" spans="1:3" x14ac:dyDescent="0.25">
      <c r="A4171" t="s">
        <v>201</v>
      </c>
      <c r="B4171">
        <f t="shared" si="138"/>
        <v>490.00199999999995</v>
      </c>
      <c r="C4171">
        <f t="shared" si="139"/>
        <v>0</v>
      </c>
    </row>
    <row r="4172" spans="1:3" x14ac:dyDescent="0.25">
      <c r="A4172" s="7" t="s">
        <v>52</v>
      </c>
      <c r="B4172">
        <f t="shared" si="138"/>
        <v>491</v>
      </c>
      <c r="C4172">
        <f t="shared" si="139"/>
        <v>1</v>
      </c>
    </row>
    <row r="4173" spans="1:3" x14ac:dyDescent="0.25">
      <c r="A4173" s="6" t="s">
        <v>200</v>
      </c>
      <c r="B4173">
        <f t="shared" si="138"/>
        <v>491</v>
      </c>
      <c r="C4173">
        <f t="shared" si="139"/>
        <v>0</v>
      </c>
    </row>
    <row r="4174" spans="1:3" x14ac:dyDescent="0.25">
      <c r="A4174" s="5" t="s">
        <v>167</v>
      </c>
      <c r="B4174">
        <f t="shared" si="138"/>
        <v>491.00099999999998</v>
      </c>
      <c r="C4174">
        <f t="shared" si="139"/>
        <v>0</v>
      </c>
    </row>
    <row r="4175" spans="1:3" x14ac:dyDescent="0.25">
      <c r="A4175" s="4" t="s">
        <v>199</v>
      </c>
      <c r="B4175">
        <f t="shared" si="138"/>
        <v>491.00099999999998</v>
      </c>
      <c r="C4175">
        <f t="shared" si="139"/>
        <v>0</v>
      </c>
    </row>
    <row r="4176" spans="1:3" x14ac:dyDescent="0.25">
      <c r="A4176" s="3" t="s">
        <v>1</v>
      </c>
      <c r="B4176">
        <f t="shared" si="138"/>
        <v>491.00099999999998</v>
      </c>
      <c r="C4176">
        <f t="shared" si="139"/>
        <v>0</v>
      </c>
    </row>
    <row r="4177" spans="1:3" x14ac:dyDescent="0.25">
      <c r="A4177" t="s">
        <v>198</v>
      </c>
      <c r="B4177">
        <f t="shared" si="138"/>
        <v>491.00099999999998</v>
      </c>
      <c r="C4177">
        <f t="shared" si="139"/>
        <v>0</v>
      </c>
    </row>
    <row r="4178" spans="1:3" x14ac:dyDescent="0.25">
      <c r="A4178" s="7" t="s">
        <v>197</v>
      </c>
      <c r="B4178">
        <f t="shared" si="138"/>
        <v>492</v>
      </c>
      <c r="C4178">
        <f t="shared" si="139"/>
        <v>1</v>
      </c>
    </row>
    <row r="4179" spans="1:3" x14ac:dyDescent="0.25">
      <c r="A4179" s="6" t="s">
        <v>196</v>
      </c>
      <c r="B4179">
        <f t="shared" si="138"/>
        <v>492</v>
      </c>
      <c r="C4179">
        <f t="shared" si="139"/>
        <v>0</v>
      </c>
    </row>
    <row r="4180" spans="1:3" x14ac:dyDescent="0.25">
      <c r="A4180" s="5" t="s">
        <v>167</v>
      </c>
      <c r="B4180">
        <f t="shared" si="138"/>
        <v>492.00099999999998</v>
      </c>
      <c r="C4180">
        <f t="shared" si="139"/>
        <v>0</v>
      </c>
    </row>
    <row r="4181" spans="1:3" x14ac:dyDescent="0.25">
      <c r="A4181" s="4" t="s">
        <v>193</v>
      </c>
      <c r="B4181">
        <f t="shared" si="138"/>
        <v>492.00099999999998</v>
      </c>
      <c r="C4181">
        <f t="shared" si="139"/>
        <v>0</v>
      </c>
    </row>
    <row r="4182" spans="1:3" x14ac:dyDescent="0.25">
      <c r="A4182" s="3" t="s">
        <v>1</v>
      </c>
      <c r="B4182">
        <f t="shared" si="138"/>
        <v>492.00099999999998</v>
      </c>
      <c r="C4182">
        <f t="shared" si="139"/>
        <v>0</v>
      </c>
    </row>
    <row r="4183" spans="1:3" x14ac:dyDescent="0.25">
      <c r="A4183" t="s">
        <v>24</v>
      </c>
      <c r="B4183">
        <f t="shared" si="138"/>
        <v>492.00099999999998</v>
      </c>
      <c r="C4183">
        <f t="shared" si="139"/>
        <v>0</v>
      </c>
    </row>
    <row r="4184" spans="1:3" x14ac:dyDescent="0.25">
      <c r="A4184" s="7" t="s">
        <v>195</v>
      </c>
      <c r="B4184">
        <f t="shared" si="138"/>
        <v>493</v>
      </c>
      <c r="C4184">
        <f t="shared" si="139"/>
        <v>1</v>
      </c>
    </row>
    <row r="4185" spans="1:3" x14ac:dyDescent="0.25">
      <c r="A4185" s="6" t="s">
        <v>194</v>
      </c>
      <c r="B4185">
        <f t="shared" si="138"/>
        <v>493</v>
      </c>
      <c r="C4185">
        <f t="shared" si="139"/>
        <v>0</v>
      </c>
    </row>
    <row r="4186" spans="1:3" x14ac:dyDescent="0.25">
      <c r="A4186" s="5" t="s">
        <v>46</v>
      </c>
      <c r="B4186">
        <f t="shared" si="138"/>
        <v>493.00099999999998</v>
      </c>
      <c r="C4186">
        <f t="shared" si="139"/>
        <v>0</v>
      </c>
    </row>
    <row r="4187" spans="1:3" x14ac:dyDescent="0.25">
      <c r="A4187" s="4" t="s">
        <v>193</v>
      </c>
      <c r="B4187">
        <f t="shared" si="138"/>
        <v>493.00099999999998</v>
      </c>
      <c r="C4187">
        <f t="shared" si="139"/>
        <v>0</v>
      </c>
    </row>
    <row r="4188" spans="1:3" x14ac:dyDescent="0.25">
      <c r="A4188" s="3" t="s">
        <v>1</v>
      </c>
      <c r="B4188">
        <f t="shared" si="138"/>
        <v>493.00099999999998</v>
      </c>
      <c r="C4188">
        <f t="shared" si="139"/>
        <v>0</v>
      </c>
    </row>
    <row r="4189" spans="1:3" x14ac:dyDescent="0.25">
      <c r="A4189" t="s">
        <v>192</v>
      </c>
      <c r="B4189">
        <f t="shared" si="138"/>
        <v>493.00099999999998</v>
      </c>
      <c r="C4189">
        <f t="shared" si="139"/>
        <v>0</v>
      </c>
    </row>
    <row r="4190" spans="1:3" x14ac:dyDescent="0.25">
      <c r="A4190" s="7" t="s">
        <v>48</v>
      </c>
      <c r="B4190">
        <f t="shared" si="138"/>
        <v>494</v>
      </c>
      <c r="C4190">
        <f t="shared" si="139"/>
        <v>1</v>
      </c>
    </row>
    <row r="4191" spans="1:3" x14ac:dyDescent="0.25">
      <c r="A4191" s="6" t="s">
        <v>191</v>
      </c>
      <c r="B4191">
        <f t="shared" si="138"/>
        <v>494</v>
      </c>
      <c r="C4191">
        <f t="shared" si="139"/>
        <v>0</v>
      </c>
    </row>
    <row r="4192" spans="1:3" x14ac:dyDescent="0.25">
      <c r="A4192" s="5" t="s">
        <v>190</v>
      </c>
      <c r="B4192">
        <f t="shared" si="138"/>
        <v>494.00099999999998</v>
      </c>
      <c r="C4192">
        <f t="shared" si="139"/>
        <v>0</v>
      </c>
    </row>
    <row r="4193" spans="1:3" x14ac:dyDescent="0.25">
      <c r="A4193" s="4" t="s">
        <v>189</v>
      </c>
      <c r="B4193">
        <f t="shared" si="138"/>
        <v>494.00099999999998</v>
      </c>
      <c r="C4193">
        <f t="shared" si="139"/>
        <v>0</v>
      </c>
    </row>
    <row r="4194" spans="1:3" x14ac:dyDescent="0.25">
      <c r="A4194" s="3" t="s">
        <v>1</v>
      </c>
      <c r="B4194">
        <f t="shared" si="138"/>
        <v>494.00099999999998</v>
      </c>
      <c r="C4194">
        <f t="shared" si="139"/>
        <v>0</v>
      </c>
    </row>
    <row r="4195" spans="1:3" x14ac:dyDescent="0.25">
      <c r="A4195" t="s">
        <v>188</v>
      </c>
      <c r="B4195">
        <f t="shared" si="138"/>
        <v>494.00099999999998</v>
      </c>
      <c r="C4195">
        <f t="shared" si="139"/>
        <v>0</v>
      </c>
    </row>
    <row r="4196" spans="1:3" x14ac:dyDescent="0.25">
      <c r="A4196" s="7" t="s">
        <v>23</v>
      </c>
      <c r="B4196">
        <f t="shared" si="138"/>
        <v>495</v>
      </c>
      <c r="C4196">
        <f t="shared" si="139"/>
        <v>2</v>
      </c>
    </row>
    <row r="4197" spans="1:3" x14ac:dyDescent="0.25">
      <c r="A4197" s="6" t="s">
        <v>187</v>
      </c>
      <c r="B4197">
        <f t="shared" si="138"/>
        <v>495</v>
      </c>
      <c r="C4197">
        <f t="shared" si="139"/>
        <v>0</v>
      </c>
    </row>
    <row r="4198" spans="1:3" x14ac:dyDescent="0.25">
      <c r="A4198" s="5" t="s">
        <v>71</v>
      </c>
      <c r="B4198">
        <f t="shared" si="138"/>
        <v>495.00099999999998</v>
      </c>
      <c r="C4198">
        <f t="shared" si="139"/>
        <v>0</v>
      </c>
    </row>
    <row r="4199" spans="1:3" x14ac:dyDescent="0.25">
      <c r="A4199" s="4" t="s">
        <v>183</v>
      </c>
      <c r="B4199">
        <f t="shared" si="138"/>
        <v>495.00099999999998</v>
      </c>
      <c r="C4199">
        <f t="shared" si="139"/>
        <v>0</v>
      </c>
    </row>
    <row r="4200" spans="1:3" x14ac:dyDescent="0.25">
      <c r="A4200" s="3" t="s">
        <v>1</v>
      </c>
      <c r="B4200">
        <f t="shared" si="138"/>
        <v>495.00099999999998</v>
      </c>
      <c r="C4200">
        <f t="shared" si="139"/>
        <v>0</v>
      </c>
    </row>
    <row r="4201" spans="1:3" x14ac:dyDescent="0.25">
      <c r="A4201" t="s">
        <v>186</v>
      </c>
      <c r="B4201">
        <f t="shared" si="138"/>
        <v>495.00099999999998</v>
      </c>
      <c r="C4201">
        <f t="shared" si="139"/>
        <v>0</v>
      </c>
    </row>
    <row r="4202" spans="1:3" x14ac:dyDescent="0.25">
      <c r="A4202" s="6" t="s">
        <v>185</v>
      </c>
      <c r="B4202">
        <f t="shared" si="138"/>
        <v>495.00099999999998</v>
      </c>
      <c r="C4202">
        <f t="shared" si="139"/>
        <v>0</v>
      </c>
    </row>
    <row r="4203" spans="1:3" x14ac:dyDescent="0.25">
      <c r="A4203" s="5" t="s">
        <v>184</v>
      </c>
      <c r="B4203">
        <f t="shared" si="138"/>
        <v>495.00199999999995</v>
      </c>
      <c r="C4203">
        <f t="shared" si="139"/>
        <v>0</v>
      </c>
    </row>
    <row r="4204" spans="1:3" x14ac:dyDescent="0.25">
      <c r="A4204" s="4" t="s">
        <v>183</v>
      </c>
      <c r="B4204">
        <f t="shared" si="138"/>
        <v>495.00199999999995</v>
      </c>
      <c r="C4204">
        <f t="shared" si="139"/>
        <v>0</v>
      </c>
    </row>
    <row r="4205" spans="1:3" x14ac:dyDescent="0.25">
      <c r="A4205" s="3" t="s">
        <v>1</v>
      </c>
      <c r="B4205">
        <f t="shared" si="138"/>
        <v>495.00199999999995</v>
      </c>
      <c r="C4205">
        <f t="shared" si="139"/>
        <v>0</v>
      </c>
    </row>
    <row r="4206" spans="1:3" x14ac:dyDescent="0.25">
      <c r="A4206" t="s">
        <v>182</v>
      </c>
      <c r="B4206">
        <f t="shared" si="138"/>
        <v>495.00199999999995</v>
      </c>
      <c r="C4206">
        <f t="shared" si="139"/>
        <v>0</v>
      </c>
    </row>
    <row r="4207" spans="1:3" x14ac:dyDescent="0.25">
      <c r="A4207" s="7" t="s">
        <v>15</v>
      </c>
      <c r="B4207">
        <f t="shared" si="138"/>
        <v>496</v>
      </c>
      <c r="C4207">
        <f t="shared" si="139"/>
        <v>1</v>
      </c>
    </row>
    <row r="4208" spans="1:3" x14ac:dyDescent="0.25">
      <c r="A4208" s="6" t="s">
        <v>181</v>
      </c>
      <c r="B4208">
        <f t="shared" si="138"/>
        <v>496</v>
      </c>
      <c r="C4208">
        <f t="shared" si="139"/>
        <v>0</v>
      </c>
    </row>
    <row r="4209" spans="1:3" x14ac:dyDescent="0.25">
      <c r="A4209" s="5" t="s">
        <v>18</v>
      </c>
      <c r="B4209">
        <f t="shared" si="138"/>
        <v>496.00099999999998</v>
      </c>
      <c r="C4209">
        <f t="shared" si="139"/>
        <v>0</v>
      </c>
    </row>
    <row r="4210" spans="1:3" x14ac:dyDescent="0.25">
      <c r="A4210" s="4" t="s">
        <v>180</v>
      </c>
      <c r="B4210">
        <f t="shared" si="138"/>
        <v>496.00099999999998</v>
      </c>
      <c r="C4210">
        <f t="shared" si="139"/>
        <v>0</v>
      </c>
    </row>
    <row r="4211" spans="1:3" x14ac:dyDescent="0.25">
      <c r="A4211" s="3" t="s">
        <v>1</v>
      </c>
      <c r="B4211">
        <f t="shared" si="138"/>
        <v>496.00099999999998</v>
      </c>
      <c r="C4211">
        <f t="shared" si="139"/>
        <v>0</v>
      </c>
    </row>
    <row r="4212" spans="1:3" x14ac:dyDescent="0.25">
      <c r="A4212" t="s">
        <v>179</v>
      </c>
      <c r="B4212">
        <f t="shared" si="138"/>
        <v>496.00099999999998</v>
      </c>
      <c r="C4212">
        <f t="shared" si="139"/>
        <v>0</v>
      </c>
    </row>
    <row r="4213" spans="1:3" x14ac:dyDescent="0.25">
      <c r="A4213" s="7" t="s">
        <v>52</v>
      </c>
      <c r="B4213">
        <f t="shared" si="138"/>
        <v>497</v>
      </c>
      <c r="C4213">
        <f t="shared" si="139"/>
        <v>1</v>
      </c>
    </row>
    <row r="4214" spans="1:3" x14ac:dyDescent="0.25">
      <c r="A4214" s="6" t="s">
        <v>178</v>
      </c>
      <c r="B4214">
        <f t="shared" si="138"/>
        <v>497</v>
      </c>
      <c r="C4214">
        <f t="shared" si="139"/>
        <v>0</v>
      </c>
    </row>
    <row r="4215" spans="1:3" x14ac:dyDescent="0.25">
      <c r="A4215" s="5" t="s">
        <v>177</v>
      </c>
      <c r="B4215">
        <f t="shared" si="138"/>
        <v>497.00099999999998</v>
      </c>
      <c r="C4215">
        <f t="shared" si="139"/>
        <v>0</v>
      </c>
    </row>
    <row r="4216" spans="1:3" x14ac:dyDescent="0.25">
      <c r="A4216" s="4" t="s">
        <v>176</v>
      </c>
      <c r="B4216">
        <f t="shared" si="138"/>
        <v>497.00099999999998</v>
      </c>
      <c r="C4216">
        <f t="shared" si="139"/>
        <v>0</v>
      </c>
    </row>
    <row r="4217" spans="1:3" x14ac:dyDescent="0.25">
      <c r="A4217" s="3" t="s">
        <v>1</v>
      </c>
      <c r="B4217">
        <f t="shared" si="138"/>
        <v>497.00099999999998</v>
      </c>
      <c r="C4217">
        <f t="shared" si="139"/>
        <v>0</v>
      </c>
    </row>
    <row r="4218" spans="1:3" x14ac:dyDescent="0.25">
      <c r="A4218" t="s">
        <v>175</v>
      </c>
      <c r="B4218">
        <f t="shared" si="138"/>
        <v>497.00099999999998</v>
      </c>
      <c r="C4218">
        <f t="shared" si="139"/>
        <v>0</v>
      </c>
    </row>
    <row r="4219" spans="1:3" x14ac:dyDescent="0.25">
      <c r="A4219" s="7" t="s">
        <v>174</v>
      </c>
      <c r="B4219">
        <f t="shared" si="138"/>
        <v>498</v>
      </c>
      <c r="C4219">
        <f t="shared" si="139"/>
        <v>8</v>
      </c>
    </row>
    <row r="4220" spans="1:3" x14ac:dyDescent="0.25">
      <c r="A4220" s="6" t="s">
        <v>173</v>
      </c>
      <c r="B4220">
        <f t="shared" si="138"/>
        <v>498</v>
      </c>
      <c r="C4220">
        <f t="shared" si="139"/>
        <v>0</v>
      </c>
    </row>
    <row r="4221" spans="1:3" x14ac:dyDescent="0.25">
      <c r="A4221" s="5" t="s">
        <v>172</v>
      </c>
      <c r="B4221">
        <f t="shared" si="138"/>
        <v>498.00099999999998</v>
      </c>
      <c r="C4221">
        <f t="shared" si="139"/>
        <v>0</v>
      </c>
    </row>
    <row r="4222" spans="1:3" x14ac:dyDescent="0.25">
      <c r="A4222" s="4" t="s">
        <v>156</v>
      </c>
      <c r="B4222">
        <f t="shared" si="138"/>
        <v>498.00099999999998</v>
      </c>
      <c r="C4222">
        <f t="shared" si="139"/>
        <v>0</v>
      </c>
    </row>
    <row r="4223" spans="1:3" x14ac:dyDescent="0.25">
      <c r="A4223" s="3" t="s">
        <v>1</v>
      </c>
      <c r="B4223">
        <f t="shared" si="138"/>
        <v>498.00099999999998</v>
      </c>
      <c r="C4223">
        <f t="shared" si="139"/>
        <v>0</v>
      </c>
    </row>
    <row r="4224" spans="1:3" x14ac:dyDescent="0.25">
      <c r="A4224" t="s">
        <v>171</v>
      </c>
      <c r="B4224">
        <f t="shared" si="138"/>
        <v>498.00099999999998</v>
      </c>
      <c r="C4224">
        <f t="shared" si="139"/>
        <v>0</v>
      </c>
    </row>
    <row r="4225" spans="1:3" x14ac:dyDescent="0.25">
      <c r="A4225" s="8" t="s">
        <v>170</v>
      </c>
      <c r="B4225">
        <f t="shared" si="138"/>
        <v>498.00099999999998</v>
      </c>
      <c r="C4225">
        <f t="shared" si="139"/>
        <v>0</v>
      </c>
    </row>
    <row r="4226" spans="1:3" x14ac:dyDescent="0.25">
      <c r="A4226" s="5" t="s">
        <v>169</v>
      </c>
      <c r="B4226">
        <f t="shared" si="138"/>
        <v>498.00199999999995</v>
      </c>
      <c r="C4226">
        <f t="shared" si="139"/>
        <v>0</v>
      </c>
    </row>
    <row r="4227" spans="1:3" x14ac:dyDescent="0.25">
      <c r="A4227" s="4" t="s">
        <v>156</v>
      </c>
      <c r="B4227">
        <f t="shared" ref="B4227:B4290" si="140">IF(LEFTB(A4227,7)="ФУТБОЛ.",INT(B4226)+1,IF(ISNUMBER(SEARCH("*:*(*)",A4227)),B4226+0.001,B4226))</f>
        <v>498.00199999999995</v>
      </c>
      <c r="C4227">
        <f t="shared" ref="C4227:C4290" si="141">IF(LEFTB(A4227,7)&lt;&gt;"ФУТБОЛ.",,ROUND(MOD(INDEX(B:B,IFERROR(MATCH(B4227+1,B:B,)-1,MATCH(9E+307,B:B))),1)*1000,))</f>
        <v>0</v>
      </c>
    </row>
    <row r="4228" spans="1:3" x14ac:dyDescent="0.25">
      <c r="A4228" s="3" t="s">
        <v>1</v>
      </c>
      <c r="B4228">
        <f t="shared" si="140"/>
        <v>498.00199999999995</v>
      </c>
      <c r="C4228">
        <f t="shared" si="141"/>
        <v>0</v>
      </c>
    </row>
    <row r="4229" spans="1:3" x14ac:dyDescent="0.25">
      <c r="A4229" s="8" t="s">
        <v>168</v>
      </c>
      <c r="B4229">
        <f t="shared" si="140"/>
        <v>498.00199999999995</v>
      </c>
      <c r="C4229">
        <f t="shared" si="141"/>
        <v>0</v>
      </c>
    </row>
    <row r="4230" spans="1:3" x14ac:dyDescent="0.25">
      <c r="A4230" s="5" t="s">
        <v>167</v>
      </c>
      <c r="B4230">
        <f t="shared" si="140"/>
        <v>498.00299999999993</v>
      </c>
      <c r="C4230">
        <f t="shared" si="141"/>
        <v>0</v>
      </c>
    </row>
    <row r="4231" spans="1:3" x14ac:dyDescent="0.25">
      <c r="A4231" s="4" t="s">
        <v>156</v>
      </c>
      <c r="B4231">
        <f t="shared" si="140"/>
        <v>498.00299999999993</v>
      </c>
      <c r="C4231">
        <f t="shared" si="141"/>
        <v>0</v>
      </c>
    </row>
    <row r="4232" spans="1:3" x14ac:dyDescent="0.25">
      <c r="A4232" s="3" t="s">
        <v>1</v>
      </c>
      <c r="B4232">
        <f t="shared" si="140"/>
        <v>498.00299999999993</v>
      </c>
      <c r="C4232">
        <f t="shared" si="141"/>
        <v>0</v>
      </c>
    </row>
    <row r="4233" spans="1:3" x14ac:dyDescent="0.25">
      <c r="A4233" s="8" t="s">
        <v>166</v>
      </c>
      <c r="B4233">
        <f t="shared" si="140"/>
        <v>498.00299999999993</v>
      </c>
      <c r="C4233">
        <f t="shared" si="141"/>
        <v>0</v>
      </c>
    </row>
    <row r="4234" spans="1:3" x14ac:dyDescent="0.25">
      <c r="A4234" s="5" t="s">
        <v>165</v>
      </c>
      <c r="B4234">
        <f t="shared" si="140"/>
        <v>498.00399999999991</v>
      </c>
      <c r="C4234">
        <f t="shared" si="141"/>
        <v>0</v>
      </c>
    </row>
    <row r="4235" spans="1:3" x14ac:dyDescent="0.25">
      <c r="A4235" s="4" t="s">
        <v>156</v>
      </c>
      <c r="B4235">
        <f t="shared" si="140"/>
        <v>498.00399999999991</v>
      </c>
      <c r="C4235">
        <f t="shared" si="141"/>
        <v>0</v>
      </c>
    </row>
    <row r="4236" spans="1:3" x14ac:dyDescent="0.25">
      <c r="A4236" s="3" t="s">
        <v>1</v>
      </c>
      <c r="B4236">
        <f t="shared" si="140"/>
        <v>498.00399999999991</v>
      </c>
      <c r="C4236">
        <f t="shared" si="141"/>
        <v>0</v>
      </c>
    </row>
    <row r="4237" spans="1:3" x14ac:dyDescent="0.25">
      <c r="A4237" s="8" t="s">
        <v>164</v>
      </c>
      <c r="B4237">
        <f t="shared" si="140"/>
        <v>498.00399999999991</v>
      </c>
      <c r="C4237">
        <f t="shared" si="141"/>
        <v>0</v>
      </c>
    </row>
    <row r="4238" spans="1:3" x14ac:dyDescent="0.25">
      <c r="A4238" s="5" t="s">
        <v>163</v>
      </c>
      <c r="B4238">
        <f t="shared" si="140"/>
        <v>498.00499999999988</v>
      </c>
      <c r="C4238">
        <f t="shared" si="141"/>
        <v>0</v>
      </c>
    </row>
    <row r="4239" spans="1:3" x14ac:dyDescent="0.25">
      <c r="A4239" s="4" t="s">
        <v>156</v>
      </c>
      <c r="B4239">
        <f t="shared" si="140"/>
        <v>498.00499999999988</v>
      </c>
      <c r="C4239">
        <f t="shared" si="141"/>
        <v>0</v>
      </c>
    </row>
    <row r="4240" spans="1:3" x14ac:dyDescent="0.25">
      <c r="A4240" s="3" t="s">
        <v>1</v>
      </c>
      <c r="B4240">
        <f t="shared" si="140"/>
        <v>498.00499999999988</v>
      </c>
      <c r="C4240">
        <f t="shared" si="141"/>
        <v>0</v>
      </c>
    </row>
    <row r="4241" spans="1:3" x14ac:dyDescent="0.25">
      <c r="A4241" s="8" t="s">
        <v>162</v>
      </c>
      <c r="B4241">
        <f t="shared" si="140"/>
        <v>498.00499999999988</v>
      </c>
      <c r="C4241">
        <f t="shared" si="141"/>
        <v>0</v>
      </c>
    </row>
    <row r="4242" spans="1:3" x14ac:dyDescent="0.25">
      <c r="A4242" s="5" t="s">
        <v>161</v>
      </c>
      <c r="B4242">
        <f t="shared" si="140"/>
        <v>498.00599999999986</v>
      </c>
      <c r="C4242">
        <f t="shared" si="141"/>
        <v>0</v>
      </c>
    </row>
    <row r="4243" spans="1:3" x14ac:dyDescent="0.25">
      <c r="A4243" s="4" t="s">
        <v>156</v>
      </c>
      <c r="B4243">
        <f t="shared" si="140"/>
        <v>498.00599999999986</v>
      </c>
      <c r="C4243">
        <f t="shared" si="141"/>
        <v>0</v>
      </c>
    </row>
    <row r="4244" spans="1:3" x14ac:dyDescent="0.25">
      <c r="A4244" s="3" t="s">
        <v>1</v>
      </c>
      <c r="B4244">
        <f t="shared" si="140"/>
        <v>498.00599999999986</v>
      </c>
      <c r="C4244">
        <f t="shared" si="141"/>
        <v>0</v>
      </c>
    </row>
    <row r="4245" spans="1:3" x14ac:dyDescent="0.25">
      <c r="A4245" s="8" t="s">
        <v>160</v>
      </c>
      <c r="B4245">
        <f t="shared" si="140"/>
        <v>498.00599999999986</v>
      </c>
      <c r="C4245">
        <f t="shared" si="141"/>
        <v>0</v>
      </c>
    </row>
    <row r="4246" spans="1:3" x14ac:dyDescent="0.25">
      <c r="A4246" s="5" t="s">
        <v>159</v>
      </c>
      <c r="B4246">
        <f t="shared" si="140"/>
        <v>498.00699999999983</v>
      </c>
      <c r="C4246">
        <f t="shared" si="141"/>
        <v>0</v>
      </c>
    </row>
    <row r="4247" spans="1:3" x14ac:dyDescent="0.25">
      <c r="A4247" s="4" t="s">
        <v>156</v>
      </c>
      <c r="B4247">
        <f t="shared" si="140"/>
        <v>498.00699999999983</v>
      </c>
      <c r="C4247">
        <f t="shared" si="141"/>
        <v>0</v>
      </c>
    </row>
    <row r="4248" spans="1:3" x14ac:dyDescent="0.25">
      <c r="A4248" s="3" t="s">
        <v>1</v>
      </c>
      <c r="B4248">
        <f t="shared" si="140"/>
        <v>498.00699999999983</v>
      </c>
      <c r="C4248">
        <f t="shared" si="141"/>
        <v>0</v>
      </c>
    </row>
    <row r="4249" spans="1:3" x14ac:dyDescent="0.25">
      <c r="A4249" s="8" t="s">
        <v>158</v>
      </c>
      <c r="B4249">
        <f t="shared" si="140"/>
        <v>498.00699999999983</v>
      </c>
      <c r="C4249">
        <f t="shared" si="141"/>
        <v>0</v>
      </c>
    </row>
    <row r="4250" spans="1:3" x14ac:dyDescent="0.25">
      <c r="A4250" s="5" t="s">
        <v>157</v>
      </c>
      <c r="B4250">
        <f t="shared" si="140"/>
        <v>498.00799999999981</v>
      </c>
      <c r="C4250">
        <f t="shared" si="141"/>
        <v>0</v>
      </c>
    </row>
    <row r="4251" spans="1:3" x14ac:dyDescent="0.25">
      <c r="A4251" s="4" t="s">
        <v>156</v>
      </c>
      <c r="B4251">
        <f t="shared" si="140"/>
        <v>498.00799999999981</v>
      </c>
      <c r="C4251">
        <f t="shared" si="141"/>
        <v>0</v>
      </c>
    </row>
    <row r="4252" spans="1:3" x14ac:dyDescent="0.25">
      <c r="A4252" s="3" t="s">
        <v>1</v>
      </c>
      <c r="B4252">
        <f t="shared" si="140"/>
        <v>498.00799999999981</v>
      </c>
      <c r="C4252">
        <f t="shared" si="141"/>
        <v>0</v>
      </c>
    </row>
    <row r="4253" spans="1:3" x14ac:dyDescent="0.25">
      <c r="A4253" s="7" t="s">
        <v>48</v>
      </c>
      <c r="B4253">
        <f t="shared" si="140"/>
        <v>499</v>
      </c>
      <c r="C4253">
        <f t="shared" si="141"/>
        <v>1</v>
      </c>
    </row>
    <row r="4254" spans="1:3" x14ac:dyDescent="0.25">
      <c r="A4254" s="6" t="s">
        <v>155</v>
      </c>
      <c r="B4254">
        <f t="shared" si="140"/>
        <v>499</v>
      </c>
      <c r="C4254">
        <f t="shared" si="141"/>
        <v>0</v>
      </c>
    </row>
    <row r="4255" spans="1:3" x14ac:dyDescent="0.25">
      <c r="A4255" s="5" t="s">
        <v>38</v>
      </c>
      <c r="B4255">
        <f t="shared" si="140"/>
        <v>499.00099999999998</v>
      </c>
      <c r="C4255">
        <f t="shared" si="141"/>
        <v>0</v>
      </c>
    </row>
    <row r="4256" spans="1:3" x14ac:dyDescent="0.25">
      <c r="A4256" s="4" t="s">
        <v>154</v>
      </c>
      <c r="B4256">
        <f t="shared" si="140"/>
        <v>499.00099999999998</v>
      </c>
      <c r="C4256">
        <f t="shared" si="141"/>
        <v>0</v>
      </c>
    </row>
    <row r="4257" spans="1:3" x14ac:dyDescent="0.25">
      <c r="A4257" s="3" t="s">
        <v>1</v>
      </c>
      <c r="B4257">
        <f t="shared" si="140"/>
        <v>499.00099999999998</v>
      </c>
      <c r="C4257">
        <f t="shared" si="141"/>
        <v>0</v>
      </c>
    </row>
    <row r="4258" spans="1:3" x14ac:dyDescent="0.25">
      <c r="A4258" t="s">
        <v>153</v>
      </c>
      <c r="B4258">
        <f t="shared" si="140"/>
        <v>499.00099999999998</v>
      </c>
      <c r="C4258">
        <f t="shared" si="141"/>
        <v>0</v>
      </c>
    </row>
    <row r="4259" spans="1:3" x14ac:dyDescent="0.25">
      <c r="A4259" s="7" t="s">
        <v>23</v>
      </c>
      <c r="B4259">
        <f t="shared" si="140"/>
        <v>500</v>
      </c>
      <c r="C4259">
        <f t="shared" si="141"/>
        <v>2</v>
      </c>
    </row>
    <row r="4260" spans="1:3" x14ac:dyDescent="0.25">
      <c r="A4260" s="6" t="s">
        <v>152</v>
      </c>
      <c r="B4260">
        <f t="shared" si="140"/>
        <v>500</v>
      </c>
      <c r="C4260">
        <f t="shared" si="141"/>
        <v>0</v>
      </c>
    </row>
    <row r="4261" spans="1:3" x14ac:dyDescent="0.25">
      <c r="A4261" s="5" t="s">
        <v>13</v>
      </c>
      <c r="B4261">
        <f t="shared" si="140"/>
        <v>500.00099999999998</v>
      </c>
      <c r="C4261">
        <f t="shared" si="141"/>
        <v>0</v>
      </c>
    </row>
    <row r="4262" spans="1:3" x14ac:dyDescent="0.25">
      <c r="A4262" s="4" t="s">
        <v>148</v>
      </c>
      <c r="B4262">
        <f t="shared" si="140"/>
        <v>500.00099999999998</v>
      </c>
      <c r="C4262">
        <f t="shared" si="141"/>
        <v>0</v>
      </c>
    </row>
    <row r="4263" spans="1:3" x14ac:dyDescent="0.25">
      <c r="A4263" s="3" t="s">
        <v>1</v>
      </c>
      <c r="B4263">
        <f t="shared" si="140"/>
        <v>500.00099999999998</v>
      </c>
      <c r="C4263">
        <f t="shared" si="141"/>
        <v>0</v>
      </c>
    </row>
    <row r="4264" spans="1:3" x14ac:dyDescent="0.25">
      <c r="A4264" t="s">
        <v>151</v>
      </c>
      <c r="B4264">
        <f t="shared" si="140"/>
        <v>500.00099999999998</v>
      </c>
      <c r="C4264">
        <f t="shared" si="141"/>
        <v>0</v>
      </c>
    </row>
    <row r="4265" spans="1:3" x14ac:dyDescent="0.25">
      <c r="A4265" s="6" t="s">
        <v>150</v>
      </c>
      <c r="B4265">
        <f t="shared" si="140"/>
        <v>500.00099999999998</v>
      </c>
      <c r="C4265">
        <f t="shared" si="141"/>
        <v>0</v>
      </c>
    </row>
    <row r="4266" spans="1:3" x14ac:dyDescent="0.25">
      <c r="A4266" s="5" t="s">
        <v>149</v>
      </c>
      <c r="B4266">
        <f t="shared" si="140"/>
        <v>500.00199999999995</v>
      </c>
      <c r="C4266">
        <f t="shared" si="141"/>
        <v>0</v>
      </c>
    </row>
    <row r="4267" spans="1:3" x14ac:dyDescent="0.25">
      <c r="A4267" s="4" t="s">
        <v>148</v>
      </c>
      <c r="B4267">
        <f t="shared" si="140"/>
        <v>500.00199999999995</v>
      </c>
      <c r="C4267">
        <f t="shared" si="141"/>
        <v>0</v>
      </c>
    </row>
    <row r="4268" spans="1:3" x14ac:dyDescent="0.25">
      <c r="A4268" s="3" t="s">
        <v>1</v>
      </c>
      <c r="B4268">
        <f t="shared" si="140"/>
        <v>500.00199999999995</v>
      </c>
      <c r="C4268">
        <f t="shared" si="141"/>
        <v>0</v>
      </c>
    </row>
    <row r="4269" spans="1:3" x14ac:dyDescent="0.25">
      <c r="A4269" t="s">
        <v>147</v>
      </c>
      <c r="B4269">
        <f t="shared" si="140"/>
        <v>500.00199999999995</v>
      </c>
      <c r="C4269">
        <f t="shared" si="141"/>
        <v>0</v>
      </c>
    </row>
    <row r="4270" spans="1:3" x14ac:dyDescent="0.25">
      <c r="A4270" s="7" t="s">
        <v>15</v>
      </c>
      <c r="B4270">
        <f t="shared" si="140"/>
        <v>501</v>
      </c>
      <c r="C4270">
        <f t="shared" si="141"/>
        <v>1</v>
      </c>
    </row>
    <row r="4271" spans="1:3" x14ac:dyDescent="0.25">
      <c r="A4271" s="6" t="s">
        <v>146</v>
      </c>
      <c r="B4271">
        <f t="shared" si="140"/>
        <v>501</v>
      </c>
      <c r="C4271">
        <f t="shared" si="141"/>
        <v>0</v>
      </c>
    </row>
    <row r="4272" spans="1:3" x14ac:dyDescent="0.25">
      <c r="A4272" s="5" t="s">
        <v>18</v>
      </c>
      <c r="B4272">
        <f t="shared" si="140"/>
        <v>501.00099999999998</v>
      </c>
      <c r="C4272">
        <f t="shared" si="141"/>
        <v>0</v>
      </c>
    </row>
    <row r="4273" spans="1:3" x14ac:dyDescent="0.25">
      <c r="A4273" s="4" t="s">
        <v>145</v>
      </c>
      <c r="B4273">
        <f t="shared" si="140"/>
        <v>501.00099999999998</v>
      </c>
      <c r="C4273">
        <f t="shared" si="141"/>
        <v>0</v>
      </c>
    </row>
    <row r="4274" spans="1:3" x14ac:dyDescent="0.25">
      <c r="A4274" s="3" t="s">
        <v>1</v>
      </c>
      <c r="B4274">
        <f t="shared" si="140"/>
        <v>501.00099999999998</v>
      </c>
      <c r="C4274">
        <f t="shared" si="141"/>
        <v>0</v>
      </c>
    </row>
    <row r="4275" spans="1:3" x14ac:dyDescent="0.25">
      <c r="A4275" t="s">
        <v>144</v>
      </c>
      <c r="B4275">
        <f t="shared" si="140"/>
        <v>501.00099999999998</v>
      </c>
      <c r="C4275">
        <f t="shared" si="141"/>
        <v>0</v>
      </c>
    </row>
    <row r="4276" spans="1:3" x14ac:dyDescent="0.25">
      <c r="A4276" s="7" t="s">
        <v>143</v>
      </c>
      <c r="B4276">
        <f t="shared" si="140"/>
        <v>502</v>
      </c>
      <c r="C4276">
        <f t="shared" si="141"/>
        <v>12</v>
      </c>
    </row>
    <row r="4277" spans="1:3" x14ac:dyDescent="0.25">
      <c r="A4277" s="6" t="s">
        <v>142</v>
      </c>
      <c r="B4277">
        <f t="shared" si="140"/>
        <v>502</v>
      </c>
      <c r="C4277">
        <f t="shared" si="141"/>
        <v>0</v>
      </c>
    </row>
    <row r="4278" spans="1:3" x14ac:dyDescent="0.25">
      <c r="A4278" s="5" t="s">
        <v>141</v>
      </c>
      <c r="B4278">
        <f t="shared" si="140"/>
        <v>502.00099999999998</v>
      </c>
      <c r="C4278">
        <f t="shared" si="141"/>
        <v>0</v>
      </c>
    </row>
    <row r="4279" spans="1:3" x14ac:dyDescent="0.25">
      <c r="A4279" s="4" t="s">
        <v>79</v>
      </c>
      <c r="B4279">
        <f t="shared" si="140"/>
        <v>502.00099999999998</v>
      </c>
      <c r="C4279">
        <f t="shared" si="141"/>
        <v>0</v>
      </c>
    </row>
    <row r="4280" spans="1:3" x14ac:dyDescent="0.25">
      <c r="A4280" s="3" t="s">
        <v>1</v>
      </c>
      <c r="B4280">
        <f t="shared" si="140"/>
        <v>502.00099999999998</v>
      </c>
      <c r="C4280">
        <f t="shared" si="141"/>
        <v>0</v>
      </c>
    </row>
    <row r="4281" spans="1:3" x14ac:dyDescent="0.25">
      <c r="A4281" t="s">
        <v>140</v>
      </c>
      <c r="B4281">
        <f t="shared" si="140"/>
        <v>502.00099999999998</v>
      </c>
      <c r="C4281">
        <f t="shared" si="141"/>
        <v>0</v>
      </c>
    </row>
    <row r="4282" spans="1:3" x14ac:dyDescent="0.25">
      <c r="A4282" s="8" t="s">
        <v>139</v>
      </c>
      <c r="B4282">
        <f t="shared" si="140"/>
        <v>502.00099999999998</v>
      </c>
      <c r="C4282">
        <f t="shared" si="141"/>
        <v>0</v>
      </c>
    </row>
    <row r="4283" spans="1:3" x14ac:dyDescent="0.25">
      <c r="A4283" s="5" t="s">
        <v>138</v>
      </c>
      <c r="B4283">
        <f t="shared" si="140"/>
        <v>502.00199999999995</v>
      </c>
      <c r="C4283">
        <f t="shared" si="141"/>
        <v>0</v>
      </c>
    </row>
    <row r="4284" spans="1:3" x14ac:dyDescent="0.25">
      <c r="A4284" s="4" t="s">
        <v>79</v>
      </c>
      <c r="B4284">
        <f t="shared" si="140"/>
        <v>502.00199999999995</v>
      </c>
      <c r="C4284">
        <f t="shared" si="141"/>
        <v>0</v>
      </c>
    </row>
    <row r="4285" spans="1:3" x14ac:dyDescent="0.25">
      <c r="A4285" s="3" t="s">
        <v>1</v>
      </c>
      <c r="B4285">
        <f t="shared" si="140"/>
        <v>502.00199999999995</v>
      </c>
      <c r="C4285">
        <f t="shared" si="141"/>
        <v>0</v>
      </c>
    </row>
    <row r="4286" spans="1:3" x14ac:dyDescent="0.25">
      <c r="A4286" s="8" t="s">
        <v>137</v>
      </c>
      <c r="B4286">
        <f t="shared" si="140"/>
        <v>502.00199999999995</v>
      </c>
      <c r="C4286">
        <f t="shared" si="141"/>
        <v>0</v>
      </c>
    </row>
    <row r="4287" spans="1:3" x14ac:dyDescent="0.25">
      <c r="A4287" s="5" t="s">
        <v>136</v>
      </c>
      <c r="B4287">
        <f t="shared" si="140"/>
        <v>502.00299999999993</v>
      </c>
      <c r="C4287">
        <f t="shared" si="141"/>
        <v>0</v>
      </c>
    </row>
    <row r="4288" spans="1:3" x14ac:dyDescent="0.25">
      <c r="A4288" s="4" t="s">
        <v>79</v>
      </c>
      <c r="B4288">
        <f t="shared" si="140"/>
        <v>502.00299999999993</v>
      </c>
      <c r="C4288">
        <f t="shared" si="141"/>
        <v>0</v>
      </c>
    </row>
    <row r="4289" spans="1:3" x14ac:dyDescent="0.25">
      <c r="A4289" s="3" t="s">
        <v>1</v>
      </c>
      <c r="B4289">
        <f t="shared" si="140"/>
        <v>502.00299999999993</v>
      </c>
      <c r="C4289">
        <f t="shared" si="141"/>
        <v>0</v>
      </c>
    </row>
    <row r="4290" spans="1:3" x14ac:dyDescent="0.25">
      <c r="A4290" s="8" t="s">
        <v>135</v>
      </c>
      <c r="B4290">
        <f t="shared" si="140"/>
        <v>502.00299999999993</v>
      </c>
      <c r="C4290">
        <f t="shared" si="141"/>
        <v>0</v>
      </c>
    </row>
    <row r="4291" spans="1:3" x14ac:dyDescent="0.25">
      <c r="A4291" s="5" t="s">
        <v>18</v>
      </c>
      <c r="B4291">
        <f t="shared" ref="B4291:B4354" si="142">IF(LEFTB(A4291,7)="ФУТБОЛ.",INT(B4290)+1,IF(ISNUMBER(SEARCH("*:*(*)",A4291)),B4290+0.001,B4290))</f>
        <v>502.00399999999991</v>
      </c>
      <c r="C4291">
        <f t="shared" ref="C4291:C4354" si="143">IF(LEFTB(A4291,7)&lt;&gt;"ФУТБОЛ.",,ROUND(MOD(INDEX(B:B,IFERROR(MATCH(B4291+1,B:B,)-1,MATCH(9E+307,B:B))),1)*1000,))</f>
        <v>0</v>
      </c>
    </row>
    <row r="4292" spans="1:3" x14ac:dyDescent="0.25">
      <c r="A4292" s="4" t="s">
        <v>79</v>
      </c>
      <c r="B4292">
        <f t="shared" si="142"/>
        <v>502.00399999999991</v>
      </c>
      <c r="C4292">
        <f t="shared" si="143"/>
        <v>0</v>
      </c>
    </row>
    <row r="4293" spans="1:3" x14ac:dyDescent="0.25">
      <c r="A4293" s="3" t="s">
        <v>1</v>
      </c>
      <c r="B4293">
        <f t="shared" si="142"/>
        <v>502.00399999999991</v>
      </c>
      <c r="C4293">
        <f t="shared" si="143"/>
        <v>0</v>
      </c>
    </row>
    <row r="4294" spans="1:3" x14ac:dyDescent="0.25">
      <c r="A4294" s="8" t="s">
        <v>134</v>
      </c>
      <c r="B4294">
        <f t="shared" si="142"/>
        <v>502.00399999999991</v>
      </c>
      <c r="C4294">
        <f t="shared" si="143"/>
        <v>0</v>
      </c>
    </row>
    <row r="4295" spans="1:3" x14ac:dyDescent="0.25">
      <c r="A4295" s="5" t="s">
        <v>75</v>
      </c>
      <c r="B4295">
        <f t="shared" si="142"/>
        <v>502.00499999999988</v>
      </c>
      <c r="C4295">
        <f t="shared" si="143"/>
        <v>0</v>
      </c>
    </row>
    <row r="4296" spans="1:3" x14ac:dyDescent="0.25">
      <c r="A4296" s="4" t="s">
        <v>79</v>
      </c>
      <c r="B4296">
        <f t="shared" si="142"/>
        <v>502.00499999999988</v>
      </c>
      <c r="C4296">
        <f t="shared" si="143"/>
        <v>0</v>
      </c>
    </row>
    <row r="4297" spans="1:3" x14ac:dyDescent="0.25">
      <c r="A4297" s="3" t="s">
        <v>1</v>
      </c>
      <c r="B4297">
        <f t="shared" si="142"/>
        <v>502.00499999999988</v>
      </c>
      <c r="C4297">
        <f t="shared" si="143"/>
        <v>0</v>
      </c>
    </row>
    <row r="4298" spans="1:3" x14ac:dyDescent="0.25">
      <c r="A4298" s="8" t="s">
        <v>133</v>
      </c>
      <c r="B4298">
        <f t="shared" si="142"/>
        <v>502.00499999999988</v>
      </c>
      <c r="C4298">
        <f t="shared" si="143"/>
        <v>0</v>
      </c>
    </row>
    <row r="4299" spans="1:3" x14ac:dyDescent="0.25">
      <c r="A4299" s="5" t="s">
        <v>8</v>
      </c>
      <c r="B4299">
        <f t="shared" si="142"/>
        <v>502.00599999999986</v>
      </c>
      <c r="C4299">
        <f t="shared" si="143"/>
        <v>0</v>
      </c>
    </row>
    <row r="4300" spans="1:3" x14ac:dyDescent="0.25">
      <c r="A4300" s="4" t="s">
        <v>79</v>
      </c>
      <c r="B4300">
        <f t="shared" si="142"/>
        <v>502.00599999999986</v>
      </c>
      <c r="C4300">
        <f t="shared" si="143"/>
        <v>0</v>
      </c>
    </row>
    <row r="4301" spans="1:3" x14ac:dyDescent="0.25">
      <c r="A4301" s="3" t="s">
        <v>1</v>
      </c>
      <c r="B4301">
        <f t="shared" si="142"/>
        <v>502.00599999999986</v>
      </c>
      <c r="C4301">
        <f t="shared" si="143"/>
        <v>0</v>
      </c>
    </row>
    <row r="4302" spans="1:3" x14ac:dyDescent="0.25">
      <c r="A4302" s="8" t="s">
        <v>132</v>
      </c>
      <c r="B4302">
        <f t="shared" si="142"/>
        <v>502.00599999999986</v>
      </c>
      <c r="C4302">
        <f t="shared" si="143"/>
        <v>0</v>
      </c>
    </row>
    <row r="4303" spans="1:3" x14ac:dyDescent="0.25">
      <c r="A4303" s="5" t="s">
        <v>131</v>
      </c>
      <c r="B4303">
        <f t="shared" si="142"/>
        <v>502.00699999999983</v>
      </c>
      <c r="C4303">
        <f t="shared" si="143"/>
        <v>0</v>
      </c>
    </row>
    <row r="4304" spans="1:3" x14ac:dyDescent="0.25">
      <c r="A4304" s="4" t="s">
        <v>79</v>
      </c>
      <c r="B4304">
        <f t="shared" si="142"/>
        <v>502.00699999999983</v>
      </c>
      <c r="C4304">
        <f t="shared" si="143"/>
        <v>0</v>
      </c>
    </row>
    <row r="4305" spans="1:3" x14ac:dyDescent="0.25">
      <c r="A4305" s="3" t="s">
        <v>1</v>
      </c>
      <c r="B4305">
        <f t="shared" si="142"/>
        <v>502.00699999999983</v>
      </c>
      <c r="C4305">
        <f t="shared" si="143"/>
        <v>0</v>
      </c>
    </row>
    <row r="4306" spans="1:3" x14ac:dyDescent="0.25">
      <c r="A4306" s="8" t="s">
        <v>130</v>
      </c>
      <c r="B4306">
        <f t="shared" si="142"/>
        <v>502.00699999999983</v>
      </c>
      <c r="C4306">
        <f t="shared" si="143"/>
        <v>0</v>
      </c>
    </row>
    <row r="4307" spans="1:3" x14ac:dyDescent="0.25">
      <c r="A4307" s="5" t="s">
        <v>129</v>
      </c>
      <c r="B4307">
        <f t="shared" si="142"/>
        <v>502.00799999999981</v>
      </c>
      <c r="C4307">
        <f t="shared" si="143"/>
        <v>0</v>
      </c>
    </row>
    <row r="4308" spans="1:3" x14ac:dyDescent="0.25">
      <c r="A4308" s="4" t="s">
        <v>79</v>
      </c>
      <c r="B4308">
        <f t="shared" si="142"/>
        <v>502.00799999999981</v>
      </c>
      <c r="C4308">
        <f t="shared" si="143"/>
        <v>0</v>
      </c>
    </row>
    <row r="4309" spans="1:3" x14ac:dyDescent="0.25">
      <c r="A4309" s="3" t="s">
        <v>1</v>
      </c>
      <c r="B4309">
        <f t="shared" si="142"/>
        <v>502.00799999999981</v>
      </c>
      <c r="C4309">
        <f t="shared" si="143"/>
        <v>0</v>
      </c>
    </row>
    <row r="4310" spans="1:3" x14ac:dyDescent="0.25">
      <c r="A4310" s="8" t="s">
        <v>128</v>
      </c>
      <c r="B4310">
        <f t="shared" si="142"/>
        <v>502.00799999999981</v>
      </c>
      <c r="C4310">
        <f t="shared" si="143"/>
        <v>0</v>
      </c>
    </row>
    <row r="4311" spans="1:3" x14ac:dyDescent="0.25">
      <c r="A4311" s="5" t="s">
        <v>46</v>
      </c>
      <c r="B4311">
        <f t="shared" si="142"/>
        <v>502.00899999999979</v>
      </c>
      <c r="C4311">
        <f t="shared" si="143"/>
        <v>0</v>
      </c>
    </row>
    <row r="4312" spans="1:3" x14ac:dyDescent="0.25">
      <c r="A4312" s="4" t="s">
        <v>79</v>
      </c>
      <c r="B4312">
        <f t="shared" si="142"/>
        <v>502.00899999999979</v>
      </c>
      <c r="C4312">
        <f t="shared" si="143"/>
        <v>0</v>
      </c>
    </row>
    <row r="4313" spans="1:3" x14ac:dyDescent="0.25">
      <c r="A4313" s="3" t="s">
        <v>1</v>
      </c>
      <c r="B4313">
        <f t="shared" si="142"/>
        <v>502.00899999999979</v>
      </c>
      <c r="C4313">
        <f t="shared" si="143"/>
        <v>0</v>
      </c>
    </row>
    <row r="4314" spans="1:3" x14ac:dyDescent="0.25">
      <c r="A4314" s="8" t="s">
        <v>127</v>
      </c>
      <c r="B4314">
        <f t="shared" si="142"/>
        <v>502.00899999999979</v>
      </c>
      <c r="C4314">
        <f t="shared" si="143"/>
        <v>0</v>
      </c>
    </row>
    <row r="4315" spans="1:3" x14ac:dyDescent="0.25">
      <c r="A4315" s="5" t="s">
        <v>126</v>
      </c>
      <c r="B4315">
        <f t="shared" si="142"/>
        <v>502.00999999999976</v>
      </c>
      <c r="C4315">
        <f t="shared" si="143"/>
        <v>0</v>
      </c>
    </row>
    <row r="4316" spans="1:3" x14ac:dyDescent="0.25">
      <c r="A4316" s="4" t="s">
        <v>79</v>
      </c>
      <c r="B4316">
        <f t="shared" si="142"/>
        <v>502.00999999999976</v>
      </c>
      <c r="C4316">
        <f t="shared" si="143"/>
        <v>0</v>
      </c>
    </row>
    <row r="4317" spans="1:3" x14ac:dyDescent="0.25">
      <c r="A4317" s="3" t="s">
        <v>1</v>
      </c>
      <c r="B4317">
        <f t="shared" si="142"/>
        <v>502.00999999999976</v>
      </c>
      <c r="C4317">
        <f t="shared" si="143"/>
        <v>0</v>
      </c>
    </row>
    <row r="4318" spans="1:3" x14ac:dyDescent="0.25">
      <c r="A4318" s="8" t="s">
        <v>125</v>
      </c>
      <c r="B4318">
        <f t="shared" si="142"/>
        <v>502.00999999999976</v>
      </c>
      <c r="C4318">
        <f t="shared" si="143"/>
        <v>0</v>
      </c>
    </row>
    <row r="4319" spans="1:3" x14ac:dyDescent="0.25">
      <c r="A4319" s="5" t="s">
        <v>124</v>
      </c>
      <c r="B4319">
        <f t="shared" si="142"/>
        <v>502.01099999999974</v>
      </c>
      <c r="C4319">
        <f t="shared" si="143"/>
        <v>0</v>
      </c>
    </row>
    <row r="4320" spans="1:3" x14ac:dyDescent="0.25">
      <c r="A4320" s="4" t="s">
        <v>79</v>
      </c>
      <c r="B4320">
        <f t="shared" si="142"/>
        <v>502.01099999999974</v>
      </c>
      <c r="C4320">
        <f t="shared" si="143"/>
        <v>0</v>
      </c>
    </row>
    <row r="4321" spans="1:3" x14ac:dyDescent="0.25">
      <c r="A4321" s="3" t="s">
        <v>1</v>
      </c>
      <c r="B4321">
        <f t="shared" si="142"/>
        <v>502.01099999999974</v>
      </c>
      <c r="C4321">
        <f t="shared" si="143"/>
        <v>0</v>
      </c>
    </row>
    <row r="4322" spans="1:3" x14ac:dyDescent="0.25">
      <c r="A4322" s="8" t="s">
        <v>123</v>
      </c>
      <c r="B4322">
        <f t="shared" si="142"/>
        <v>502.01099999999974</v>
      </c>
      <c r="C4322">
        <f t="shared" si="143"/>
        <v>0</v>
      </c>
    </row>
    <row r="4323" spans="1:3" x14ac:dyDescent="0.25">
      <c r="A4323" s="5" t="s">
        <v>122</v>
      </c>
      <c r="B4323">
        <f t="shared" si="142"/>
        <v>502.01199999999972</v>
      </c>
      <c r="C4323">
        <f t="shared" si="143"/>
        <v>0</v>
      </c>
    </row>
    <row r="4324" spans="1:3" x14ac:dyDescent="0.25">
      <c r="A4324" s="4" t="s">
        <v>79</v>
      </c>
      <c r="B4324">
        <f t="shared" si="142"/>
        <v>502.01199999999972</v>
      </c>
      <c r="C4324">
        <f t="shared" si="143"/>
        <v>0</v>
      </c>
    </row>
    <row r="4325" spans="1:3" x14ac:dyDescent="0.25">
      <c r="A4325" s="3" t="s">
        <v>1</v>
      </c>
      <c r="B4325">
        <f t="shared" si="142"/>
        <v>502.01199999999972</v>
      </c>
      <c r="C4325">
        <f t="shared" si="143"/>
        <v>0</v>
      </c>
    </row>
    <row r="4326" spans="1:3" x14ac:dyDescent="0.25">
      <c r="A4326" s="7" t="s">
        <v>121</v>
      </c>
      <c r="B4326">
        <f t="shared" si="142"/>
        <v>503</v>
      </c>
      <c r="C4326">
        <f t="shared" si="143"/>
        <v>11</v>
      </c>
    </row>
    <row r="4327" spans="1:3" x14ac:dyDescent="0.25">
      <c r="A4327" s="6" t="s">
        <v>120</v>
      </c>
      <c r="B4327">
        <f t="shared" si="142"/>
        <v>503</v>
      </c>
      <c r="C4327">
        <f t="shared" si="143"/>
        <v>0</v>
      </c>
    </row>
    <row r="4328" spans="1:3" x14ac:dyDescent="0.25">
      <c r="A4328" s="5" t="s">
        <v>68</v>
      </c>
      <c r="B4328">
        <f t="shared" si="142"/>
        <v>503.00099999999998</v>
      </c>
      <c r="C4328">
        <f t="shared" si="143"/>
        <v>0</v>
      </c>
    </row>
    <row r="4329" spans="1:3" x14ac:dyDescent="0.25">
      <c r="A4329" s="4" t="s">
        <v>79</v>
      </c>
      <c r="B4329">
        <f t="shared" si="142"/>
        <v>503.00099999999998</v>
      </c>
      <c r="C4329">
        <f t="shared" si="143"/>
        <v>0</v>
      </c>
    </row>
    <row r="4330" spans="1:3" x14ac:dyDescent="0.25">
      <c r="A4330" s="3" t="s">
        <v>1</v>
      </c>
      <c r="B4330">
        <f t="shared" si="142"/>
        <v>503.00099999999998</v>
      </c>
      <c r="C4330">
        <f t="shared" si="143"/>
        <v>0</v>
      </c>
    </row>
    <row r="4331" spans="1:3" x14ac:dyDescent="0.25">
      <c r="A4331" t="s">
        <v>119</v>
      </c>
      <c r="B4331">
        <f t="shared" si="142"/>
        <v>503.00099999999998</v>
      </c>
      <c r="C4331">
        <f t="shared" si="143"/>
        <v>0</v>
      </c>
    </row>
    <row r="4332" spans="1:3" x14ac:dyDescent="0.25">
      <c r="A4332" s="8" t="s">
        <v>118</v>
      </c>
      <c r="B4332">
        <f t="shared" si="142"/>
        <v>503.00099999999998</v>
      </c>
      <c r="C4332">
        <f t="shared" si="143"/>
        <v>0</v>
      </c>
    </row>
    <row r="4333" spans="1:3" x14ac:dyDescent="0.25">
      <c r="A4333" s="5" t="s">
        <v>117</v>
      </c>
      <c r="B4333">
        <f t="shared" si="142"/>
        <v>503.00199999999995</v>
      </c>
      <c r="C4333">
        <f t="shared" si="143"/>
        <v>0</v>
      </c>
    </row>
    <row r="4334" spans="1:3" x14ac:dyDescent="0.25">
      <c r="A4334" s="4" t="s">
        <v>79</v>
      </c>
      <c r="B4334">
        <f t="shared" si="142"/>
        <v>503.00199999999995</v>
      </c>
      <c r="C4334">
        <f t="shared" si="143"/>
        <v>0</v>
      </c>
    </row>
    <row r="4335" spans="1:3" x14ac:dyDescent="0.25">
      <c r="A4335" s="3" t="s">
        <v>1</v>
      </c>
      <c r="B4335">
        <f t="shared" si="142"/>
        <v>503.00199999999995</v>
      </c>
      <c r="C4335">
        <f t="shared" si="143"/>
        <v>0</v>
      </c>
    </row>
    <row r="4336" spans="1:3" x14ac:dyDescent="0.25">
      <c r="A4336" s="8" t="s">
        <v>116</v>
      </c>
      <c r="B4336">
        <f t="shared" si="142"/>
        <v>503.00199999999995</v>
      </c>
      <c r="C4336">
        <f t="shared" si="143"/>
        <v>0</v>
      </c>
    </row>
    <row r="4337" spans="1:3" x14ac:dyDescent="0.25">
      <c r="A4337" s="5" t="s">
        <v>71</v>
      </c>
      <c r="B4337">
        <f t="shared" si="142"/>
        <v>503.00299999999993</v>
      </c>
      <c r="C4337">
        <f t="shared" si="143"/>
        <v>0</v>
      </c>
    </row>
    <row r="4338" spans="1:3" x14ac:dyDescent="0.25">
      <c r="A4338" s="4" t="s">
        <v>79</v>
      </c>
      <c r="B4338">
        <f t="shared" si="142"/>
        <v>503.00299999999993</v>
      </c>
      <c r="C4338">
        <f t="shared" si="143"/>
        <v>0</v>
      </c>
    </row>
    <row r="4339" spans="1:3" x14ac:dyDescent="0.25">
      <c r="A4339" s="3" t="s">
        <v>1</v>
      </c>
      <c r="B4339">
        <f t="shared" si="142"/>
        <v>503.00299999999993</v>
      </c>
      <c r="C4339">
        <f t="shared" si="143"/>
        <v>0</v>
      </c>
    </row>
    <row r="4340" spans="1:3" x14ac:dyDescent="0.25">
      <c r="A4340" s="8" t="s">
        <v>115</v>
      </c>
      <c r="B4340">
        <f t="shared" si="142"/>
        <v>503.00299999999993</v>
      </c>
      <c r="C4340">
        <f t="shared" si="143"/>
        <v>0</v>
      </c>
    </row>
    <row r="4341" spans="1:3" x14ac:dyDescent="0.25">
      <c r="A4341" s="5" t="s">
        <v>75</v>
      </c>
      <c r="B4341">
        <f t="shared" si="142"/>
        <v>503.00399999999991</v>
      </c>
      <c r="C4341">
        <f t="shared" si="143"/>
        <v>0</v>
      </c>
    </row>
    <row r="4342" spans="1:3" x14ac:dyDescent="0.25">
      <c r="A4342" s="4" t="s">
        <v>79</v>
      </c>
      <c r="B4342">
        <f t="shared" si="142"/>
        <v>503.00399999999991</v>
      </c>
      <c r="C4342">
        <f t="shared" si="143"/>
        <v>0</v>
      </c>
    </row>
    <row r="4343" spans="1:3" x14ac:dyDescent="0.25">
      <c r="A4343" s="3" t="s">
        <v>1</v>
      </c>
      <c r="B4343">
        <f t="shared" si="142"/>
        <v>503.00399999999991</v>
      </c>
      <c r="C4343">
        <f t="shared" si="143"/>
        <v>0</v>
      </c>
    </row>
    <row r="4344" spans="1:3" x14ac:dyDescent="0.25">
      <c r="A4344" s="8" t="s">
        <v>114</v>
      </c>
      <c r="B4344">
        <f t="shared" si="142"/>
        <v>503.00399999999991</v>
      </c>
      <c r="C4344">
        <f t="shared" si="143"/>
        <v>0</v>
      </c>
    </row>
    <row r="4345" spans="1:3" x14ac:dyDescent="0.25">
      <c r="A4345" s="5" t="s">
        <v>75</v>
      </c>
      <c r="B4345">
        <f t="shared" si="142"/>
        <v>503.00499999999988</v>
      </c>
      <c r="C4345">
        <f t="shared" si="143"/>
        <v>0</v>
      </c>
    </row>
    <row r="4346" spans="1:3" x14ac:dyDescent="0.25">
      <c r="A4346" s="4" t="s">
        <v>79</v>
      </c>
      <c r="B4346">
        <f t="shared" si="142"/>
        <v>503.00499999999988</v>
      </c>
      <c r="C4346">
        <f t="shared" si="143"/>
        <v>0</v>
      </c>
    </row>
    <row r="4347" spans="1:3" x14ac:dyDescent="0.25">
      <c r="A4347" s="3" t="s">
        <v>1</v>
      </c>
      <c r="B4347">
        <f t="shared" si="142"/>
        <v>503.00499999999988</v>
      </c>
      <c r="C4347">
        <f t="shared" si="143"/>
        <v>0</v>
      </c>
    </row>
    <row r="4348" spans="1:3" x14ac:dyDescent="0.25">
      <c r="A4348" s="8" t="s">
        <v>113</v>
      </c>
      <c r="B4348">
        <f t="shared" si="142"/>
        <v>503.00499999999988</v>
      </c>
      <c r="C4348">
        <f t="shared" si="143"/>
        <v>0</v>
      </c>
    </row>
    <row r="4349" spans="1:3" x14ac:dyDescent="0.25">
      <c r="A4349" s="5" t="s">
        <v>112</v>
      </c>
      <c r="B4349">
        <f t="shared" si="142"/>
        <v>503.00599999999986</v>
      </c>
      <c r="C4349">
        <f t="shared" si="143"/>
        <v>0</v>
      </c>
    </row>
    <row r="4350" spans="1:3" x14ac:dyDescent="0.25">
      <c r="A4350" s="4" t="s">
        <v>79</v>
      </c>
      <c r="B4350">
        <f t="shared" si="142"/>
        <v>503.00599999999986</v>
      </c>
      <c r="C4350">
        <f t="shared" si="143"/>
        <v>0</v>
      </c>
    </row>
    <row r="4351" spans="1:3" x14ac:dyDescent="0.25">
      <c r="A4351" s="3" t="s">
        <v>1</v>
      </c>
      <c r="B4351">
        <f t="shared" si="142"/>
        <v>503.00599999999986</v>
      </c>
      <c r="C4351">
        <f t="shared" si="143"/>
        <v>0</v>
      </c>
    </row>
    <row r="4352" spans="1:3" x14ac:dyDescent="0.25">
      <c r="A4352" s="8" t="s">
        <v>111</v>
      </c>
      <c r="B4352">
        <f t="shared" si="142"/>
        <v>503.00599999999986</v>
      </c>
      <c r="C4352">
        <f t="shared" si="143"/>
        <v>0</v>
      </c>
    </row>
    <row r="4353" spans="1:3" x14ac:dyDescent="0.25">
      <c r="A4353" s="5" t="s">
        <v>110</v>
      </c>
      <c r="B4353">
        <f t="shared" si="142"/>
        <v>503.00699999999983</v>
      </c>
      <c r="C4353">
        <f t="shared" si="143"/>
        <v>0</v>
      </c>
    </row>
    <row r="4354" spans="1:3" x14ac:dyDescent="0.25">
      <c r="A4354" s="4" t="s">
        <v>79</v>
      </c>
      <c r="B4354">
        <f t="shared" si="142"/>
        <v>503.00699999999983</v>
      </c>
      <c r="C4354">
        <f t="shared" si="143"/>
        <v>0</v>
      </c>
    </row>
    <row r="4355" spans="1:3" x14ac:dyDescent="0.25">
      <c r="A4355" s="3" t="s">
        <v>1</v>
      </c>
      <c r="B4355">
        <f t="shared" ref="B4355:B4418" si="144">IF(LEFTB(A4355,7)="ФУТБОЛ.",INT(B4354)+1,IF(ISNUMBER(SEARCH("*:*(*)",A4355)),B4354+0.001,B4354))</f>
        <v>503.00699999999983</v>
      </c>
      <c r="C4355">
        <f t="shared" ref="C4355:C4418" si="145">IF(LEFTB(A4355,7)&lt;&gt;"ФУТБОЛ.",,ROUND(MOD(INDEX(B:B,IFERROR(MATCH(B4355+1,B:B,)-1,MATCH(9E+307,B:B))),1)*1000,))</f>
        <v>0</v>
      </c>
    </row>
    <row r="4356" spans="1:3" x14ac:dyDescent="0.25">
      <c r="A4356" s="8" t="s">
        <v>109</v>
      </c>
      <c r="B4356">
        <f t="shared" si="144"/>
        <v>503.00699999999983</v>
      </c>
      <c r="C4356">
        <f t="shared" si="145"/>
        <v>0</v>
      </c>
    </row>
    <row r="4357" spans="1:3" x14ac:dyDescent="0.25">
      <c r="A4357" s="5" t="s">
        <v>108</v>
      </c>
      <c r="B4357">
        <f t="shared" si="144"/>
        <v>503.00799999999981</v>
      </c>
      <c r="C4357">
        <f t="shared" si="145"/>
        <v>0</v>
      </c>
    </row>
    <row r="4358" spans="1:3" x14ac:dyDescent="0.25">
      <c r="A4358" s="4" t="s">
        <v>79</v>
      </c>
      <c r="B4358">
        <f t="shared" si="144"/>
        <v>503.00799999999981</v>
      </c>
      <c r="C4358">
        <f t="shared" si="145"/>
        <v>0</v>
      </c>
    </row>
    <row r="4359" spans="1:3" x14ac:dyDescent="0.25">
      <c r="A4359" s="3" t="s">
        <v>1</v>
      </c>
      <c r="B4359">
        <f t="shared" si="144"/>
        <v>503.00799999999981</v>
      </c>
      <c r="C4359">
        <f t="shared" si="145"/>
        <v>0</v>
      </c>
    </row>
    <row r="4360" spans="1:3" x14ac:dyDescent="0.25">
      <c r="A4360" s="8" t="s">
        <v>107</v>
      </c>
      <c r="B4360">
        <f t="shared" si="144"/>
        <v>503.00799999999981</v>
      </c>
      <c r="C4360">
        <f t="shared" si="145"/>
        <v>0</v>
      </c>
    </row>
    <row r="4361" spans="1:3" x14ac:dyDescent="0.25">
      <c r="A4361" s="5" t="s">
        <v>106</v>
      </c>
      <c r="B4361">
        <f t="shared" si="144"/>
        <v>503.00899999999979</v>
      </c>
      <c r="C4361">
        <f t="shared" si="145"/>
        <v>0</v>
      </c>
    </row>
    <row r="4362" spans="1:3" x14ac:dyDescent="0.25">
      <c r="A4362" s="4" t="s">
        <v>79</v>
      </c>
      <c r="B4362">
        <f t="shared" si="144"/>
        <v>503.00899999999979</v>
      </c>
      <c r="C4362">
        <f t="shared" si="145"/>
        <v>0</v>
      </c>
    </row>
    <row r="4363" spans="1:3" x14ac:dyDescent="0.25">
      <c r="A4363" s="3" t="s">
        <v>1</v>
      </c>
      <c r="B4363">
        <f t="shared" si="144"/>
        <v>503.00899999999979</v>
      </c>
      <c r="C4363">
        <f t="shared" si="145"/>
        <v>0</v>
      </c>
    </row>
    <row r="4364" spans="1:3" x14ac:dyDescent="0.25">
      <c r="A4364" s="8" t="s">
        <v>105</v>
      </c>
      <c r="B4364">
        <f t="shared" si="144"/>
        <v>503.00899999999979</v>
      </c>
      <c r="C4364">
        <f t="shared" si="145"/>
        <v>0</v>
      </c>
    </row>
    <row r="4365" spans="1:3" x14ac:dyDescent="0.25">
      <c r="A4365" s="5" t="s">
        <v>104</v>
      </c>
      <c r="B4365">
        <f t="shared" si="144"/>
        <v>503.00999999999976</v>
      </c>
      <c r="C4365">
        <f t="shared" si="145"/>
        <v>0</v>
      </c>
    </row>
    <row r="4366" spans="1:3" x14ac:dyDescent="0.25">
      <c r="A4366" s="4" t="s">
        <v>79</v>
      </c>
      <c r="B4366">
        <f t="shared" si="144"/>
        <v>503.00999999999976</v>
      </c>
      <c r="C4366">
        <f t="shared" si="145"/>
        <v>0</v>
      </c>
    </row>
    <row r="4367" spans="1:3" x14ac:dyDescent="0.25">
      <c r="A4367" s="3" t="s">
        <v>1</v>
      </c>
      <c r="B4367">
        <f t="shared" si="144"/>
        <v>503.00999999999976</v>
      </c>
      <c r="C4367">
        <f t="shared" si="145"/>
        <v>0</v>
      </c>
    </row>
    <row r="4368" spans="1:3" x14ac:dyDescent="0.25">
      <c r="A4368" s="8" t="s">
        <v>103</v>
      </c>
      <c r="B4368">
        <f t="shared" si="144"/>
        <v>503.00999999999976</v>
      </c>
      <c r="C4368">
        <f t="shared" si="145"/>
        <v>0</v>
      </c>
    </row>
    <row r="4369" spans="1:3" x14ac:dyDescent="0.25">
      <c r="A4369" s="5" t="s">
        <v>102</v>
      </c>
      <c r="B4369">
        <f t="shared" si="144"/>
        <v>503.01099999999974</v>
      </c>
      <c r="C4369">
        <f t="shared" si="145"/>
        <v>0</v>
      </c>
    </row>
    <row r="4370" spans="1:3" x14ac:dyDescent="0.25">
      <c r="A4370" s="4" t="s">
        <v>79</v>
      </c>
      <c r="B4370">
        <f t="shared" si="144"/>
        <v>503.01099999999974</v>
      </c>
      <c r="C4370">
        <f t="shared" si="145"/>
        <v>0</v>
      </c>
    </row>
    <row r="4371" spans="1:3" x14ac:dyDescent="0.25">
      <c r="A4371" s="3" t="s">
        <v>1</v>
      </c>
      <c r="B4371">
        <f t="shared" si="144"/>
        <v>503.01099999999974</v>
      </c>
      <c r="C4371">
        <f t="shared" si="145"/>
        <v>0</v>
      </c>
    </row>
    <row r="4372" spans="1:3" x14ac:dyDescent="0.25">
      <c r="A4372" s="7" t="s">
        <v>77</v>
      </c>
      <c r="B4372">
        <f t="shared" si="144"/>
        <v>504</v>
      </c>
      <c r="C4372">
        <f t="shared" si="145"/>
        <v>12</v>
      </c>
    </row>
    <row r="4373" spans="1:3" x14ac:dyDescent="0.25">
      <c r="A4373" s="6" t="s">
        <v>101</v>
      </c>
      <c r="B4373">
        <f t="shared" si="144"/>
        <v>504</v>
      </c>
      <c r="C4373">
        <f t="shared" si="145"/>
        <v>0</v>
      </c>
    </row>
    <row r="4374" spans="1:3" x14ac:dyDescent="0.25">
      <c r="A4374" s="5" t="s">
        <v>100</v>
      </c>
      <c r="B4374">
        <f t="shared" si="144"/>
        <v>504.00099999999998</v>
      </c>
      <c r="C4374">
        <f t="shared" si="145"/>
        <v>0</v>
      </c>
    </row>
    <row r="4375" spans="1:3" x14ac:dyDescent="0.25">
      <c r="A4375" s="4" t="s">
        <v>79</v>
      </c>
      <c r="B4375">
        <f t="shared" si="144"/>
        <v>504.00099999999998</v>
      </c>
      <c r="C4375">
        <f t="shared" si="145"/>
        <v>0</v>
      </c>
    </row>
    <row r="4376" spans="1:3" x14ac:dyDescent="0.25">
      <c r="A4376" s="3" t="s">
        <v>1</v>
      </c>
      <c r="B4376">
        <f t="shared" si="144"/>
        <v>504.00099999999998</v>
      </c>
      <c r="C4376">
        <f t="shared" si="145"/>
        <v>0</v>
      </c>
    </row>
    <row r="4377" spans="1:3" x14ac:dyDescent="0.25">
      <c r="A4377" t="s">
        <v>73</v>
      </c>
      <c r="B4377">
        <f t="shared" si="144"/>
        <v>504.00099999999998</v>
      </c>
      <c r="C4377">
        <f t="shared" si="145"/>
        <v>0</v>
      </c>
    </row>
    <row r="4378" spans="1:3" x14ac:dyDescent="0.25">
      <c r="A4378" s="8" t="s">
        <v>99</v>
      </c>
      <c r="B4378">
        <f t="shared" si="144"/>
        <v>504.00099999999998</v>
      </c>
      <c r="C4378">
        <f t="shared" si="145"/>
        <v>0</v>
      </c>
    </row>
    <row r="4379" spans="1:3" x14ac:dyDescent="0.25">
      <c r="A4379" s="5" t="s">
        <v>98</v>
      </c>
      <c r="B4379">
        <f t="shared" si="144"/>
        <v>504.00199999999995</v>
      </c>
      <c r="C4379">
        <f t="shared" si="145"/>
        <v>0</v>
      </c>
    </row>
    <row r="4380" spans="1:3" x14ac:dyDescent="0.25">
      <c r="A4380" s="4" t="s">
        <v>79</v>
      </c>
      <c r="B4380">
        <f t="shared" si="144"/>
        <v>504.00199999999995</v>
      </c>
      <c r="C4380">
        <f t="shared" si="145"/>
        <v>0</v>
      </c>
    </row>
    <row r="4381" spans="1:3" x14ac:dyDescent="0.25">
      <c r="A4381" s="3" t="s">
        <v>1</v>
      </c>
      <c r="B4381">
        <f t="shared" si="144"/>
        <v>504.00199999999995</v>
      </c>
      <c r="C4381">
        <f t="shared" si="145"/>
        <v>0</v>
      </c>
    </row>
    <row r="4382" spans="1:3" x14ac:dyDescent="0.25">
      <c r="A4382" s="8" t="s">
        <v>97</v>
      </c>
      <c r="B4382">
        <f t="shared" si="144"/>
        <v>504.00199999999995</v>
      </c>
      <c r="C4382">
        <f t="shared" si="145"/>
        <v>0</v>
      </c>
    </row>
    <row r="4383" spans="1:3" x14ac:dyDescent="0.25">
      <c r="A4383" s="5" t="s">
        <v>96</v>
      </c>
      <c r="B4383">
        <f t="shared" si="144"/>
        <v>504.00299999999993</v>
      </c>
      <c r="C4383">
        <f t="shared" si="145"/>
        <v>0</v>
      </c>
    </row>
    <row r="4384" spans="1:3" x14ac:dyDescent="0.25">
      <c r="A4384" s="4" t="s">
        <v>79</v>
      </c>
      <c r="B4384">
        <f t="shared" si="144"/>
        <v>504.00299999999993</v>
      </c>
      <c r="C4384">
        <f t="shared" si="145"/>
        <v>0</v>
      </c>
    </row>
    <row r="4385" spans="1:3" x14ac:dyDescent="0.25">
      <c r="A4385" s="3" t="s">
        <v>1</v>
      </c>
      <c r="B4385">
        <f t="shared" si="144"/>
        <v>504.00299999999993</v>
      </c>
      <c r="C4385">
        <f t="shared" si="145"/>
        <v>0</v>
      </c>
    </row>
    <row r="4386" spans="1:3" x14ac:dyDescent="0.25">
      <c r="A4386" s="8" t="s">
        <v>95</v>
      </c>
      <c r="B4386">
        <f t="shared" si="144"/>
        <v>504.00299999999993</v>
      </c>
      <c r="C4386">
        <f t="shared" si="145"/>
        <v>0</v>
      </c>
    </row>
    <row r="4387" spans="1:3" x14ac:dyDescent="0.25">
      <c r="A4387" s="5" t="s">
        <v>75</v>
      </c>
      <c r="B4387">
        <f t="shared" si="144"/>
        <v>504.00399999999991</v>
      </c>
      <c r="C4387">
        <f t="shared" si="145"/>
        <v>0</v>
      </c>
    </row>
    <row r="4388" spans="1:3" x14ac:dyDescent="0.25">
      <c r="A4388" s="4" t="s">
        <v>79</v>
      </c>
      <c r="B4388">
        <f t="shared" si="144"/>
        <v>504.00399999999991</v>
      </c>
      <c r="C4388">
        <f t="shared" si="145"/>
        <v>0</v>
      </c>
    </row>
    <row r="4389" spans="1:3" x14ac:dyDescent="0.25">
      <c r="A4389" s="3" t="s">
        <v>1</v>
      </c>
      <c r="B4389">
        <f t="shared" si="144"/>
        <v>504.00399999999991</v>
      </c>
      <c r="C4389">
        <f t="shared" si="145"/>
        <v>0</v>
      </c>
    </row>
    <row r="4390" spans="1:3" x14ac:dyDescent="0.25">
      <c r="A4390" s="8" t="s">
        <v>94</v>
      </c>
      <c r="B4390">
        <f t="shared" si="144"/>
        <v>504.00399999999991</v>
      </c>
      <c r="C4390">
        <f t="shared" si="145"/>
        <v>0</v>
      </c>
    </row>
    <row r="4391" spans="1:3" x14ac:dyDescent="0.25">
      <c r="A4391" s="5" t="s">
        <v>93</v>
      </c>
      <c r="B4391">
        <f t="shared" si="144"/>
        <v>504.00499999999988</v>
      </c>
      <c r="C4391">
        <f t="shared" si="145"/>
        <v>0</v>
      </c>
    </row>
    <row r="4392" spans="1:3" x14ac:dyDescent="0.25">
      <c r="A4392" s="4" t="s">
        <v>79</v>
      </c>
      <c r="B4392">
        <f t="shared" si="144"/>
        <v>504.00499999999988</v>
      </c>
      <c r="C4392">
        <f t="shared" si="145"/>
        <v>0</v>
      </c>
    </row>
    <row r="4393" spans="1:3" x14ac:dyDescent="0.25">
      <c r="A4393" s="3" t="s">
        <v>1</v>
      </c>
      <c r="B4393">
        <f t="shared" si="144"/>
        <v>504.00499999999988</v>
      </c>
      <c r="C4393">
        <f t="shared" si="145"/>
        <v>0</v>
      </c>
    </row>
    <row r="4394" spans="1:3" x14ac:dyDescent="0.25">
      <c r="A4394" s="8" t="s">
        <v>92</v>
      </c>
      <c r="B4394">
        <f t="shared" si="144"/>
        <v>504.00499999999988</v>
      </c>
      <c r="C4394">
        <f t="shared" si="145"/>
        <v>0</v>
      </c>
    </row>
    <row r="4395" spans="1:3" x14ac:dyDescent="0.25">
      <c r="A4395" s="5" t="s">
        <v>75</v>
      </c>
      <c r="B4395">
        <f t="shared" si="144"/>
        <v>504.00599999999986</v>
      </c>
      <c r="C4395">
        <f t="shared" si="145"/>
        <v>0</v>
      </c>
    </row>
    <row r="4396" spans="1:3" x14ac:dyDescent="0.25">
      <c r="A4396" s="4" t="s">
        <v>79</v>
      </c>
      <c r="B4396">
        <f t="shared" si="144"/>
        <v>504.00599999999986</v>
      </c>
      <c r="C4396">
        <f t="shared" si="145"/>
        <v>0</v>
      </c>
    </row>
    <row r="4397" spans="1:3" x14ac:dyDescent="0.25">
      <c r="A4397" s="3" t="s">
        <v>1</v>
      </c>
      <c r="B4397">
        <f t="shared" si="144"/>
        <v>504.00599999999986</v>
      </c>
      <c r="C4397">
        <f t="shared" si="145"/>
        <v>0</v>
      </c>
    </row>
    <row r="4398" spans="1:3" x14ac:dyDescent="0.25">
      <c r="A4398" s="8" t="s">
        <v>91</v>
      </c>
      <c r="B4398">
        <f t="shared" si="144"/>
        <v>504.00599999999986</v>
      </c>
      <c r="C4398">
        <f t="shared" si="145"/>
        <v>0</v>
      </c>
    </row>
    <row r="4399" spans="1:3" x14ac:dyDescent="0.25">
      <c r="A4399" s="5" t="s">
        <v>8</v>
      </c>
      <c r="B4399">
        <f t="shared" si="144"/>
        <v>504.00699999999983</v>
      </c>
      <c r="C4399">
        <f t="shared" si="145"/>
        <v>0</v>
      </c>
    </row>
    <row r="4400" spans="1:3" x14ac:dyDescent="0.25">
      <c r="A4400" s="4" t="s">
        <v>79</v>
      </c>
      <c r="B4400">
        <f t="shared" si="144"/>
        <v>504.00699999999983</v>
      </c>
      <c r="C4400">
        <f t="shared" si="145"/>
        <v>0</v>
      </c>
    </row>
    <row r="4401" spans="1:3" x14ac:dyDescent="0.25">
      <c r="A4401" s="3" t="s">
        <v>1</v>
      </c>
      <c r="B4401">
        <f t="shared" si="144"/>
        <v>504.00699999999983</v>
      </c>
      <c r="C4401">
        <f t="shared" si="145"/>
        <v>0</v>
      </c>
    </row>
    <row r="4402" spans="1:3" x14ac:dyDescent="0.25">
      <c r="A4402" s="8" t="s">
        <v>90</v>
      </c>
      <c r="B4402">
        <f t="shared" si="144"/>
        <v>504.00699999999983</v>
      </c>
      <c r="C4402">
        <f t="shared" si="145"/>
        <v>0</v>
      </c>
    </row>
    <row r="4403" spans="1:3" x14ac:dyDescent="0.25">
      <c r="A4403" s="5" t="s">
        <v>89</v>
      </c>
      <c r="B4403">
        <f t="shared" si="144"/>
        <v>504.00799999999981</v>
      </c>
      <c r="C4403">
        <f t="shared" si="145"/>
        <v>0</v>
      </c>
    </row>
    <row r="4404" spans="1:3" x14ac:dyDescent="0.25">
      <c r="A4404" s="4" t="s">
        <v>79</v>
      </c>
      <c r="B4404">
        <f t="shared" si="144"/>
        <v>504.00799999999981</v>
      </c>
      <c r="C4404">
        <f t="shared" si="145"/>
        <v>0</v>
      </c>
    </row>
    <row r="4405" spans="1:3" x14ac:dyDescent="0.25">
      <c r="A4405" s="3" t="s">
        <v>1</v>
      </c>
      <c r="B4405">
        <f t="shared" si="144"/>
        <v>504.00799999999981</v>
      </c>
      <c r="C4405">
        <f t="shared" si="145"/>
        <v>0</v>
      </c>
    </row>
    <row r="4406" spans="1:3" x14ac:dyDescent="0.25">
      <c r="A4406" s="8" t="s">
        <v>88</v>
      </c>
      <c r="B4406">
        <f t="shared" si="144"/>
        <v>504.00799999999981</v>
      </c>
      <c r="C4406">
        <f t="shared" si="145"/>
        <v>0</v>
      </c>
    </row>
    <row r="4407" spans="1:3" x14ac:dyDescent="0.25">
      <c r="A4407" s="5" t="s">
        <v>87</v>
      </c>
      <c r="B4407">
        <f t="shared" si="144"/>
        <v>504.00899999999979</v>
      </c>
      <c r="C4407">
        <f t="shared" si="145"/>
        <v>0</v>
      </c>
    </row>
    <row r="4408" spans="1:3" x14ac:dyDescent="0.25">
      <c r="A4408" s="4" t="s">
        <v>79</v>
      </c>
      <c r="B4408">
        <f t="shared" si="144"/>
        <v>504.00899999999979</v>
      </c>
      <c r="C4408">
        <f t="shared" si="145"/>
        <v>0</v>
      </c>
    </row>
    <row r="4409" spans="1:3" x14ac:dyDescent="0.25">
      <c r="A4409" s="3" t="s">
        <v>1</v>
      </c>
      <c r="B4409">
        <f t="shared" si="144"/>
        <v>504.00899999999979</v>
      </c>
      <c r="C4409">
        <f t="shared" si="145"/>
        <v>0</v>
      </c>
    </row>
    <row r="4410" spans="1:3" x14ac:dyDescent="0.25">
      <c r="A4410" s="8" t="s">
        <v>86</v>
      </c>
      <c r="B4410">
        <f t="shared" si="144"/>
        <v>504.00899999999979</v>
      </c>
      <c r="C4410">
        <f t="shared" si="145"/>
        <v>0</v>
      </c>
    </row>
    <row r="4411" spans="1:3" x14ac:dyDescent="0.25">
      <c r="A4411" s="5" t="s">
        <v>85</v>
      </c>
      <c r="B4411">
        <f t="shared" si="144"/>
        <v>504.00999999999976</v>
      </c>
      <c r="C4411">
        <f t="shared" si="145"/>
        <v>0</v>
      </c>
    </row>
    <row r="4412" spans="1:3" x14ac:dyDescent="0.25">
      <c r="A4412" s="4" t="s">
        <v>79</v>
      </c>
      <c r="B4412">
        <f t="shared" si="144"/>
        <v>504.00999999999976</v>
      </c>
      <c r="C4412">
        <f t="shared" si="145"/>
        <v>0</v>
      </c>
    </row>
    <row r="4413" spans="1:3" x14ac:dyDescent="0.25">
      <c r="A4413" s="3" t="s">
        <v>1</v>
      </c>
      <c r="B4413">
        <f t="shared" si="144"/>
        <v>504.00999999999976</v>
      </c>
      <c r="C4413">
        <f t="shared" si="145"/>
        <v>0</v>
      </c>
    </row>
    <row r="4414" spans="1:3" x14ac:dyDescent="0.25">
      <c r="A4414" s="8" t="s">
        <v>84</v>
      </c>
      <c r="B4414">
        <f t="shared" si="144"/>
        <v>504.00999999999976</v>
      </c>
      <c r="C4414">
        <f t="shared" si="145"/>
        <v>0</v>
      </c>
    </row>
    <row r="4415" spans="1:3" x14ac:dyDescent="0.25">
      <c r="A4415" s="5" t="s">
        <v>83</v>
      </c>
      <c r="B4415">
        <f t="shared" si="144"/>
        <v>504.01099999999974</v>
      </c>
      <c r="C4415">
        <f t="shared" si="145"/>
        <v>0</v>
      </c>
    </row>
    <row r="4416" spans="1:3" x14ac:dyDescent="0.25">
      <c r="A4416" s="4" t="s">
        <v>79</v>
      </c>
      <c r="B4416">
        <f t="shared" si="144"/>
        <v>504.01099999999974</v>
      </c>
      <c r="C4416">
        <f t="shared" si="145"/>
        <v>0</v>
      </c>
    </row>
    <row r="4417" spans="1:3" x14ac:dyDescent="0.25">
      <c r="A4417" s="3" t="s">
        <v>1</v>
      </c>
      <c r="B4417">
        <f t="shared" si="144"/>
        <v>504.01099999999974</v>
      </c>
      <c r="C4417">
        <f t="shared" si="145"/>
        <v>0</v>
      </c>
    </row>
    <row r="4418" spans="1:3" x14ac:dyDescent="0.25">
      <c r="A4418" s="8" t="s">
        <v>82</v>
      </c>
      <c r="B4418">
        <f t="shared" si="144"/>
        <v>504.01099999999974</v>
      </c>
      <c r="C4418">
        <f t="shared" si="145"/>
        <v>0</v>
      </c>
    </row>
    <row r="4419" spans="1:3" x14ac:dyDescent="0.25">
      <c r="A4419" s="5" t="s">
        <v>81</v>
      </c>
      <c r="B4419">
        <f t="shared" ref="B4419:B4482" si="146">IF(LEFTB(A4419,7)="ФУТБОЛ.",INT(B4418)+1,IF(ISNUMBER(SEARCH("*:*(*)",A4419)),B4418+0.001,B4418))</f>
        <v>504.01199999999972</v>
      </c>
      <c r="C4419">
        <f t="shared" ref="C4419:C4482" si="147">IF(LEFTB(A4419,7)&lt;&gt;"ФУТБОЛ.",,ROUND(MOD(INDEX(B:B,IFERROR(MATCH(B4419+1,B:B,)-1,MATCH(9E+307,B:B))),1)*1000,))</f>
        <v>0</v>
      </c>
    </row>
    <row r="4420" spans="1:3" x14ac:dyDescent="0.25">
      <c r="A4420" s="4" t="s">
        <v>79</v>
      </c>
      <c r="B4420">
        <f t="shared" si="146"/>
        <v>504.01199999999972</v>
      </c>
      <c r="C4420">
        <f t="shared" si="147"/>
        <v>0</v>
      </c>
    </row>
    <row r="4421" spans="1:3" x14ac:dyDescent="0.25">
      <c r="A4421" s="3" t="s">
        <v>1</v>
      </c>
      <c r="B4421">
        <f t="shared" si="146"/>
        <v>504.01199999999972</v>
      </c>
      <c r="C4421">
        <f t="shared" si="147"/>
        <v>0</v>
      </c>
    </row>
    <row r="4422" spans="1:3" x14ac:dyDescent="0.25">
      <c r="A4422" s="7" t="s">
        <v>52</v>
      </c>
      <c r="B4422">
        <f t="shared" si="146"/>
        <v>505</v>
      </c>
      <c r="C4422">
        <f t="shared" si="147"/>
        <v>1</v>
      </c>
    </row>
    <row r="4423" spans="1:3" x14ac:dyDescent="0.25">
      <c r="A4423" s="6" t="s">
        <v>80</v>
      </c>
      <c r="B4423">
        <f t="shared" si="146"/>
        <v>505</v>
      </c>
      <c r="C4423">
        <f t="shared" si="147"/>
        <v>0</v>
      </c>
    </row>
    <row r="4424" spans="1:3" x14ac:dyDescent="0.25">
      <c r="A4424" s="5" t="s">
        <v>42</v>
      </c>
      <c r="B4424">
        <f t="shared" si="146"/>
        <v>505.00099999999998</v>
      </c>
      <c r="C4424">
        <f t="shared" si="147"/>
        <v>0</v>
      </c>
    </row>
    <row r="4425" spans="1:3" x14ac:dyDescent="0.25">
      <c r="A4425" s="4" t="s">
        <v>79</v>
      </c>
      <c r="B4425">
        <f t="shared" si="146"/>
        <v>505.00099999999998</v>
      </c>
      <c r="C4425">
        <f t="shared" si="147"/>
        <v>0</v>
      </c>
    </row>
    <row r="4426" spans="1:3" x14ac:dyDescent="0.25">
      <c r="A4426" s="3" t="s">
        <v>1</v>
      </c>
      <c r="B4426">
        <f t="shared" si="146"/>
        <v>505.00099999999998</v>
      </c>
      <c r="C4426">
        <f t="shared" si="147"/>
        <v>0</v>
      </c>
    </row>
    <row r="4427" spans="1:3" x14ac:dyDescent="0.25">
      <c r="A4427" t="s">
        <v>78</v>
      </c>
      <c r="B4427">
        <f t="shared" si="146"/>
        <v>505.00099999999998</v>
      </c>
      <c r="C4427">
        <f t="shared" si="147"/>
        <v>0</v>
      </c>
    </row>
    <row r="4428" spans="1:3" x14ac:dyDescent="0.25">
      <c r="A4428" s="7" t="s">
        <v>77</v>
      </c>
      <c r="B4428">
        <f t="shared" si="146"/>
        <v>506</v>
      </c>
      <c r="C4428">
        <f t="shared" si="147"/>
        <v>1</v>
      </c>
    </row>
    <row r="4429" spans="1:3" x14ac:dyDescent="0.25">
      <c r="A4429" s="6" t="s">
        <v>76</v>
      </c>
      <c r="B4429">
        <f t="shared" si="146"/>
        <v>506</v>
      </c>
      <c r="C4429">
        <f t="shared" si="147"/>
        <v>0</v>
      </c>
    </row>
    <row r="4430" spans="1:3" x14ac:dyDescent="0.25">
      <c r="A4430" s="5" t="s">
        <v>75</v>
      </c>
      <c r="B4430">
        <f t="shared" si="146"/>
        <v>506.00099999999998</v>
      </c>
      <c r="C4430">
        <f t="shared" si="147"/>
        <v>0</v>
      </c>
    </row>
    <row r="4431" spans="1:3" x14ac:dyDescent="0.25">
      <c r="A4431" s="4" t="s">
        <v>74</v>
      </c>
      <c r="B4431">
        <f t="shared" si="146"/>
        <v>506.00099999999998</v>
      </c>
      <c r="C4431">
        <f t="shared" si="147"/>
        <v>0</v>
      </c>
    </row>
    <row r="4432" spans="1:3" x14ac:dyDescent="0.25">
      <c r="A4432" s="3" t="s">
        <v>1</v>
      </c>
      <c r="B4432">
        <f t="shared" si="146"/>
        <v>506.00099999999998</v>
      </c>
      <c r="C4432">
        <f t="shared" si="147"/>
        <v>0</v>
      </c>
    </row>
    <row r="4433" spans="1:3" x14ac:dyDescent="0.25">
      <c r="A4433" t="s">
        <v>73</v>
      </c>
      <c r="B4433">
        <f t="shared" si="146"/>
        <v>506.00099999999998</v>
      </c>
      <c r="C4433">
        <f t="shared" si="147"/>
        <v>0</v>
      </c>
    </row>
    <row r="4434" spans="1:3" x14ac:dyDescent="0.25">
      <c r="A4434" s="7" t="s">
        <v>23</v>
      </c>
      <c r="B4434">
        <f t="shared" si="146"/>
        <v>507</v>
      </c>
      <c r="C4434">
        <f t="shared" si="147"/>
        <v>2</v>
      </c>
    </row>
    <row r="4435" spans="1:3" x14ac:dyDescent="0.25">
      <c r="A4435" s="6" t="s">
        <v>72</v>
      </c>
      <c r="B4435">
        <f t="shared" si="146"/>
        <v>507</v>
      </c>
      <c r="C4435">
        <f t="shared" si="147"/>
        <v>0</v>
      </c>
    </row>
    <row r="4436" spans="1:3" x14ac:dyDescent="0.25">
      <c r="A4436" s="5" t="s">
        <v>71</v>
      </c>
      <c r="B4436">
        <f t="shared" si="146"/>
        <v>507.00099999999998</v>
      </c>
      <c r="C4436">
        <f t="shared" si="147"/>
        <v>0</v>
      </c>
    </row>
    <row r="4437" spans="1:3" x14ac:dyDescent="0.25">
      <c r="A4437" s="4" t="s">
        <v>67</v>
      </c>
      <c r="B4437">
        <f t="shared" si="146"/>
        <v>507.00099999999998</v>
      </c>
      <c r="C4437">
        <f t="shared" si="147"/>
        <v>0</v>
      </c>
    </row>
    <row r="4438" spans="1:3" x14ac:dyDescent="0.25">
      <c r="A4438" s="3" t="s">
        <v>1</v>
      </c>
      <c r="B4438">
        <f t="shared" si="146"/>
        <v>507.00099999999998</v>
      </c>
      <c r="C4438">
        <f t="shared" si="147"/>
        <v>0</v>
      </c>
    </row>
    <row r="4439" spans="1:3" x14ac:dyDescent="0.25">
      <c r="A4439" t="s">
        <v>70</v>
      </c>
      <c r="B4439">
        <f t="shared" si="146"/>
        <v>507.00099999999998</v>
      </c>
      <c r="C4439">
        <f t="shared" si="147"/>
        <v>0</v>
      </c>
    </row>
    <row r="4440" spans="1:3" x14ac:dyDescent="0.25">
      <c r="A4440" s="6" t="s">
        <v>69</v>
      </c>
      <c r="B4440">
        <f t="shared" si="146"/>
        <v>507.00099999999998</v>
      </c>
      <c r="C4440">
        <f t="shared" si="147"/>
        <v>0</v>
      </c>
    </row>
    <row r="4441" spans="1:3" x14ac:dyDescent="0.25">
      <c r="A4441" s="5" t="s">
        <v>68</v>
      </c>
      <c r="B4441">
        <f t="shared" si="146"/>
        <v>507.00199999999995</v>
      </c>
      <c r="C4441">
        <f t="shared" si="147"/>
        <v>0</v>
      </c>
    </row>
    <row r="4442" spans="1:3" x14ac:dyDescent="0.25">
      <c r="A4442" s="4" t="s">
        <v>67</v>
      </c>
      <c r="B4442">
        <f t="shared" si="146"/>
        <v>507.00199999999995</v>
      </c>
      <c r="C4442">
        <f t="shared" si="147"/>
        <v>0</v>
      </c>
    </row>
    <row r="4443" spans="1:3" x14ac:dyDescent="0.25">
      <c r="A4443" s="3" t="s">
        <v>1</v>
      </c>
      <c r="B4443">
        <f t="shared" si="146"/>
        <v>507.00199999999995</v>
      </c>
      <c r="C4443">
        <f t="shared" si="147"/>
        <v>0</v>
      </c>
    </row>
    <row r="4444" spans="1:3" x14ac:dyDescent="0.25">
      <c r="A4444" t="s">
        <v>20</v>
      </c>
      <c r="B4444">
        <f t="shared" si="146"/>
        <v>507.00199999999995</v>
      </c>
      <c r="C4444">
        <f t="shared" si="147"/>
        <v>0</v>
      </c>
    </row>
    <row r="4445" spans="1:3" x14ac:dyDescent="0.25">
      <c r="A4445" s="7" t="s">
        <v>48</v>
      </c>
      <c r="B4445">
        <f t="shared" si="146"/>
        <v>508</v>
      </c>
      <c r="C4445">
        <f t="shared" si="147"/>
        <v>1</v>
      </c>
    </row>
    <row r="4446" spans="1:3" x14ac:dyDescent="0.25">
      <c r="A4446" s="6" t="s">
        <v>66</v>
      </c>
      <c r="B4446">
        <f t="shared" si="146"/>
        <v>508</v>
      </c>
      <c r="C4446">
        <f t="shared" si="147"/>
        <v>0</v>
      </c>
    </row>
    <row r="4447" spans="1:3" x14ac:dyDescent="0.25">
      <c r="A4447" s="5" t="s">
        <v>65</v>
      </c>
      <c r="B4447">
        <f t="shared" si="146"/>
        <v>508.00099999999998</v>
      </c>
      <c r="C4447">
        <f t="shared" si="147"/>
        <v>0</v>
      </c>
    </row>
    <row r="4448" spans="1:3" x14ac:dyDescent="0.25">
      <c r="A4448" s="4" t="s">
        <v>64</v>
      </c>
      <c r="B4448">
        <f t="shared" si="146"/>
        <v>508.00099999999998</v>
      </c>
      <c r="C4448">
        <f t="shared" si="147"/>
        <v>0</v>
      </c>
    </row>
    <row r="4449" spans="1:3" x14ac:dyDescent="0.25">
      <c r="A4449" s="3" t="s">
        <v>1</v>
      </c>
      <c r="B4449">
        <f t="shared" si="146"/>
        <v>508.00099999999998</v>
      </c>
      <c r="C4449">
        <f t="shared" si="147"/>
        <v>0</v>
      </c>
    </row>
    <row r="4450" spans="1:3" x14ac:dyDescent="0.25">
      <c r="A4450" t="s">
        <v>63</v>
      </c>
      <c r="B4450">
        <f t="shared" si="146"/>
        <v>508.00099999999998</v>
      </c>
      <c r="C4450">
        <f t="shared" si="147"/>
        <v>0</v>
      </c>
    </row>
    <row r="4451" spans="1:3" x14ac:dyDescent="0.25">
      <c r="A4451" s="7" t="s">
        <v>15</v>
      </c>
      <c r="B4451">
        <f t="shared" si="146"/>
        <v>509</v>
      </c>
      <c r="C4451">
        <f t="shared" si="147"/>
        <v>1</v>
      </c>
    </row>
    <row r="4452" spans="1:3" x14ac:dyDescent="0.25">
      <c r="A4452" s="6" t="s">
        <v>62</v>
      </c>
      <c r="B4452">
        <f t="shared" si="146"/>
        <v>509</v>
      </c>
      <c r="C4452">
        <f t="shared" si="147"/>
        <v>0</v>
      </c>
    </row>
    <row r="4453" spans="1:3" x14ac:dyDescent="0.25">
      <c r="A4453" s="5" t="s">
        <v>61</v>
      </c>
      <c r="B4453">
        <f t="shared" si="146"/>
        <v>509.00099999999998</v>
      </c>
      <c r="C4453">
        <f t="shared" si="147"/>
        <v>0</v>
      </c>
    </row>
    <row r="4454" spans="1:3" x14ac:dyDescent="0.25">
      <c r="A4454" s="4" t="s">
        <v>60</v>
      </c>
      <c r="B4454">
        <f t="shared" si="146"/>
        <v>509.00099999999998</v>
      </c>
      <c r="C4454">
        <f t="shared" si="147"/>
        <v>0</v>
      </c>
    </row>
    <row r="4455" spans="1:3" x14ac:dyDescent="0.25">
      <c r="A4455" s="3" t="s">
        <v>1</v>
      </c>
      <c r="B4455">
        <f t="shared" si="146"/>
        <v>509.00099999999998</v>
      </c>
      <c r="C4455">
        <f t="shared" si="147"/>
        <v>0</v>
      </c>
    </row>
    <row r="4456" spans="1:3" x14ac:dyDescent="0.25">
      <c r="A4456" t="s">
        <v>59</v>
      </c>
      <c r="B4456">
        <f t="shared" si="146"/>
        <v>509.00099999999998</v>
      </c>
      <c r="C4456">
        <f t="shared" si="147"/>
        <v>0</v>
      </c>
    </row>
    <row r="4457" spans="1:3" x14ac:dyDescent="0.25">
      <c r="A4457" s="7" t="s">
        <v>23</v>
      </c>
      <c r="B4457">
        <f t="shared" si="146"/>
        <v>510</v>
      </c>
      <c r="C4457">
        <f t="shared" si="147"/>
        <v>2</v>
      </c>
    </row>
    <row r="4458" spans="1:3" x14ac:dyDescent="0.25">
      <c r="A4458" s="6" t="s">
        <v>58</v>
      </c>
      <c r="B4458">
        <f t="shared" si="146"/>
        <v>510</v>
      </c>
      <c r="C4458">
        <f t="shared" si="147"/>
        <v>0</v>
      </c>
    </row>
    <row r="4459" spans="1:3" x14ac:dyDescent="0.25">
      <c r="A4459" s="5" t="s">
        <v>38</v>
      </c>
      <c r="B4459">
        <f t="shared" si="146"/>
        <v>510.00099999999998</v>
      </c>
      <c r="C4459">
        <f t="shared" si="147"/>
        <v>0</v>
      </c>
    </row>
    <row r="4460" spans="1:3" x14ac:dyDescent="0.25">
      <c r="A4460" s="4" t="s">
        <v>54</v>
      </c>
      <c r="B4460">
        <f t="shared" si="146"/>
        <v>510.00099999999998</v>
      </c>
      <c r="C4460">
        <f t="shared" si="147"/>
        <v>0</v>
      </c>
    </row>
    <row r="4461" spans="1:3" x14ac:dyDescent="0.25">
      <c r="A4461" s="3" t="s">
        <v>1</v>
      </c>
      <c r="B4461">
        <f t="shared" si="146"/>
        <v>510.00099999999998</v>
      </c>
      <c r="C4461">
        <f t="shared" si="147"/>
        <v>0</v>
      </c>
    </row>
    <row r="4462" spans="1:3" x14ac:dyDescent="0.25">
      <c r="A4462" t="s">
        <v>57</v>
      </c>
      <c r="B4462">
        <f t="shared" si="146"/>
        <v>510.00099999999998</v>
      </c>
      <c r="C4462">
        <f t="shared" si="147"/>
        <v>0</v>
      </c>
    </row>
    <row r="4463" spans="1:3" x14ac:dyDescent="0.25">
      <c r="A4463" s="6" t="s">
        <v>56</v>
      </c>
      <c r="B4463">
        <f t="shared" si="146"/>
        <v>510.00099999999998</v>
      </c>
      <c r="C4463">
        <f t="shared" si="147"/>
        <v>0</v>
      </c>
    </row>
    <row r="4464" spans="1:3" x14ac:dyDescent="0.25">
      <c r="A4464" s="5" t="s">
        <v>55</v>
      </c>
      <c r="B4464">
        <f t="shared" si="146"/>
        <v>510.00199999999995</v>
      </c>
      <c r="C4464">
        <f t="shared" si="147"/>
        <v>0</v>
      </c>
    </row>
    <row r="4465" spans="1:3" x14ac:dyDescent="0.25">
      <c r="A4465" s="4" t="s">
        <v>54</v>
      </c>
      <c r="B4465">
        <f t="shared" si="146"/>
        <v>510.00199999999995</v>
      </c>
      <c r="C4465">
        <f t="shared" si="147"/>
        <v>0</v>
      </c>
    </row>
    <row r="4466" spans="1:3" x14ac:dyDescent="0.25">
      <c r="A4466" s="3" t="s">
        <v>1</v>
      </c>
      <c r="B4466">
        <f t="shared" si="146"/>
        <v>510.00199999999995</v>
      </c>
      <c r="C4466">
        <f t="shared" si="147"/>
        <v>0</v>
      </c>
    </row>
    <row r="4467" spans="1:3" x14ac:dyDescent="0.25">
      <c r="A4467" t="s">
        <v>53</v>
      </c>
      <c r="B4467">
        <f t="shared" si="146"/>
        <v>510.00199999999995</v>
      </c>
      <c r="C4467">
        <f t="shared" si="147"/>
        <v>0</v>
      </c>
    </row>
    <row r="4468" spans="1:3" x14ac:dyDescent="0.25">
      <c r="A4468" s="7" t="s">
        <v>52</v>
      </c>
      <c r="B4468">
        <f t="shared" si="146"/>
        <v>511</v>
      </c>
      <c r="C4468">
        <f t="shared" si="147"/>
        <v>1</v>
      </c>
    </row>
    <row r="4469" spans="1:3" x14ac:dyDescent="0.25">
      <c r="A4469" s="6" t="s">
        <v>51</v>
      </c>
      <c r="B4469">
        <f t="shared" si="146"/>
        <v>511</v>
      </c>
      <c r="C4469">
        <f t="shared" si="147"/>
        <v>0</v>
      </c>
    </row>
    <row r="4470" spans="1:3" x14ac:dyDescent="0.25">
      <c r="A4470" s="5" t="s">
        <v>13</v>
      </c>
      <c r="B4470">
        <f t="shared" si="146"/>
        <v>511.00099999999998</v>
      </c>
      <c r="C4470">
        <f t="shared" si="147"/>
        <v>0</v>
      </c>
    </row>
    <row r="4471" spans="1:3" x14ac:dyDescent="0.25">
      <c r="A4471" s="4" t="s">
        <v>50</v>
      </c>
      <c r="B4471">
        <f t="shared" si="146"/>
        <v>511.00099999999998</v>
      </c>
      <c r="C4471">
        <f t="shared" si="147"/>
        <v>0</v>
      </c>
    </row>
    <row r="4472" spans="1:3" x14ac:dyDescent="0.25">
      <c r="A4472" s="3" t="s">
        <v>1</v>
      </c>
      <c r="B4472">
        <f t="shared" si="146"/>
        <v>511.00099999999998</v>
      </c>
      <c r="C4472">
        <f t="shared" si="147"/>
        <v>0</v>
      </c>
    </row>
    <row r="4473" spans="1:3" x14ac:dyDescent="0.25">
      <c r="A4473" t="s">
        <v>49</v>
      </c>
      <c r="B4473">
        <f t="shared" si="146"/>
        <v>511.00099999999998</v>
      </c>
      <c r="C4473">
        <f t="shared" si="147"/>
        <v>0</v>
      </c>
    </row>
    <row r="4474" spans="1:3" x14ac:dyDescent="0.25">
      <c r="A4474" s="7" t="s">
        <v>48</v>
      </c>
      <c r="B4474">
        <f t="shared" si="146"/>
        <v>512</v>
      </c>
      <c r="C4474">
        <f t="shared" si="147"/>
        <v>1</v>
      </c>
    </row>
    <row r="4475" spans="1:3" x14ac:dyDescent="0.25">
      <c r="A4475" s="6" t="s">
        <v>47</v>
      </c>
      <c r="B4475">
        <f t="shared" si="146"/>
        <v>512</v>
      </c>
      <c r="C4475">
        <f t="shared" si="147"/>
        <v>0</v>
      </c>
    </row>
    <row r="4476" spans="1:3" x14ac:dyDescent="0.25">
      <c r="A4476" s="5" t="s">
        <v>46</v>
      </c>
      <c r="B4476">
        <f t="shared" si="146"/>
        <v>512.00099999999998</v>
      </c>
      <c r="C4476">
        <f t="shared" si="147"/>
        <v>0</v>
      </c>
    </row>
    <row r="4477" spans="1:3" x14ac:dyDescent="0.25">
      <c r="A4477" s="4" t="s">
        <v>45</v>
      </c>
      <c r="B4477">
        <f t="shared" si="146"/>
        <v>512.00099999999998</v>
      </c>
      <c r="C4477">
        <f t="shared" si="147"/>
        <v>0</v>
      </c>
    </row>
    <row r="4478" spans="1:3" x14ac:dyDescent="0.25">
      <c r="A4478" s="3" t="s">
        <v>1</v>
      </c>
      <c r="B4478">
        <f t="shared" si="146"/>
        <v>512.00099999999998</v>
      </c>
      <c r="C4478">
        <f t="shared" si="147"/>
        <v>0</v>
      </c>
    </row>
    <row r="4479" spans="1:3" x14ac:dyDescent="0.25">
      <c r="A4479" t="s">
        <v>44</v>
      </c>
      <c r="B4479">
        <f t="shared" si="146"/>
        <v>512.00099999999998</v>
      </c>
      <c r="C4479">
        <f t="shared" si="147"/>
        <v>0</v>
      </c>
    </row>
    <row r="4480" spans="1:3" x14ac:dyDescent="0.25">
      <c r="A4480" s="7" t="s">
        <v>15</v>
      </c>
      <c r="B4480">
        <f t="shared" si="146"/>
        <v>513</v>
      </c>
      <c r="C4480">
        <f t="shared" si="147"/>
        <v>1</v>
      </c>
    </row>
    <row r="4481" spans="1:3" x14ac:dyDescent="0.25">
      <c r="A4481" s="6" t="s">
        <v>43</v>
      </c>
      <c r="B4481">
        <f t="shared" si="146"/>
        <v>513</v>
      </c>
      <c r="C4481">
        <f t="shared" si="147"/>
        <v>0</v>
      </c>
    </row>
    <row r="4482" spans="1:3" x14ac:dyDescent="0.25">
      <c r="A4482" s="5" t="s">
        <v>42</v>
      </c>
      <c r="B4482">
        <f t="shared" si="146"/>
        <v>513.00099999999998</v>
      </c>
      <c r="C4482">
        <f t="shared" si="147"/>
        <v>0</v>
      </c>
    </row>
    <row r="4483" spans="1:3" x14ac:dyDescent="0.25">
      <c r="A4483" s="4" t="s">
        <v>41</v>
      </c>
      <c r="B4483">
        <f t="shared" ref="B4483:B4541" si="148">IF(LEFTB(A4483,7)="ФУТБОЛ.",INT(B4482)+1,IF(ISNUMBER(SEARCH("*:*(*)",A4483)),B4482+0.001,B4482))</f>
        <v>513.00099999999998</v>
      </c>
      <c r="C4483">
        <f t="shared" ref="C4483:C4541" si="149">IF(LEFTB(A4483,7)&lt;&gt;"ФУТБОЛ.",,ROUND(MOD(INDEX(B:B,IFERROR(MATCH(B4483+1,B:B,)-1,MATCH(9E+307,B:B))),1)*1000,))</f>
        <v>0</v>
      </c>
    </row>
    <row r="4484" spans="1:3" x14ac:dyDescent="0.25">
      <c r="A4484" s="3" t="s">
        <v>1</v>
      </c>
      <c r="B4484">
        <f t="shared" si="148"/>
        <v>513.00099999999998</v>
      </c>
      <c r="C4484">
        <f t="shared" si="149"/>
        <v>0</v>
      </c>
    </row>
    <row r="4485" spans="1:3" x14ac:dyDescent="0.25">
      <c r="A4485" t="s">
        <v>40</v>
      </c>
      <c r="B4485">
        <f t="shared" si="148"/>
        <v>513.00099999999998</v>
      </c>
      <c r="C4485">
        <f t="shared" si="149"/>
        <v>0</v>
      </c>
    </row>
    <row r="4486" spans="1:3" x14ac:dyDescent="0.25">
      <c r="A4486" s="7" t="s">
        <v>23</v>
      </c>
      <c r="B4486">
        <f t="shared" si="148"/>
        <v>514</v>
      </c>
      <c r="C4486">
        <f t="shared" si="149"/>
        <v>4</v>
      </c>
    </row>
    <row r="4487" spans="1:3" x14ac:dyDescent="0.25">
      <c r="A4487" s="6" t="s">
        <v>39</v>
      </c>
      <c r="B4487">
        <f t="shared" si="148"/>
        <v>514</v>
      </c>
      <c r="C4487">
        <f t="shared" si="149"/>
        <v>0</v>
      </c>
    </row>
    <row r="4488" spans="1:3" x14ac:dyDescent="0.25">
      <c r="A4488" s="5" t="s">
        <v>38</v>
      </c>
      <c r="B4488">
        <f t="shared" si="148"/>
        <v>514.00099999999998</v>
      </c>
      <c r="C4488">
        <f t="shared" si="149"/>
        <v>0</v>
      </c>
    </row>
    <row r="4489" spans="1:3" x14ac:dyDescent="0.25">
      <c r="A4489" s="4" t="s">
        <v>34</v>
      </c>
      <c r="B4489">
        <f t="shared" si="148"/>
        <v>514.00099999999998</v>
      </c>
      <c r="C4489">
        <f t="shared" si="149"/>
        <v>0</v>
      </c>
    </row>
    <row r="4490" spans="1:3" x14ac:dyDescent="0.25">
      <c r="A4490" s="3" t="s">
        <v>1</v>
      </c>
      <c r="B4490">
        <f t="shared" si="148"/>
        <v>514.00099999999998</v>
      </c>
      <c r="C4490">
        <f t="shared" si="149"/>
        <v>0</v>
      </c>
    </row>
    <row r="4491" spans="1:3" x14ac:dyDescent="0.25">
      <c r="A4491" t="s">
        <v>37</v>
      </c>
      <c r="B4491">
        <f t="shared" si="148"/>
        <v>514.00099999999998</v>
      </c>
      <c r="C4491">
        <f t="shared" si="149"/>
        <v>0</v>
      </c>
    </row>
    <row r="4492" spans="1:3" x14ac:dyDescent="0.25">
      <c r="A4492" s="6" t="s">
        <v>36</v>
      </c>
      <c r="B4492">
        <f t="shared" si="148"/>
        <v>514.00099999999998</v>
      </c>
      <c r="C4492">
        <f t="shared" si="149"/>
        <v>0</v>
      </c>
    </row>
    <row r="4493" spans="1:3" x14ac:dyDescent="0.25">
      <c r="A4493" s="5" t="s">
        <v>35</v>
      </c>
      <c r="B4493">
        <f t="shared" si="148"/>
        <v>514.00199999999995</v>
      </c>
      <c r="C4493">
        <f t="shared" si="149"/>
        <v>0</v>
      </c>
    </row>
    <row r="4494" spans="1:3" x14ac:dyDescent="0.25">
      <c r="A4494" s="4" t="s">
        <v>34</v>
      </c>
      <c r="B4494">
        <f t="shared" si="148"/>
        <v>514.00199999999995</v>
      </c>
      <c r="C4494">
        <f t="shared" si="149"/>
        <v>0</v>
      </c>
    </row>
    <row r="4495" spans="1:3" x14ac:dyDescent="0.25">
      <c r="A4495" s="3" t="s">
        <v>1</v>
      </c>
      <c r="B4495">
        <f t="shared" si="148"/>
        <v>514.00199999999995</v>
      </c>
      <c r="C4495">
        <f t="shared" si="149"/>
        <v>0</v>
      </c>
    </row>
    <row r="4496" spans="1:3" x14ac:dyDescent="0.25">
      <c r="A4496" t="s">
        <v>33</v>
      </c>
      <c r="B4496">
        <f t="shared" si="148"/>
        <v>514.00199999999995</v>
      </c>
      <c r="C4496">
        <f t="shared" si="149"/>
        <v>0</v>
      </c>
    </row>
    <row r="4497" spans="1:3" x14ac:dyDescent="0.25">
      <c r="A4497" s="6" t="s">
        <v>32</v>
      </c>
      <c r="B4497">
        <f t="shared" si="148"/>
        <v>514.00199999999995</v>
      </c>
      <c r="C4497">
        <f t="shared" si="149"/>
        <v>0</v>
      </c>
    </row>
    <row r="4498" spans="1:3" x14ac:dyDescent="0.25">
      <c r="A4498" s="5" t="s">
        <v>31</v>
      </c>
      <c r="B4498">
        <f t="shared" si="148"/>
        <v>514.00299999999993</v>
      </c>
      <c r="C4498">
        <f t="shared" si="149"/>
        <v>0</v>
      </c>
    </row>
    <row r="4499" spans="1:3" x14ac:dyDescent="0.25">
      <c r="A4499" s="4" t="s">
        <v>28</v>
      </c>
      <c r="B4499">
        <f t="shared" si="148"/>
        <v>514.00299999999993</v>
      </c>
      <c r="C4499">
        <f t="shared" si="149"/>
        <v>0</v>
      </c>
    </row>
    <row r="4500" spans="1:3" x14ac:dyDescent="0.25">
      <c r="A4500" s="3" t="s">
        <v>1</v>
      </c>
      <c r="B4500">
        <f t="shared" si="148"/>
        <v>514.00299999999993</v>
      </c>
      <c r="C4500">
        <f t="shared" si="149"/>
        <v>0</v>
      </c>
    </row>
    <row r="4501" spans="1:3" x14ac:dyDescent="0.25">
      <c r="A4501" t="s">
        <v>30</v>
      </c>
      <c r="B4501">
        <f t="shared" si="148"/>
        <v>514.00299999999993</v>
      </c>
      <c r="C4501">
        <f t="shared" si="149"/>
        <v>0</v>
      </c>
    </row>
    <row r="4502" spans="1:3" x14ac:dyDescent="0.25">
      <c r="A4502" s="6" t="s">
        <v>29</v>
      </c>
      <c r="B4502">
        <f t="shared" si="148"/>
        <v>514.00299999999993</v>
      </c>
      <c r="C4502">
        <f t="shared" si="149"/>
        <v>0</v>
      </c>
    </row>
    <row r="4503" spans="1:3" x14ac:dyDescent="0.25">
      <c r="A4503" s="5" t="s">
        <v>8</v>
      </c>
      <c r="B4503">
        <f t="shared" si="148"/>
        <v>514.00399999999991</v>
      </c>
      <c r="C4503">
        <f t="shared" si="149"/>
        <v>0</v>
      </c>
    </row>
    <row r="4504" spans="1:3" x14ac:dyDescent="0.25">
      <c r="A4504" s="4" t="s">
        <v>28</v>
      </c>
      <c r="B4504">
        <f t="shared" si="148"/>
        <v>514.00399999999991</v>
      </c>
      <c r="C4504">
        <f t="shared" si="149"/>
        <v>0</v>
      </c>
    </row>
    <row r="4505" spans="1:3" x14ac:dyDescent="0.25">
      <c r="A4505" s="3" t="s">
        <v>1</v>
      </c>
      <c r="B4505">
        <f t="shared" si="148"/>
        <v>514.00399999999991</v>
      </c>
      <c r="C4505">
        <f t="shared" si="149"/>
        <v>0</v>
      </c>
    </row>
    <row r="4506" spans="1:3" x14ac:dyDescent="0.25">
      <c r="A4506" t="s">
        <v>27</v>
      </c>
      <c r="B4506">
        <f t="shared" si="148"/>
        <v>514.00399999999991</v>
      </c>
      <c r="C4506">
        <f t="shared" si="149"/>
        <v>0</v>
      </c>
    </row>
    <row r="4507" spans="1:3" x14ac:dyDescent="0.25">
      <c r="A4507" s="7" t="s">
        <v>15</v>
      </c>
      <c r="B4507">
        <f t="shared" si="148"/>
        <v>515</v>
      </c>
      <c r="C4507">
        <f t="shared" si="149"/>
        <v>1</v>
      </c>
    </row>
    <row r="4508" spans="1:3" x14ac:dyDescent="0.25">
      <c r="A4508" s="6" t="s">
        <v>26</v>
      </c>
      <c r="B4508">
        <f t="shared" si="148"/>
        <v>515</v>
      </c>
      <c r="C4508">
        <f t="shared" si="149"/>
        <v>0</v>
      </c>
    </row>
    <row r="4509" spans="1:3" x14ac:dyDescent="0.25">
      <c r="A4509" s="5" t="s">
        <v>8</v>
      </c>
      <c r="B4509">
        <f t="shared" si="148"/>
        <v>515.00099999999998</v>
      </c>
      <c r="C4509">
        <f t="shared" si="149"/>
        <v>0</v>
      </c>
    </row>
    <row r="4510" spans="1:3" x14ac:dyDescent="0.25">
      <c r="A4510" s="4" t="s">
        <v>25</v>
      </c>
      <c r="B4510">
        <f t="shared" si="148"/>
        <v>515.00099999999998</v>
      </c>
      <c r="C4510">
        <f t="shared" si="149"/>
        <v>0</v>
      </c>
    </row>
    <row r="4511" spans="1:3" x14ac:dyDescent="0.25">
      <c r="A4511" s="3" t="s">
        <v>1</v>
      </c>
      <c r="B4511">
        <f t="shared" si="148"/>
        <v>515.00099999999998</v>
      </c>
      <c r="C4511">
        <f t="shared" si="149"/>
        <v>0</v>
      </c>
    </row>
    <row r="4512" spans="1:3" x14ac:dyDescent="0.25">
      <c r="A4512" t="s">
        <v>24</v>
      </c>
      <c r="B4512">
        <f t="shared" si="148"/>
        <v>515.00099999999998</v>
      </c>
      <c r="C4512">
        <f t="shared" si="149"/>
        <v>0</v>
      </c>
    </row>
    <row r="4513" spans="1:3" x14ac:dyDescent="0.25">
      <c r="A4513" s="7" t="s">
        <v>23</v>
      </c>
      <c r="B4513">
        <f t="shared" si="148"/>
        <v>516</v>
      </c>
      <c r="C4513">
        <f t="shared" si="149"/>
        <v>2</v>
      </c>
    </row>
    <row r="4514" spans="1:3" x14ac:dyDescent="0.25">
      <c r="A4514" s="6" t="s">
        <v>22</v>
      </c>
      <c r="B4514">
        <f t="shared" si="148"/>
        <v>516</v>
      </c>
      <c r="C4514">
        <f t="shared" si="149"/>
        <v>0</v>
      </c>
    </row>
    <row r="4515" spans="1:3" x14ac:dyDescent="0.25">
      <c r="A4515" s="5" t="s">
        <v>21</v>
      </c>
      <c r="B4515">
        <f t="shared" si="148"/>
        <v>516.00099999999998</v>
      </c>
      <c r="C4515">
        <f t="shared" si="149"/>
        <v>0</v>
      </c>
    </row>
    <row r="4516" spans="1:3" x14ac:dyDescent="0.25">
      <c r="A4516" s="4" t="s">
        <v>17</v>
      </c>
      <c r="B4516">
        <f t="shared" si="148"/>
        <v>516.00099999999998</v>
      </c>
      <c r="C4516">
        <f t="shared" si="149"/>
        <v>0</v>
      </c>
    </row>
    <row r="4517" spans="1:3" x14ac:dyDescent="0.25">
      <c r="A4517" s="3" t="s">
        <v>1</v>
      </c>
      <c r="B4517">
        <f t="shared" si="148"/>
        <v>516.00099999999998</v>
      </c>
      <c r="C4517">
        <f t="shared" si="149"/>
        <v>0</v>
      </c>
    </row>
    <row r="4518" spans="1:3" x14ac:dyDescent="0.25">
      <c r="A4518" t="s">
        <v>20</v>
      </c>
      <c r="B4518">
        <f t="shared" si="148"/>
        <v>516.00099999999998</v>
      </c>
      <c r="C4518">
        <f t="shared" si="149"/>
        <v>0</v>
      </c>
    </row>
    <row r="4519" spans="1:3" x14ac:dyDescent="0.25">
      <c r="A4519" s="6" t="s">
        <v>19</v>
      </c>
      <c r="B4519">
        <f t="shared" si="148"/>
        <v>516.00099999999998</v>
      </c>
      <c r="C4519">
        <f t="shared" si="149"/>
        <v>0</v>
      </c>
    </row>
    <row r="4520" spans="1:3" x14ac:dyDescent="0.25">
      <c r="A4520" s="5" t="s">
        <v>18</v>
      </c>
      <c r="B4520">
        <f t="shared" si="148"/>
        <v>516.00199999999995</v>
      </c>
      <c r="C4520">
        <f t="shared" si="149"/>
        <v>0</v>
      </c>
    </row>
    <row r="4521" spans="1:3" x14ac:dyDescent="0.25">
      <c r="A4521" s="4" t="s">
        <v>17</v>
      </c>
      <c r="B4521">
        <f t="shared" si="148"/>
        <v>516.00199999999995</v>
      </c>
      <c r="C4521">
        <f t="shared" si="149"/>
        <v>0</v>
      </c>
    </row>
    <row r="4522" spans="1:3" x14ac:dyDescent="0.25">
      <c r="A4522" s="3" t="s">
        <v>1</v>
      </c>
      <c r="B4522">
        <f t="shared" si="148"/>
        <v>516.00199999999995</v>
      </c>
      <c r="C4522">
        <f t="shared" si="149"/>
        <v>0</v>
      </c>
    </row>
    <row r="4523" spans="1:3" x14ac:dyDescent="0.25">
      <c r="A4523" t="s">
        <v>16</v>
      </c>
      <c r="B4523">
        <f t="shared" si="148"/>
        <v>516.00199999999995</v>
      </c>
      <c r="C4523">
        <f t="shared" si="149"/>
        <v>0</v>
      </c>
    </row>
    <row r="4524" spans="1:3" x14ac:dyDescent="0.25">
      <c r="A4524" s="7" t="s">
        <v>15</v>
      </c>
      <c r="B4524">
        <f t="shared" si="148"/>
        <v>517</v>
      </c>
      <c r="C4524">
        <f t="shared" si="149"/>
        <v>1</v>
      </c>
    </row>
    <row r="4525" spans="1:3" x14ac:dyDescent="0.25">
      <c r="A4525" s="6" t="s">
        <v>14</v>
      </c>
      <c r="B4525">
        <f t="shared" si="148"/>
        <v>517</v>
      </c>
      <c r="C4525">
        <f t="shared" si="149"/>
        <v>0</v>
      </c>
    </row>
    <row r="4526" spans="1:3" x14ac:dyDescent="0.25">
      <c r="A4526" s="5" t="s">
        <v>13</v>
      </c>
      <c r="B4526">
        <f t="shared" si="148"/>
        <v>517.00099999999998</v>
      </c>
      <c r="C4526">
        <f t="shared" si="149"/>
        <v>0</v>
      </c>
    </row>
    <row r="4527" spans="1:3" x14ac:dyDescent="0.25">
      <c r="A4527" s="4" t="s">
        <v>12</v>
      </c>
      <c r="B4527">
        <f t="shared" si="148"/>
        <v>517.00099999999998</v>
      </c>
      <c r="C4527">
        <f t="shared" si="149"/>
        <v>0</v>
      </c>
    </row>
    <row r="4528" spans="1:3" x14ac:dyDescent="0.25">
      <c r="A4528" s="3" t="s">
        <v>1</v>
      </c>
      <c r="B4528">
        <f t="shared" si="148"/>
        <v>517.00099999999998</v>
      </c>
      <c r="C4528">
        <f t="shared" si="149"/>
        <v>0</v>
      </c>
    </row>
    <row r="4529" spans="1:3" x14ac:dyDescent="0.25">
      <c r="A4529" t="s">
        <v>11</v>
      </c>
      <c r="B4529">
        <f t="shared" si="148"/>
        <v>517.00099999999998</v>
      </c>
      <c r="C4529">
        <f t="shared" si="149"/>
        <v>0</v>
      </c>
    </row>
    <row r="4530" spans="1:3" x14ac:dyDescent="0.25">
      <c r="A4530" s="7" t="s">
        <v>10</v>
      </c>
      <c r="B4530">
        <f t="shared" si="148"/>
        <v>518</v>
      </c>
      <c r="C4530">
        <f t="shared" si="149"/>
        <v>1</v>
      </c>
    </row>
    <row r="4531" spans="1:3" x14ac:dyDescent="0.25">
      <c r="A4531" s="6" t="s">
        <v>9</v>
      </c>
      <c r="B4531">
        <f t="shared" si="148"/>
        <v>518</v>
      </c>
      <c r="C4531">
        <f t="shared" si="149"/>
        <v>0</v>
      </c>
    </row>
    <row r="4532" spans="1:3" x14ac:dyDescent="0.25">
      <c r="A4532" s="5" t="s">
        <v>8</v>
      </c>
      <c r="B4532">
        <f t="shared" si="148"/>
        <v>518.00099999999998</v>
      </c>
      <c r="C4532">
        <f t="shared" si="149"/>
        <v>0</v>
      </c>
    </row>
    <row r="4533" spans="1:3" x14ac:dyDescent="0.25">
      <c r="A4533" s="4" t="s">
        <v>7</v>
      </c>
      <c r="B4533">
        <f t="shared" si="148"/>
        <v>518.00099999999998</v>
      </c>
      <c r="C4533">
        <f t="shared" si="149"/>
        <v>0</v>
      </c>
    </row>
    <row r="4534" spans="1:3" x14ac:dyDescent="0.25">
      <c r="A4534" s="3" t="s">
        <v>1</v>
      </c>
      <c r="B4534">
        <f t="shared" si="148"/>
        <v>518.00099999999998</v>
      </c>
      <c r="C4534">
        <f t="shared" si="149"/>
        <v>0</v>
      </c>
    </row>
    <row r="4535" spans="1:3" x14ac:dyDescent="0.25">
      <c r="A4535" t="s">
        <v>6</v>
      </c>
      <c r="B4535">
        <f t="shared" si="148"/>
        <v>518.00099999999998</v>
      </c>
      <c r="C4535">
        <f t="shared" si="149"/>
        <v>0</v>
      </c>
    </row>
    <row r="4536" spans="1:3" x14ac:dyDescent="0.25">
      <c r="A4536" s="7" t="s">
        <v>5</v>
      </c>
      <c r="B4536">
        <f t="shared" si="148"/>
        <v>519</v>
      </c>
      <c r="C4536">
        <f t="shared" si="149"/>
        <v>1</v>
      </c>
    </row>
    <row r="4537" spans="1:3" x14ac:dyDescent="0.25">
      <c r="A4537" s="6" t="s">
        <v>4</v>
      </c>
      <c r="B4537">
        <f t="shared" si="148"/>
        <v>519</v>
      </c>
      <c r="C4537">
        <f t="shared" si="149"/>
        <v>0</v>
      </c>
    </row>
    <row r="4538" spans="1:3" x14ac:dyDescent="0.25">
      <c r="A4538" s="5" t="s">
        <v>3</v>
      </c>
      <c r="B4538">
        <f t="shared" si="148"/>
        <v>519.00099999999998</v>
      </c>
      <c r="C4538">
        <f t="shared" si="149"/>
        <v>0</v>
      </c>
    </row>
    <row r="4539" spans="1:3" x14ac:dyDescent="0.25">
      <c r="A4539" s="4" t="s">
        <v>2</v>
      </c>
      <c r="B4539">
        <f t="shared" si="148"/>
        <v>519.00099999999998</v>
      </c>
      <c r="C4539">
        <f t="shared" si="149"/>
        <v>0</v>
      </c>
    </row>
    <row r="4540" spans="1:3" x14ac:dyDescent="0.25">
      <c r="A4540" s="3" t="s">
        <v>1</v>
      </c>
      <c r="B4540">
        <f t="shared" si="148"/>
        <v>519.00099999999998</v>
      </c>
      <c r="C4540">
        <f t="shared" si="149"/>
        <v>0</v>
      </c>
    </row>
    <row r="4541" spans="1:3" x14ac:dyDescent="0.25">
      <c r="A4541" t="s">
        <v>0</v>
      </c>
      <c r="B4541">
        <f t="shared" si="148"/>
        <v>519.00099999999998</v>
      </c>
      <c r="C4541">
        <f t="shared" si="14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Коля</cp:lastModifiedBy>
  <dcterms:created xsi:type="dcterms:W3CDTF">2023-01-20T04:42:56Z</dcterms:created>
  <dcterms:modified xsi:type="dcterms:W3CDTF">2023-01-20T06:46:11Z</dcterms:modified>
</cp:coreProperties>
</file>