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 codeName="{B7FE6334-C1A2-E50D-BD3D-5F4D41BBC2E3}"/>
  <workbookPr filterPrivacy="1" codeName="ЭтаКнига" hidePivotFieldList="1"/>
  <bookViews>
    <workbookView xWindow="0" yWindow="0" windowWidth="22260" windowHeight="12645"/>
  </bookViews>
  <sheets>
    <sheet name="Заказ" sheetId="2" r:id="rId1"/>
    <sheet name="Технический" sheetId="3" state="hidden" r:id="rId2"/>
    <sheet name="Прайс" sheetId="1" r:id="rId3"/>
  </sheets>
  <functionGroups/>
  <calcPr calcId="125725"/>
  <pivotCaches>
    <pivotCache cacheId="4" r:id="rId4"/>
  </pivotCache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2"/>
  <c r="C24"/>
  <c r="E24" s="1"/>
  <c r="B23"/>
  <c r="C23"/>
  <c r="E23" s="1"/>
  <c r="B22"/>
  <c r="C22"/>
  <c r="E22" s="1"/>
  <c r="B21"/>
  <c r="C21"/>
  <c r="E21" s="1"/>
  <c r="B20"/>
  <c r="C20"/>
  <c r="E20" s="1"/>
  <c r="B19"/>
  <c r="C19"/>
  <c r="E19" s="1"/>
  <c r="B18"/>
  <c r="C18"/>
  <c r="E18" s="1"/>
  <c r="B17"/>
  <c r="C17"/>
  <c r="E17" s="1"/>
  <c r="B16"/>
  <c r="C16"/>
  <c r="E16" s="1"/>
  <c r="B15"/>
  <c r="C15"/>
  <c r="E15" s="1"/>
  <c r="B14"/>
  <c r="C14"/>
  <c r="E14" s="1"/>
  <c r="B13"/>
  <c r="C13"/>
  <c r="E13" s="1"/>
  <c r="B12"/>
  <c r="C12"/>
  <c r="E12" s="1"/>
  <c r="B11"/>
  <c r="C11"/>
  <c r="E11" s="1"/>
  <c r="B10"/>
  <c r="C10"/>
  <c r="E10" s="1"/>
  <c r="B9"/>
  <c r="C9"/>
  <c r="E9" s="1"/>
  <c r="B8"/>
  <c r="C8"/>
  <c r="E8" s="1"/>
  <c r="B7"/>
  <c r="C7"/>
  <c r="E7" s="1"/>
  <c r="B6"/>
  <c r="C6"/>
  <c r="E6" s="1"/>
  <c r="B5"/>
  <c r="C5"/>
  <c r="E5" s="1"/>
  <c r="B4" l="1"/>
  <c r="C4"/>
  <c r="E4" s="1"/>
  <c r="B3"/>
  <c r="C3"/>
  <c r="E3" s="1"/>
  <c r="E25" l="1"/>
  <c r="E26" s="1"/>
</calcChain>
</file>

<file path=xl/sharedStrings.xml><?xml version="1.0" encoding="utf-8"?>
<sst xmlns="http://schemas.openxmlformats.org/spreadsheetml/2006/main" count="1729" uniqueCount="857">
  <si>
    <t>003</t>
  </si>
  <si>
    <t>пиво баночное "АСАХИ SUPER DRY" ящик 350мл*24шт</t>
  </si>
  <si>
    <t>пиво бутылочное "АСАХИ SUPER DRY" ящик 633мл*12шт</t>
  </si>
  <si>
    <t>004</t>
  </si>
  <si>
    <t>009</t>
  </si>
  <si>
    <t>безалкогольное баночное пиво "АСАХИ DRY ZERO" ящик 350мл*24шт</t>
  </si>
  <si>
    <t>виски "BLACK NIKKA" 4л</t>
  </si>
  <si>
    <t>022</t>
  </si>
  <si>
    <t>023</t>
  </si>
  <si>
    <t>виски "BLACK NIKKA" 1800мл</t>
  </si>
  <si>
    <t>виски "BLACK NIKKA" 700мл</t>
  </si>
  <si>
    <t>024</t>
  </si>
  <si>
    <t>037</t>
  </si>
  <si>
    <t>виски "NIKKA SAMURAI" 750мл</t>
  </si>
  <si>
    <t>036</t>
  </si>
  <si>
    <t>виски "TORYS CLASSIC" 4л</t>
  </si>
  <si>
    <t>026</t>
  </si>
  <si>
    <t>виски "SUNTORY RED" 1920мл</t>
  </si>
  <si>
    <t>027</t>
  </si>
  <si>
    <t>виски "SUNTORY KAKU" 700мл</t>
  </si>
  <si>
    <t>028</t>
  </si>
  <si>
    <t>виски "JOHNNIE WALKER BLACK" 700мл</t>
  </si>
  <si>
    <t>029</t>
  </si>
  <si>
    <t>виски "JOHNNIE WALKER RED" 700мл</t>
  </si>
  <si>
    <t>032</t>
  </si>
  <si>
    <t>виски "CHIVAS REGAL 12years" 700мл</t>
  </si>
  <si>
    <t>033</t>
  </si>
  <si>
    <t>виски "CHIVAS REGAL 18years" 700мл</t>
  </si>
  <si>
    <t>035</t>
  </si>
  <si>
    <t>виски "JAMESON" 700мл</t>
  </si>
  <si>
    <t>041</t>
  </si>
  <si>
    <t>виски "Ballantine's 12years" 700мл</t>
  </si>
  <si>
    <t>123</t>
  </si>
  <si>
    <t>виски "SUNTORY RESERVE" 750мл</t>
  </si>
  <si>
    <t>030</t>
  </si>
  <si>
    <t>виски "JACK DANIEL'S" 700мл</t>
  </si>
  <si>
    <t>038</t>
  </si>
  <si>
    <t>виски "JIM BEAM" 700мл</t>
  </si>
  <si>
    <t>039</t>
  </si>
  <si>
    <t>ликёр "JIM BEAM APPLE" 700мл</t>
  </si>
  <si>
    <t>040</t>
  </si>
  <si>
    <t>ликёр "JIM BEAM HONEY" 700мл</t>
  </si>
  <si>
    <t>031</t>
  </si>
  <si>
    <t>ликёр "JACK HONEY" 700мл</t>
  </si>
  <si>
    <t>062</t>
  </si>
  <si>
    <t>ликёр "MOZART CHOCOLATE" 500мл</t>
  </si>
  <si>
    <t>080</t>
  </si>
  <si>
    <t>ликёр "BAILEYS" 700мл</t>
  </si>
  <si>
    <t>081</t>
  </si>
  <si>
    <t>ликёр "SHERIDAN'S" 500мл</t>
  </si>
  <si>
    <t>082</t>
  </si>
  <si>
    <t>ликёр "Jagermeister" 500мл</t>
  </si>
  <si>
    <t>084</t>
  </si>
  <si>
    <t>ликёр "KAHLUA" 700мл</t>
  </si>
  <si>
    <t>085</t>
  </si>
  <si>
    <t>ликёр "DISARONNO" 700мл</t>
  </si>
  <si>
    <t>068</t>
  </si>
  <si>
    <t>бабайка тетра пак 1.8л</t>
  </si>
  <si>
    <t>069</t>
  </si>
  <si>
    <t>бабайка стеклянная бутылочка 1.8л</t>
  </si>
  <si>
    <t>128</t>
  </si>
  <si>
    <t>вино со сливами тетра пак 2л</t>
  </si>
  <si>
    <t>105</t>
  </si>
  <si>
    <t>вино со сливами стеклянная бутылочка 750ml</t>
  </si>
  <si>
    <t>№</t>
  </si>
  <si>
    <t>Наименование</t>
  </si>
  <si>
    <t>Цена</t>
  </si>
  <si>
    <t>111</t>
  </si>
  <si>
    <t>вино "NIKKA APPLE" яблочное 720мл</t>
  </si>
  <si>
    <t>106</t>
  </si>
  <si>
    <t>вино "OTARU" белое 720мл</t>
  </si>
  <si>
    <t>107</t>
  </si>
  <si>
    <t>вино "OTARU" белое сухое 720мл</t>
  </si>
  <si>
    <t>129</t>
  </si>
  <si>
    <t>вино "OTARU" красное 720мл</t>
  </si>
  <si>
    <t>108</t>
  </si>
  <si>
    <t>вино "HAKODATE" клубничное 720мл</t>
  </si>
  <si>
    <t>109</t>
  </si>
  <si>
    <t>вино "HATSU SHIBORI" белое 720мл</t>
  </si>
  <si>
    <t>130</t>
  </si>
  <si>
    <t>вино "HATSU SHIBORI" розовое 720мл</t>
  </si>
  <si>
    <t>091</t>
  </si>
  <si>
    <t>вино "CARLO ROSSI" красное 3л</t>
  </si>
  <si>
    <t>092</t>
  </si>
  <si>
    <t>вино "CARLO ROSSI" белое 3л</t>
  </si>
  <si>
    <t>093</t>
  </si>
  <si>
    <t>вино "CARLO ROSSI" розовое 3л</t>
  </si>
  <si>
    <t>094</t>
  </si>
  <si>
    <t>вино "CARLO ROSSI" мускат красное 750мл</t>
  </si>
  <si>
    <t>095</t>
  </si>
  <si>
    <t>вино "CARLO ROSSI" белое 750мл</t>
  </si>
  <si>
    <t>096</t>
  </si>
  <si>
    <t>вино "CARLO ROSSI" розовое 750мл</t>
  </si>
  <si>
    <t>102</t>
  </si>
  <si>
    <t>вино "AKADAMA" красное 550мл</t>
  </si>
  <si>
    <t>103</t>
  </si>
  <si>
    <t>вино "AKADAMA" белое 550мл</t>
  </si>
  <si>
    <t>вино "AKADAMA" белое 1800мл</t>
  </si>
  <si>
    <t>098</t>
  </si>
  <si>
    <t>вино "POLYPHENOL" красное 1800мл</t>
  </si>
  <si>
    <t>099</t>
  </si>
  <si>
    <t>вино "POLYPHENOL" белое 1800мл</t>
  </si>
  <si>
    <t>117</t>
  </si>
  <si>
    <t>вино "MOЁT &amp; CHANDON" белое 750мл</t>
  </si>
  <si>
    <t>119</t>
  </si>
  <si>
    <t>вино "JACOB'S CREEK MOSCATO" 750мл</t>
  </si>
  <si>
    <t>136</t>
  </si>
  <si>
    <t>вино "JACOB'S CREEK BRUT" 750мл</t>
  </si>
  <si>
    <t>113</t>
  </si>
  <si>
    <t>вино грузинское "PIROSMANI" коричневое 750мл</t>
  </si>
  <si>
    <t>133</t>
  </si>
  <si>
    <t>вино грузинское "SAPERAVI" синее 750мл</t>
  </si>
  <si>
    <t>134</t>
  </si>
  <si>
    <t>вино грузинское "KVARELI" жёлтое 750мл</t>
  </si>
  <si>
    <t>054</t>
  </si>
  <si>
    <t>бренди "METAXA 5star" 700мл</t>
  </si>
  <si>
    <t>055</t>
  </si>
  <si>
    <t>бренди "METAXA 7star" 700мл</t>
  </si>
  <si>
    <t>056</t>
  </si>
  <si>
    <t>бренди "METAXA 12star" 700мл</t>
  </si>
  <si>
    <t>125</t>
  </si>
  <si>
    <t>бренди "METAXA GRANDE FINE" 700мл</t>
  </si>
  <si>
    <t>046</t>
  </si>
  <si>
    <t>бренди "SUNTORY VO" 640мл</t>
  </si>
  <si>
    <t>063</t>
  </si>
  <si>
    <t>коньяк "CALVADOS XO" 700мл</t>
  </si>
  <si>
    <t>050</t>
  </si>
  <si>
    <t>коньяк "HENNESSY VS" с коробки 700мл</t>
  </si>
  <si>
    <t>052</t>
  </si>
  <si>
    <t>коньяк "HENNESSY VSOP" 700мл</t>
  </si>
  <si>
    <t>053</t>
  </si>
  <si>
    <t>коньяк "CAMUS VSOP" 700мл</t>
  </si>
  <si>
    <t>058</t>
  </si>
  <si>
    <t>коньяк "REMY MARTIN VSOP" 700мл</t>
  </si>
  <si>
    <t>059</t>
  </si>
  <si>
    <t>коньяк "SAINT VIVANT VSOP" 700мл</t>
  </si>
  <si>
    <t>060</t>
  </si>
  <si>
    <t>коньяк "COURVOISIER VSOP" 700мл</t>
  </si>
  <si>
    <t>042</t>
  </si>
  <si>
    <t>текила "SAUZA GOLD" 750мл</t>
  </si>
  <si>
    <t>043</t>
  </si>
  <si>
    <t>текила "SAUZA SILVER" 750мл</t>
  </si>
  <si>
    <t>044</t>
  </si>
  <si>
    <t>текила "OLMECA GOLD" 750мл</t>
  </si>
  <si>
    <t>045</t>
  </si>
  <si>
    <t>текила "OLMECA SILVER" 750мл</t>
  </si>
  <si>
    <t>086</t>
  </si>
  <si>
    <t>ром "BACARDI SUPERIOR" 750мл</t>
  </si>
  <si>
    <t>087</t>
  </si>
  <si>
    <t>ром "BACARDI MOJITO" 700мл</t>
  </si>
  <si>
    <t>088</t>
  </si>
  <si>
    <t>ром "BACARDI GOLD" 750мл</t>
  </si>
  <si>
    <t>089</t>
  </si>
  <si>
    <t>ром "BACARDI BLACK" 750мл</t>
  </si>
  <si>
    <t>078</t>
  </si>
  <si>
    <t>джин "BEEFEATER 40" 700мл</t>
  </si>
  <si>
    <t>064</t>
  </si>
  <si>
    <t>водка "ICE" 500мл</t>
  </si>
  <si>
    <t>066</t>
  </si>
  <si>
    <t>водка "SUNTORY" 720мл</t>
  </si>
  <si>
    <t>070</t>
  </si>
  <si>
    <t>водка "STOLICHNAYA" 500мл</t>
  </si>
  <si>
    <t>072</t>
  </si>
  <si>
    <t>водка "SKY" 700мл</t>
  </si>
  <si>
    <t>074</t>
  </si>
  <si>
    <t>водка "SPIRYTUS" 500мл</t>
  </si>
  <si>
    <t>075</t>
  </si>
  <si>
    <t>водка "ABSOLUT" 750мл</t>
  </si>
  <si>
    <t>120</t>
  </si>
  <si>
    <t>японское саке "KITA NO KATSU" стеклянная бутылочка 1800ml</t>
  </si>
  <si>
    <t>121</t>
  </si>
  <si>
    <t>японское саке "KITA NO KATSU" тетра пак 1800ml</t>
  </si>
  <si>
    <t>235</t>
  </si>
  <si>
    <t>сок DEKAVITA C 24бyт ящик</t>
  </si>
  <si>
    <t>сок DEKAVITA C 6бyт пачка</t>
  </si>
  <si>
    <t>255</t>
  </si>
  <si>
    <t>сок витамин C 50бyт ящик</t>
  </si>
  <si>
    <t>256</t>
  </si>
  <si>
    <t>сок витамин C 10бyт пачка</t>
  </si>
  <si>
    <t>233</t>
  </si>
  <si>
    <t>сок баночный Кока-Кола 250мл*30шт ящик</t>
  </si>
  <si>
    <t>232</t>
  </si>
  <si>
    <t>сок бутылочный Кока-Кола 1.5л шт</t>
  </si>
  <si>
    <t>234</t>
  </si>
  <si>
    <t>сок бутылочный Фанта виноградный 1.5л шт</t>
  </si>
  <si>
    <t>257</t>
  </si>
  <si>
    <t>сок бутылочный C.C.Lemon 1.5л шт</t>
  </si>
  <si>
    <t>260</t>
  </si>
  <si>
    <t>сок бутылочный Vitamin Water 2л шт</t>
  </si>
  <si>
    <t>238</t>
  </si>
  <si>
    <t>сок бутылочный яблочный 1.5л шт</t>
  </si>
  <si>
    <t>236</t>
  </si>
  <si>
    <t>сок бутылочный апельсиновый 1.5л шт</t>
  </si>
  <si>
    <t>237</t>
  </si>
  <si>
    <t>сок бутылочный виноградный 1.5л шт</t>
  </si>
  <si>
    <t>247</t>
  </si>
  <si>
    <t>сок баночный яблочный 185мл*30бан ящик</t>
  </si>
  <si>
    <t>249</t>
  </si>
  <si>
    <t>сок баночный апельсиновый 185мл*30бан ящик</t>
  </si>
  <si>
    <t>250</t>
  </si>
  <si>
    <t>сок баночный различный 2вида 185мл*30бан ящик</t>
  </si>
  <si>
    <t>252</t>
  </si>
  <si>
    <t>сок 100% баночный яблочный 190мл*30бан ящик</t>
  </si>
  <si>
    <t>254</t>
  </si>
  <si>
    <t>сок 100% баночный апельсиновый 190мл*30бан ящик</t>
  </si>
  <si>
    <t>251</t>
  </si>
  <si>
    <t>сок 100% баночный виноградный 190мл*30бан ящик</t>
  </si>
  <si>
    <t>329</t>
  </si>
  <si>
    <t>сок 100% баночный ананасовый 190мл*30бан ящик</t>
  </si>
  <si>
    <t>253</t>
  </si>
  <si>
    <t>сок 100% баночный фруктовый 190мл*30бан ящик</t>
  </si>
  <si>
    <t>327</t>
  </si>
  <si>
    <t>сок 100% баночный различный 5вида 190мл*30бан ящик</t>
  </si>
  <si>
    <t>261</t>
  </si>
  <si>
    <t>сок томатный бутылочный 720мл шт</t>
  </si>
  <si>
    <t>262</t>
  </si>
  <si>
    <t>сок овощной бутылочный 720мл шт</t>
  </si>
  <si>
    <t>291</t>
  </si>
  <si>
    <t>сок томатный баночный 20бан ящик</t>
  </si>
  <si>
    <t>292</t>
  </si>
  <si>
    <t>сок овощной баночный 20бан ящик</t>
  </si>
  <si>
    <t>293</t>
  </si>
  <si>
    <t>сок бутылочный Welch's виноградный 800мл шт</t>
  </si>
  <si>
    <t>294</t>
  </si>
  <si>
    <t>сок бутылочный Welch's грейпфрутовый 800мл шт</t>
  </si>
  <si>
    <t>240</t>
  </si>
  <si>
    <t>вода минеральная 2л*6бyт ящик</t>
  </si>
  <si>
    <t>241</t>
  </si>
  <si>
    <t>вода минеральная 500мл*24бyт ящик</t>
  </si>
  <si>
    <t>242</t>
  </si>
  <si>
    <t>газированная вода 500мл*24бyт ящик</t>
  </si>
  <si>
    <t>245</t>
  </si>
  <si>
    <t>чай зелёный 500мл*24бyт ящик</t>
  </si>
  <si>
    <t>246</t>
  </si>
  <si>
    <t>чай зелёный жиросжигающий 500мл*24бyт ящик</t>
  </si>
  <si>
    <t>300</t>
  </si>
  <si>
    <t>матча (порошковый зелёный чай) с молоком 200г</t>
  </si>
  <si>
    <t>276</t>
  </si>
  <si>
    <t>чай зелёный пакетик 50шт</t>
  </si>
  <si>
    <t>279</t>
  </si>
  <si>
    <t>чай из коричневого риса пакетик 50шт</t>
  </si>
  <si>
    <t>824</t>
  </si>
  <si>
    <t>чай зелёный премиум пакетик 20шт</t>
  </si>
  <si>
    <t>277</t>
  </si>
  <si>
    <t>чай зелёный заварной 150г</t>
  </si>
  <si>
    <t>278</t>
  </si>
  <si>
    <t>чай из коричневого риса заварной 200г</t>
  </si>
  <si>
    <t>301</t>
  </si>
  <si>
    <t>чай TWININGS различный 20шт</t>
  </si>
  <si>
    <t>283</t>
  </si>
  <si>
    <t>чай Lipton пакетик 100шт</t>
  </si>
  <si>
    <t>284</t>
  </si>
  <si>
    <t>чай Lipton Yellow Label пакетик 50шт</t>
  </si>
  <si>
    <t>285</t>
  </si>
  <si>
    <t>имбирный чай с лимоном пакетик 20шт</t>
  </si>
  <si>
    <t>299</t>
  </si>
  <si>
    <t>чай с лимоном порошковый пакетик 470г</t>
  </si>
  <si>
    <t>731</t>
  </si>
  <si>
    <t>чай с яблочном порошковый пакетик 470г</t>
  </si>
  <si>
    <t>314</t>
  </si>
  <si>
    <t>чай с молоком порошковый 280г</t>
  </si>
  <si>
    <t>607</t>
  </si>
  <si>
    <t>молоко длительного хранения 3.6% 1л шт</t>
  </si>
  <si>
    <t>608</t>
  </si>
  <si>
    <t>молоко длительного хранения 3.6% 1л ящик</t>
  </si>
  <si>
    <t>287</t>
  </si>
  <si>
    <t>какао 300г</t>
  </si>
  <si>
    <t>288</t>
  </si>
  <si>
    <t>чистое 100% какао 110г</t>
  </si>
  <si>
    <t>271</t>
  </si>
  <si>
    <t>кофейные зёрна 500г</t>
  </si>
  <si>
    <t>272</t>
  </si>
  <si>
    <t>молотый кофе UCC GOLDSPECIAL 280г</t>
  </si>
  <si>
    <t>266-3</t>
  </si>
  <si>
    <t>фильтр-кофе Blendy зелёный 8шт</t>
  </si>
  <si>
    <t>фильтр-кофе Blendy белый 100шт</t>
  </si>
  <si>
    <t>фильтр-кофе Blendy красный 100шт</t>
  </si>
  <si>
    <t>фильтр-кофе Blendy синий 100шт</t>
  </si>
  <si>
    <t>фильтр-кофе Blendy коричневый 100шт</t>
  </si>
  <si>
    <t>269</t>
  </si>
  <si>
    <t>фильтр-кофе Blendy различный 100шт</t>
  </si>
  <si>
    <t>810</t>
  </si>
  <si>
    <t>растворимый кофе Blendy stick сладкое 30шт</t>
  </si>
  <si>
    <t>811</t>
  </si>
  <si>
    <t>растворимый кофе Blendy stick полусладкое 30шт</t>
  </si>
  <si>
    <t>812</t>
  </si>
  <si>
    <t>растворимый кофе Blendy stick не сладкое 30шт</t>
  </si>
  <si>
    <t>263</t>
  </si>
  <si>
    <t>растворимый кофе NESCAFE Excella 200г</t>
  </si>
  <si>
    <t>273</t>
  </si>
  <si>
    <t>растворимый кофе MAXIM пакет 120г шт</t>
  </si>
  <si>
    <t>275</t>
  </si>
  <si>
    <t>растворимый кофе MAXIM пакет 120г*12шт ящик</t>
  </si>
  <si>
    <t>270</t>
  </si>
  <si>
    <t>кофе NESCAFE PRESIDENT 65г</t>
  </si>
  <si>
    <t>312</t>
  </si>
  <si>
    <t>растворимый кофе синий пакет 120г шт</t>
  </si>
  <si>
    <t>растворимый кофе синий пакет 120г ящик</t>
  </si>
  <si>
    <t>204-F</t>
  </si>
  <si>
    <t>жвачка квадратный FELIX</t>
  </si>
  <si>
    <t>312-B</t>
  </si>
  <si>
    <t>268-X</t>
  </si>
  <si>
    <t>268-C</t>
  </si>
  <si>
    <t>268-K</t>
  </si>
  <si>
    <t>268-B</t>
  </si>
  <si>
    <t>235-P</t>
  </si>
  <si>
    <t>204-M</t>
  </si>
  <si>
    <t>жвачка квадратный MARIO</t>
  </si>
  <si>
    <t>204-K</t>
  </si>
  <si>
    <t>жвачка квадратный КокаКола</t>
  </si>
  <si>
    <t>205-K</t>
  </si>
  <si>
    <t>жвачка круглый Клубничный</t>
  </si>
  <si>
    <t>205-B</t>
  </si>
  <si>
    <t>жвачка круглый Виноградный</t>
  </si>
  <si>
    <t>205-A</t>
  </si>
  <si>
    <t>жвачка круглый Апельсиновый</t>
  </si>
  <si>
    <t>206</t>
  </si>
  <si>
    <t>жвачка гранулированная</t>
  </si>
  <si>
    <t>208</t>
  </si>
  <si>
    <t>конфеты леденцы различный</t>
  </si>
  <si>
    <t>209</t>
  </si>
  <si>
    <t>конфеты карамель различный</t>
  </si>
  <si>
    <t>804</t>
  </si>
  <si>
    <t>жевательный мармелад фруктовый 85г</t>
  </si>
  <si>
    <t>805</t>
  </si>
  <si>
    <t>жевательный мармелад сока 85г</t>
  </si>
  <si>
    <t>806</t>
  </si>
  <si>
    <t>жевательный мармелад виноградный 105г</t>
  </si>
  <si>
    <t>822</t>
  </si>
  <si>
    <t>конфеты HI-CHEW</t>
  </si>
  <si>
    <t>823</t>
  </si>
  <si>
    <t>конфеты лед</t>
  </si>
  <si>
    <t>210</t>
  </si>
  <si>
    <t>печенье различный</t>
  </si>
  <si>
    <t>328</t>
  </si>
  <si>
    <t>печенье с изюмом с кремом RAISINNE</t>
  </si>
  <si>
    <t>220</t>
  </si>
  <si>
    <t>конфеты шоколадные SYLVEINE</t>
  </si>
  <si>
    <t>221</t>
  </si>
  <si>
    <t>конфеты шоколадные CHOCO PIE</t>
  </si>
  <si>
    <t>222</t>
  </si>
  <si>
    <t>конфеты шоколадные Alfort</t>
  </si>
  <si>
    <t>813</t>
  </si>
  <si>
    <t>конфеты шоколадные CAPLICO ассорти 10шт</t>
  </si>
  <si>
    <t>219</t>
  </si>
  <si>
    <t>конфеты шоколадные KITKAT</t>
  </si>
  <si>
    <t>218</t>
  </si>
  <si>
    <t>конфеты шоколадные алмонд</t>
  </si>
  <si>
    <t>820</t>
  </si>
  <si>
    <t>конфеты шоколадные TIROL CHOCO 27шт</t>
  </si>
  <si>
    <t>821</t>
  </si>
  <si>
    <t>конфеты шоколадные KAKINOTANE</t>
  </si>
  <si>
    <t>212</t>
  </si>
  <si>
    <t>плитка шоколада meiji коричневый</t>
  </si>
  <si>
    <t>213</t>
  </si>
  <si>
    <t>плитка шоколада meiji чёрный</t>
  </si>
  <si>
    <t>214</t>
  </si>
  <si>
    <t>плитка шоколада meiji белый</t>
  </si>
  <si>
    <t>215</t>
  </si>
  <si>
    <t>плитка шоколада meiji клубничный</t>
  </si>
  <si>
    <t>216</t>
  </si>
  <si>
    <t>плитка шоколада meiji красный</t>
  </si>
  <si>
    <t>803</t>
  </si>
  <si>
    <t>плитка шоколада LOTTE хрустящий</t>
  </si>
  <si>
    <t>226</t>
  </si>
  <si>
    <t>плитка шоколада молочный большой 342г</t>
  </si>
  <si>
    <t>217</t>
  </si>
  <si>
    <t>конфеты шоколадные различный</t>
  </si>
  <si>
    <t>324</t>
  </si>
  <si>
    <t>шоколад с вином Port Wine</t>
  </si>
  <si>
    <t>224</t>
  </si>
  <si>
    <t>плитка шоколада 2кг для приготовления</t>
  </si>
  <si>
    <t>227</t>
  </si>
  <si>
    <t>конфеты шоколадные с изюмом 1.5кг</t>
  </si>
  <si>
    <t>228</t>
  </si>
  <si>
    <t>конфеты шоколадные миндальные 1.36кг</t>
  </si>
  <si>
    <t>229</t>
  </si>
  <si>
    <t>трюфельный шоколад 500г</t>
  </si>
  <si>
    <t>311</t>
  </si>
  <si>
    <t>шоколад LINDOR 600г</t>
  </si>
  <si>
    <t>800</t>
  </si>
  <si>
    <t>конфеты шоколадные с клубникой 400г</t>
  </si>
  <si>
    <t>230</t>
  </si>
  <si>
    <t>шоколадный сироп HERSHEY'S 623г</t>
  </si>
  <si>
    <t>807</t>
  </si>
  <si>
    <t>чипсы вкус пиццы</t>
  </si>
  <si>
    <t>296</t>
  </si>
  <si>
    <t>острые закуски KAKINOTANE 190г</t>
  </si>
  <si>
    <t>231</t>
  </si>
  <si>
    <t>смесь орехов 360г</t>
  </si>
  <si>
    <t>305</t>
  </si>
  <si>
    <t>смесь орехов 1.13кг</t>
  </si>
  <si>
    <t>304</t>
  </si>
  <si>
    <t>орехи кешью без солью 1.13кг</t>
  </si>
  <si>
    <t>306</t>
  </si>
  <si>
    <t>фисташки 1.36кг</t>
  </si>
  <si>
    <t>315</t>
  </si>
  <si>
    <t>арахис 500г</t>
  </si>
  <si>
    <t>809</t>
  </si>
  <si>
    <t>колбаса пальчиковая 50шт</t>
  </si>
  <si>
    <t>201</t>
  </si>
  <si>
    <t>мороженое различный</t>
  </si>
  <si>
    <t>202</t>
  </si>
  <si>
    <t>мороженое ваниль 2л</t>
  </si>
  <si>
    <t>203</t>
  </si>
  <si>
    <t>мороженое шоколаднованильный 2л</t>
  </si>
  <si>
    <t>626</t>
  </si>
  <si>
    <t>замороженные жареные креветки 10шт/пач</t>
  </si>
  <si>
    <t>605</t>
  </si>
  <si>
    <t>яйцо 10кг ящик</t>
  </si>
  <si>
    <t>606</t>
  </si>
  <si>
    <t>яйцо 5кг ящик</t>
  </si>
  <si>
    <t>310</t>
  </si>
  <si>
    <t>сыр нарезанный</t>
  </si>
  <si>
    <t>724</t>
  </si>
  <si>
    <t>сыр камамбер 100г</t>
  </si>
  <si>
    <t>725</t>
  </si>
  <si>
    <t>сыр сливочный 200г</t>
  </si>
  <si>
    <t>613</t>
  </si>
  <si>
    <t>йогурт без сахара 400г</t>
  </si>
  <si>
    <t>614</t>
  </si>
  <si>
    <t>йогурт фруктовый 75г*4шт</t>
  </si>
  <si>
    <t>615</t>
  </si>
  <si>
    <t>кефир 900мл</t>
  </si>
  <si>
    <t>616</t>
  </si>
  <si>
    <t>масло сливочное бутербродов (маргарин) 300г шт</t>
  </si>
  <si>
    <t>617</t>
  </si>
  <si>
    <t>масло сливочное бутербродов (маргарин) 24шт ящик</t>
  </si>
  <si>
    <t>618</t>
  </si>
  <si>
    <t>масло сливочное жёлтое 200г</t>
  </si>
  <si>
    <t>619</t>
  </si>
  <si>
    <t>сгущенное молоко в тюбике 480г</t>
  </si>
  <si>
    <t>621</t>
  </si>
  <si>
    <t>сухое молоко 1кг</t>
  </si>
  <si>
    <t>622</t>
  </si>
  <si>
    <t>сливки сухие Brite 400г пакетик</t>
  </si>
  <si>
    <t>632</t>
  </si>
  <si>
    <t>кукса красная ORIGINAL 20шт ящик</t>
  </si>
  <si>
    <t>631</t>
  </si>
  <si>
    <t>кукса синяя SEAFOOD 20шт ящик</t>
  </si>
  <si>
    <t>333</t>
  </si>
  <si>
    <t>кукса жёлтая CURRY 20шт ящик</t>
  </si>
  <si>
    <t>712</t>
  </si>
  <si>
    <t>кукса зелёная CHILI-TOMATO 20шт ящик</t>
  </si>
  <si>
    <t>634</t>
  </si>
  <si>
    <t>кукса два вида красная/синяя 20шт ящик</t>
  </si>
  <si>
    <t>722</t>
  </si>
  <si>
    <t>кукса 4 вида по 5шт ящик (20шт)</t>
  </si>
  <si>
    <t>637-K</t>
  </si>
  <si>
    <t>мюсли красные 750г</t>
  </si>
  <si>
    <t>637-C</t>
  </si>
  <si>
    <t>мюсли шоколадные 600г</t>
  </si>
  <si>
    <t>714</t>
  </si>
  <si>
    <t>хлеб нарезанный маленький</t>
  </si>
  <si>
    <t>654</t>
  </si>
  <si>
    <t>мука 15кг ящик</t>
  </si>
  <si>
    <t>655</t>
  </si>
  <si>
    <t>мука 1кг шт</t>
  </si>
  <si>
    <t>659</t>
  </si>
  <si>
    <t>дрожжи 500г</t>
  </si>
  <si>
    <t>663</t>
  </si>
  <si>
    <t>сухари панировочные 310г</t>
  </si>
  <si>
    <t>630</t>
  </si>
  <si>
    <t>мёд 1кг</t>
  </si>
  <si>
    <t>297</t>
  </si>
  <si>
    <t>шоколадный крем nutella</t>
  </si>
  <si>
    <t>627</t>
  </si>
  <si>
    <t>варенье клубничное 780г</t>
  </si>
  <si>
    <t>628</t>
  </si>
  <si>
    <t>варенье черничное 780г</t>
  </si>
  <si>
    <t>629</t>
  </si>
  <si>
    <t>варенье апельсиновое 780г</t>
  </si>
  <si>
    <t>602</t>
  </si>
  <si>
    <t>суши 48шт большие</t>
  </si>
  <si>
    <t>603</t>
  </si>
  <si>
    <t>суши 22шт маленькие</t>
  </si>
  <si>
    <t>604</t>
  </si>
  <si>
    <t>маринованный имбирь для суши (гари) 1кг</t>
  </si>
  <si>
    <t>639</t>
  </si>
  <si>
    <t>рис 10кг</t>
  </si>
  <si>
    <t>640</t>
  </si>
  <si>
    <t>рис 5кг</t>
  </si>
  <si>
    <t>656</t>
  </si>
  <si>
    <t>макароны спиральки 4кг</t>
  </si>
  <si>
    <t>661</t>
  </si>
  <si>
    <t>спагетти 1кг</t>
  </si>
  <si>
    <t>652</t>
  </si>
  <si>
    <t>растворимый суп мисо три вида</t>
  </si>
  <si>
    <t>653</t>
  </si>
  <si>
    <t>кукурузный суп 8шт</t>
  </si>
  <si>
    <t>702</t>
  </si>
  <si>
    <t>консервы мандарины дольками</t>
  </si>
  <si>
    <t>703</t>
  </si>
  <si>
    <t>консервы персики дольками</t>
  </si>
  <si>
    <t>704</t>
  </si>
  <si>
    <t>консервы ананасы дольками</t>
  </si>
  <si>
    <t>664</t>
  </si>
  <si>
    <t>сахар гранулированный 1кг</t>
  </si>
  <si>
    <t>641</t>
  </si>
  <si>
    <t>соль поваренная 5кг</t>
  </si>
  <si>
    <t>689</t>
  </si>
  <si>
    <t>приправа Ажиномото пакетик 1кг</t>
  </si>
  <si>
    <t>643</t>
  </si>
  <si>
    <t>соевый соус kikkoman 1.8л</t>
  </si>
  <si>
    <t>644</t>
  </si>
  <si>
    <t>соевый соус habomai 1л</t>
  </si>
  <si>
    <t>645</t>
  </si>
  <si>
    <t>соевый соус (для супа) habomai 1л</t>
  </si>
  <si>
    <t>666</t>
  </si>
  <si>
    <t>кимчи бейс 450г</t>
  </si>
  <si>
    <t>667</t>
  </si>
  <si>
    <t>кимчи бейс 620г</t>
  </si>
  <si>
    <t>668</t>
  </si>
  <si>
    <t>кимчи бейс 1.8л</t>
  </si>
  <si>
    <t>708</t>
  </si>
  <si>
    <t>чили соус</t>
  </si>
  <si>
    <t>669</t>
  </si>
  <si>
    <t>томаты консервированные 400г</t>
  </si>
  <si>
    <t>670</t>
  </si>
  <si>
    <t>томатная паста 850г</t>
  </si>
  <si>
    <t>646</t>
  </si>
  <si>
    <t>растительное масло 16л</t>
  </si>
  <si>
    <t>647</t>
  </si>
  <si>
    <t>растительное масло 8л</t>
  </si>
  <si>
    <t>648</t>
  </si>
  <si>
    <t>растительное масло 1л</t>
  </si>
  <si>
    <t>649</t>
  </si>
  <si>
    <t>оливковое масло 1л</t>
  </si>
  <si>
    <t>650</t>
  </si>
  <si>
    <t>кунжутное масло 130г</t>
  </si>
  <si>
    <t>701</t>
  </si>
  <si>
    <t>лиммонная кислота (жидкая) 100% 720мл</t>
  </si>
  <si>
    <t>705</t>
  </si>
  <si>
    <t>уксус яблочный 500мл</t>
  </si>
  <si>
    <t>651</t>
  </si>
  <si>
    <t>табаско красное</t>
  </si>
  <si>
    <t>720</t>
  </si>
  <si>
    <t>табаско зелёное</t>
  </si>
  <si>
    <t>706</t>
  </si>
  <si>
    <t>соус якинику</t>
  </si>
  <si>
    <t>707</t>
  </si>
  <si>
    <t>соус сукияки</t>
  </si>
  <si>
    <t>723</t>
  </si>
  <si>
    <t>соус терияки</t>
  </si>
  <si>
    <t>678</t>
  </si>
  <si>
    <t>соль-перец крупный (шт)</t>
  </si>
  <si>
    <t>677</t>
  </si>
  <si>
    <t>соль-перец крупный (10шт/ящ)</t>
  </si>
  <si>
    <t>676</t>
  </si>
  <si>
    <t>соль-перец мелкий (шт)</t>
  </si>
  <si>
    <t>679</t>
  </si>
  <si>
    <t>соль-перец мелкий (10шт/ящ)</t>
  </si>
  <si>
    <t>685</t>
  </si>
  <si>
    <t>соус бульдог BullDog 500г</t>
  </si>
  <si>
    <t>719</t>
  </si>
  <si>
    <t>соус бульдог BullDog 1.8л</t>
  </si>
  <si>
    <t>686</t>
  </si>
  <si>
    <t>майонез 1кг</t>
  </si>
  <si>
    <t>718</t>
  </si>
  <si>
    <t>майонез низкокалорийный 310г</t>
  </si>
  <si>
    <t>687</t>
  </si>
  <si>
    <t>кетчуп 760г</t>
  </si>
  <si>
    <t>485</t>
  </si>
  <si>
    <t>кимча 300г</t>
  </si>
  <si>
    <t>709</t>
  </si>
  <si>
    <t>приправа китайская SHANTAN</t>
  </si>
  <si>
    <t>710</t>
  </si>
  <si>
    <t>приправа для риса различный</t>
  </si>
  <si>
    <t>671</t>
  </si>
  <si>
    <t>соус кунжутный 1л</t>
  </si>
  <si>
    <t>672</t>
  </si>
  <si>
    <t>соус хреновый 1л</t>
  </si>
  <si>
    <t>673</t>
  </si>
  <si>
    <t>соус цезарь 1л</t>
  </si>
  <si>
    <t>674</t>
  </si>
  <si>
    <t>соус соевый китайский 1л</t>
  </si>
  <si>
    <t>675</t>
  </si>
  <si>
    <t>соус thousand island dressing 1л</t>
  </si>
  <si>
    <t>711</t>
  </si>
  <si>
    <t>соус ореховый 1л</t>
  </si>
  <si>
    <t>713</t>
  </si>
  <si>
    <t>соус тартар 1л</t>
  </si>
  <si>
    <t>825</t>
  </si>
  <si>
    <t>соус бэзил и сыр 1л</t>
  </si>
  <si>
    <t>680</t>
  </si>
  <si>
    <t>чёрный перец крупный GABAN 420г</t>
  </si>
  <si>
    <t>682</t>
  </si>
  <si>
    <t>красный перец молотый GABAN 300г</t>
  </si>
  <si>
    <t>683</t>
  </si>
  <si>
    <t>чеснок сушёный молотый GABAN 400г</t>
  </si>
  <si>
    <t>721</t>
  </si>
  <si>
    <t>петрушка сушёная GABAN 80г</t>
  </si>
  <si>
    <t>681</t>
  </si>
  <si>
    <t>белый перец молотый HOUSE 420г</t>
  </si>
  <si>
    <t>684</t>
  </si>
  <si>
    <t>лавровый лист S&amp;B 100г</t>
  </si>
  <si>
    <t>693</t>
  </si>
  <si>
    <t>хрен в тюбике 310г</t>
  </si>
  <si>
    <t>691</t>
  </si>
  <si>
    <t>горчица в тюбике 300г</t>
  </si>
  <si>
    <t>695</t>
  </si>
  <si>
    <t>имбирь в тюбике 270г</t>
  </si>
  <si>
    <t>697</t>
  </si>
  <si>
    <t>чеснок в тюбике 290г</t>
  </si>
  <si>
    <t>698</t>
  </si>
  <si>
    <t>хрен молоты 300г</t>
  </si>
  <si>
    <t>699</t>
  </si>
  <si>
    <t>горчица молоты 300г</t>
  </si>
  <si>
    <t>558</t>
  </si>
  <si>
    <t>акула таблеток SQUALENE ORIHIRO</t>
  </si>
  <si>
    <t>559</t>
  </si>
  <si>
    <t>детские витамины</t>
  </si>
  <si>
    <t>566</t>
  </si>
  <si>
    <t>амино-коллаген meiji</t>
  </si>
  <si>
    <t>566-P</t>
  </si>
  <si>
    <t>амино-коллаген премиум meiji</t>
  </si>
  <si>
    <t>443</t>
  </si>
  <si>
    <t>картошка 10кг ящик</t>
  </si>
  <si>
    <t>447</t>
  </si>
  <si>
    <t>лук репчатый 20кг ящик</t>
  </si>
  <si>
    <t>448</t>
  </si>
  <si>
    <t>лук репчатый10кг ящик</t>
  </si>
  <si>
    <t>445</t>
  </si>
  <si>
    <t>морковка 10кг ящик</t>
  </si>
  <si>
    <t>441</t>
  </si>
  <si>
    <t>помидоры 4кг ящик</t>
  </si>
  <si>
    <t>444</t>
  </si>
  <si>
    <t>огурцы 5кг ящик</t>
  </si>
  <si>
    <t>460</t>
  </si>
  <si>
    <t>дайкон 10кг ящик</t>
  </si>
  <si>
    <t>461</t>
  </si>
  <si>
    <t>дайкон шт</t>
  </si>
  <si>
    <t>467</t>
  </si>
  <si>
    <t>грибы различный</t>
  </si>
  <si>
    <t>462</t>
  </si>
  <si>
    <t>паприка</t>
  </si>
  <si>
    <t>463</t>
  </si>
  <si>
    <t>перец зелёный пач</t>
  </si>
  <si>
    <t>466</t>
  </si>
  <si>
    <t>баклажан 5шт пач</t>
  </si>
  <si>
    <t>453</t>
  </si>
  <si>
    <t>капуста 10кг ящик</t>
  </si>
  <si>
    <t>454</t>
  </si>
  <si>
    <t>капуста шт</t>
  </si>
  <si>
    <t>458</t>
  </si>
  <si>
    <t>капуста айсберг</t>
  </si>
  <si>
    <t>455</t>
  </si>
  <si>
    <t>китайская капуста 4шт ящик</t>
  </si>
  <si>
    <t>456</t>
  </si>
  <si>
    <t>китайская капуста шт</t>
  </si>
  <si>
    <t>457</t>
  </si>
  <si>
    <t>петрушка</t>
  </si>
  <si>
    <t>452</t>
  </si>
  <si>
    <t>лук зелёный порей</t>
  </si>
  <si>
    <t>450</t>
  </si>
  <si>
    <t>лук зелёный тонкий</t>
  </si>
  <si>
    <t>451</t>
  </si>
  <si>
    <t>чеснок зелёный</t>
  </si>
  <si>
    <t>481</t>
  </si>
  <si>
    <t>чеснок 1кг</t>
  </si>
  <si>
    <t>479</t>
  </si>
  <si>
    <t>лимон</t>
  </si>
  <si>
    <t>482</t>
  </si>
  <si>
    <t>арбуз</t>
  </si>
  <si>
    <t>469</t>
  </si>
  <si>
    <t>мандарины 10кг ящик</t>
  </si>
  <si>
    <t>470</t>
  </si>
  <si>
    <t>мандарины 5кг ящик</t>
  </si>
  <si>
    <t>474</t>
  </si>
  <si>
    <t>апельсины 16кг ящик</t>
  </si>
  <si>
    <t>472</t>
  </si>
  <si>
    <t>яблоки зелёные 10кг ящик</t>
  </si>
  <si>
    <t>473</t>
  </si>
  <si>
    <t>яблоки красные 10кг ящик</t>
  </si>
  <si>
    <t>486</t>
  </si>
  <si>
    <t>хурма 7.5кг ящик</t>
  </si>
  <si>
    <t>471</t>
  </si>
  <si>
    <t>груши 10кг ящик</t>
  </si>
  <si>
    <t>475</t>
  </si>
  <si>
    <t>бананы 12.5кг ящик</t>
  </si>
  <si>
    <t>476</t>
  </si>
  <si>
    <t>киви 3кг ящик</t>
  </si>
  <si>
    <t>477</t>
  </si>
  <si>
    <t>ананасы 8шт ящик</t>
  </si>
  <si>
    <t>478</t>
  </si>
  <si>
    <t>винограды 5кг ящик</t>
  </si>
  <si>
    <t>480</t>
  </si>
  <si>
    <t>клубники 4пач ящик</t>
  </si>
  <si>
    <t>401</t>
  </si>
  <si>
    <t>куриные окорочка 13.6кг ящик</t>
  </si>
  <si>
    <t>403</t>
  </si>
  <si>
    <t>куриные целая 1кг</t>
  </si>
  <si>
    <t>404</t>
  </si>
  <si>
    <t>куриные крылышки 2кг</t>
  </si>
  <si>
    <t>405</t>
  </si>
  <si>
    <t>куриные голень 2кг</t>
  </si>
  <si>
    <t>406</t>
  </si>
  <si>
    <t>куриные грудки 2кг</t>
  </si>
  <si>
    <t>407</t>
  </si>
  <si>
    <t>куриное бедро 2кг</t>
  </si>
  <si>
    <t>408</t>
  </si>
  <si>
    <t>куриные сердца 2кг</t>
  </si>
  <si>
    <t>409</t>
  </si>
  <si>
    <t>куриные печень 2кг</t>
  </si>
  <si>
    <t>410</t>
  </si>
  <si>
    <t>куриные желудок 2кг</t>
  </si>
  <si>
    <t>413</t>
  </si>
  <si>
    <t>жареная курица 1кг</t>
  </si>
  <si>
    <t>426</t>
  </si>
  <si>
    <t>баранина 2.5кг</t>
  </si>
  <si>
    <t>427</t>
  </si>
  <si>
    <t>баранина 5кг</t>
  </si>
  <si>
    <t>425</t>
  </si>
  <si>
    <t>рёбрышки бараньи 1кг</t>
  </si>
  <si>
    <t>420</t>
  </si>
  <si>
    <t>рёбрышки свиные 1кг</t>
  </si>
  <si>
    <t>417</t>
  </si>
  <si>
    <t>шея свиные 2.5кг</t>
  </si>
  <si>
    <t>423</t>
  </si>
  <si>
    <t>кость свиные 10кг</t>
  </si>
  <si>
    <t>424</t>
  </si>
  <si>
    <t>ножки свиные</t>
  </si>
  <si>
    <t>439</t>
  </si>
  <si>
    <t>приправленная свинина 350г</t>
  </si>
  <si>
    <t>437</t>
  </si>
  <si>
    <t>фарш свиной 1кг</t>
  </si>
  <si>
    <t>438</t>
  </si>
  <si>
    <t>фарш говяжий 1кг</t>
  </si>
  <si>
    <t>428</t>
  </si>
  <si>
    <t>бедро говяжье 7кг блок</t>
  </si>
  <si>
    <t>430</t>
  </si>
  <si>
    <t>бедро говяжье 2кг блок</t>
  </si>
  <si>
    <t>431</t>
  </si>
  <si>
    <t>говяжья печень 2кг</t>
  </si>
  <si>
    <t>414</t>
  </si>
  <si>
    <t>утиное целая 1.8кг</t>
  </si>
  <si>
    <t>421</t>
  </si>
  <si>
    <t>бекон 4.6кг</t>
  </si>
  <si>
    <t>422</t>
  </si>
  <si>
    <t>бекон 2.3кг</t>
  </si>
  <si>
    <t>436</t>
  </si>
  <si>
    <t>колбаса толстая 550г</t>
  </si>
  <si>
    <t>435</t>
  </si>
  <si>
    <t>сосиски с костями 50г*10шт</t>
  </si>
  <si>
    <t>433</t>
  </si>
  <si>
    <t>сосиски винер 1кг</t>
  </si>
  <si>
    <t>489</t>
  </si>
  <si>
    <t>сосиски GIANT COO 1кг</t>
  </si>
  <si>
    <t>826</t>
  </si>
  <si>
    <t>сосиски простой 730г</t>
  </si>
  <si>
    <t>827</t>
  </si>
  <si>
    <t>сосиски чёрного перца 730г</t>
  </si>
  <si>
    <t>828</t>
  </si>
  <si>
    <t>сосиски лимонного петрушки 730г</t>
  </si>
  <si>
    <t>510</t>
  </si>
  <si>
    <t>салфетка 5шт пачка</t>
  </si>
  <si>
    <t>510-B</t>
  </si>
  <si>
    <t>салфетка 12пач ящик</t>
  </si>
  <si>
    <t>511</t>
  </si>
  <si>
    <t>туалетная бумага с ароматом 2- х*12рулонов пачка</t>
  </si>
  <si>
    <t>511-B</t>
  </si>
  <si>
    <t>туалетная бумага с ароматом 8пачка ящик</t>
  </si>
  <si>
    <t>518</t>
  </si>
  <si>
    <t>порошок стиральный 3.2кг</t>
  </si>
  <si>
    <t>542</t>
  </si>
  <si>
    <t>смягчитель для белья 2.5л</t>
  </si>
  <si>
    <t>553</t>
  </si>
  <si>
    <t>ароматный смягчитель для белья чёрный</t>
  </si>
  <si>
    <t>554</t>
  </si>
  <si>
    <t>ароматный смягчитель для белья синий</t>
  </si>
  <si>
    <t>555</t>
  </si>
  <si>
    <t>ароматный смягчитель для белья красный</t>
  </si>
  <si>
    <t>556</t>
  </si>
  <si>
    <t>ароматный смягчитель для белья белый</t>
  </si>
  <si>
    <t>557</t>
  </si>
  <si>
    <t>ароматный смягчитель для белья розовый</t>
  </si>
  <si>
    <t>567</t>
  </si>
  <si>
    <t>аромат гранулированные различный</t>
  </si>
  <si>
    <t>563</t>
  </si>
  <si>
    <t>отбеливатель для одежды 1.5л</t>
  </si>
  <si>
    <t>564</t>
  </si>
  <si>
    <t>отбеливатель для кухни 600мл</t>
  </si>
  <si>
    <t>519</t>
  </si>
  <si>
    <t>средство для мытья посуды 600мл</t>
  </si>
  <si>
    <t>520</t>
  </si>
  <si>
    <t>средство для мытья посуды 4л</t>
  </si>
  <si>
    <t>548</t>
  </si>
  <si>
    <t>губка для мытья посуды</t>
  </si>
  <si>
    <t>металлическая щётка для мытья посуды</t>
  </si>
  <si>
    <t>549</t>
  </si>
  <si>
    <t>550</t>
  </si>
  <si>
    <t>бумага кухонная</t>
  </si>
  <si>
    <t>561</t>
  </si>
  <si>
    <t>пищевая плёнка 30cm*50m</t>
  </si>
  <si>
    <t>560</t>
  </si>
  <si>
    <t>фольга 25cm*15m</t>
  </si>
  <si>
    <t>545</t>
  </si>
  <si>
    <t>зубочистки</t>
  </si>
  <si>
    <t>521</t>
  </si>
  <si>
    <t>моющее средство для удаления масляных пятен на кухне 400мл</t>
  </si>
  <si>
    <t>546</t>
  </si>
  <si>
    <t>зубная паста</t>
  </si>
  <si>
    <t>525</t>
  </si>
  <si>
    <t>кусковое мыло</t>
  </si>
  <si>
    <t>551</t>
  </si>
  <si>
    <t>шампунь SHISEIDO TSUBAKI бут</t>
  </si>
  <si>
    <t>551-P</t>
  </si>
  <si>
    <t>шампунь SHISEIDO TSUBAKI пакет</t>
  </si>
  <si>
    <t>552</t>
  </si>
  <si>
    <t>кондиционер SHISEIDO TSUBAKI бут</t>
  </si>
  <si>
    <t>552-P</t>
  </si>
  <si>
    <t>кондиционер SHISEIDO TSUBAKI пакет</t>
  </si>
  <si>
    <t>512-T</t>
  </si>
  <si>
    <t>одноразовый подгузник SS 0~5кг липучках</t>
  </si>
  <si>
    <t>513-T</t>
  </si>
  <si>
    <t>одноразовый подгузник S 4~8кг липучках</t>
  </si>
  <si>
    <t>514-T</t>
  </si>
  <si>
    <t>одноразовый подгузник M 6~11кг липучках</t>
  </si>
  <si>
    <t>514-P</t>
  </si>
  <si>
    <t>одноразовый подгузник M 6~11кг трусики</t>
  </si>
  <si>
    <t>515-P</t>
  </si>
  <si>
    <t>одноразовый подгузник L 9~14кг трусики</t>
  </si>
  <si>
    <t>516-P</t>
  </si>
  <si>
    <t>одноразовый подгузник BIG 12~22кг трусики</t>
  </si>
  <si>
    <t>517-P</t>
  </si>
  <si>
    <t>одноразовый подгузник BIGBIG 15~28кг трусики</t>
  </si>
  <si>
    <t>526</t>
  </si>
  <si>
    <t>мусорный пакетик 70л 10шт</t>
  </si>
  <si>
    <t>527</t>
  </si>
  <si>
    <t>мусорный пакетик 45л 50шт</t>
  </si>
  <si>
    <t>535</t>
  </si>
  <si>
    <t>корм для кошек 2кг</t>
  </si>
  <si>
    <t>536</t>
  </si>
  <si>
    <t>наполнитель для кошачьего туалетов песок 8л</t>
  </si>
  <si>
    <t>537</t>
  </si>
  <si>
    <t>корм для собак 8кг</t>
  </si>
  <si>
    <t>538</t>
  </si>
  <si>
    <t>туалетные листы для собак 120шт</t>
  </si>
  <si>
    <t>543</t>
  </si>
  <si>
    <t>бритвы Gillette и запасное 13шт</t>
  </si>
  <si>
    <t>508</t>
  </si>
  <si>
    <t>запасное лезвие для бритвы Gillette 8шт</t>
  </si>
  <si>
    <t>529</t>
  </si>
  <si>
    <t>портативная газовая плита</t>
  </si>
  <si>
    <t>528</t>
  </si>
  <si>
    <t>портативный газовый баллончик 3шт/пачка</t>
  </si>
  <si>
    <t>533</t>
  </si>
  <si>
    <t>термопот 5л 220v ZOJIRUSHI CDLCQ50H</t>
  </si>
  <si>
    <t>534</t>
  </si>
  <si>
    <t>термопот 3л 220v ZOJIRUSHI CDJTS30TL</t>
  </si>
  <si>
    <t>Кол-во</t>
  </si>
  <si>
    <t xml:space="preserve">Сумма </t>
  </si>
  <si>
    <t>Name</t>
  </si>
  <si>
    <t>Price</t>
  </si>
  <si>
    <t>Итог</t>
  </si>
  <si>
    <t>Price_</t>
  </si>
  <si>
    <t>Курс ¥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</si>
</sst>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_-[$¥-411]* #,##0_-;\-[$¥-411]* #,##0_-;_-[$¥-411]* &quot;-&quot;_-;_-@_-"/>
    <numFmt numFmtId="165" formatCode="[$¥-411]#,##0"/>
    <numFmt numFmtId="166" formatCode="_-* #,##0\ [$₽-419]_-;\-* #,##0\ [$₽-419]_-;_-* &quot;-&quot;??\ [$₽-419]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9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1" applyNumberFormat="1" applyFont="1"/>
    <xf numFmtId="0" fontId="0" fillId="0" borderId="0" xfId="0" applyAlignment="1">
      <alignment horizontal="left" vertical="center" wrapText="1"/>
    </xf>
    <xf numFmtId="164" fontId="1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 applyAlignment="1">
      <alignment horizontal="left"/>
    </xf>
    <xf numFmtId="165" fontId="0" fillId="0" borderId="0" xfId="0" applyNumberFormat="1"/>
    <xf numFmtId="2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165" fontId="5" fillId="0" borderId="0" xfId="0" applyNumberFormat="1" applyFont="1"/>
    <xf numFmtId="1" fontId="0" fillId="0" borderId="0" xfId="0" applyNumberFormat="1"/>
    <xf numFmtId="0" fontId="3" fillId="2" borderId="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Денежный" xfId="1" builtinId="4"/>
    <cellStyle name="Обычный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[$¥-411]#,##0"/>
    </dxf>
    <dxf>
      <numFmt numFmtId="2" formatCode="0.00"/>
    </dxf>
    <dxf>
      <numFmt numFmtId="165" formatCode="[$¥-411]#,##0"/>
    </dxf>
    <dxf>
      <numFmt numFmtId="0" formatCode="General"/>
    </dxf>
    <dxf>
      <numFmt numFmtId="30" formatCode="@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numFmt numFmtId="165" formatCode="[$¥-411]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[$¥-411]* #,##0_-;\-[$¥-411]* #,##0_-;_-[$¥-411]* &quot;-&quot;_-;_-@_-"/>
    </dxf>
    <dxf>
      <numFmt numFmtId="30" formatCode="@"/>
      <alignment horizontal="left" vertical="center" textRotation="0" wrapText="0" indent="0" relativeIndent="255" justifyLastLine="0" shrinkToFit="0" readingOrder="0"/>
    </dxf>
    <dxf>
      <numFmt numFmtId="165" formatCode="[$¥-411]#,##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numFmt numFmtId="165" formatCode="[$¥-411]#,##0"/>
    </dxf>
    <dxf>
      <numFmt numFmtId="1" formatCode="0"/>
    </dxf>
    <dxf>
      <numFmt numFmtId="165" formatCode="[$¥-411]#,##0"/>
    </dxf>
    <dxf>
      <numFmt numFmtId="0" formatCode="General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Автор" refreshedDate="44969.578494907408" createdVersion="6" refreshedVersion="3" minRefreshableVersion="3" recordCount="424">
  <cacheSource type="worksheet">
    <worksheetSource name="Base_tb"/>
  </cacheSource>
  <cacheFields count="3">
    <cacheField name="№" numFmtId="49">
      <sharedItems containsMixedTypes="1" containsNumber="1" containsInteger="1" minValue="104" maxValue="104" count="424">
        <s v="003"/>
        <s v="004"/>
        <s v="009"/>
        <s v="022"/>
        <s v="023"/>
        <s v="024"/>
        <s v="037"/>
        <s v="036"/>
        <s v="026"/>
        <s v="027"/>
        <s v="028"/>
        <s v="029"/>
        <s v="032"/>
        <s v="033"/>
        <s v="035"/>
        <s v="041"/>
        <s v="123"/>
        <s v="030"/>
        <s v="038"/>
        <s v="039"/>
        <s v="040"/>
        <s v="031"/>
        <s v="062"/>
        <s v="080"/>
        <s v="081"/>
        <s v="082"/>
        <s v="084"/>
        <s v="085"/>
        <s v="068"/>
        <s v="069"/>
        <s v="128"/>
        <s v="105"/>
        <s v="111"/>
        <s v="106"/>
        <s v="107"/>
        <s v="129"/>
        <s v="108"/>
        <s v="109"/>
        <s v="130"/>
        <s v="091"/>
        <s v="092"/>
        <s v="093"/>
        <s v="094"/>
        <s v="095"/>
        <s v="096"/>
        <s v="102"/>
        <s v="103"/>
        <n v="104"/>
        <s v="098"/>
        <s v="099"/>
        <s v="117"/>
        <s v="119"/>
        <s v="136"/>
        <s v="113"/>
        <s v="133"/>
        <s v="134"/>
        <s v="054"/>
        <s v="055"/>
        <s v="056"/>
        <s v="125"/>
        <s v="046"/>
        <s v="063"/>
        <s v="050"/>
        <s v="052"/>
        <s v="053"/>
        <s v="058"/>
        <s v="059"/>
        <s v="060"/>
        <s v="042"/>
        <s v="043"/>
        <s v="044"/>
        <s v="045"/>
        <s v="086"/>
        <s v="087"/>
        <s v="088"/>
        <s v="089"/>
        <s v="078"/>
        <s v="064"/>
        <s v="066"/>
        <s v="070"/>
        <s v="072"/>
        <s v="074"/>
        <s v="075"/>
        <s v="120"/>
        <s v="121"/>
        <s v="235"/>
        <s v="235-P"/>
        <s v="255"/>
        <s v="256"/>
        <s v="233"/>
        <s v="232"/>
        <s v="234"/>
        <s v="257"/>
        <s v="260"/>
        <s v="238"/>
        <s v="236"/>
        <s v="237"/>
        <s v="247"/>
        <s v="249"/>
        <s v="250"/>
        <s v="252"/>
        <s v="254"/>
        <s v="251"/>
        <s v="329"/>
        <s v="253"/>
        <s v="327"/>
        <s v="261"/>
        <s v="262"/>
        <s v="291"/>
        <s v="292"/>
        <s v="293"/>
        <s v="294"/>
        <s v="240"/>
        <s v="241"/>
        <s v="242"/>
        <s v="245"/>
        <s v="246"/>
        <s v="300"/>
        <s v="276"/>
        <s v="279"/>
        <s v="824"/>
        <s v="277"/>
        <s v="278"/>
        <s v="301"/>
        <s v="283"/>
        <s v="284"/>
        <s v="285"/>
        <s v="299"/>
        <s v="731"/>
        <s v="314"/>
        <s v="607"/>
        <s v="608"/>
        <s v="287"/>
        <s v="288"/>
        <s v="271"/>
        <s v="272"/>
        <s v="266-3"/>
        <s v="268-B"/>
        <s v="268-K"/>
        <s v="268-C"/>
        <s v="268-X"/>
        <s v="269"/>
        <s v="810"/>
        <s v="811"/>
        <s v="812"/>
        <s v="263"/>
        <s v="273"/>
        <s v="275"/>
        <s v="270"/>
        <s v="312"/>
        <s v="312-B"/>
        <s v="204-F"/>
        <s v="204-M"/>
        <s v="204-K"/>
        <s v="205-K"/>
        <s v="205-B"/>
        <s v="205-A"/>
        <s v="206"/>
        <s v="208"/>
        <s v="209"/>
        <s v="804"/>
        <s v="805"/>
        <s v="806"/>
        <s v="822"/>
        <s v="823"/>
        <s v="210"/>
        <s v="328"/>
        <s v="220"/>
        <s v="221"/>
        <s v="222"/>
        <s v="813"/>
        <s v="219"/>
        <s v="218"/>
        <s v="820"/>
        <s v="821"/>
        <s v="212"/>
        <s v="213"/>
        <s v="214"/>
        <s v="215"/>
        <s v="216"/>
        <s v="803"/>
        <s v="226"/>
        <s v="217"/>
        <s v="324"/>
        <s v="224"/>
        <s v="227"/>
        <s v="228"/>
        <s v="229"/>
        <s v="311"/>
        <s v="800"/>
        <s v="230"/>
        <s v="807"/>
        <s v="296"/>
        <s v="231"/>
        <s v="305"/>
        <s v="304"/>
        <s v="306"/>
        <s v="315"/>
        <s v="809"/>
        <s v="201"/>
        <s v="202"/>
        <s v="203"/>
        <s v="626"/>
        <s v="605"/>
        <s v="606"/>
        <s v="310"/>
        <s v="724"/>
        <s v="725"/>
        <s v="613"/>
        <s v="614"/>
        <s v="615"/>
        <s v="616"/>
        <s v="617"/>
        <s v="618"/>
        <s v="619"/>
        <s v="621"/>
        <s v="622"/>
        <s v="632"/>
        <s v="631"/>
        <s v="333"/>
        <s v="712"/>
        <s v="634"/>
        <s v="722"/>
        <s v="637-K"/>
        <s v="637-C"/>
        <s v="714"/>
        <s v="654"/>
        <s v="655"/>
        <s v="659"/>
        <s v="663"/>
        <s v="630"/>
        <s v="297"/>
        <s v="627"/>
        <s v="628"/>
        <s v="629"/>
        <s v="602"/>
        <s v="603"/>
        <s v="604"/>
        <s v="639"/>
        <s v="640"/>
        <s v="656"/>
        <s v="661"/>
        <s v="652"/>
        <s v="653"/>
        <s v="702"/>
        <s v="703"/>
        <s v="704"/>
        <s v="664"/>
        <s v="641"/>
        <s v="689"/>
        <s v="643"/>
        <s v="644"/>
        <s v="645"/>
        <s v="666"/>
        <s v="667"/>
        <s v="668"/>
        <s v="708"/>
        <s v="669"/>
        <s v="670"/>
        <s v="646"/>
        <s v="647"/>
        <s v="648"/>
        <s v="649"/>
        <s v="650"/>
        <s v="701"/>
        <s v="705"/>
        <s v="651"/>
        <s v="720"/>
        <s v="706"/>
        <s v="707"/>
        <s v="723"/>
        <s v="678"/>
        <s v="677"/>
        <s v="676"/>
        <s v="679"/>
        <s v="685"/>
        <s v="719"/>
        <s v="686"/>
        <s v="718"/>
        <s v="687"/>
        <s v="485"/>
        <s v="709"/>
        <s v="710"/>
        <s v="671"/>
        <s v="672"/>
        <s v="673"/>
        <s v="674"/>
        <s v="675"/>
        <s v="711"/>
        <s v="713"/>
        <s v="825"/>
        <s v="680"/>
        <s v="682"/>
        <s v="683"/>
        <s v="721"/>
        <s v="681"/>
        <s v="684"/>
        <s v="693"/>
        <s v="691"/>
        <s v="695"/>
        <s v="697"/>
        <s v="698"/>
        <s v="699"/>
        <s v="558"/>
        <s v="559"/>
        <s v="566"/>
        <s v="566-P"/>
        <s v="443"/>
        <s v="447"/>
        <s v="448"/>
        <s v="445"/>
        <s v="441"/>
        <s v="444"/>
        <s v="460"/>
        <s v="461"/>
        <s v="467"/>
        <s v="462"/>
        <s v="463"/>
        <s v="466"/>
        <s v="453"/>
        <s v="454"/>
        <s v="458"/>
        <s v="455"/>
        <s v="456"/>
        <s v="457"/>
        <s v="452"/>
        <s v="450"/>
        <s v="451"/>
        <s v="481"/>
        <s v="479"/>
        <s v="482"/>
        <s v="469"/>
        <s v="470"/>
        <s v="474"/>
        <s v="472"/>
        <s v="473"/>
        <s v="486"/>
        <s v="471"/>
        <s v="475"/>
        <s v="476"/>
        <s v="477"/>
        <s v="478"/>
        <s v="480"/>
        <s v="401"/>
        <s v="403"/>
        <s v="404"/>
        <s v="405"/>
        <s v="406"/>
        <s v="407"/>
        <s v="408"/>
        <s v="409"/>
        <s v="410"/>
        <s v="413"/>
        <s v="426"/>
        <s v="427"/>
        <s v="425"/>
        <s v="420"/>
        <s v="417"/>
        <s v="423"/>
        <s v="424"/>
        <s v="439"/>
        <s v="437"/>
        <s v="438"/>
        <s v="428"/>
        <s v="430"/>
        <s v="431"/>
        <s v="414"/>
        <s v="421"/>
        <s v="422"/>
        <s v="436"/>
        <s v="435"/>
        <s v="433"/>
        <s v="489"/>
        <s v="826"/>
        <s v="827"/>
        <s v="828"/>
        <s v="510"/>
        <s v="510-B"/>
        <s v="511"/>
        <s v="511-B"/>
        <s v="518"/>
        <s v="542"/>
        <s v="553"/>
        <s v="554"/>
        <s v="555"/>
        <s v="556"/>
        <s v="557"/>
        <s v="567"/>
        <s v="563"/>
        <s v="564"/>
        <s v="519"/>
        <s v="520"/>
        <s v="548"/>
        <s v="549"/>
        <s v="550"/>
        <s v="561"/>
        <s v="560"/>
        <s v="545"/>
        <s v="521"/>
        <s v="546"/>
        <s v="525"/>
        <s v="551"/>
        <s v="551-P"/>
        <s v="552"/>
        <s v="552-P"/>
        <s v="512-T"/>
        <s v="513-T"/>
        <s v="514-T"/>
        <s v="514-P"/>
        <s v="515-P"/>
        <s v="516-P"/>
        <s v="517-P"/>
        <s v="526"/>
        <s v="527"/>
        <s v="535"/>
        <s v="536"/>
        <s v="537"/>
        <s v="538"/>
        <s v="543"/>
        <s v="508"/>
        <s v="529"/>
        <s v="528"/>
        <s v="533"/>
        <s v="534"/>
      </sharedItems>
    </cacheField>
    <cacheField name="Name" numFmtId="0">
      <sharedItems count="424">
        <s v="пиво баночное &quot;АСАХИ SUPER DRY&quot; ящик 350мл*24шт"/>
        <s v="пиво бутылочное &quot;АСАХИ SUPER DRY&quot; ящик 633мл*12шт"/>
        <s v="безалкогольное баночное пиво &quot;АСАХИ DRY ZERO&quot; ящик 350мл*24шт"/>
        <s v="виски &quot;BLACK NIKKA&quot; 4л"/>
        <s v="виски &quot;BLACK NIKKA&quot; 1800мл"/>
        <s v="виски &quot;BLACK NIKKA&quot; 700мл"/>
        <s v="виски &quot;NIKKA SAMURAI&quot; 750мл"/>
        <s v="виски &quot;TORYS CLASSIC&quot; 4л"/>
        <s v="виски &quot;SUNTORY RED&quot; 1920мл"/>
        <s v="виски &quot;SUNTORY KAKU&quot; 700мл"/>
        <s v="виски &quot;JOHNNIE WALKER BLACK&quot; 700мл"/>
        <s v="виски &quot;JOHNNIE WALKER RED&quot; 700мл"/>
        <s v="виски &quot;CHIVAS REGAL 12years&quot; 700мл"/>
        <s v="виски &quot;CHIVAS REGAL 18years&quot; 700мл"/>
        <s v="виски &quot;JAMESON&quot; 700мл"/>
        <s v="виски &quot;Ballantine's 12years&quot; 700мл"/>
        <s v="виски &quot;SUNTORY RESERVE&quot; 750мл"/>
        <s v="виски &quot;JACK DANIEL'S&quot; 700мл"/>
        <s v="виски &quot;JIM BEAM&quot; 700мл"/>
        <s v="ликёр &quot;JIM BEAM APPLE&quot; 700мл"/>
        <s v="ликёр &quot;JIM BEAM HONEY&quot; 700мл"/>
        <s v="ликёр &quot;JACK HONEY&quot; 700мл"/>
        <s v="ликёр &quot;MOZART CHOCOLATE&quot; 500мл"/>
        <s v="ликёр &quot;BAILEYS&quot; 700мл"/>
        <s v="ликёр &quot;SHERIDAN'S&quot; 500мл"/>
        <s v="ликёр &quot;Jagermeister&quot; 500мл"/>
        <s v="ликёр &quot;KAHLUA&quot; 700мл"/>
        <s v="ликёр &quot;DISARONNO&quot; 700мл"/>
        <s v="бабайка тетра пак 1.8л"/>
        <s v="бабайка стеклянная бутылочка 1.8л"/>
        <s v="вино со сливами тетра пак 2л"/>
        <s v="вино со сливами стеклянная бутылочка 750ml"/>
        <s v="вино &quot;NIKKA APPLE&quot; яблочное 720мл"/>
        <s v="вино &quot;OTARU&quot; белое 720мл"/>
        <s v="вино &quot;OTARU&quot; белое сухое 720мл"/>
        <s v="вино &quot;OTARU&quot; красное 720мл"/>
        <s v="вино &quot;HAKODATE&quot; клубничное 720мл"/>
        <s v="вино &quot;HATSU SHIBORI&quot; белое 720мл"/>
        <s v="вино &quot;HATSU SHIBORI&quot; розовое 720мл"/>
        <s v="вино &quot;CARLO ROSSI&quot; красное 3л"/>
        <s v="вино &quot;CARLO ROSSI&quot; белое 3л"/>
        <s v="вино &quot;CARLO ROSSI&quot; розовое 3л"/>
        <s v="вино &quot;CARLO ROSSI&quot; мускат красное 750мл"/>
        <s v="вино &quot;CARLO ROSSI&quot; белое 750мл"/>
        <s v="вино &quot;CARLO ROSSI&quot; розовое 750мл"/>
        <s v="вино &quot;AKADAMA&quot; красное 550мл"/>
        <s v="вино &quot;AKADAMA&quot; белое 550мл"/>
        <s v="вино &quot;AKADAMA&quot; белое 1800мл"/>
        <s v="вино &quot;POLYPHENOL&quot; красное 1800мл"/>
        <s v="вино &quot;POLYPHENOL&quot; белое 1800мл"/>
        <s v="вино &quot;MOЁT &amp; CHANDON&quot; белое 750мл"/>
        <s v="вино &quot;JACOB'S CREEK MOSCATO&quot; 750мл"/>
        <s v="вино &quot;JACOB'S CREEK BRUT&quot; 750мл"/>
        <s v="вино грузинское &quot;PIROSMANI&quot; коричневое 750мл"/>
        <s v="вино грузинское &quot;SAPERAVI&quot; синее 750мл"/>
        <s v="вино грузинское &quot;KVARELI&quot; жёлтое 750мл"/>
        <s v="бренди &quot;METAXA 5star&quot; 700мл"/>
        <s v="бренди &quot;METAXA 7star&quot; 700мл"/>
        <s v="бренди &quot;METAXA 12star&quot; 700мл"/>
        <s v="бренди &quot;METAXA GRANDE FINE&quot; 700мл"/>
        <s v="бренди &quot;SUNTORY VO&quot; 640мл"/>
        <s v="коньяк &quot;CALVADOS XO&quot; 700мл"/>
        <s v="коньяк &quot;HENNESSY VS&quot; с коробки 700мл"/>
        <s v="коньяк &quot;HENNESSY VSOP&quot; 700мл"/>
        <s v="коньяк &quot;CAMUS VSOP&quot; 700мл"/>
        <s v="коньяк &quot;REMY MARTIN VSOP&quot; 700мл"/>
        <s v="коньяк &quot;SAINT VIVANT VSOP&quot; 700мл"/>
        <s v="коньяк &quot;COURVOISIER VSOP&quot; 700мл"/>
        <s v="текила &quot;SAUZA GOLD&quot; 750мл"/>
        <s v="текила &quot;SAUZA SILVER&quot; 750мл"/>
        <s v="текила &quot;OLMECA GOLD&quot; 750мл"/>
        <s v="текила &quot;OLMECA SILVER&quot; 750мл"/>
        <s v="ром &quot;BACARDI SUPERIOR&quot; 750мл"/>
        <s v="ром &quot;BACARDI MOJITO&quot; 700мл"/>
        <s v="ром &quot;BACARDI GOLD&quot; 750мл"/>
        <s v="ром &quot;BACARDI BLACK&quot; 750мл"/>
        <s v="джин &quot;BEEFEATER 40&quot; 700мл"/>
        <s v="водка &quot;ICE&quot; 500мл"/>
        <s v="водка &quot;SUNTORY&quot; 720мл"/>
        <s v="водка &quot;STOLICHNAYA&quot; 500мл"/>
        <s v="водка &quot;SKY&quot; 700мл"/>
        <s v="водка &quot;SPIRYTUS&quot; 500мл"/>
        <s v="водка &quot;ABSOLUT&quot; 750мл"/>
        <s v="японское саке &quot;KITA NO KATSU&quot; стеклянная бутылочка 1800ml"/>
        <s v="японское саке &quot;KITA NO KATSU&quot; тетра пак 1800ml"/>
        <s v="сок DEKAVITA C 24бyт ящик"/>
        <s v="сок DEKAVITA C 6бyт пачка"/>
        <s v="сок витамин C 50бyт ящик"/>
        <s v="сок витамин C 10бyт пачка"/>
        <s v="сок баночный Кока-Кола 250мл*30шт ящик"/>
        <s v="сок бутылочный Кока-Кола 1.5л шт"/>
        <s v="сок бутылочный Фанта виноградный 1.5л шт"/>
        <s v="сок бутылочный C.C.Lemon 1.5л шт"/>
        <s v="сок бутылочный Vitamin Water 2л шт"/>
        <s v="сок бутылочный яблочный 1.5л шт"/>
        <s v="сок бутылочный апельсиновый 1.5л шт"/>
        <s v="сок бутылочный виноградный 1.5л шт"/>
        <s v="сок баночный яблочный 185мл*30бан ящик"/>
        <s v="сок баночный апельсиновый 185мл*30бан ящик"/>
        <s v="сок баночный различный 2вида 185мл*30бан ящик"/>
        <s v="сок 100% баночный яблочный 190мл*30бан ящик"/>
        <s v="сок 100% баночный апельсиновый 190мл*30бан ящик"/>
        <s v="сок 100% баночный виноградный 190мл*30бан ящик"/>
        <s v="сок 100% баночный ананасовый 190мл*30бан ящик"/>
        <s v="сок 100% баночный фруктовый 190мл*30бан ящик"/>
        <s v="сок 100% баночный различный 5вида 190мл*30бан ящик"/>
        <s v="сок томатный бутылочный 720мл шт"/>
        <s v="сок овощной бутылочный 720мл шт"/>
        <s v="сок томатный баночный 20бан ящик"/>
        <s v="сок овощной баночный 20бан ящик"/>
        <s v="сок бутылочный Welch's виноградный 800мл шт"/>
        <s v="сок бутылочный Welch's грейпфрутовый 800мл шт"/>
        <s v="вода минеральная 2л*6бyт ящик"/>
        <s v="вода минеральная 500мл*24бyт ящик"/>
        <s v="газированная вода 500мл*24бyт ящик"/>
        <s v="чай зелёный 500мл*24бyт ящик"/>
        <s v="чай зелёный жиросжигающий 500мл*24бyт ящик"/>
        <s v="матча (порошковый зелёный чай) с молоком 200г"/>
        <s v="чай зелёный пакетик 50шт"/>
        <s v="чай из коричневого риса пакетик 50шт"/>
        <s v="чай зелёный премиум пакетик 20шт"/>
        <s v="чай зелёный заварной 150г"/>
        <s v="чай из коричневого риса заварной 200г"/>
        <s v="чай TWININGS различный 20шт"/>
        <s v="чай Lipton пакетик 100шт"/>
        <s v="чай Lipton Yellow Label пакетик 50шт"/>
        <s v="имбирный чай с лимоном пакетик 20шт"/>
        <s v="чай с лимоном порошковый пакетик 470г"/>
        <s v="чай с яблочном порошковый пакетик 470г"/>
        <s v="чай с молоком порошковый 280г"/>
        <s v="молоко длительного хранения 3.6% 1л шт"/>
        <s v="молоко длительного хранения 3.6% 1л ящик"/>
        <s v="какао 300г"/>
        <s v="чистое 100% какао 110г"/>
        <s v="кофейные зёрна 500г"/>
        <s v="молотый кофе UCC GOLDSPECIAL 280г"/>
        <s v="фильтр-кофе Blendy зелёный 8шт"/>
        <s v="фильтр-кофе Blendy белый 100шт"/>
        <s v="фильтр-кофе Blendy красный 100шт"/>
        <s v="фильтр-кофе Blendy синий 100шт"/>
        <s v="фильтр-кофе Blendy коричневый 100шт"/>
        <s v="фильтр-кофе Blendy различный 100шт"/>
        <s v="растворимый кофе Blendy stick сладкое 30шт"/>
        <s v="растворимый кофе Blendy stick полусладкое 30шт"/>
        <s v="растворимый кофе Blendy stick не сладкое 30шт"/>
        <s v="растворимый кофе NESCAFE Excella 200г"/>
        <s v="растворимый кофе MAXIM пакет 120г шт"/>
        <s v="растворимый кофе MAXIM пакет 120г*12шт ящик"/>
        <s v="кофе NESCAFE PRESIDENT 65г"/>
        <s v="растворимый кофе синий пакет 120г шт"/>
        <s v="растворимый кофе синий пакет 120г ящик"/>
        <s v="жвачка квадратный FELIX"/>
        <s v="жвачка квадратный MARIO"/>
        <s v="жвачка квадратный КокаКола"/>
        <s v="жвачка круглый Клубничный"/>
        <s v="жвачка круглый Виноградный"/>
        <s v="жвачка круглый Апельсиновый"/>
        <s v="жвачка гранулированная"/>
        <s v="конфеты леденцы различный"/>
        <s v="конфеты карамель различный"/>
        <s v="жевательный мармелад фруктовый 85г"/>
        <s v="жевательный мармелад сока 85г"/>
        <s v="жевательный мармелад виноградный 105г"/>
        <s v="конфеты HI-CHEW"/>
        <s v="конфеты лед"/>
        <s v="печенье различный"/>
        <s v="печенье с изюмом с кремом RAISINNE"/>
        <s v="конфеты шоколадные SYLVEINE"/>
        <s v="конфеты шоколадные CHOCO PIE"/>
        <s v="конфеты шоколадные Alfort"/>
        <s v="конфеты шоколадные CAPLICO ассорти 10шт"/>
        <s v="конфеты шоколадные KITKAT"/>
        <s v="конфеты шоколадные алмонд"/>
        <s v="конфеты шоколадные TIROL CHOCO 27шт"/>
        <s v="конфеты шоколадные KAKINOTANE"/>
        <s v="плитка шоколада meiji коричневый"/>
        <s v="плитка шоколада meiji чёрный"/>
        <s v="плитка шоколада meiji белый"/>
        <s v="плитка шоколада meiji клубничный"/>
        <s v="плитка шоколада meiji красный"/>
        <s v="плитка шоколада LOTTE хрустящий"/>
        <s v="плитка шоколада молочный большой 342г"/>
        <s v="конфеты шоколадные различный"/>
        <s v="шоколад с вином Port Wine"/>
        <s v="плитка шоколада 2кг для приготовления"/>
        <s v="конфеты шоколадные с изюмом 1.5кг"/>
        <s v="конфеты шоколадные миндальные 1.36кг"/>
        <s v="трюфельный шоколад 500г"/>
        <s v="шоколад LINDOR 600г"/>
        <s v="конфеты шоколадные с клубникой 400г"/>
        <s v="шоколадный сироп HERSHEY'S 623г"/>
        <s v="чипсы вкус пиццы"/>
        <s v="острые закуски KAKINOTANE 190г"/>
        <s v="смесь орехов 360г"/>
        <s v="смесь орехов 1.13кг"/>
        <s v="орехи кешью без солью 1.13кг"/>
        <s v="фисташки 1.36кг"/>
        <s v="арахис 500г"/>
        <s v="колбаса пальчиковая 50шт"/>
        <s v="мороженое различный"/>
        <s v="мороженое ваниль 2л"/>
        <s v="мороженое шоколаднованильный 2л"/>
        <s v="замороженные жареные креветки 10шт/пач"/>
        <s v="яйцо 10кг ящик"/>
        <s v="яйцо 5кг ящик"/>
        <s v="сыр нарезанный"/>
        <s v="сыр камамбер 100г"/>
        <s v="сыр сливочный 200г"/>
        <s v="йогурт без сахара 400г"/>
        <s v="йогурт фруктовый 75г*4шт"/>
        <s v="кефир 900мл"/>
        <s v="масло сливочное бутербродов (маргарин) 300г шт"/>
        <s v="масло сливочное бутербродов (маргарин) 24шт ящик"/>
        <s v="масло сливочное жёлтое 200г"/>
        <s v="сгущенное молоко в тюбике 480г"/>
        <s v="сухое молоко 1кг"/>
        <s v="сливки сухие Brite 400г пакетик"/>
        <s v="кукса красная ORIGINAL 20шт ящик"/>
        <s v="кукса синяя SEAFOOD 20шт ящик"/>
        <s v="кукса жёлтая CURRY 20шт ящик"/>
        <s v="кукса зелёная CHILI-TOMATO 20шт ящик"/>
        <s v="кукса два вида красная/синяя 20шт ящик"/>
        <s v="кукса 4 вида по 5шт ящик (20шт)"/>
        <s v="мюсли красные 750г"/>
        <s v="мюсли шоколадные 600г"/>
        <s v="хлеб нарезанный маленький"/>
        <s v="мука 15кг ящик"/>
        <s v="мука 1кг шт"/>
        <s v="дрожжи 500г"/>
        <s v="сухари панировочные 310г"/>
        <s v="мёд 1кг"/>
        <s v="шоколадный крем nutella"/>
        <s v="варенье клубничное 780г"/>
        <s v="варенье черничное 780г"/>
        <s v="варенье апельсиновое 780г"/>
        <s v="суши 48шт большие"/>
        <s v="суши 22шт маленькие"/>
        <s v="маринованный имбирь для суши (гари) 1кг"/>
        <s v="рис 10кг"/>
        <s v="рис 5кг"/>
        <s v="макароны спиральки 4кг"/>
        <s v="спагетти 1кг"/>
        <s v="растворимый суп мисо три вида"/>
        <s v="кукурузный суп 8шт"/>
        <s v="консервы мандарины дольками"/>
        <s v="консервы персики дольками"/>
        <s v="консервы ананасы дольками"/>
        <s v="сахар гранулированный 1кг"/>
        <s v="соль поваренная 5кг"/>
        <s v="приправа Ажиномото пакетик 1кг"/>
        <s v="соевый соус kikkoman 1.8л"/>
        <s v="соевый соус habomai 1л"/>
        <s v="соевый соус (для супа) habomai 1л"/>
        <s v="кимчи бейс 450г"/>
        <s v="кимчи бейс 620г"/>
        <s v="кимчи бейс 1.8л"/>
        <s v="чили соус"/>
        <s v="томаты консервированные 400г"/>
        <s v="томатная паста 850г"/>
        <s v="растительное масло 16л"/>
        <s v="растительное масло 8л"/>
        <s v="растительное масло 1л"/>
        <s v="оливковое масло 1л"/>
        <s v="кунжутное масло 130г"/>
        <s v="лиммонная кислота (жидкая) 100% 720мл"/>
        <s v="уксус яблочный 500мл"/>
        <s v="табаско красное"/>
        <s v="табаско зелёное"/>
        <s v="соус якинику"/>
        <s v="соус сукияки"/>
        <s v="соус терияки"/>
        <s v="соль-перец крупный (шт)"/>
        <s v="соль-перец крупный (10шт/ящ)"/>
        <s v="соль-перец мелкий (шт)"/>
        <s v="соль-перец мелкий (10шт/ящ)"/>
        <s v="соус бульдог BullDog 500г"/>
        <s v="соус бульдог BullDog 1.8л"/>
        <s v="майонез 1кг"/>
        <s v="майонез низкокалорийный 310г"/>
        <s v="кетчуп 760г"/>
        <s v="кимча 300г"/>
        <s v="приправа китайская SHANTAN"/>
        <s v="приправа для риса различный"/>
        <s v="соус кунжутный 1л"/>
        <s v="соус хреновый 1л"/>
        <s v="соус цезарь 1л"/>
        <s v="соус соевый китайский 1л"/>
        <s v="соус thousand island dressing 1л"/>
        <s v="соус ореховый 1л"/>
        <s v="соус тартар 1л"/>
        <s v="соус бэзил и сыр 1л"/>
        <s v="чёрный перец крупный GABAN 420г"/>
        <s v="красный перец молотый GABAN 300г"/>
        <s v="чеснок сушёный молотый GABAN 400г"/>
        <s v="петрушка сушёная GABAN 80г"/>
        <s v="белый перец молотый HOUSE 420г"/>
        <s v="лавровый лист S&amp;B 100г"/>
        <s v="хрен в тюбике 310г"/>
        <s v="горчица в тюбике 300г"/>
        <s v="имбирь в тюбике 270г"/>
        <s v="чеснок в тюбике 290г"/>
        <s v="хрен молоты 300г"/>
        <s v="горчица молоты 300г"/>
        <s v="акула таблеток SQUALENE ORIHIRO"/>
        <s v="детские витамины"/>
        <s v="амино-коллаген meiji"/>
        <s v="амино-коллаген премиум meiji"/>
        <s v="картошка 10кг ящик"/>
        <s v="лук репчатый 20кг ящик"/>
        <s v="лук репчатый10кг ящик"/>
        <s v="морковка 10кг ящик"/>
        <s v="помидоры 4кг ящик"/>
        <s v="огурцы 5кг ящик"/>
        <s v="дайкон 10кг ящик"/>
        <s v="дайкон шт"/>
        <s v="грибы различный"/>
        <s v="паприка"/>
        <s v="перец зелёный пач"/>
        <s v="баклажан 5шт пач"/>
        <s v="капуста 10кг ящик"/>
        <s v="капуста шт"/>
        <s v="капуста айсберг"/>
        <s v="китайская капуста 4шт ящик"/>
        <s v="китайская капуста шт"/>
        <s v="петрушка"/>
        <s v="лук зелёный порей"/>
        <s v="лук зелёный тонкий"/>
        <s v="чеснок зелёный"/>
        <s v="чеснок 1кг"/>
        <s v="лимон"/>
        <s v="арбуз"/>
        <s v="мандарины 10кг ящик"/>
        <s v="мандарины 5кг ящик"/>
        <s v="апельсины 16кг ящик"/>
        <s v="яблоки зелёные 10кг ящик"/>
        <s v="яблоки красные 10кг ящик"/>
        <s v="хурма 7.5кг ящик"/>
        <s v="груши 10кг ящик"/>
        <s v="бананы 12.5кг ящик"/>
        <s v="киви 3кг ящик"/>
        <s v="ананасы 8шт ящик"/>
        <s v="винограды 5кг ящик"/>
        <s v="клубники 4пач ящик"/>
        <s v="куриные окорочка 13.6кг ящик"/>
        <s v="куриные целая 1кг"/>
        <s v="куриные крылышки 2кг"/>
        <s v="куриные голень 2кг"/>
        <s v="куриные грудки 2кг"/>
        <s v="куриное бедро 2кг"/>
        <s v="куриные сердца 2кг"/>
        <s v="куриные печень 2кг"/>
        <s v="куриные желудок 2кг"/>
        <s v="жареная курица 1кг"/>
        <s v="баранина 2.5кг"/>
        <s v="баранина 5кг"/>
        <s v="рёбрышки бараньи 1кг"/>
        <s v="рёбрышки свиные 1кг"/>
        <s v="шея свиные 2.5кг"/>
        <s v="кость свиные 10кг"/>
        <s v="ножки свиные"/>
        <s v="приправленная свинина 350г"/>
        <s v="фарш свиной 1кг"/>
        <s v="фарш говяжий 1кг"/>
        <s v="бедро говяжье 7кг блок"/>
        <s v="бедро говяжье 2кг блок"/>
        <s v="говяжья печень 2кг"/>
        <s v="утиное целая 1.8кг"/>
        <s v="бекон 4.6кг"/>
        <s v="бекон 2.3кг"/>
        <s v="колбаса толстая 550г"/>
        <s v="сосиски с костями 50г*10шт"/>
        <s v="сосиски винер 1кг"/>
        <s v="сосиски GIANT COO 1кг"/>
        <s v="сосиски простой 730г"/>
        <s v="сосиски чёрного перца 730г"/>
        <s v="сосиски лимонного петрушки 730г"/>
        <s v="салфетка 5шт пачка"/>
        <s v="салфетка 12пач ящик"/>
        <s v="туалетная бумага с ароматом 2- х*12рулонов пачка"/>
        <s v="туалетная бумага с ароматом 8пачка ящик"/>
        <s v="порошок стиральный 3.2кг"/>
        <s v="смягчитель для белья 2.5л"/>
        <s v="ароматный смягчитель для белья чёрный"/>
        <s v="ароматный смягчитель для белья синий"/>
        <s v="ароматный смягчитель для белья красный"/>
        <s v="ароматный смягчитель для белья белый"/>
        <s v="ароматный смягчитель для белья розовый"/>
        <s v="аромат гранулированные различный"/>
        <s v="отбеливатель для одежды 1.5л"/>
        <s v="отбеливатель для кухни 600мл"/>
        <s v="средство для мытья посуды 600мл"/>
        <s v="средство для мытья посуды 4л"/>
        <s v="губка для мытья посуды"/>
        <s v="металлическая щётка для мытья посуды"/>
        <s v="бумага кухонная"/>
        <s v="пищевая плёнка 30cm*50m"/>
        <s v="фольга 25cm*15m"/>
        <s v="зубочистки"/>
        <s v="моющее средство для удаления масляных пятен на кухне 400мл"/>
        <s v="зубная паста"/>
        <s v="кусковое мыло"/>
        <s v="шампунь SHISEIDO TSUBAKI бут"/>
        <s v="шампунь SHISEIDO TSUBAKI пакет"/>
        <s v="кондиционер SHISEIDO TSUBAKI бут"/>
        <s v="кондиционер SHISEIDO TSUBAKI пакет"/>
        <s v="одноразовый подгузник SS 0~5кг липучках"/>
        <s v="одноразовый подгузник S 4~8кг липучках"/>
        <s v="одноразовый подгузник M 6~11кг липучках"/>
        <s v="одноразовый подгузник M 6~11кг трусики"/>
        <s v="одноразовый подгузник L 9~14кг трусики"/>
        <s v="одноразовый подгузник BIG 12~22кг трусики"/>
        <s v="одноразовый подгузник BIGBIG 15~28кг трусики"/>
        <s v="мусорный пакетик 70л 10шт"/>
        <s v="мусорный пакетик 45л 50шт"/>
        <s v="корм для кошек 2кг"/>
        <s v="наполнитель для кошачьего туалетов песок 8л"/>
        <s v="корм для собак 8кг"/>
        <s v="туалетные листы для собак 120шт"/>
        <s v="бритвы Gillette и запасное 13шт"/>
        <s v="запасное лезвие для бритвы Gillette 8шт"/>
        <s v="портативная газовая плита"/>
        <s v="портативный газовый баллончик 3шт/пачка"/>
        <s v="термопот 5л 220v ZOJIRUSHI CDLCQ50H"/>
        <s v="термопот 3л 220v ZOJIRUSHI CDJTS30TL"/>
      </sharedItems>
    </cacheField>
    <cacheField name="Price" numFmtId="164">
      <sharedItems containsSemiMixedTypes="0" containsString="0" containsNumber="1" containsInteger="1" minValue="0" maxValue="17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4">
  <r>
    <x v="0"/>
    <x v="0"/>
    <n v="2500"/>
  </r>
  <r>
    <x v="1"/>
    <x v="1"/>
    <n v="2500"/>
  </r>
  <r>
    <x v="2"/>
    <x v="2"/>
    <n v="3000"/>
  </r>
  <r>
    <x v="3"/>
    <x v="3"/>
    <n v="2200"/>
  </r>
  <r>
    <x v="4"/>
    <x v="4"/>
    <n v="1200"/>
  </r>
  <r>
    <x v="5"/>
    <x v="5"/>
    <n v="550"/>
  </r>
  <r>
    <x v="6"/>
    <x v="6"/>
    <n v="5000"/>
  </r>
  <r>
    <x v="7"/>
    <x v="7"/>
    <n v="4000"/>
  </r>
  <r>
    <x v="8"/>
    <x v="8"/>
    <n v="1300"/>
  </r>
  <r>
    <x v="9"/>
    <x v="9"/>
    <n v="1100"/>
  </r>
  <r>
    <x v="10"/>
    <x v="10"/>
    <n v="2400"/>
  </r>
  <r>
    <x v="11"/>
    <x v="11"/>
    <n v="1200"/>
  </r>
  <r>
    <x v="12"/>
    <x v="12"/>
    <n v="2500"/>
  </r>
  <r>
    <x v="13"/>
    <x v="13"/>
    <n v="6000"/>
  </r>
  <r>
    <x v="14"/>
    <x v="14"/>
    <n v="2000"/>
  </r>
  <r>
    <x v="15"/>
    <x v="15"/>
    <n v="0"/>
  </r>
  <r>
    <x v="16"/>
    <x v="16"/>
    <n v="2000"/>
  </r>
  <r>
    <x v="17"/>
    <x v="17"/>
    <n v="2200"/>
  </r>
  <r>
    <x v="18"/>
    <x v="18"/>
    <n v="1200"/>
  </r>
  <r>
    <x v="19"/>
    <x v="19"/>
    <n v="1200"/>
  </r>
  <r>
    <x v="20"/>
    <x v="20"/>
    <n v="2000"/>
  </r>
  <r>
    <x v="21"/>
    <x v="21"/>
    <n v="2200"/>
  </r>
  <r>
    <x v="22"/>
    <x v="22"/>
    <n v="1600"/>
  </r>
  <r>
    <x v="23"/>
    <x v="23"/>
    <n v="1500"/>
  </r>
  <r>
    <x v="24"/>
    <x v="24"/>
    <n v="1800"/>
  </r>
  <r>
    <x v="25"/>
    <x v="25"/>
    <n v="1500"/>
  </r>
  <r>
    <x v="26"/>
    <x v="26"/>
    <n v="1300"/>
  </r>
  <r>
    <x v="27"/>
    <x v="27"/>
    <n v="1800"/>
  </r>
  <r>
    <x v="28"/>
    <x v="28"/>
    <n v="1200"/>
  </r>
  <r>
    <x v="29"/>
    <x v="29"/>
    <n v="1600"/>
  </r>
  <r>
    <x v="30"/>
    <x v="30"/>
    <n v="800"/>
  </r>
  <r>
    <x v="31"/>
    <x v="31"/>
    <n v="1100"/>
  </r>
  <r>
    <x v="32"/>
    <x v="32"/>
    <n v="1000"/>
  </r>
  <r>
    <x v="33"/>
    <x v="33"/>
    <n v="1200"/>
  </r>
  <r>
    <x v="34"/>
    <x v="34"/>
    <n v="1200"/>
  </r>
  <r>
    <x v="35"/>
    <x v="35"/>
    <n v="1100"/>
  </r>
  <r>
    <x v="36"/>
    <x v="36"/>
    <n v="1100"/>
  </r>
  <r>
    <x v="37"/>
    <x v="37"/>
    <n v="1200"/>
  </r>
  <r>
    <x v="38"/>
    <x v="38"/>
    <n v="1200"/>
  </r>
  <r>
    <x v="39"/>
    <x v="39"/>
    <n v="1800"/>
  </r>
  <r>
    <x v="40"/>
    <x v="40"/>
    <n v="1800"/>
  </r>
  <r>
    <x v="41"/>
    <x v="41"/>
    <n v="1800"/>
  </r>
  <r>
    <x v="42"/>
    <x v="42"/>
    <n v="600"/>
  </r>
  <r>
    <x v="43"/>
    <x v="43"/>
    <n v="550"/>
  </r>
  <r>
    <x v="44"/>
    <x v="44"/>
    <n v="550"/>
  </r>
  <r>
    <x v="45"/>
    <x v="45"/>
    <n v="500"/>
  </r>
  <r>
    <x v="46"/>
    <x v="46"/>
    <n v="500"/>
  </r>
  <r>
    <x v="47"/>
    <x v="47"/>
    <n v="1100"/>
  </r>
  <r>
    <x v="48"/>
    <x v="48"/>
    <n v="900"/>
  </r>
  <r>
    <x v="49"/>
    <x v="49"/>
    <n v="900"/>
  </r>
  <r>
    <x v="50"/>
    <x v="50"/>
    <n v="0"/>
  </r>
  <r>
    <x v="51"/>
    <x v="51"/>
    <n v="1300"/>
  </r>
  <r>
    <x v="52"/>
    <x v="52"/>
    <n v="1400"/>
  </r>
  <r>
    <x v="53"/>
    <x v="53"/>
    <n v="1800"/>
  </r>
  <r>
    <x v="54"/>
    <x v="54"/>
    <n v="2000"/>
  </r>
  <r>
    <x v="55"/>
    <x v="55"/>
    <n v="2000"/>
  </r>
  <r>
    <x v="56"/>
    <x v="56"/>
    <n v="1400"/>
  </r>
  <r>
    <x v="57"/>
    <x v="57"/>
    <n v="1800"/>
  </r>
  <r>
    <x v="58"/>
    <x v="58"/>
    <n v="3500"/>
  </r>
  <r>
    <x v="59"/>
    <x v="59"/>
    <n v="0"/>
  </r>
  <r>
    <x v="60"/>
    <x v="60"/>
    <n v="600"/>
  </r>
  <r>
    <x v="61"/>
    <x v="61"/>
    <n v="4500"/>
  </r>
  <r>
    <x v="62"/>
    <x v="62"/>
    <n v="3000"/>
  </r>
  <r>
    <x v="63"/>
    <x v="63"/>
    <n v="7000"/>
  </r>
  <r>
    <x v="64"/>
    <x v="64"/>
    <n v="0"/>
  </r>
  <r>
    <x v="65"/>
    <x v="65"/>
    <n v="0"/>
  </r>
  <r>
    <x v="66"/>
    <x v="66"/>
    <n v="0"/>
  </r>
  <r>
    <x v="67"/>
    <x v="67"/>
    <n v="3000"/>
  </r>
  <r>
    <x v="68"/>
    <x v="68"/>
    <n v="1700"/>
  </r>
  <r>
    <x v="69"/>
    <x v="69"/>
    <n v="1700"/>
  </r>
  <r>
    <x v="70"/>
    <x v="70"/>
    <n v="2200"/>
  </r>
  <r>
    <x v="71"/>
    <x v="71"/>
    <n v="2200"/>
  </r>
  <r>
    <x v="72"/>
    <x v="72"/>
    <n v="1300"/>
  </r>
  <r>
    <x v="73"/>
    <x v="73"/>
    <n v="1200"/>
  </r>
  <r>
    <x v="74"/>
    <x v="74"/>
    <n v="1300"/>
  </r>
  <r>
    <x v="75"/>
    <x v="75"/>
    <n v="1500"/>
  </r>
  <r>
    <x v="76"/>
    <x v="76"/>
    <n v="1100"/>
  </r>
  <r>
    <x v="77"/>
    <x v="77"/>
    <n v="550"/>
  </r>
  <r>
    <x v="78"/>
    <x v="78"/>
    <n v="600"/>
  </r>
  <r>
    <x v="79"/>
    <x v="79"/>
    <n v="900"/>
  </r>
  <r>
    <x v="80"/>
    <x v="80"/>
    <n v="1200"/>
  </r>
  <r>
    <x v="81"/>
    <x v="81"/>
    <n v="1700"/>
  </r>
  <r>
    <x v="82"/>
    <x v="82"/>
    <n v="1200"/>
  </r>
  <r>
    <x v="83"/>
    <x v="83"/>
    <n v="1500"/>
  </r>
  <r>
    <x v="84"/>
    <x v="84"/>
    <n v="1400"/>
  </r>
  <r>
    <x v="85"/>
    <x v="85"/>
    <n v="1700"/>
  </r>
  <r>
    <x v="86"/>
    <x v="86"/>
    <n v="500"/>
  </r>
  <r>
    <x v="87"/>
    <x v="87"/>
    <n v="3800"/>
  </r>
  <r>
    <x v="88"/>
    <x v="88"/>
    <n v="800"/>
  </r>
  <r>
    <x v="89"/>
    <x v="89"/>
    <n v="2200"/>
  </r>
  <r>
    <x v="90"/>
    <x v="90"/>
    <n v="250"/>
  </r>
  <r>
    <x v="91"/>
    <x v="91"/>
    <n v="250"/>
  </r>
  <r>
    <x v="92"/>
    <x v="92"/>
    <n v="250"/>
  </r>
  <r>
    <x v="93"/>
    <x v="93"/>
    <n v="250"/>
  </r>
  <r>
    <x v="94"/>
    <x v="94"/>
    <n v="250"/>
  </r>
  <r>
    <x v="95"/>
    <x v="95"/>
    <n v="250"/>
  </r>
  <r>
    <x v="96"/>
    <x v="96"/>
    <n v="250"/>
  </r>
  <r>
    <x v="97"/>
    <x v="97"/>
    <n v="1300"/>
  </r>
  <r>
    <x v="98"/>
    <x v="98"/>
    <n v="1300"/>
  </r>
  <r>
    <x v="99"/>
    <x v="99"/>
    <n v="1500"/>
  </r>
  <r>
    <x v="100"/>
    <x v="100"/>
    <n v="1800"/>
  </r>
  <r>
    <x v="101"/>
    <x v="101"/>
    <n v="1800"/>
  </r>
  <r>
    <x v="102"/>
    <x v="102"/>
    <n v="1800"/>
  </r>
  <r>
    <x v="103"/>
    <x v="103"/>
    <n v="1800"/>
  </r>
  <r>
    <x v="104"/>
    <x v="104"/>
    <n v="1800"/>
  </r>
  <r>
    <x v="105"/>
    <x v="105"/>
    <n v="2000"/>
  </r>
  <r>
    <x v="106"/>
    <x v="106"/>
    <n v="300"/>
  </r>
  <r>
    <x v="107"/>
    <x v="107"/>
    <n v="300"/>
  </r>
  <r>
    <x v="108"/>
    <x v="108"/>
    <n v="1500"/>
  </r>
  <r>
    <x v="109"/>
    <x v="109"/>
    <n v="1500"/>
  </r>
  <r>
    <x v="110"/>
    <x v="110"/>
    <n v="400"/>
  </r>
  <r>
    <x v="111"/>
    <x v="111"/>
    <n v="400"/>
  </r>
  <r>
    <x v="112"/>
    <x v="112"/>
    <n v="500"/>
  </r>
  <r>
    <x v="113"/>
    <x v="113"/>
    <n v="1500"/>
  </r>
  <r>
    <x v="114"/>
    <x v="114"/>
    <n v="2000"/>
  </r>
  <r>
    <x v="115"/>
    <x v="115"/>
    <n v="2000"/>
  </r>
  <r>
    <x v="116"/>
    <x v="116"/>
    <n v="4200"/>
  </r>
  <r>
    <x v="117"/>
    <x v="117"/>
    <n v="500"/>
  </r>
  <r>
    <x v="118"/>
    <x v="118"/>
    <n v="500"/>
  </r>
  <r>
    <x v="119"/>
    <x v="119"/>
    <n v="500"/>
  </r>
  <r>
    <x v="120"/>
    <x v="120"/>
    <n v="400"/>
  </r>
  <r>
    <x v="121"/>
    <x v="121"/>
    <n v="500"/>
  </r>
  <r>
    <x v="122"/>
    <x v="122"/>
    <n v="500"/>
  </r>
  <r>
    <x v="123"/>
    <x v="123"/>
    <n v="500"/>
  </r>
  <r>
    <x v="124"/>
    <x v="124"/>
    <n v="500"/>
  </r>
  <r>
    <x v="125"/>
    <x v="125"/>
    <n v="500"/>
  </r>
  <r>
    <x v="126"/>
    <x v="126"/>
    <n v="500"/>
  </r>
  <r>
    <x v="127"/>
    <x v="127"/>
    <n v="500"/>
  </r>
  <r>
    <x v="128"/>
    <x v="128"/>
    <n v="500"/>
  </r>
  <r>
    <x v="129"/>
    <x v="129"/>
    <n v="600"/>
  </r>
  <r>
    <x v="130"/>
    <x v="130"/>
    <n v="300"/>
  </r>
  <r>
    <x v="131"/>
    <x v="131"/>
    <n v="3300"/>
  </r>
  <r>
    <x v="132"/>
    <x v="132"/>
    <n v="400"/>
  </r>
  <r>
    <x v="133"/>
    <x v="133"/>
    <n v="400"/>
  </r>
  <r>
    <x v="134"/>
    <x v="134"/>
    <n v="1000"/>
  </r>
  <r>
    <x v="135"/>
    <x v="135"/>
    <n v="600"/>
  </r>
  <r>
    <x v="136"/>
    <x v="136"/>
    <n v="250"/>
  </r>
  <r>
    <x v="137"/>
    <x v="137"/>
    <n v="2800"/>
  </r>
  <r>
    <x v="138"/>
    <x v="138"/>
    <n v="2800"/>
  </r>
  <r>
    <x v="139"/>
    <x v="139"/>
    <n v="2800"/>
  </r>
  <r>
    <x v="140"/>
    <x v="140"/>
    <n v="3000"/>
  </r>
  <r>
    <x v="141"/>
    <x v="141"/>
    <n v="3000"/>
  </r>
  <r>
    <x v="142"/>
    <x v="142"/>
    <n v="600"/>
  </r>
  <r>
    <x v="143"/>
    <x v="143"/>
    <n v="600"/>
  </r>
  <r>
    <x v="144"/>
    <x v="144"/>
    <n v="600"/>
  </r>
  <r>
    <x v="145"/>
    <x v="145"/>
    <n v="1200"/>
  </r>
  <r>
    <x v="146"/>
    <x v="146"/>
    <n v="550"/>
  </r>
  <r>
    <x v="147"/>
    <x v="147"/>
    <n v="6600"/>
  </r>
  <r>
    <x v="148"/>
    <x v="148"/>
    <n v="1200"/>
  </r>
  <r>
    <x v="149"/>
    <x v="149"/>
    <n v="550"/>
  </r>
  <r>
    <x v="150"/>
    <x v="150"/>
    <n v="6600"/>
  </r>
  <r>
    <x v="151"/>
    <x v="151"/>
    <n v="550"/>
  </r>
  <r>
    <x v="152"/>
    <x v="152"/>
    <n v="550"/>
  </r>
  <r>
    <x v="153"/>
    <x v="153"/>
    <n v="550"/>
  </r>
  <r>
    <x v="154"/>
    <x v="154"/>
    <n v="650"/>
  </r>
  <r>
    <x v="155"/>
    <x v="155"/>
    <n v="650"/>
  </r>
  <r>
    <x v="156"/>
    <x v="156"/>
    <n v="650"/>
  </r>
  <r>
    <x v="157"/>
    <x v="157"/>
    <n v="750"/>
  </r>
  <r>
    <x v="158"/>
    <x v="158"/>
    <n v="150"/>
  </r>
  <r>
    <x v="159"/>
    <x v="159"/>
    <n v="150"/>
  </r>
  <r>
    <x v="160"/>
    <x v="160"/>
    <n v="150"/>
  </r>
  <r>
    <x v="161"/>
    <x v="161"/>
    <n v="150"/>
  </r>
  <r>
    <x v="162"/>
    <x v="162"/>
    <n v="250"/>
  </r>
  <r>
    <x v="163"/>
    <x v="163"/>
    <n v="200"/>
  </r>
  <r>
    <x v="164"/>
    <x v="164"/>
    <n v="200"/>
  </r>
  <r>
    <x v="165"/>
    <x v="165"/>
    <n v="150"/>
  </r>
  <r>
    <x v="166"/>
    <x v="166"/>
    <n v="350"/>
  </r>
  <r>
    <x v="167"/>
    <x v="167"/>
    <n v="300"/>
  </r>
  <r>
    <x v="168"/>
    <x v="168"/>
    <n v="300"/>
  </r>
  <r>
    <x v="169"/>
    <x v="169"/>
    <n v="300"/>
  </r>
  <r>
    <x v="170"/>
    <x v="170"/>
    <n v="300"/>
  </r>
  <r>
    <x v="171"/>
    <x v="171"/>
    <n v="300"/>
  </r>
  <r>
    <x v="172"/>
    <x v="172"/>
    <n v="300"/>
  </r>
  <r>
    <x v="173"/>
    <x v="173"/>
    <n v="350"/>
  </r>
  <r>
    <x v="174"/>
    <x v="174"/>
    <n v="300"/>
  </r>
  <r>
    <x v="175"/>
    <x v="175"/>
    <n v="120"/>
  </r>
  <r>
    <x v="176"/>
    <x v="176"/>
    <n v="120"/>
  </r>
  <r>
    <x v="177"/>
    <x v="177"/>
    <n v="120"/>
  </r>
  <r>
    <x v="178"/>
    <x v="178"/>
    <n v="150"/>
  </r>
  <r>
    <x v="179"/>
    <x v="179"/>
    <n v="120"/>
  </r>
  <r>
    <x v="180"/>
    <x v="180"/>
    <n v="150"/>
  </r>
  <r>
    <x v="181"/>
    <x v="181"/>
    <n v="700"/>
  </r>
  <r>
    <x v="182"/>
    <x v="182"/>
    <n v="300"/>
  </r>
  <r>
    <x v="183"/>
    <x v="183"/>
    <n v="350"/>
  </r>
  <r>
    <x v="184"/>
    <x v="184"/>
    <n v="3200"/>
  </r>
  <r>
    <x v="185"/>
    <x v="185"/>
    <n v="3000"/>
  </r>
  <r>
    <x v="186"/>
    <x v="186"/>
    <n v="3000"/>
  </r>
  <r>
    <x v="187"/>
    <x v="187"/>
    <n v="1200"/>
  </r>
  <r>
    <x v="188"/>
    <x v="188"/>
    <n v="3000"/>
  </r>
  <r>
    <x v="189"/>
    <x v="189"/>
    <n v="2500"/>
  </r>
  <r>
    <x v="190"/>
    <x v="190"/>
    <n v="1300"/>
  </r>
  <r>
    <x v="191"/>
    <x v="191"/>
    <n v="150"/>
  </r>
  <r>
    <x v="192"/>
    <x v="192"/>
    <n v="300"/>
  </r>
  <r>
    <x v="193"/>
    <x v="193"/>
    <n v="700"/>
  </r>
  <r>
    <x v="194"/>
    <x v="194"/>
    <n v="3200"/>
  </r>
  <r>
    <x v="195"/>
    <x v="195"/>
    <n v="3000"/>
  </r>
  <r>
    <x v="196"/>
    <x v="196"/>
    <n v="3200"/>
  </r>
  <r>
    <x v="197"/>
    <x v="197"/>
    <n v="400"/>
  </r>
  <r>
    <x v="198"/>
    <x v="198"/>
    <n v="600"/>
  </r>
  <r>
    <x v="199"/>
    <x v="199"/>
    <n v="150"/>
  </r>
  <r>
    <x v="200"/>
    <x v="200"/>
    <n v="850"/>
  </r>
  <r>
    <x v="201"/>
    <x v="201"/>
    <n v="850"/>
  </r>
  <r>
    <x v="202"/>
    <x v="202"/>
    <n v="500"/>
  </r>
  <r>
    <x v="203"/>
    <x v="203"/>
    <n v="3200"/>
  </r>
  <r>
    <x v="204"/>
    <x v="204"/>
    <n v="1800"/>
  </r>
  <r>
    <x v="205"/>
    <x v="205"/>
    <n v="350"/>
  </r>
  <r>
    <x v="206"/>
    <x v="206"/>
    <n v="500"/>
  </r>
  <r>
    <x v="207"/>
    <x v="207"/>
    <n v="500"/>
  </r>
  <r>
    <x v="208"/>
    <x v="208"/>
    <n v="200"/>
  </r>
  <r>
    <x v="209"/>
    <x v="209"/>
    <n v="250"/>
  </r>
  <r>
    <x v="210"/>
    <x v="210"/>
    <n v="300"/>
  </r>
  <r>
    <x v="211"/>
    <x v="211"/>
    <n v="300"/>
  </r>
  <r>
    <x v="212"/>
    <x v="212"/>
    <n v="6500"/>
  </r>
  <r>
    <x v="213"/>
    <x v="213"/>
    <n v="500"/>
  </r>
  <r>
    <x v="214"/>
    <x v="214"/>
    <n v="500"/>
  </r>
  <r>
    <x v="215"/>
    <x v="215"/>
    <n v="1700"/>
  </r>
  <r>
    <x v="216"/>
    <x v="216"/>
    <n v="400"/>
  </r>
  <r>
    <x v="217"/>
    <x v="217"/>
    <n v="3500"/>
  </r>
  <r>
    <x v="218"/>
    <x v="218"/>
    <n v="3500"/>
  </r>
  <r>
    <x v="219"/>
    <x v="219"/>
    <n v="3500"/>
  </r>
  <r>
    <x v="220"/>
    <x v="220"/>
    <n v="3500"/>
  </r>
  <r>
    <x v="221"/>
    <x v="221"/>
    <n v="3600"/>
  </r>
  <r>
    <x v="222"/>
    <x v="222"/>
    <n v="3600"/>
  </r>
  <r>
    <x v="223"/>
    <x v="223"/>
    <n v="800"/>
  </r>
  <r>
    <x v="224"/>
    <x v="224"/>
    <n v="800"/>
  </r>
  <r>
    <x v="225"/>
    <x v="225"/>
    <n v="150"/>
  </r>
  <r>
    <x v="226"/>
    <x v="226"/>
    <n v="3750"/>
  </r>
  <r>
    <x v="227"/>
    <x v="227"/>
    <n v="250"/>
  </r>
  <r>
    <x v="228"/>
    <x v="228"/>
    <n v="1300"/>
  </r>
  <r>
    <x v="229"/>
    <x v="229"/>
    <n v="250"/>
  </r>
  <r>
    <x v="230"/>
    <x v="230"/>
    <n v="600"/>
  </r>
  <r>
    <x v="231"/>
    <x v="231"/>
    <n v="1600"/>
  </r>
  <r>
    <x v="232"/>
    <x v="232"/>
    <n v="600"/>
  </r>
  <r>
    <x v="233"/>
    <x v="233"/>
    <n v="600"/>
  </r>
  <r>
    <x v="234"/>
    <x v="234"/>
    <n v="600"/>
  </r>
  <r>
    <x v="235"/>
    <x v="235"/>
    <n v="5500"/>
  </r>
  <r>
    <x v="236"/>
    <x v="236"/>
    <n v="3500"/>
  </r>
  <r>
    <x v="237"/>
    <x v="237"/>
    <n v="700"/>
  </r>
  <r>
    <x v="238"/>
    <x v="238"/>
    <n v="3600"/>
  </r>
  <r>
    <x v="239"/>
    <x v="239"/>
    <n v="1800"/>
  </r>
  <r>
    <x v="240"/>
    <x v="240"/>
    <n v="1800"/>
  </r>
  <r>
    <x v="241"/>
    <x v="241"/>
    <n v="300"/>
  </r>
  <r>
    <x v="242"/>
    <x v="242"/>
    <n v="150"/>
  </r>
  <r>
    <x v="243"/>
    <x v="243"/>
    <n v="400"/>
  </r>
  <r>
    <x v="244"/>
    <x v="244"/>
    <n v="250"/>
  </r>
  <r>
    <x v="245"/>
    <x v="245"/>
    <n v="250"/>
  </r>
  <r>
    <x v="246"/>
    <x v="246"/>
    <n v="250"/>
  </r>
  <r>
    <x v="247"/>
    <x v="247"/>
    <n v="250"/>
  </r>
  <r>
    <x v="248"/>
    <x v="248"/>
    <n v="600"/>
  </r>
  <r>
    <x v="249"/>
    <x v="249"/>
    <n v="900"/>
  </r>
  <r>
    <x v="250"/>
    <x v="250"/>
    <n v="600"/>
  </r>
  <r>
    <x v="251"/>
    <x v="251"/>
    <n v="500"/>
  </r>
  <r>
    <x v="252"/>
    <x v="252"/>
    <n v="600"/>
  </r>
  <r>
    <x v="253"/>
    <x v="253"/>
    <n v="500"/>
  </r>
  <r>
    <x v="254"/>
    <x v="254"/>
    <n v="700"/>
  </r>
  <r>
    <x v="255"/>
    <x v="255"/>
    <n v="1000"/>
  </r>
  <r>
    <x v="256"/>
    <x v="256"/>
    <n v="400"/>
  </r>
  <r>
    <x v="257"/>
    <x v="257"/>
    <n v="150"/>
  </r>
  <r>
    <x v="258"/>
    <x v="258"/>
    <n v="800"/>
  </r>
  <r>
    <x v="259"/>
    <x v="259"/>
    <n v="7500"/>
  </r>
  <r>
    <x v="260"/>
    <x v="260"/>
    <n v="4500"/>
  </r>
  <r>
    <x v="261"/>
    <x v="261"/>
    <n v="600"/>
  </r>
  <r>
    <x v="262"/>
    <x v="262"/>
    <n v="1000"/>
  </r>
  <r>
    <x v="263"/>
    <x v="263"/>
    <n v="300"/>
  </r>
  <r>
    <x v="264"/>
    <x v="264"/>
    <n v="1000"/>
  </r>
  <r>
    <x v="265"/>
    <x v="265"/>
    <n v="400"/>
  </r>
  <r>
    <x v="266"/>
    <x v="266"/>
    <n v="250"/>
  </r>
  <r>
    <x v="267"/>
    <x v="267"/>
    <n v="250"/>
  </r>
  <r>
    <x v="268"/>
    <x v="268"/>
    <n v="450"/>
  </r>
  <r>
    <x v="269"/>
    <x v="269"/>
    <n v="400"/>
  </r>
  <r>
    <x v="270"/>
    <x v="270"/>
    <n v="300"/>
  </r>
  <r>
    <x v="271"/>
    <x v="271"/>
    <n v="200"/>
  </r>
  <r>
    <x v="272"/>
    <x v="272"/>
    <n v="2000"/>
  </r>
  <r>
    <x v="273"/>
    <x v="273"/>
    <n v="200"/>
  </r>
  <r>
    <x v="274"/>
    <x v="274"/>
    <n v="2000"/>
  </r>
  <r>
    <x v="275"/>
    <x v="275"/>
    <n v="300"/>
  </r>
  <r>
    <x v="276"/>
    <x v="276"/>
    <n v="650"/>
  </r>
  <r>
    <x v="277"/>
    <x v="277"/>
    <n v="500"/>
  </r>
  <r>
    <x v="278"/>
    <x v="278"/>
    <n v="350"/>
  </r>
  <r>
    <x v="279"/>
    <x v="279"/>
    <n v="300"/>
  </r>
  <r>
    <x v="280"/>
    <x v="280"/>
    <n v="400"/>
  </r>
  <r>
    <x v="281"/>
    <x v="281"/>
    <n v="1000"/>
  </r>
  <r>
    <x v="282"/>
    <x v="282"/>
    <n v="150"/>
  </r>
  <r>
    <x v="283"/>
    <x v="283"/>
    <n v="800"/>
  </r>
  <r>
    <x v="284"/>
    <x v="284"/>
    <n v="800"/>
  </r>
  <r>
    <x v="285"/>
    <x v="285"/>
    <n v="800"/>
  </r>
  <r>
    <x v="286"/>
    <x v="286"/>
    <n v="800"/>
  </r>
  <r>
    <x v="287"/>
    <x v="287"/>
    <n v="800"/>
  </r>
  <r>
    <x v="288"/>
    <x v="288"/>
    <n v="800"/>
  </r>
  <r>
    <x v="289"/>
    <x v="289"/>
    <n v="900"/>
  </r>
  <r>
    <x v="290"/>
    <x v="290"/>
    <n v="900"/>
  </r>
  <r>
    <x v="291"/>
    <x v="291"/>
    <n v="1500"/>
  </r>
  <r>
    <x v="292"/>
    <x v="292"/>
    <n v="1500"/>
  </r>
  <r>
    <x v="293"/>
    <x v="293"/>
    <n v="1500"/>
  </r>
  <r>
    <x v="294"/>
    <x v="294"/>
    <n v="850"/>
  </r>
  <r>
    <x v="295"/>
    <x v="295"/>
    <n v="1500"/>
  </r>
  <r>
    <x v="296"/>
    <x v="296"/>
    <n v="700"/>
  </r>
  <r>
    <x v="297"/>
    <x v="297"/>
    <n v="600"/>
  </r>
  <r>
    <x v="298"/>
    <x v="298"/>
    <n v="500"/>
  </r>
  <r>
    <x v="299"/>
    <x v="299"/>
    <n v="500"/>
  </r>
  <r>
    <x v="300"/>
    <x v="300"/>
    <n v="500"/>
  </r>
  <r>
    <x v="301"/>
    <x v="301"/>
    <n v="500"/>
  </r>
  <r>
    <x v="302"/>
    <x v="302"/>
    <n v="400"/>
  </r>
  <r>
    <x v="303"/>
    <x v="303"/>
    <n v="2500"/>
  </r>
  <r>
    <x v="304"/>
    <x v="304"/>
    <n v="2000"/>
  </r>
  <r>
    <x v="305"/>
    <x v="305"/>
    <n v="2500"/>
  </r>
  <r>
    <x v="306"/>
    <x v="306"/>
    <n v="4500"/>
  </r>
  <r>
    <x v="307"/>
    <x v="307"/>
    <n v="0"/>
  </r>
  <r>
    <x v="308"/>
    <x v="308"/>
    <n v="0"/>
  </r>
  <r>
    <x v="309"/>
    <x v="309"/>
    <n v="0"/>
  </r>
  <r>
    <x v="310"/>
    <x v="310"/>
    <n v="0"/>
  </r>
  <r>
    <x v="311"/>
    <x v="311"/>
    <n v="0"/>
  </r>
  <r>
    <x v="312"/>
    <x v="312"/>
    <n v="0"/>
  </r>
  <r>
    <x v="313"/>
    <x v="313"/>
    <n v="0"/>
  </r>
  <r>
    <x v="314"/>
    <x v="314"/>
    <n v="0"/>
  </r>
  <r>
    <x v="315"/>
    <x v="315"/>
    <n v="0"/>
  </r>
  <r>
    <x v="316"/>
    <x v="316"/>
    <n v="0"/>
  </r>
  <r>
    <x v="317"/>
    <x v="317"/>
    <n v="0"/>
  </r>
  <r>
    <x v="318"/>
    <x v="318"/>
    <n v="0"/>
  </r>
  <r>
    <x v="319"/>
    <x v="319"/>
    <n v="0"/>
  </r>
  <r>
    <x v="320"/>
    <x v="320"/>
    <n v="0"/>
  </r>
  <r>
    <x v="321"/>
    <x v="321"/>
    <n v="0"/>
  </r>
  <r>
    <x v="322"/>
    <x v="322"/>
    <n v="0"/>
  </r>
  <r>
    <x v="323"/>
    <x v="323"/>
    <n v="0"/>
  </r>
  <r>
    <x v="324"/>
    <x v="324"/>
    <n v="0"/>
  </r>
  <r>
    <x v="325"/>
    <x v="325"/>
    <n v="0"/>
  </r>
  <r>
    <x v="326"/>
    <x v="326"/>
    <n v="0"/>
  </r>
  <r>
    <x v="327"/>
    <x v="327"/>
    <n v="0"/>
  </r>
  <r>
    <x v="328"/>
    <x v="328"/>
    <n v="0"/>
  </r>
  <r>
    <x v="329"/>
    <x v="329"/>
    <n v="0"/>
  </r>
  <r>
    <x v="330"/>
    <x v="330"/>
    <n v="0"/>
  </r>
  <r>
    <x v="331"/>
    <x v="331"/>
    <n v="0"/>
  </r>
  <r>
    <x v="332"/>
    <x v="332"/>
    <n v="0"/>
  </r>
  <r>
    <x v="333"/>
    <x v="333"/>
    <n v="0"/>
  </r>
  <r>
    <x v="334"/>
    <x v="334"/>
    <n v="0"/>
  </r>
  <r>
    <x v="335"/>
    <x v="335"/>
    <n v="0"/>
  </r>
  <r>
    <x v="336"/>
    <x v="336"/>
    <n v="0"/>
  </r>
  <r>
    <x v="337"/>
    <x v="337"/>
    <n v="0"/>
  </r>
  <r>
    <x v="338"/>
    <x v="338"/>
    <n v="0"/>
  </r>
  <r>
    <x v="339"/>
    <x v="339"/>
    <n v="0"/>
  </r>
  <r>
    <x v="340"/>
    <x v="340"/>
    <n v="0"/>
  </r>
  <r>
    <x v="341"/>
    <x v="341"/>
    <n v="0"/>
  </r>
  <r>
    <x v="342"/>
    <x v="342"/>
    <n v="0"/>
  </r>
  <r>
    <x v="343"/>
    <x v="343"/>
    <n v="8800"/>
  </r>
  <r>
    <x v="344"/>
    <x v="344"/>
    <n v="800"/>
  </r>
  <r>
    <x v="345"/>
    <x v="345"/>
    <n v="1500"/>
  </r>
  <r>
    <x v="346"/>
    <x v="346"/>
    <n v="1200"/>
  </r>
  <r>
    <x v="347"/>
    <x v="347"/>
    <n v="1200"/>
  </r>
  <r>
    <x v="348"/>
    <x v="348"/>
    <n v="1500"/>
  </r>
  <r>
    <x v="349"/>
    <x v="349"/>
    <n v="2000"/>
  </r>
  <r>
    <x v="350"/>
    <x v="350"/>
    <n v="1000"/>
  </r>
  <r>
    <x v="351"/>
    <x v="351"/>
    <n v="2000"/>
  </r>
  <r>
    <x v="352"/>
    <x v="352"/>
    <n v="1000"/>
  </r>
  <r>
    <x v="353"/>
    <x v="353"/>
    <n v="6000"/>
  </r>
  <r>
    <x v="354"/>
    <x v="354"/>
    <n v="12000"/>
  </r>
  <r>
    <x v="355"/>
    <x v="355"/>
    <n v="5000"/>
  </r>
  <r>
    <x v="356"/>
    <x v="356"/>
    <n v="1500"/>
  </r>
  <r>
    <x v="357"/>
    <x v="357"/>
    <n v="2200"/>
  </r>
  <r>
    <x v="358"/>
    <x v="358"/>
    <n v="2000"/>
  </r>
  <r>
    <x v="359"/>
    <x v="359"/>
    <n v="300"/>
  </r>
  <r>
    <x v="360"/>
    <x v="360"/>
    <n v="600"/>
  </r>
  <r>
    <x v="361"/>
    <x v="361"/>
    <n v="1000"/>
  </r>
  <r>
    <x v="362"/>
    <x v="362"/>
    <n v="1400"/>
  </r>
  <r>
    <x v="363"/>
    <x v="363"/>
    <n v="14000"/>
  </r>
  <r>
    <x v="364"/>
    <x v="364"/>
    <n v="4000"/>
  </r>
  <r>
    <x v="365"/>
    <x v="365"/>
    <n v="1500"/>
  </r>
  <r>
    <x v="366"/>
    <x v="366"/>
    <n v="2000"/>
  </r>
  <r>
    <x v="367"/>
    <x v="367"/>
    <n v="7500"/>
  </r>
  <r>
    <x v="368"/>
    <x v="368"/>
    <n v="3800"/>
  </r>
  <r>
    <x v="369"/>
    <x v="369"/>
    <n v="1500"/>
  </r>
  <r>
    <x v="370"/>
    <x v="370"/>
    <n v="1300"/>
  </r>
  <r>
    <x v="371"/>
    <x v="371"/>
    <n v="1200"/>
  </r>
  <r>
    <x v="372"/>
    <x v="372"/>
    <n v="1800"/>
  </r>
  <r>
    <x v="373"/>
    <x v="373"/>
    <n v="1200"/>
  </r>
  <r>
    <x v="374"/>
    <x v="374"/>
    <n v="1200"/>
  </r>
  <r>
    <x v="375"/>
    <x v="375"/>
    <n v="1200"/>
  </r>
  <r>
    <x v="376"/>
    <x v="376"/>
    <n v="400"/>
  </r>
  <r>
    <x v="377"/>
    <x v="377"/>
    <n v="4800"/>
  </r>
  <r>
    <x v="378"/>
    <x v="378"/>
    <n v="400"/>
  </r>
  <r>
    <x v="379"/>
    <x v="379"/>
    <n v="3200"/>
  </r>
  <r>
    <x v="380"/>
    <x v="380"/>
    <n v="1300"/>
  </r>
  <r>
    <x v="381"/>
    <x v="381"/>
    <n v="600"/>
  </r>
  <r>
    <x v="382"/>
    <x v="382"/>
    <n v="400"/>
  </r>
  <r>
    <x v="383"/>
    <x v="383"/>
    <n v="400"/>
  </r>
  <r>
    <x v="384"/>
    <x v="384"/>
    <n v="400"/>
  </r>
  <r>
    <x v="385"/>
    <x v="385"/>
    <n v="400"/>
  </r>
  <r>
    <x v="386"/>
    <x v="386"/>
    <n v="400"/>
  </r>
  <r>
    <x v="387"/>
    <x v="387"/>
    <n v="800"/>
  </r>
  <r>
    <x v="388"/>
    <x v="388"/>
    <n v="300"/>
  </r>
  <r>
    <x v="389"/>
    <x v="389"/>
    <n v="200"/>
  </r>
  <r>
    <x v="390"/>
    <x v="390"/>
    <n v="150"/>
  </r>
  <r>
    <x v="391"/>
    <x v="391"/>
    <n v="800"/>
  </r>
  <r>
    <x v="392"/>
    <x v="392"/>
    <n v="150"/>
  </r>
  <r>
    <x v="393"/>
    <x v="393"/>
    <n v="250"/>
  </r>
  <r>
    <x v="394"/>
    <x v="394"/>
    <n v="300"/>
  </r>
  <r>
    <x v="395"/>
    <x v="395"/>
    <n v="500"/>
  </r>
  <r>
    <x v="396"/>
    <x v="396"/>
    <n v="200"/>
  </r>
  <r>
    <x v="397"/>
    <x v="397"/>
    <n v="200"/>
  </r>
  <r>
    <x v="398"/>
    <x v="398"/>
    <n v="400"/>
  </r>
  <r>
    <x v="399"/>
    <x v="399"/>
    <n v="300"/>
  </r>
  <r>
    <x v="400"/>
    <x v="400"/>
    <n v="150"/>
  </r>
  <r>
    <x v="401"/>
    <x v="401"/>
    <n v="1000"/>
  </r>
  <r>
    <x v="402"/>
    <x v="402"/>
    <n v="800"/>
  </r>
  <r>
    <x v="403"/>
    <x v="403"/>
    <n v="1000"/>
  </r>
  <r>
    <x v="404"/>
    <x v="404"/>
    <n v="800"/>
  </r>
  <r>
    <x v="405"/>
    <x v="405"/>
    <n v="1800"/>
  </r>
  <r>
    <x v="406"/>
    <x v="406"/>
    <n v="1800"/>
  </r>
  <r>
    <x v="407"/>
    <x v="407"/>
    <n v="1800"/>
  </r>
  <r>
    <x v="408"/>
    <x v="408"/>
    <n v="1800"/>
  </r>
  <r>
    <x v="409"/>
    <x v="409"/>
    <n v="1800"/>
  </r>
  <r>
    <x v="410"/>
    <x v="410"/>
    <n v="1800"/>
  </r>
  <r>
    <x v="411"/>
    <x v="411"/>
    <n v="1800"/>
  </r>
  <r>
    <x v="412"/>
    <x v="412"/>
    <n v="500"/>
  </r>
  <r>
    <x v="413"/>
    <x v="413"/>
    <n v="500"/>
  </r>
  <r>
    <x v="414"/>
    <x v="414"/>
    <n v="800"/>
  </r>
  <r>
    <x v="415"/>
    <x v="415"/>
    <n v="600"/>
  </r>
  <r>
    <x v="416"/>
    <x v="416"/>
    <n v="1300"/>
  </r>
  <r>
    <x v="417"/>
    <x v="417"/>
    <n v="1300"/>
  </r>
  <r>
    <x v="418"/>
    <x v="418"/>
    <n v="5000"/>
  </r>
  <r>
    <x v="419"/>
    <x v="419"/>
    <n v="3800"/>
  </r>
  <r>
    <x v="420"/>
    <x v="420"/>
    <n v="3000"/>
  </r>
  <r>
    <x v="421"/>
    <x v="421"/>
    <n v="500"/>
  </r>
  <r>
    <x v="422"/>
    <x v="422"/>
    <n v="15000"/>
  </r>
  <r>
    <x v="423"/>
    <x v="423"/>
    <n v="17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Base_ST" cacheId="4" applyNumberFormats="0" applyBorderFormats="0" applyFontFormats="0" applyPatternFormats="0" applyAlignmentFormats="0" applyWidthHeightFormats="1" dataCaption="Значения" updatedVersion="3" minRefreshableVersion="3" showDrill="0" showDataTips="0" enableDrill="0" useAutoFormatting="1" rowGrandTotals="0" colGrandTotals="0" itemPrintTitles="1" createdVersion="6" indent="0" compact="0" compactData="0" multipleFieldFilters="0">
  <location ref="A1:C425" firstHeaderRow="1" firstDataRow="1" firstDataCol="2"/>
  <pivotFields count="3">
    <pivotField axis="axisRow" compact="0" outline="0" showAll="0" defaultSubtotal="0">
      <items count="424">
        <item x="47"/>
        <item x="0"/>
        <item x="1"/>
        <item x="2"/>
        <item x="3"/>
        <item x="4"/>
        <item x="5"/>
        <item x="8"/>
        <item x="9"/>
        <item x="10"/>
        <item x="11"/>
        <item x="17"/>
        <item x="21"/>
        <item x="12"/>
        <item x="13"/>
        <item x="14"/>
        <item x="7"/>
        <item x="6"/>
        <item x="18"/>
        <item x="19"/>
        <item x="20"/>
        <item x="15"/>
        <item x="68"/>
        <item x="69"/>
        <item x="70"/>
        <item x="71"/>
        <item x="60"/>
        <item x="62"/>
        <item x="63"/>
        <item x="64"/>
        <item x="56"/>
        <item x="57"/>
        <item x="58"/>
        <item x="65"/>
        <item x="66"/>
        <item x="67"/>
        <item x="22"/>
        <item x="61"/>
        <item x="77"/>
        <item x="78"/>
        <item x="28"/>
        <item x="29"/>
        <item x="79"/>
        <item x="80"/>
        <item x="81"/>
        <item x="82"/>
        <item x="76"/>
        <item x="23"/>
        <item x="24"/>
        <item x="25"/>
        <item x="26"/>
        <item x="27"/>
        <item x="72"/>
        <item x="73"/>
        <item x="74"/>
        <item x="75"/>
        <item x="39"/>
        <item x="40"/>
        <item x="41"/>
        <item x="42"/>
        <item x="43"/>
        <item x="44"/>
        <item x="48"/>
        <item x="49"/>
        <item x="45"/>
        <item x="46"/>
        <item x="31"/>
        <item x="33"/>
        <item x="34"/>
        <item x="36"/>
        <item x="37"/>
        <item x="32"/>
        <item x="53"/>
        <item x="50"/>
        <item x="51"/>
        <item x="83"/>
        <item x="84"/>
        <item x="16"/>
        <item x="59"/>
        <item x="30"/>
        <item x="35"/>
        <item x="38"/>
        <item x="54"/>
        <item x="55"/>
        <item x="52"/>
        <item x="199"/>
        <item x="200"/>
        <item x="201"/>
        <item x="151"/>
        <item x="153"/>
        <item x="152"/>
        <item x="156"/>
        <item x="155"/>
        <item x="154"/>
        <item x="157"/>
        <item x="158"/>
        <item x="159"/>
        <item x="165"/>
        <item x="175"/>
        <item x="176"/>
        <item x="177"/>
        <item x="178"/>
        <item x="179"/>
        <item x="182"/>
        <item x="172"/>
        <item x="171"/>
        <item x="167"/>
        <item x="168"/>
        <item x="169"/>
        <item x="184"/>
        <item x="181"/>
        <item x="185"/>
        <item x="186"/>
        <item x="187"/>
        <item x="190"/>
        <item x="193"/>
        <item x="90"/>
        <item x="89"/>
        <item x="91"/>
        <item x="85"/>
        <item x="86"/>
        <item x="95"/>
        <item x="96"/>
        <item x="94"/>
        <item x="112"/>
        <item x="113"/>
        <item x="114"/>
        <item x="115"/>
        <item x="116"/>
        <item x="97"/>
        <item x="98"/>
        <item x="99"/>
        <item x="102"/>
        <item x="100"/>
        <item x="104"/>
        <item x="101"/>
        <item x="87"/>
        <item x="88"/>
        <item x="92"/>
        <item x="93"/>
        <item x="106"/>
        <item x="107"/>
        <item x="145"/>
        <item x="136"/>
        <item x="137"/>
        <item x="139"/>
        <item x="138"/>
        <item x="140"/>
        <item x="141"/>
        <item x="148"/>
        <item x="134"/>
        <item x="135"/>
        <item x="146"/>
        <item x="147"/>
        <item x="118"/>
        <item x="121"/>
        <item x="122"/>
        <item x="119"/>
        <item x="124"/>
        <item x="125"/>
        <item x="126"/>
        <item x="132"/>
        <item x="133"/>
        <item x="108"/>
        <item x="109"/>
        <item x="110"/>
        <item x="111"/>
        <item x="192"/>
        <item x="231"/>
        <item x="127"/>
        <item x="117"/>
        <item x="123"/>
        <item x="195"/>
        <item x="194"/>
        <item x="196"/>
        <item x="205"/>
        <item x="188"/>
        <item x="149"/>
        <item x="150"/>
        <item x="129"/>
        <item x="197"/>
        <item x="183"/>
        <item x="105"/>
        <item x="166"/>
        <item x="103"/>
        <item x="219"/>
        <item x="343"/>
        <item x="344"/>
        <item x="345"/>
        <item x="346"/>
        <item x="347"/>
        <item x="348"/>
        <item x="349"/>
        <item x="350"/>
        <item x="351"/>
        <item x="352"/>
        <item x="366"/>
        <item x="357"/>
        <item x="356"/>
        <item x="367"/>
        <item x="368"/>
        <item x="358"/>
        <item x="359"/>
        <item x="355"/>
        <item x="353"/>
        <item x="354"/>
        <item x="363"/>
        <item x="364"/>
        <item x="365"/>
        <item x="371"/>
        <item x="370"/>
        <item x="369"/>
        <item x="361"/>
        <item x="362"/>
        <item x="360"/>
        <item x="311"/>
        <item x="307"/>
        <item x="312"/>
        <item x="310"/>
        <item x="308"/>
        <item x="309"/>
        <item x="326"/>
        <item x="327"/>
        <item x="325"/>
        <item x="319"/>
        <item x="320"/>
        <item x="322"/>
        <item x="323"/>
        <item x="324"/>
        <item x="321"/>
        <item x="313"/>
        <item x="314"/>
        <item x="316"/>
        <item x="317"/>
        <item x="318"/>
        <item x="315"/>
        <item x="331"/>
        <item x="332"/>
        <item x="337"/>
        <item x="334"/>
        <item x="335"/>
        <item x="333"/>
        <item x="338"/>
        <item x="339"/>
        <item x="340"/>
        <item x="341"/>
        <item x="329"/>
        <item x="342"/>
        <item x="328"/>
        <item x="330"/>
        <item x="280"/>
        <item x="336"/>
        <item x="372"/>
        <item x="419"/>
        <item x="376"/>
        <item x="377"/>
        <item x="378"/>
        <item x="379"/>
        <item x="405"/>
        <item x="406"/>
        <item x="408"/>
        <item x="407"/>
        <item x="409"/>
        <item x="410"/>
        <item x="411"/>
        <item x="380"/>
        <item x="390"/>
        <item x="391"/>
        <item x="398"/>
        <item x="400"/>
        <item x="412"/>
        <item x="413"/>
        <item x="421"/>
        <item x="420"/>
        <item x="422"/>
        <item x="423"/>
        <item x="414"/>
        <item x="415"/>
        <item x="416"/>
        <item x="417"/>
        <item x="381"/>
        <item x="418"/>
        <item x="397"/>
        <item x="399"/>
        <item x="392"/>
        <item x="393"/>
        <item x="394"/>
        <item x="401"/>
        <item x="402"/>
        <item x="403"/>
        <item x="404"/>
        <item x="382"/>
        <item x="383"/>
        <item x="384"/>
        <item x="385"/>
        <item x="386"/>
        <item x="303"/>
        <item x="304"/>
        <item x="396"/>
        <item x="395"/>
        <item x="388"/>
        <item x="389"/>
        <item x="305"/>
        <item x="306"/>
        <item x="387"/>
        <item x="235"/>
        <item x="236"/>
        <item x="237"/>
        <item x="203"/>
        <item x="204"/>
        <item x="130"/>
        <item x="131"/>
        <item x="208"/>
        <item x="209"/>
        <item x="210"/>
        <item x="211"/>
        <item x="212"/>
        <item x="213"/>
        <item x="214"/>
        <item x="215"/>
        <item x="216"/>
        <item x="202"/>
        <item x="232"/>
        <item x="233"/>
        <item x="234"/>
        <item x="230"/>
        <item x="218"/>
        <item x="217"/>
        <item x="221"/>
        <item x="224"/>
        <item x="223"/>
        <item x="238"/>
        <item x="239"/>
        <item x="248"/>
        <item x="250"/>
        <item x="251"/>
        <item x="252"/>
        <item x="259"/>
        <item x="260"/>
        <item x="261"/>
        <item x="262"/>
        <item x="263"/>
        <item x="266"/>
        <item x="242"/>
        <item x="243"/>
        <item x="226"/>
        <item x="227"/>
        <item x="240"/>
        <item x="228"/>
        <item x="241"/>
        <item x="229"/>
        <item x="247"/>
        <item x="253"/>
        <item x="254"/>
        <item x="255"/>
        <item x="257"/>
        <item x="258"/>
        <item x="283"/>
        <item x="284"/>
        <item x="285"/>
        <item x="286"/>
        <item x="287"/>
        <item x="273"/>
        <item x="272"/>
        <item x="271"/>
        <item x="274"/>
        <item x="291"/>
        <item x="295"/>
        <item x="292"/>
        <item x="293"/>
        <item x="296"/>
        <item x="275"/>
        <item x="277"/>
        <item x="279"/>
        <item x="249"/>
        <item x="298"/>
        <item x="297"/>
        <item x="299"/>
        <item x="300"/>
        <item x="301"/>
        <item x="302"/>
        <item x="264"/>
        <item x="244"/>
        <item x="245"/>
        <item x="246"/>
        <item x="265"/>
        <item x="268"/>
        <item x="269"/>
        <item x="256"/>
        <item x="281"/>
        <item x="282"/>
        <item x="288"/>
        <item x="220"/>
        <item x="289"/>
        <item x="225"/>
        <item x="278"/>
        <item x="276"/>
        <item x="267"/>
        <item x="294"/>
        <item x="222"/>
        <item x="270"/>
        <item x="206"/>
        <item x="207"/>
        <item x="128"/>
        <item x="189"/>
        <item x="180"/>
        <item x="160"/>
        <item x="161"/>
        <item x="162"/>
        <item x="191"/>
        <item x="198"/>
        <item x="142"/>
        <item x="143"/>
        <item x="144"/>
        <item x="170"/>
        <item x="173"/>
        <item x="174"/>
        <item x="163"/>
        <item x="164"/>
        <item x="120"/>
        <item x="290"/>
        <item x="373"/>
        <item x="374"/>
        <item x="375"/>
      </items>
    </pivotField>
    <pivotField axis="axisRow" compact="0" outline="0" showAll="0" defaultSubtotal="0">
      <items count="424">
        <item x="303"/>
        <item x="305"/>
        <item x="306"/>
        <item x="340"/>
        <item x="333"/>
        <item x="197"/>
        <item x="330"/>
        <item x="387"/>
        <item x="385"/>
        <item x="384"/>
        <item x="386"/>
        <item x="383"/>
        <item x="382"/>
        <item x="29"/>
        <item x="28"/>
        <item x="318"/>
        <item x="338"/>
        <item x="353"/>
        <item x="354"/>
        <item x="364"/>
        <item x="363"/>
        <item x="2"/>
        <item x="368"/>
        <item x="367"/>
        <item x="295"/>
        <item x="58"/>
        <item x="56"/>
        <item x="57"/>
        <item x="59"/>
        <item x="60"/>
        <item x="418"/>
        <item x="394"/>
        <item x="234"/>
        <item x="232"/>
        <item x="233"/>
        <item x="47"/>
        <item x="46"/>
        <item x="45"/>
        <item x="40"/>
        <item x="43"/>
        <item x="39"/>
        <item x="42"/>
        <item x="41"/>
        <item x="44"/>
        <item x="36"/>
        <item x="37"/>
        <item x="38"/>
        <item x="52"/>
        <item x="51"/>
        <item x="50"/>
        <item x="32"/>
        <item x="33"/>
        <item x="34"/>
        <item x="35"/>
        <item x="49"/>
        <item x="48"/>
        <item x="55"/>
        <item x="53"/>
        <item x="54"/>
        <item x="31"/>
        <item x="30"/>
        <item x="341"/>
        <item x="15"/>
        <item x="4"/>
        <item x="3"/>
        <item x="5"/>
        <item x="12"/>
        <item x="13"/>
        <item x="17"/>
        <item x="14"/>
        <item x="18"/>
        <item x="10"/>
        <item x="11"/>
        <item x="6"/>
        <item x="9"/>
        <item x="8"/>
        <item x="16"/>
        <item x="7"/>
        <item x="112"/>
        <item x="113"/>
        <item x="82"/>
        <item x="77"/>
        <item x="80"/>
        <item x="81"/>
        <item x="79"/>
        <item x="78"/>
        <item x="114"/>
        <item x="365"/>
        <item x="298"/>
        <item x="302"/>
        <item x="315"/>
        <item x="337"/>
        <item x="392"/>
        <item x="313"/>
        <item x="314"/>
        <item x="304"/>
        <item x="76"/>
        <item x="228"/>
        <item x="352"/>
        <item x="157"/>
        <item x="151"/>
        <item x="152"/>
        <item x="153"/>
        <item x="156"/>
        <item x="155"/>
        <item x="154"/>
        <item x="162"/>
        <item x="161"/>
        <item x="160"/>
        <item x="202"/>
        <item x="419"/>
        <item x="399"/>
        <item x="397"/>
        <item x="126"/>
        <item x="299"/>
        <item x="208"/>
        <item x="209"/>
        <item x="132"/>
        <item x="319"/>
        <item x="321"/>
        <item x="320"/>
        <item x="307"/>
        <item x="279"/>
        <item x="210"/>
        <item x="339"/>
        <item x="280"/>
        <item x="255"/>
        <item x="253"/>
        <item x="254"/>
        <item x="322"/>
        <item x="323"/>
        <item x="342"/>
        <item x="198"/>
        <item x="369"/>
        <item x="403"/>
        <item x="404"/>
        <item x="246"/>
        <item x="244"/>
        <item x="245"/>
        <item x="163"/>
        <item x="159"/>
        <item x="164"/>
        <item x="158"/>
        <item x="169"/>
        <item x="170"/>
        <item x="168"/>
        <item x="174"/>
        <item x="171"/>
        <item x="167"/>
        <item x="173"/>
        <item x="172"/>
        <item x="186"/>
        <item x="182"/>
        <item x="185"/>
        <item x="189"/>
        <item x="61"/>
        <item x="64"/>
        <item x="67"/>
        <item x="62"/>
        <item x="63"/>
        <item x="65"/>
        <item x="66"/>
        <item x="414"/>
        <item x="416"/>
        <item x="358"/>
        <item x="148"/>
        <item x="134"/>
        <item x="292"/>
        <item x="222"/>
        <item x="221"/>
        <item x="219"/>
        <item x="220"/>
        <item x="217"/>
        <item x="218"/>
        <item x="243"/>
        <item x="263"/>
        <item x="348"/>
        <item x="346"/>
        <item x="347"/>
        <item x="351"/>
        <item x="345"/>
        <item x="343"/>
        <item x="350"/>
        <item x="349"/>
        <item x="344"/>
        <item x="400"/>
        <item x="296"/>
        <item x="23"/>
        <item x="27"/>
        <item x="21"/>
        <item x="25"/>
        <item x="19"/>
        <item x="20"/>
        <item x="26"/>
        <item x="22"/>
        <item x="24"/>
        <item x="264"/>
        <item x="329"/>
        <item x="325"/>
        <item x="326"/>
        <item x="308"/>
        <item x="309"/>
        <item x="277"/>
        <item x="278"/>
        <item x="240"/>
        <item x="331"/>
        <item x="332"/>
        <item x="237"/>
        <item x="212"/>
        <item x="211"/>
        <item x="213"/>
        <item x="117"/>
        <item x="230"/>
        <item x="393"/>
        <item x="130"/>
        <item x="131"/>
        <item x="135"/>
        <item x="310"/>
        <item x="200"/>
        <item x="199"/>
        <item x="201"/>
        <item x="398"/>
        <item x="226"/>
        <item x="227"/>
        <item x="413"/>
        <item x="412"/>
        <item x="223"/>
        <item x="224"/>
        <item x="415"/>
        <item x="359"/>
        <item x="312"/>
        <item x="410"/>
        <item x="411"/>
        <item x="409"/>
        <item x="407"/>
        <item x="408"/>
        <item x="406"/>
        <item x="405"/>
        <item x="262"/>
        <item x="195"/>
        <item x="192"/>
        <item x="389"/>
        <item x="388"/>
        <item x="316"/>
        <item x="317"/>
        <item x="324"/>
        <item x="294"/>
        <item x="165"/>
        <item x="166"/>
        <item x="0"/>
        <item x="1"/>
        <item x="395"/>
        <item x="184"/>
        <item x="180"/>
        <item x="177"/>
        <item x="178"/>
        <item x="175"/>
        <item x="179"/>
        <item x="176"/>
        <item x="181"/>
        <item x="311"/>
        <item x="380"/>
        <item x="420"/>
        <item x="421"/>
        <item x="249"/>
        <item x="282"/>
        <item x="281"/>
        <item x="360"/>
        <item x="144"/>
        <item x="143"/>
        <item x="142"/>
        <item x="146"/>
        <item x="147"/>
        <item x="145"/>
        <item x="149"/>
        <item x="150"/>
        <item x="242"/>
        <item x="259"/>
        <item x="261"/>
        <item x="260"/>
        <item x="355"/>
        <item x="356"/>
        <item x="238"/>
        <item x="239"/>
        <item x="75"/>
        <item x="74"/>
        <item x="73"/>
        <item x="72"/>
        <item x="377"/>
        <item x="376"/>
        <item x="247"/>
        <item x="214"/>
        <item x="216"/>
        <item x="194"/>
        <item x="193"/>
        <item x="381"/>
        <item x="252"/>
        <item x="251"/>
        <item x="250"/>
        <item x="103"/>
        <item x="101"/>
        <item x="102"/>
        <item x="105"/>
        <item x="104"/>
        <item x="100"/>
        <item x="85"/>
        <item x="86"/>
        <item x="98"/>
        <item x="89"/>
        <item x="99"/>
        <item x="97"/>
        <item x="92"/>
        <item x="93"/>
        <item x="110"/>
        <item x="111"/>
        <item x="95"/>
        <item x="96"/>
        <item x="90"/>
        <item x="91"/>
        <item x="94"/>
        <item x="88"/>
        <item x="87"/>
        <item x="109"/>
        <item x="107"/>
        <item x="108"/>
        <item x="106"/>
        <item x="248"/>
        <item x="272"/>
        <item x="271"/>
        <item x="274"/>
        <item x="273"/>
        <item x="372"/>
        <item x="371"/>
        <item x="375"/>
        <item x="373"/>
        <item x="370"/>
        <item x="374"/>
        <item x="287"/>
        <item x="276"/>
        <item x="275"/>
        <item x="290"/>
        <item x="283"/>
        <item x="288"/>
        <item x="286"/>
        <item x="269"/>
        <item x="289"/>
        <item x="270"/>
        <item x="284"/>
        <item x="285"/>
        <item x="268"/>
        <item x="241"/>
        <item x="391"/>
        <item x="390"/>
        <item x="229"/>
        <item x="215"/>
        <item x="236"/>
        <item x="235"/>
        <item x="206"/>
        <item x="205"/>
        <item x="207"/>
        <item x="267"/>
        <item x="266"/>
        <item x="70"/>
        <item x="71"/>
        <item x="68"/>
        <item x="69"/>
        <item x="423"/>
        <item x="422"/>
        <item x="258"/>
        <item x="257"/>
        <item x="187"/>
        <item x="378"/>
        <item x="379"/>
        <item x="417"/>
        <item x="265"/>
        <item x="366"/>
        <item x="362"/>
        <item x="361"/>
        <item x="137"/>
        <item x="136"/>
        <item x="140"/>
        <item x="138"/>
        <item x="141"/>
        <item x="139"/>
        <item x="196"/>
        <item x="396"/>
        <item x="225"/>
        <item x="297"/>
        <item x="301"/>
        <item x="336"/>
        <item x="125"/>
        <item x="124"/>
        <item x="123"/>
        <item x="115"/>
        <item x="116"/>
        <item x="121"/>
        <item x="118"/>
        <item x="120"/>
        <item x="122"/>
        <item x="119"/>
        <item x="127"/>
        <item x="129"/>
        <item x="128"/>
        <item x="291"/>
        <item x="328"/>
        <item x="300"/>
        <item x="327"/>
        <item x="293"/>
        <item x="256"/>
        <item x="191"/>
        <item x="133"/>
        <item x="401"/>
        <item x="402"/>
        <item x="357"/>
        <item x="188"/>
        <item x="183"/>
        <item x="231"/>
        <item x="190"/>
        <item x="334"/>
        <item x="335"/>
        <item x="203"/>
        <item x="204"/>
        <item x="83"/>
        <item x="84"/>
      </items>
    </pivotField>
    <pivotField dataField="1" compact="0" numFmtId="164" outline="0" showAll="0" defaultSubtotal="0"/>
  </pivotFields>
  <rowFields count="2">
    <field x="0"/>
    <field x="1"/>
  </rowFields>
  <rowItems count="424">
    <i>
      <x/>
      <x v="35"/>
    </i>
    <i>
      <x v="1"/>
      <x v="249"/>
    </i>
    <i>
      <x v="2"/>
      <x v="250"/>
    </i>
    <i>
      <x v="3"/>
      <x v="21"/>
    </i>
    <i>
      <x v="4"/>
      <x v="64"/>
    </i>
    <i>
      <x v="5"/>
      <x v="63"/>
    </i>
    <i>
      <x v="6"/>
      <x v="65"/>
    </i>
    <i>
      <x v="7"/>
      <x v="75"/>
    </i>
    <i>
      <x v="8"/>
      <x v="74"/>
    </i>
    <i>
      <x v="9"/>
      <x v="71"/>
    </i>
    <i>
      <x v="10"/>
      <x v="72"/>
    </i>
    <i>
      <x v="11"/>
      <x v="68"/>
    </i>
    <i>
      <x v="12"/>
      <x v="189"/>
    </i>
    <i>
      <x v="13"/>
      <x v="66"/>
    </i>
    <i>
      <x v="14"/>
      <x v="67"/>
    </i>
    <i>
      <x v="15"/>
      <x v="69"/>
    </i>
    <i>
      <x v="16"/>
      <x v="77"/>
    </i>
    <i>
      <x v="17"/>
      <x v="73"/>
    </i>
    <i>
      <x v="18"/>
      <x v="70"/>
    </i>
    <i>
      <x v="19"/>
      <x v="191"/>
    </i>
    <i>
      <x v="20"/>
      <x v="192"/>
    </i>
    <i>
      <x v="21"/>
      <x v="62"/>
    </i>
    <i>
      <x v="22"/>
      <x v="364"/>
    </i>
    <i>
      <x v="23"/>
      <x v="365"/>
    </i>
    <i>
      <x v="24"/>
      <x v="362"/>
    </i>
    <i>
      <x v="25"/>
      <x v="363"/>
    </i>
    <i>
      <x v="26"/>
      <x v="29"/>
    </i>
    <i>
      <x v="27"/>
      <x v="158"/>
    </i>
    <i>
      <x v="28"/>
      <x v="159"/>
    </i>
    <i>
      <x v="29"/>
      <x v="156"/>
    </i>
    <i>
      <x v="30"/>
      <x v="26"/>
    </i>
    <i>
      <x v="31"/>
      <x v="27"/>
    </i>
    <i>
      <x v="32"/>
      <x v="25"/>
    </i>
    <i>
      <x v="33"/>
      <x v="160"/>
    </i>
    <i>
      <x v="34"/>
      <x v="161"/>
    </i>
    <i>
      <x v="35"/>
      <x v="157"/>
    </i>
    <i>
      <x v="36"/>
      <x v="194"/>
    </i>
    <i>
      <x v="37"/>
      <x v="155"/>
    </i>
    <i>
      <x v="38"/>
      <x v="81"/>
    </i>
    <i>
      <x v="39"/>
      <x v="85"/>
    </i>
    <i>
      <x v="40"/>
      <x v="14"/>
    </i>
    <i>
      <x v="41"/>
      <x v="13"/>
    </i>
    <i>
      <x v="42"/>
      <x v="84"/>
    </i>
    <i>
      <x v="43"/>
      <x v="82"/>
    </i>
    <i>
      <x v="44"/>
      <x v="83"/>
    </i>
    <i>
      <x v="45"/>
      <x v="80"/>
    </i>
    <i>
      <x v="46"/>
      <x v="96"/>
    </i>
    <i>
      <x v="47"/>
      <x v="187"/>
    </i>
    <i>
      <x v="48"/>
      <x v="195"/>
    </i>
    <i>
      <x v="49"/>
      <x v="190"/>
    </i>
    <i>
      <x v="50"/>
      <x v="193"/>
    </i>
    <i>
      <x v="51"/>
      <x v="188"/>
    </i>
    <i>
      <x v="52"/>
      <x v="287"/>
    </i>
    <i>
      <x v="53"/>
      <x v="286"/>
    </i>
    <i>
      <x v="54"/>
      <x v="285"/>
    </i>
    <i>
      <x v="55"/>
      <x v="284"/>
    </i>
    <i>
      <x v="56"/>
      <x v="40"/>
    </i>
    <i>
      <x v="57"/>
      <x v="38"/>
    </i>
    <i>
      <x v="58"/>
      <x v="42"/>
    </i>
    <i>
      <x v="59"/>
      <x v="41"/>
    </i>
    <i>
      <x v="60"/>
      <x v="39"/>
    </i>
    <i>
      <x v="61"/>
      <x v="43"/>
    </i>
    <i>
      <x v="62"/>
      <x v="55"/>
    </i>
    <i>
      <x v="63"/>
      <x v="54"/>
    </i>
    <i>
      <x v="64"/>
      <x v="37"/>
    </i>
    <i>
      <x v="65"/>
      <x v="36"/>
    </i>
    <i>
      <x v="66"/>
      <x v="59"/>
    </i>
    <i>
      <x v="67"/>
      <x v="51"/>
    </i>
    <i>
      <x v="68"/>
      <x v="52"/>
    </i>
    <i>
      <x v="69"/>
      <x v="44"/>
    </i>
    <i>
      <x v="70"/>
      <x v="45"/>
    </i>
    <i>
      <x v="71"/>
      <x v="50"/>
    </i>
    <i>
      <x v="72"/>
      <x v="57"/>
    </i>
    <i>
      <x v="73"/>
      <x v="49"/>
    </i>
    <i>
      <x v="74"/>
      <x v="48"/>
    </i>
    <i>
      <x v="75"/>
      <x v="422"/>
    </i>
    <i>
      <x v="76"/>
      <x v="423"/>
    </i>
    <i>
      <x v="77"/>
      <x v="76"/>
    </i>
    <i>
      <x v="78"/>
      <x v="28"/>
    </i>
    <i>
      <x v="79"/>
      <x v="60"/>
    </i>
    <i>
      <x v="80"/>
      <x v="53"/>
    </i>
    <i>
      <x v="81"/>
      <x v="46"/>
    </i>
    <i>
      <x v="82"/>
      <x v="58"/>
    </i>
    <i>
      <x v="83"/>
      <x v="56"/>
    </i>
    <i>
      <x v="84"/>
      <x v="47"/>
    </i>
    <i>
      <x v="85"/>
      <x v="219"/>
    </i>
    <i>
      <x v="86"/>
      <x v="218"/>
    </i>
    <i>
      <x v="87"/>
      <x v="220"/>
    </i>
    <i>
      <x v="88"/>
      <x v="100"/>
    </i>
    <i>
      <x v="89"/>
      <x v="102"/>
    </i>
    <i>
      <x v="90"/>
      <x v="101"/>
    </i>
    <i>
      <x v="91"/>
      <x v="103"/>
    </i>
    <i>
      <x v="92"/>
      <x v="104"/>
    </i>
    <i>
      <x v="93"/>
      <x v="105"/>
    </i>
    <i>
      <x v="94"/>
      <x v="99"/>
    </i>
    <i>
      <x v="95"/>
      <x v="142"/>
    </i>
    <i>
      <x v="96"/>
      <x v="140"/>
    </i>
    <i>
      <x v="97"/>
      <x v="247"/>
    </i>
    <i>
      <x v="98"/>
      <x v="256"/>
    </i>
    <i>
      <x v="99"/>
      <x v="258"/>
    </i>
    <i>
      <x v="100"/>
      <x v="254"/>
    </i>
    <i>
      <x v="101"/>
      <x v="255"/>
    </i>
    <i>
      <x v="102"/>
      <x v="257"/>
    </i>
    <i>
      <x v="103"/>
      <x v="152"/>
    </i>
    <i>
      <x v="104"/>
      <x v="150"/>
    </i>
    <i>
      <x v="105"/>
      <x v="147"/>
    </i>
    <i>
      <x v="106"/>
      <x v="148"/>
    </i>
    <i>
      <x v="107"/>
      <x v="145"/>
    </i>
    <i>
      <x v="108"/>
      <x v="143"/>
    </i>
    <i>
      <x v="109"/>
      <x v="252"/>
    </i>
    <i>
      <x v="110"/>
      <x v="259"/>
    </i>
    <i>
      <x v="111"/>
      <x v="153"/>
    </i>
    <i>
      <x v="112"/>
      <x v="151"/>
    </i>
    <i>
      <x v="113"/>
      <x v="370"/>
    </i>
    <i>
      <x v="114"/>
      <x v="417"/>
    </i>
    <i>
      <x v="115"/>
      <x v="294"/>
    </i>
    <i>
      <x v="116"/>
      <x v="317"/>
    </i>
    <i>
      <x v="117"/>
      <x v="308"/>
    </i>
    <i>
      <x v="118"/>
      <x v="318"/>
    </i>
    <i>
      <x v="119"/>
      <x v="305"/>
    </i>
    <i>
      <x v="120"/>
      <x v="306"/>
    </i>
    <i>
      <x v="121"/>
      <x v="315"/>
    </i>
    <i>
      <x v="122"/>
      <x v="316"/>
    </i>
    <i>
      <x v="123"/>
      <x v="319"/>
    </i>
    <i>
      <x v="124"/>
      <x v="78"/>
    </i>
    <i>
      <x v="125"/>
      <x v="79"/>
    </i>
    <i>
      <x v="126"/>
      <x v="86"/>
    </i>
    <i>
      <x v="127"/>
      <x v="393"/>
    </i>
    <i>
      <x v="128"/>
      <x v="394"/>
    </i>
    <i>
      <x v="129"/>
      <x v="310"/>
    </i>
    <i>
      <x v="130"/>
      <x v="307"/>
    </i>
    <i>
      <x v="131"/>
      <x v="309"/>
    </i>
    <i>
      <x v="132"/>
      <x v="301"/>
    </i>
    <i>
      <x v="133"/>
      <x v="304"/>
    </i>
    <i>
      <x v="134"/>
      <x v="303"/>
    </i>
    <i>
      <x v="135"/>
      <x v="300"/>
    </i>
    <i>
      <x v="136"/>
      <x v="321"/>
    </i>
    <i>
      <x v="137"/>
      <x v="320"/>
    </i>
    <i>
      <x v="138"/>
      <x v="311"/>
    </i>
    <i>
      <x v="139"/>
      <x v="312"/>
    </i>
    <i>
      <x v="140"/>
      <x v="325"/>
    </i>
    <i>
      <x v="141"/>
      <x v="323"/>
    </i>
    <i>
      <x v="142"/>
      <x v="273"/>
    </i>
    <i>
      <x v="143"/>
      <x v="379"/>
    </i>
    <i>
      <x v="144"/>
      <x v="378"/>
    </i>
    <i>
      <x v="145"/>
      <x v="383"/>
    </i>
    <i>
      <x v="146"/>
      <x v="381"/>
    </i>
    <i>
      <x v="147"/>
      <x v="380"/>
    </i>
    <i>
      <x v="148"/>
      <x v="382"/>
    </i>
    <i>
      <x v="149"/>
      <x v="165"/>
    </i>
    <i>
      <x v="150"/>
      <x v="166"/>
    </i>
    <i>
      <x v="151"/>
      <x v="216"/>
    </i>
    <i>
      <x v="152"/>
      <x v="271"/>
    </i>
    <i>
      <x v="153"/>
      <x v="272"/>
    </i>
    <i>
      <x v="154"/>
      <x v="396"/>
    </i>
    <i>
      <x v="155"/>
      <x v="395"/>
    </i>
    <i>
      <x v="156"/>
      <x v="398"/>
    </i>
    <i>
      <x v="157"/>
      <x v="399"/>
    </i>
    <i>
      <x v="158"/>
      <x v="391"/>
    </i>
    <i>
      <x v="159"/>
      <x v="390"/>
    </i>
    <i>
      <x v="160"/>
      <x v="113"/>
    </i>
    <i>
      <x v="161"/>
      <x v="117"/>
    </i>
    <i>
      <x v="162"/>
      <x v="410"/>
    </i>
    <i>
      <x v="163"/>
      <x v="324"/>
    </i>
    <i>
      <x v="164"/>
      <x v="322"/>
    </i>
    <i>
      <x v="165"/>
      <x v="313"/>
    </i>
    <i>
      <x v="166"/>
      <x v="314"/>
    </i>
    <i>
      <x v="167"/>
      <x v="240"/>
    </i>
    <i>
      <x v="168"/>
      <x v="416"/>
    </i>
    <i>
      <x v="169"/>
      <x v="400"/>
    </i>
    <i>
      <x v="170"/>
      <x v="211"/>
    </i>
    <i>
      <x v="171"/>
      <x v="392"/>
    </i>
    <i>
      <x v="172"/>
      <x v="239"/>
    </i>
    <i>
      <x v="173"/>
      <x v="293"/>
    </i>
    <i>
      <x v="174"/>
      <x v="384"/>
    </i>
    <i>
      <x v="175"/>
      <x v="358"/>
    </i>
    <i>
      <x v="176"/>
      <x v="414"/>
    </i>
    <i>
      <x v="177"/>
      <x v="274"/>
    </i>
    <i>
      <x v="178"/>
      <x v="275"/>
    </i>
    <i>
      <x v="179"/>
      <x v="401"/>
    </i>
    <i>
      <x v="180"/>
      <x v="5"/>
    </i>
    <i>
      <x v="181"/>
      <x v="415"/>
    </i>
    <i>
      <x v="182"/>
      <x v="302"/>
    </i>
    <i>
      <x v="183"/>
      <x v="248"/>
    </i>
    <i>
      <x v="184"/>
      <x v="299"/>
    </i>
    <i>
      <x v="185"/>
      <x v="170"/>
    </i>
    <i>
      <x v="186"/>
      <x v="181"/>
    </i>
    <i>
      <x v="187"/>
      <x v="184"/>
    </i>
    <i>
      <x v="188"/>
      <x v="180"/>
    </i>
    <i>
      <x v="189"/>
      <x v="177"/>
    </i>
    <i>
      <x v="190"/>
      <x v="178"/>
    </i>
    <i>
      <x v="191"/>
      <x v="176"/>
    </i>
    <i>
      <x v="192"/>
      <x v="183"/>
    </i>
    <i>
      <x v="193"/>
      <x v="182"/>
    </i>
    <i>
      <x v="194"/>
      <x v="179"/>
    </i>
    <i>
      <x v="195"/>
      <x v="98"/>
    </i>
    <i>
      <x v="196"/>
      <x v="375"/>
    </i>
    <i>
      <x v="197"/>
      <x v="413"/>
    </i>
    <i>
      <x v="198"/>
      <x v="281"/>
    </i>
    <i>
      <x v="199"/>
      <x v="23"/>
    </i>
    <i>
      <x v="200"/>
      <x v="22"/>
    </i>
    <i>
      <x v="201"/>
      <x v="164"/>
    </i>
    <i>
      <x v="202"/>
      <x v="229"/>
    </i>
    <i>
      <x v="203"/>
      <x v="280"/>
    </i>
    <i>
      <x v="204"/>
      <x v="17"/>
    </i>
    <i>
      <x v="205"/>
      <x v="18"/>
    </i>
    <i>
      <x v="206"/>
      <x v="20"/>
    </i>
    <i>
      <x v="207"/>
      <x v="19"/>
    </i>
    <i>
      <x v="208"/>
      <x v="87"/>
    </i>
    <i>
      <x v="209"/>
      <x v="332"/>
    </i>
    <i>
      <x v="210"/>
      <x v="335"/>
    </i>
    <i>
      <x v="211"/>
      <x v="133"/>
    </i>
    <i>
      <x v="212"/>
      <x v="377"/>
    </i>
    <i>
      <x v="213"/>
      <x v="376"/>
    </i>
    <i>
      <x v="214"/>
      <x v="267"/>
    </i>
    <i>
      <x v="215"/>
      <x v="260"/>
    </i>
    <i>
      <x v="216"/>
      <x v="121"/>
    </i>
    <i>
      <x v="217"/>
      <x v="230"/>
    </i>
    <i>
      <x v="218"/>
      <x v="217"/>
    </i>
    <i>
      <x v="219"/>
      <x v="200"/>
    </i>
    <i>
      <x v="220"/>
      <x v="201"/>
    </i>
    <i>
      <x v="221"/>
      <x v="199"/>
    </i>
    <i>
      <x v="222"/>
      <x v="406"/>
    </i>
    <i>
      <x v="223"/>
      <x v="198"/>
    </i>
    <i>
      <x v="224"/>
      <x v="118"/>
    </i>
    <i>
      <x v="225"/>
      <x v="120"/>
    </i>
    <i>
      <x v="226"/>
      <x v="129"/>
    </i>
    <i>
      <x v="227"/>
      <x v="130"/>
    </i>
    <i>
      <x v="228"/>
      <x v="245"/>
    </i>
    <i>
      <x v="229"/>
      <x v="119"/>
    </i>
    <i>
      <x v="230"/>
      <x v="93"/>
    </i>
    <i>
      <x v="231"/>
      <x v="94"/>
    </i>
    <i>
      <x v="232"/>
      <x v="243"/>
    </i>
    <i>
      <x v="233"/>
      <x v="244"/>
    </i>
    <i>
      <x v="234"/>
      <x v="15"/>
    </i>
    <i>
      <x v="235"/>
      <x v="90"/>
    </i>
    <i>
      <x v="236"/>
      <x v="205"/>
    </i>
    <i>
      <x v="237"/>
      <x v="206"/>
    </i>
    <i>
      <x v="238"/>
      <x v="91"/>
    </i>
    <i>
      <x v="239"/>
      <x v="418"/>
    </i>
    <i>
      <x v="240"/>
      <x v="419"/>
    </i>
    <i>
      <x v="241"/>
      <x v="4"/>
    </i>
    <i>
      <x v="242"/>
      <x v="16"/>
    </i>
    <i>
      <x v="243"/>
      <x v="124"/>
    </i>
    <i>
      <x v="244"/>
      <x v="3"/>
    </i>
    <i>
      <x v="245"/>
      <x v="61"/>
    </i>
    <i>
      <x v="246"/>
      <x v="197"/>
    </i>
    <i>
      <x v="247"/>
      <x v="131"/>
    </i>
    <i>
      <x v="248"/>
      <x v="404"/>
    </i>
    <i>
      <x v="249"/>
      <x v="6"/>
    </i>
    <i>
      <x v="250"/>
      <x v="125"/>
    </i>
    <i>
      <x v="251"/>
      <x v="389"/>
    </i>
    <i>
      <x v="252"/>
      <x v="331"/>
    </i>
    <i>
      <x v="253"/>
      <x v="110"/>
    </i>
    <i>
      <x v="254"/>
      <x v="289"/>
    </i>
    <i>
      <x v="255"/>
      <x v="288"/>
    </i>
    <i>
      <x v="256"/>
      <x v="371"/>
    </i>
    <i>
      <x v="257"/>
      <x v="372"/>
    </i>
    <i>
      <x v="258"/>
      <x v="237"/>
    </i>
    <i>
      <x v="259"/>
      <x v="236"/>
    </i>
    <i>
      <x v="260"/>
      <x v="235"/>
    </i>
    <i>
      <x v="261"/>
      <x v="234"/>
    </i>
    <i>
      <x v="262"/>
      <x v="233"/>
    </i>
    <i>
      <x v="263"/>
      <x v="231"/>
    </i>
    <i>
      <x v="264"/>
      <x v="232"/>
    </i>
    <i>
      <x v="265"/>
      <x v="261"/>
    </i>
    <i>
      <x v="266"/>
      <x v="352"/>
    </i>
    <i>
      <x v="267"/>
      <x v="351"/>
    </i>
    <i>
      <x v="268"/>
      <x v="221"/>
    </i>
    <i>
      <x v="269"/>
      <x v="185"/>
    </i>
    <i>
      <x v="270"/>
      <x v="225"/>
    </i>
    <i>
      <x v="271"/>
      <x v="224"/>
    </i>
    <i>
      <x v="272"/>
      <x v="263"/>
    </i>
    <i>
      <x v="273"/>
      <x v="262"/>
    </i>
    <i>
      <x v="274"/>
      <x v="367"/>
    </i>
    <i>
      <x v="275"/>
      <x v="366"/>
    </i>
    <i>
      <x v="276"/>
      <x v="162"/>
    </i>
    <i>
      <x v="277"/>
      <x v="228"/>
    </i>
    <i>
      <x v="278"/>
      <x v="163"/>
    </i>
    <i>
      <x v="279"/>
      <x v="373"/>
    </i>
    <i>
      <x v="280"/>
      <x v="295"/>
    </i>
    <i>
      <x v="281"/>
      <x v="30"/>
    </i>
    <i>
      <x v="282"/>
      <x v="112"/>
    </i>
    <i>
      <x v="283"/>
      <x v="111"/>
    </i>
    <i>
      <x v="284"/>
      <x v="92"/>
    </i>
    <i>
      <x v="285"/>
      <x v="213"/>
    </i>
    <i>
      <x v="286"/>
      <x v="31"/>
    </i>
    <i>
      <x v="287"/>
      <x v="411"/>
    </i>
    <i>
      <x v="288"/>
      <x v="412"/>
    </i>
    <i>
      <x v="289"/>
      <x v="134"/>
    </i>
    <i>
      <x v="290"/>
      <x v="135"/>
    </i>
    <i>
      <x v="291"/>
      <x v="12"/>
    </i>
    <i>
      <x v="292"/>
      <x v="11"/>
    </i>
    <i>
      <x v="293"/>
      <x v="9"/>
    </i>
    <i>
      <x v="294"/>
      <x v="8"/>
    </i>
    <i>
      <x v="295"/>
      <x v="10"/>
    </i>
    <i>
      <x v="296"/>
      <x/>
    </i>
    <i>
      <x v="297"/>
      <x v="95"/>
    </i>
    <i>
      <x v="298"/>
      <x v="385"/>
    </i>
    <i>
      <x v="299"/>
      <x v="251"/>
    </i>
    <i>
      <x v="300"/>
      <x v="242"/>
    </i>
    <i>
      <x v="301"/>
      <x v="241"/>
    </i>
    <i>
      <x v="302"/>
      <x v="1"/>
    </i>
    <i>
      <x v="303"/>
      <x v="2"/>
    </i>
    <i>
      <x v="304"/>
      <x v="7"/>
    </i>
    <i>
      <x v="305"/>
      <x v="356"/>
    </i>
    <i>
      <x v="306"/>
      <x v="355"/>
    </i>
    <i>
      <x v="307"/>
      <x v="207"/>
    </i>
    <i>
      <x v="308"/>
      <x v="420"/>
    </i>
    <i>
      <x v="309"/>
      <x v="421"/>
    </i>
    <i>
      <x v="310"/>
      <x v="214"/>
    </i>
    <i>
      <x v="311"/>
      <x v="215"/>
    </i>
    <i>
      <x v="312"/>
      <x v="115"/>
    </i>
    <i>
      <x v="313"/>
      <x v="116"/>
    </i>
    <i>
      <x v="314"/>
      <x v="123"/>
    </i>
    <i>
      <x v="315"/>
      <x v="209"/>
    </i>
    <i>
      <x v="316"/>
      <x v="208"/>
    </i>
    <i>
      <x v="317"/>
      <x v="210"/>
    </i>
    <i>
      <x v="318"/>
      <x v="291"/>
    </i>
    <i>
      <x v="319"/>
      <x v="354"/>
    </i>
    <i>
      <x v="320"/>
      <x v="292"/>
    </i>
    <i>
      <x v="321"/>
      <x v="109"/>
    </i>
    <i>
      <x v="322"/>
      <x v="33"/>
    </i>
    <i>
      <x v="323"/>
      <x v="34"/>
    </i>
    <i>
      <x v="324"/>
      <x v="32"/>
    </i>
    <i>
      <x v="325"/>
      <x v="212"/>
    </i>
    <i>
      <x v="326"/>
      <x v="173"/>
    </i>
    <i>
      <x v="327"/>
      <x v="172"/>
    </i>
    <i>
      <x v="328"/>
      <x v="169"/>
    </i>
    <i>
      <x v="329"/>
      <x v="227"/>
    </i>
    <i>
      <x v="330"/>
      <x v="226"/>
    </i>
    <i>
      <x v="331"/>
      <x v="282"/>
    </i>
    <i>
      <x v="332"/>
      <x v="283"/>
    </i>
    <i>
      <x v="333"/>
      <x v="326"/>
    </i>
    <i>
      <x v="334"/>
      <x v="298"/>
    </i>
    <i>
      <x v="335"/>
      <x v="297"/>
    </i>
    <i>
      <x v="336"/>
      <x v="296"/>
    </i>
    <i>
      <x v="337"/>
      <x v="277"/>
    </i>
    <i>
      <x v="338"/>
      <x v="279"/>
    </i>
    <i>
      <x v="339"/>
      <x v="278"/>
    </i>
    <i>
      <x v="340"/>
      <x v="238"/>
    </i>
    <i>
      <x v="341"/>
      <x v="175"/>
    </i>
    <i>
      <x v="342"/>
      <x v="361"/>
    </i>
    <i>
      <x v="343"/>
      <x v="276"/>
    </i>
    <i>
      <x v="344"/>
      <x v="174"/>
    </i>
    <i>
      <x v="345"/>
      <x v="222"/>
    </i>
    <i>
      <x v="346"/>
      <x v="223"/>
    </i>
    <i>
      <x v="347"/>
      <x v="204"/>
    </i>
    <i>
      <x v="348"/>
      <x v="97"/>
    </i>
    <i>
      <x v="349"/>
      <x v="350"/>
    </i>
    <i>
      <x v="350"/>
      <x v="353"/>
    </i>
    <i>
      <x v="351"/>
      <x v="290"/>
    </i>
    <i>
      <x v="352"/>
      <x v="127"/>
    </i>
    <i>
      <x v="353"/>
      <x v="128"/>
    </i>
    <i>
      <x v="354"/>
      <x v="126"/>
    </i>
    <i>
      <x v="355"/>
      <x v="369"/>
    </i>
    <i>
      <x v="356"/>
      <x v="368"/>
    </i>
    <i>
      <x v="357"/>
      <x v="341"/>
    </i>
    <i>
      <x v="358"/>
      <x v="347"/>
    </i>
    <i>
      <x v="359"/>
      <x v="348"/>
    </i>
    <i>
      <x v="360"/>
      <x v="343"/>
    </i>
    <i>
      <x v="361"/>
      <x v="337"/>
    </i>
    <i>
      <x v="362"/>
      <x v="330"/>
    </i>
    <i>
      <x v="363"/>
      <x v="327"/>
    </i>
    <i>
      <x v="364"/>
      <x v="328"/>
    </i>
    <i>
      <x v="365"/>
      <x v="329"/>
    </i>
    <i>
      <x v="366"/>
      <x v="403"/>
    </i>
    <i>
      <x v="367"/>
      <x v="24"/>
    </i>
    <i>
      <x v="368"/>
      <x v="167"/>
    </i>
    <i>
      <x v="369"/>
      <x v="407"/>
    </i>
    <i>
      <x v="370"/>
      <x v="186"/>
    </i>
    <i>
      <x v="371"/>
      <x v="339"/>
    </i>
    <i>
      <x v="372"/>
      <x v="202"/>
    </i>
    <i>
      <x v="373"/>
      <x v="122"/>
    </i>
    <i>
      <x v="374"/>
      <x v="264"/>
    </i>
    <i>
      <x v="375"/>
      <x v="88"/>
    </i>
    <i>
      <x v="376"/>
      <x v="387"/>
    </i>
    <i>
      <x v="377"/>
      <x v="114"/>
    </i>
    <i>
      <x v="378"/>
      <x v="405"/>
    </i>
    <i>
      <x v="379"/>
      <x v="388"/>
    </i>
    <i>
      <x v="380"/>
      <x v="89"/>
    </i>
    <i>
      <x v="381"/>
      <x v="196"/>
    </i>
    <i>
      <x v="382"/>
      <x v="137"/>
    </i>
    <i>
      <x v="383"/>
      <x v="138"/>
    </i>
    <i>
      <x v="384"/>
      <x v="136"/>
    </i>
    <i>
      <x v="385"/>
      <x v="374"/>
    </i>
    <i>
      <x v="386"/>
      <x v="349"/>
    </i>
    <i>
      <x v="387"/>
      <x v="344"/>
    </i>
    <i>
      <x v="388"/>
      <x v="408"/>
    </i>
    <i>
      <x v="389"/>
      <x v="266"/>
    </i>
    <i>
      <x v="390"/>
      <x v="265"/>
    </i>
    <i>
      <x v="391"/>
      <x v="342"/>
    </i>
    <i>
      <x v="392"/>
      <x v="171"/>
    </i>
    <i>
      <x v="393"/>
      <x v="345"/>
    </i>
    <i>
      <x v="394"/>
      <x v="386"/>
    </i>
    <i>
      <x v="395"/>
      <x v="203"/>
    </i>
    <i>
      <x v="396"/>
      <x v="338"/>
    </i>
    <i>
      <x v="397"/>
      <x v="360"/>
    </i>
    <i>
      <x v="398"/>
      <x v="246"/>
    </i>
    <i>
      <x v="399"/>
      <x v="168"/>
    </i>
    <i>
      <x v="400"/>
      <x v="346"/>
    </i>
    <i>
      <x v="401"/>
      <x v="357"/>
    </i>
    <i>
      <x v="402"/>
      <x v="359"/>
    </i>
    <i>
      <x v="403"/>
      <x v="402"/>
    </i>
    <i>
      <x v="404"/>
      <x v="154"/>
    </i>
    <i>
      <x v="405"/>
      <x v="253"/>
    </i>
    <i>
      <x v="406"/>
      <x v="108"/>
    </i>
    <i>
      <x v="407"/>
      <x v="107"/>
    </i>
    <i>
      <x v="408"/>
      <x v="106"/>
    </i>
    <i>
      <x v="409"/>
      <x v="409"/>
    </i>
    <i>
      <x v="410"/>
      <x v="132"/>
    </i>
    <i>
      <x v="411"/>
      <x v="270"/>
    </i>
    <i>
      <x v="412"/>
      <x v="269"/>
    </i>
    <i>
      <x v="413"/>
      <x v="268"/>
    </i>
    <i>
      <x v="414"/>
      <x v="144"/>
    </i>
    <i>
      <x v="415"/>
      <x v="149"/>
    </i>
    <i>
      <x v="416"/>
      <x v="146"/>
    </i>
    <i>
      <x v="417"/>
      <x v="139"/>
    </i>
    <i>
      <x v="418"/>
      <x v="141"/>
    </i>
    <i>
      <x v="419"/>
      <x v="397"/>
    </i>
    <i>
      <x v="420"/>
      <x v="340"/>
    </i>
    <i>
      <x v="421"/>
      <x v="334"/>
    </i>
    <i>
      <x v="422"/>
      <x v="336"/>
    </i>
    <i>
      <x v="423"/>
      <x v="333"/>
    </i>
  </rowItems>
  <colItems count="1">
    <i/>
  </colItems>
  <dataFields count="1">
    <dataField name="Price_" fld="2" baseField="1" baseItem="35" numFmtId="165"/>
  </dataFields>
  <formats count="11">
    <format dxfId="28">
      <pivotArea field="0" type="button" dataOnly="0" labelOnly="1" outline="0" axis="axisRow" fieldPosition="0"/>
    </format>
    <format dxfId="27">
      <pivotArea dataOnly="0" labelOnly="1" outline="0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6">
      <pivotArea dataOnly="0" labelOnly="1" outline="0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5">
      <pivotArea dataOnly="0" labelOnly="1" outline="0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4">
      <pivotArea dataOnly="0" labelOnly="1" outline="0" fieldPosition="0">
        <references count="1">
          <reference field="0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3">
      <pivotArea dataOnly="0" labelOnly="1" outline="0" fieldPosition="0">
        <references count="1">
          <reference field="0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2">
      <pivotArea dataOnly="0" labelOnly="1" outline="0" fieldPosition="0">
        <references count="1">
          <reference field="0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1">
      <pivotArea dataOnly="0" labelOnly="1" outline="0" fieldPosition="0">
        <references count="1">
          <reference field="0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0">
      <pivotArea dataOnly="0" labelOnly="1" outline="0" fieldPosition="0">
        <references count="1">
          <reference field="0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9">
      <pivotArea dataOnly="0" labelOnly="1" outline="0" fieldPosition="0">
        <references count="1">
          <reference field="0" count="24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</reference>
        </references>
      </pivotArea>
    </format>
    <format dxfId="18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Реестр_tb" displayName="Реестр_tb" ref="A2:E25" totalsRowCount="1">
  <autoFilter ref="A2:E24"/>
  <tableColumns count="5">
    <tableColumn id="1" name="№" totalsRowLabel="Итог" dataDxfId="33" totalsRowDxfId="4"/>
    <tableColumn id="2" name="Наименование" dataDxfId="32" totalsRowDxfId="3">
      <calculatedColumnFormula>IFERROR(VLOOKUP(Реестр_tb[[#This Row],[№]],IF({1,0},Base_tb[№],Base_tb[Name]),2,0)," ")</calculatedColumnFormula>
    </tableColumn>
    <tableColumn id="3" name="Цена" dataDxfId="31" totalsRowDxfId="2">
      <calculatedColumnFormula>IFERROR(VLOOKUP(Реестр_tb[[#This Row],[№]],IF({1,0},Base_tb[№],Base_tb[Price]),2,0)," ")</calculatedColumnFormula>
    </tableColumn>
    <tableColumn id="4" name="Кол-во" dataDxfId="30" totalsRowDxfId="1"/>
    <tableColumn id="5" name="Сумма " totalsRowFunction="sum" dataDxfId="29" totalsRowDxfId="0">
      <calculatedColumnFormula>[Цена]*[Кол-во]</calculatedColumnFormula>
    </tableColumn>
  </tableColumns>
  <tableStyleInfo name="TableStyleMedium2" showFirstColumn="0" showLastColumn="1" showRowStripes="1" showColumnStripes="0"/>
</table>
</file>

<file path=xl/tables/table2.xml><?xml version="1.0" encoding="utf-8"?>
<table xmlns="http://schemas.openxmlformats.org/spreadsheetml/2006/main" id="1" name="Base_tb" displayName="Base_tb" ref="A1:C425" totalsRowShown="0">
  <autoFilter ref="A1:C425"/>
  <tableColumns count="3">
    <tableColumn id="1" name="№" dataDxfId="17"/>
    <tableColumn id="2" name="Name"/>
    <tableColumn id="3" name="Price" dataDxfId="16" dataCellStyle="Денежный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26"/>
  <sheetViews>
    <sheetView tabSelected="1" workbookViewId="0">
      <selection activeCell="A25" sqref="A25:XFD25"/>
    </sheetView>
  </sheetViews>
  <sheetFormatPr defaultRowHeight="15"/>
  <cols>
    <col min="2" max="2" width="72.7109375" customWidth="1"/>
    <col min="3" max="3" width="9.140625" customWidth="1"/>
    <col min="4" max="4" width="9.42578125" customWidth="1"/>
    <col min="5" max="5" width="14.85546875" customWidth="1"/>
  </cols>
  <sheetData>
    <row r="1" spans="1:5" ht="36" customHeight="1">
      <c r="A1" s="13" t="s">
        <v>856</v>
      </c>
      <c r="B1" s="17">
        <v>54</v>
      </c>
      <c r="C1" s="18"/>
      <c r="D1" s="18"/>
      <c r="E1" s="18"/>
    </row>
    <row r="2" spans="1:5">
      <c r="A2" t="s">
        <v>64</v>
      </c>
      <c r="B2" t="s">
        <v>65</v>
      </c>
      <c r="C2" t="s">
        <v>66</v>
      </c>
      <c r="D2" t="s">
        <v>850</v>
      </c>
      <c r="E2" t="s">
        <v>851</v>
      </c>
    </row>
    <row r="3" spans="1:5">
      <c r="A3" s="1" t="s">
        <v>716</v>
      </c>
      <c r="B3" s="9" t="str">
        <f>IFERROR(VLOOKUP(Реестр_tb[[#This Row],[№]],IF({1,0},Base_tb[№],Base_tb[Name]),2,0)," ")</f>
        <v>шея свиные 2.5кг</v>
      </c>
      <c r="C3" s="11">
        <f>IFERROR(VLOOKUP(Реестр_tb[[#This Row],[№]],IF({1,0},Base_tb[№],Base_tb[Price]),2,0)," ")</f>
        <v>2200</v>
      </c>
      <c r="D3" s="16">
        <v>3</v>
      </c>
      <c r="E3" s="11">
        <f>[Цена]*[Кол-во]</f>
        <v>6600</v>
      </c>
    </row>
    <row r="4" spans="1:5">
      <c r="A4" s="1" t="s">
        <v>846</v>
      </c>
      <c r="B4" s="9" t="str">
        <f>IFERROR(VLOOKUP(Реестр_tb[[#This Row],[№]],IF({1,0},Base_tb[№],Base_tb[Name]),2,0)," ")</f>
        <v>термопот 5л 220v ZOJIRUSHI CDLCQ50H</v>
      </c>
      <c r="C4" s="11">
        <f>IFERROR(VLOOKUP(Реестр_tb[[#This Row],[№]],IF({1,0},Base_tb[№],Base_tb[Price]),2,0)," ")</f>
        <v>15000</v>
      </c>
      <c r="D4" s="16">
        <v>1</v>
      </c>
      <c r="E4" s="11">
        <f>[Цена]*[Кол-во]</f>
        <v>15000</v>
      </c>
    </row>
    <row r="5" spans="1:5">
      <c r="A5" s="1" t="s">
        <v>760</v>
      </c>
      <c r="B5" s="9" t="str">
        <f>IFERROR(VLOOKUP(Реестр_tb[[#This Row],[№]],IF({1,0},Base_tb[№],Base_tb[Name]),2,0)," ")</f>
        <v>туалетная бумага с ароматом 8пачка ящик</v>
      </c>
      <c r="C5" s="11">
        <f>IFERROR(VLOOKUP(Реестр_tb[[#This Row],[№]],IF({1,0},Base_tb[№],Base_tb[Price]),2,0)," ")</f>
        <v>3200</v>
      </c>
      <c r="D5" s="16">
        <v>1</v>
      </c>
      <c r="E5" s="11">
        <f>[Цена]*[Кол-во]</f>
        <v>3200</v>
      </c>
    </row>
    <row r="6" spans="1:5">
      <c r="A6" s="1" t="s">
        <v>790</v>
      </c>
      <c r="B6" s="9" t="str">
        <f>IFERROR(VLOOKUP(Реестр_tb[[#This Row],[№]],IF({1,0},Base_tb[№],Base_tb[Name]),2,0)," ")</f>
        <v>бумага кухонная</v>
      </c>
      <c r="C6" s="11">
        <f>IFERROR(VLOOKUP(Реестр_tb[[#This Row],[№]],IF({1,0},Base_tb[№],Base_tb[Price]),2,0)," ")</f>
        <v>300</v>
      </c>
      <c r="D6" s="16">
        <v>10</v>
      </c>
      <c r="E6" s="11">
        <f>[Цена]*[Кол-во]</f>
        <v>3000</v>
      </c>
    </row>
    <row r="7" spans="1:5">
      <c r="A7" s="1" t="s">
        <v>762</v>
      </c>
      <c r="B7" s="9" t="str">
        <f>IFERROR(VLOOKUP(Реестр_tb[[#This Row],[№]],IF({1,0},Base_tb[№],Base_tb[Name]),2,0)," ")</f>
        <v>порошок стиральный 3.2кг</v>
      </c>
      <c r="C7" s="11">
        <f>IFERROR(VLOOKUP(Реестр_tb[[#This Row],[№]],IF({1,0},Base_tb[№],Base_tb[Price]),2,0)," ")</f>
        <v>1300</v>
      </c>
      <c r="D7" s="16">
        <v>1</v>
      </c>
      <c r="E7" s="11">
        <f>[Цена]*[Кол-во]</f>
        <v>1300</v>
      </c>
    </row>
    <row r="8" spans="1:5">
      <c r="A8" s="1" t="s">
        <v>772</v>
      </c>
      <c r="B8" s="9" t="str">
        <f>IFERROR(VLOOKUP(Реестр_tb[[#This Row],[№]],IF({1,0},Base_tb[№],Base_tb[Name]),2,0)," ")</f>
        <v>ароматный смягчитель для белья белый</v>
      </c>
      <c r="C8" s="11">
        <f>IFERROR(VLOOKUP(Реестр_tb[[#This Row],[№]],IF({1,0},Base_tb[№],Base_tb[Price]),2,0)," ")</f>
        <v>400</v>
      </c>
      <c r="D8" s="16">
        <v>2</v>
      </c>
      <c r="E8" s="11">
        <f>[Цена]*[Кол-во]</f>
        <v>800</v>
      </c>
    </row>
    <row r="9" spans="1:5">
      <c r="A9" s="1" t="s">
        <v>770</v>
      </c>
      <c r="B9" s="9" t="str">
        <f>IFERROR(VLOOKUP(Реестр_tb[[#This Row],[№]],IF({1,0},Base_tb[№],Base_tb[Name]),2,0)," ")</f>
        <v>ароматный смягчитель для белья красный</v>
      </c>
      <c r="C9" s="11">
        <f>IFERROR(VLOOKUP(Реестр_tb[[#This Row],[№]],IF({1,0},Base_tb[№],Base_tb[Price]),2,0)," ")</f>
        <v>400</v>
      </c>
      <c r="D9" s="16">
        <v>2</v>
      </c>
      <c r="E9" s="11">
        <f>[Цена]*[Кол-во]</f>
        <v>800</v>
      </c>
    </row>
    <row r="10" spans="1:5">
      <c r="A10" s="1" t="s">
        <v>774</v>
      </c>
      <c r="B10" s="9" t="str">
        <f>IFERROR(VLOOKUP(Реестр_tb[[#This Row],[№]],IF({1,0},Base_tb[№],Base_tb[Name]),2,0)," ")</f>
        <v>ароматный смягчитель для белья розовый</v>
      </c>
      <c r="C10" s="11">
        <f>IFERROR(VLOOKUP(Реестр_tb[[#This Row],[№]],IF({1,0},Base_tb[№],Base_tb[Price]),2,0)," ")</f>
        <v>400</v>
      </c>
      <c r="D10" s="16">
        <v>2</v>
      </c>
      <c r="E10" s="11">
        <f>[Цена]*[Кол-во]</f>
        <v>800</v>
      </c>
    </row>
    <row r="11" spans="1:5">
      <c r="A11" s="1" t="s">
        <v>806</v>
      </c>
      <c r="B11" s="9" t="str">
        <f>IFERROR(VLOOKUP(Реестр_tb[[#This Row],[№]],IF({1,0},Base_tb[№],Base_tb[Name]),2,0)," ")</f>
        <v>шампунь SHISEIDO TSUBAKI пакет</v>
      </c>
      <c r="C11" s="11">
        <f>IFERROR(VLOOKUP(Реестр_tb[[#This Row],[№]],IF({1,0},Base_tb[№],Base_tb[Price]),2,0)," ")</f>
        <v>800</v>
      </c>
      <c r="D11" s="16">
        <v>3</v>
      </c>
      <c r="E11" s="11">
        <f>[Цена]*[Кол-во]</f>
        <v>2400</v>
      </c>
    </row>
    <row r="12" spans="1:5">
      <c r="A12" s="1" t="s">
        <v>810</v>
      </c>
      <c r="B12" s="9" t="str">
        <f>IFERROR(VLOOKUP(Реестр_tb[[#This Row],[№]],IF({1,0},Base_tb[№],Base_tb[Name]),2,0)," ")</f>
        <v>кондиционер SHISEIDO TSUBAKI пакет</v>
      </c>
      <c r="C12" s="11">
        <f>IFERROR(VLOOKUP(Реестр_tb[[#This Row],[№]],IF({1,0},Base_tb[№],Base_tb[Price]),2,0)," ")</f>
        <v>800</v>
      </c>
      <c r="D12" s="16">
        <v>3</v>
      </c>
      <c r="E12" s="11">
        <f>[Цена]*[Кол-во]</f>
        <v>2400</v>
      </c>
    </row>
    <row r="13" spans="1:5">
      <c r="A13" s="1" t="s">
        <v>670</v>
      </c>
      <c r="B13" s="9" t="str">
        <f>IFERROR(VLOOKUP(Реестр_tb[[#This Row],[№]],IF({1,0},Base_tb[№],Base_tb[Name]),2,0)," ")</f>
        <v>яблоки зелёные 10кг ящик</v>
      </c>
      <c r="C13" s="11">
        <f>IFERROR(VLOOKUP(Реестр_tb[[#This Row],[№]],IF({1,0},Base_tb[№],Base_tb[Price]),2,0)," ")</f>
        <v>0</v>
      </c>
      <c r="D13" s="16">
        <v>1</v>
      </c>
      <c r="E13" s="11">
        <f>[Цена]*[Кол-во]</f>
        <v>0</v>
      </c>
    </row>
    <row r="14" spans="1:5">
      <c r="A14" s="1" t="s">
        <v>408</v>
      </c>
      <c r="B14" s="9" t="str">
        <f>IFERROR(VLOOKUP(Реестр_tb[[#This Row],[№]],IF({1,0},Base_tb[№],Base_tb[Name]),2,0)," ")</f>
        <v>яйцо 10кг ящик</v>
      </c>
      <c r="C14" s="11">
        <f>IFERROR(VLOOKUP(Реестр_tb[[#This Row],[№]],IF({1,0},Base_tb[№],Base_tb[Price]),2,0)," ")</f>
        <v>3200</v>
      </c>
      <c r="D14" s="16">
        <v>1</v>
      </c>
      <c r="E14" s="11">
        <f>[Цена]*[Кол-во]</f>
        <v>3200</v>
      </c>
    </row>
    <row r="15" spans="1:5">
      <c r="A15" s="1" t="s">
        <v>800</v>
      </c>
      <c r="B15" s="9" t="str">
        <f>IFERROR(VLOOKUP(Реестр_tb[[#This Row],[№]],IF({1,0},Base_tb[№],Base_tb[Name]),2,0)," ")</f>
        <v>зубная паста</v>
      </c>
      <c r="C15" s="11">
        <f>IFERROR(VLOOKUP(Реестр_tb[[#This Row],[№]],IF({1,0},Base_tb[№],Base_tb[Price]),2,0)," ")</f>
        <v>300</v>
      </c>
      <c r="D15" s="16">
        <v>4</v>
      </c>
      <c r="E15" s="11">
        <f>[Цена]*[Кол-во]</f>
        <v>1200</v>
      </c>
    </row>
    <row r="16" spans="1:5">
      <c r="A16" s="1" t="s">
        <v>708</v>
      </c>
      <c r="B16" s="9" t="str">
        <f>IFERROR(VLOOKUP(Реестр_tb[[#This Row],[№]],IF({1,0},Base_tb[№],Base_tb[Name]),2,0)," ")</f>
        <v>баранина 2.5кг</v>
      </c>
      <c r="C16" s="11">
        <f>IFERROR(VLOOKUP(Реестр_tb[[#This Row],[№]],IF({1,0},Base_tb[№],Base_tb[Price]),2,0)," ")</f>
        <v>6000</v>
      </c>
      <c r="D16" s="16">
        <v>1</v>
      </c>
      <c r="E16" s="11">
        <f>[Цена]*[Кол-во]</f>
        <v>6000</v>
      </c>
    </row>
    <row r="17" spans="1:5">
      <c r="A17" s="1" t="s">
        <v>271</v>
      </c>
      <c r="B17" s="9" t="str">
        <f>IFERROR(VLOOKUP(Реестр_tb[[#This Row],[№]],IF({1,0},Base_tb[№],Base_tb[Name]),2,0)," ")</f>
        <v>молотый кофе UCC GOLDSPECIAL 280г</v>
      </c>
      <c r="C17" s="11">
        <f>IFERROR(VLOOKUP(Реестр_tb[[#This Row],[№]],IF({1,0},Base_tb[№],Base_tb[Price]),2,0)," ")</f>
        <v>600</v>
      </c>
      <c r="D17" s="16">
        <v>5</v>
      </c>
      <c r="E17" s="11">
        <f>[Цена]*[Кол-во]</f>
        <v>3000</v>
      </c>
    </row>
    <row r="18" spans="1:5">
      <c r="A18" s="1" t="s">
        <v>542</v>
      </c>
      <c r="B18" s="9" t="str">
        <f>IFERROR(VLOOKUP(Реестр_tb[[#This Row],[№]],IF({1,0},Base_tb[№],Base_tb[Name]),2,0)," ")</f>
        <v>соус терияки</v>
      </c>
      <c r="C18" s="11">
        <f>IFERROR(VLOOKUP(Реестр_tb[[#This Row],[№]],IF({1,0},Base_tb[№],Base_tb[Price]),2,0)," ")</f>
        <v>300</v>
      </c>
      <c r="D18" s="16">
        <v>1</v>
      </c>
      <c r="E18" s="11">
        <f>[Цена]*[Кол-во]</f>
        <v>300</v>
      </c>
    </row>
    <row r="19" spans="1:5">
      <c r="A19" s="1" t="s">
        <v>666</v>
      </c>
      <c r="B19" s="9" t="str">
        <f>IFERROR(VLOOKUP(Реестр_tb[[#This Row],[№]],IF({1,0},Base_tb[№],Base_tb[Name]),2,0)," ")</f>
        <v>мандарины 5кг ящик</v>
      </c>
      <c r="C19" s="11">
        <f>IFERROR(VLOOKUP(Реестр_tb[[#This Row],[№]],IF({1,0},Base_tb[№],Base_tb[Price]),2,0)," ")</f>
        <v>0</v>
      </c>
      <c r="D19" s="16">
        <v>1</v>
      </c>
      <c r="E19" s="11">
        <f>[Цена]*[Кол-во]</f>
        <v>0</v>
      </c>
    </row>
    <row r="20" spans="1:5">
      <c r="A20" s="1" t="s">
        <v>344</v>
      </c>
      <c r="B20" s="9" t="str">
        <f>IFERROR(VLOOKUP(Реестр_tb[[#This Row],[№]],IF({1,0},Base_tb[№],Base_tb[Name]),2,0)," ")</f>
        <v>конфеты шоколадные KITKAT</v>
      </c>
      <c r="C20" s="11">
        <f>IFERROR(VLOOKUP(Реестр_tb[[#This Row],[№]],IF({1,0},Base_tb[№],Base_tb[Price]),2,0)," ")</f>
        <v>300</v>
      </c>
      <c r="D20" s="16">
        <v>5</v>
      </c>
      <c r="E20" s="11">
        <f>[Цена]*[Кол-во]</f>
        <v>1500</v>
      </c>
    </row>
    <row r="21" spans="1:5">
      <c r="A21" s="1" t="s">
        <v>346</v>
      </c>
      <c r="B21" s="9" t="str">
        <f>IFERROR(VLOOKUP(Реестр_tb[[#This Row],[№]],IF({1,0},Base_tb[№],Base_tb[Name]),2,0)," ")</f>
        <v>конфеты шоколадные алмонд</v>
      </c>
      <c r="C21" s="11">
        <f>IFERROR(VLOOKUP(Реестр_tb[[#This Row],[№]],IF({1,0},Base_tb[№],Base_tb[Price]),2,0)," ")</f>
        <v>300</v>
      </c>
      <c r="D21" s="16">
        <v>3</v>
      </c>
      <c r="E21" s="11">
        <f>[Цена]*[Кол-во]</f>
        <v>900</v>
      </c>
    </row>
    <row r="22" spans="1:5">
      <c r="A22" s="1" t="s">
        <v>340</v>
      </c>
      <c r="B22" s="9" t="str">
        <f>IFERROR(VLOOKUP(Реестр_tb[[#This Row],[№]],IF({1,0},Base_tb[№],Base_tb[Name]),2,0)," ")</f>
        <v>конфеты шоколадные Alfort</v>
      </c>
      <c r="C22" s="11">
        <f>IFERROR(VLOOKUP(Реестр_tb[[#This Row],[№]],IF({1,0},Base_tb[№],Base_tb[Price]),2,0)," ")</f>
        <v>300</v>
      </c>
      <c r="D22" s="16">
        <v>5</v>
      </c>
      <c r="E22" s="11">
        <f>[Цена]*[Кол-во]</f>
        <v>1500</v>
      </c>
    </row>
    <row r="23" spans="1:5">
      <c r="A23" s="1" t="s">
        <v>332</v>
      </c>
      <c r="B23" s="9" t="str">
        <f>IFERROR(VLOOKUP(Реестр_tb[[#This Row],[№]],IF({1,0},Base_tb[№],Base_tb[Name]),2,0)," ")</f>
        <v>печенье различный</v>
      </c>
      <c r="C23" s="11">
        <f>IFERROR(VLOOKUP(Реестр_tb[[#This Row],[№]],IF({1,0},Base_tb[№],Base_tb[Price]),2,0)," ")</f>
        <v>150</v>
      </c>
      <c r="D23" s="16">
        <v>5</v>
      </c>
      <c r="E23" s="11">
        <f>[Цена]*[Кол-во]</f>
        <v>750</v>
      </c>
    </row>
    <row r="24" spans="1:5">
      <c r="A24" s="1" t="s">
        <v>42</v>
      </c>
      <c r="B24" s="9" t="str">
        <f>IFERROR(VLOOKUP(Реестр_tb[[#This Row],[№]],IF({1,0},Base_tb[№],Base_tb[Name]),2,0)," ")</f>
        <v>ликёр "JACK HONEY" 700мл</v>
      </c>
      <c r="C24" s="11">
        <f>IFERROR(VLOOKUP(Реестр_tb[[#This Row],[№]],IF({1,0},Base_tb[№],Base_tb[Price]),2,0)," ")</f>
        <v>2200</v>
      </c>
      <c r="D24" s="16">
        <v>3</v>
      </c>
      <c r="E24" s="11">
        <f>[Цена]*[Кол-во]</f>
        <v>6600</v>
      </c>
    </row>
    <row r="25" spans="1:5" ht="18.75">
      <c r="A25" s="1" t="s">
        <v>854</v>
      </c>
      <c r="B25" s="9"/>
      <c r="C25" s="11"/>
      <c r="D25" s="12"/>
      <c r="E25" s="15">
        <f>SUBTOTAL(109,[[Сумма ]])</f>
        <v>61250</v>
      </c>
    </row>
    <row r="26" spans="1:5" ht="18.75">
      <c r="E26" s="14">
        <f>Реестр_tb[[#Totals],[Сумма ]]*$B$1/100</f>
        <v>33075</v>
      </c>
    </row>
  </sheetData>
  <mergeCells count="1">
    <mergeCell ref="B1:E1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C425"/>
  <sheetViews>
    <sheetView workbookViewId="0">
      <selection activeCell="D17" sqref="D17"/>
    </sheetView>
  </sheetViews>
  <sheetFormatPr defaultRowHeight="15"/>
  <cols>
    <col min="1" max="1" width="5.85546875" style="8" customWidth="1"/>
    <col min="2" max="2" width="65.7109375" bestFit="1" customWidth="1"/>
    <col min="3" max="3" width="7.42578125" bestFit="1" customWidth="1"/>
  </cols>
  <sheetData>
    <row r="1" spans="1:3">
      <c r="A1" s="10" t="s">
        <v>64</v>
      </c>
      <c r="B1" s="7" t="s">
        <v>852</v>
      </c>
      <c r="C1" t="s">
        <v>855</v>
      </c>
    </row>
    <row r="2" spans="1:3">
      <c r="A2" s="8">
        <v>104</v>
      </c>
      <c r="B2" t="s">
        <v>97</v>
      </c>
      <c r="C2" s="11">
        <v>1100</v>
      </c>
    </row>
    <row r="3" spans="1:3">
      <c r="A3" s="8" t="s">
        <v>0</v>
      </c>
      <c r="B3" t="s">
        <v>1</v>
      </c>
      <c r="C3" s="11">
        <v>2500</v>
      </c>
    </row>
    <row r="4" spans="1:3">
      <c r="A4" s="8" t="s">
        <v>3</v>
      </c>
      <c r="B4" t="s">
        <v>2</v>
      </c>
      <c r="C4" s="11">
        <v>2500</v>
      </c>
    </row>
    <row r="5" spans="1:3">
      <c r="A5" s="8" t="s">
        <v>4</v>
      </c>
      <c r="B5" t="s">
        <v>5</v>
      </c>
      <c r="C5" s="11">
        <v>3000</v>
      </c>
    </row>
    <row r="6" spans="1:3">
      <c r="A6" s="8" t="s">
        <v>7</v>
      </c>
      <c r="B6" t="s">
        <v>6</v>
      </c>
      <c r="C6" s="11">
        <v>2200</v>
      </c>
    </row>
    <row r="7" spans="1:3">
      <c r="A7" s="8" t="s">
        <v>8</v>
      </c>
      <c r="B7" t="s">
        <v>9</v>
      </c>
      <c r="C7" s="11">
        <v>1200</v>
      </c>
    </row>
    <row r="8" spans="1:3">
      <c r="A8" s="8" t="s">
        <v>11</v>
      </c>
      <c r="B8" t="s">
        <v>10</v>
      </c>
      <c r="C8" s="11">
        <v>550</v>
      </c>
    </row>
    <row r="9" spans="1:3">
      <c r="A9" s="8" t="s">
        <v>16</v>
      </c>
      <c r="B9" t="s">
        <v>17</v>
      </c>
      <c r="C9" s="11">
        <v>1300</v>
      </c>
    </row>
    <row r="10" spans="1:3">
      <c r="A10" s="8" t="s">
        <v>18</v>
      </c>
      <c r="B10" t="s">
        <v>19</v>
      </c>
      <c r="C10" s="11">
        <v>1100</v>
      </c>
    </row>
    <row r="11" spans="1:3">
      <c r="A11" s="8" t="s">
        <v>20</v>
      </c>
      <c r="B11" t="s">
        <v>21</v>
      </c>
      <c r="C11" s="11">
        <v>2400</v>
      </c>
    </row>
    <row r="12" spans="1:3">
      <c r="A12" s="8" t="s">
        <v>22</v>
      </c>
      <c r="B12" t="s">
        <v>23</v>
      </c>
      <c r="C12" s="11">
        <v>1200</v>
      </c>
    </row>
    <row r="13" spans="1:3">
      <c r="A13" s="8" t="s">
        <v>34</v>
      </c>
      <c r="B13" t="s">
        <v>35</v>
      </c>
      <c r="C13" s="11">
        <v>2200</v>
      </c>
    </row>
    <row r="14" spans="1:3">
      <c r="A14" s="8" t="s">
        <v>42</v>
      </c>
      <c r="B14" t="s">
        <v>43</v>
      </c>
      <c r="C14" s="11">
        <v>2200</v>
      </c>
    </row>
    <row r="15" spans="1:3">
      <c r="A15" s="8" t="s">
        <v>24</v>
      </c>
      <c r="B15" t="s">
        <v>25</v>
      </c>
      <c r="C15" s="11">
        <v>2500</v>
      </c>
    </row>
    <row r="16" spans="1:3">
      <c r="A16" s="8" t="s">
        <v>26</v>
      </c>
      <c r="B16" t="s">
        <v>27</v>
      </c>
      <c r="C16" s="11">
        <v>6000</v>
      </c>
    </row>
    <row r="17" spans="1:3">
      <c r="A17" s="8" t="s">
        <v>28</v>
      </c>
      <c r="B17" t="s">
        <v>29</v>
      </c>
      <c r="C17" s="11">
        <v>2000</v>
      </c>
    </row>
    <row r="18" spans="1:3">
      <c r="A18" s="8" t="s">
        <v>14</v>
      </c>
      <c r="B18" t="s">
        <v>15</v>
      </c>
      <c r="C18" s="11">
        <v>4000</v>
      </c>
    </row>
    <row r="19" spans="1:3">
      <c r="A19" s="8" t="s">
        <v>12</v>
      </c>
      <c r="B19" t="s">
        <v>13</v>
      </c>
      <c r="C19" s="11">
        <v>5000</v>
      </c>
    </row>
    <row r="20" spans="1:3">
      <c r="A20" s="8" t="s">
        <v>36</v>
      </c>
      <c r="B20" t="s">
        <v>37</v>
      </c>
      <c r="C20" s="11">
        <v>1200</v>
      </c>
    </row>
    <row r="21" spans="1:3">
      <c r="A21" s="8" t="s">
        <v>38</v>
      </c>
      <c r="B21" t="s">
        <v>39</v>
      </c>
      <c r="C21" s="11">
        <v>1200</v>
      </c>
    </row>
    <row r="22" spans="1:3">
      <c r="A22" s="8" t="s">
        <v>40</v>
      </c>
      <c r="B22" t="s">
        <v>41</v>
      </c>
      <c r="C22" s="11">
        <v>2000</v>
      </c>
    </row>
    <row r="23" spans="1:3">
      <c r="A23" s="8" t="s">
        <v>30</v>
      </c>
      <c r="B23" t="s">
        <v>31</v>
      </c>
      <c r="C23" s="11">
        <v>0</v>
      </c>
    </row>
    <row r="24" spans="1:3">
      <c r="A24" s="8" t="s">
        <v>138</v>
      </c>
      <c r="B24" t="s">
        <v>139</v>
      </c>
      <c r="C24" s="11">
        <v>1700</v>
      </c>
    </row>
    <row r="25" spans="1:3">
      <c r="A25" s="8" t="s">
        <v>140</v>
      </c>
      <c r="B25" t="s">
        <v>141</v>
      </c>
      <c r="C25" s="11">
        <v>1700</v>
      </c>
    </row>
    <row r="26" spans="1:3">
      <c r="A26" s="8" t="s">
        <v>142</v>
      </c>
      <c r="B26" t="s">
        <v>143</v>
      </c>
      <c r="C26" s="11">
        <v>2200</v>
      </c>
    </row>
    <row r="27" spans="1:3">
      <c r="A27" s="8" t="s">
        <v>144</v>
      </c>
      <c r="B27" t="s">
        <v>145</v>
      </c>
      <c r="C27" s="11">
        <v>2200</v>
      </c>
    </row>
    <row r="28" spans="1:3">
      <c r="A28" s="8" t="s">
        <v>122</v>
      </c>
      <c r="B28" t="s">
        <v>123</v>
      </c>
      <c r="C28" s="11">
        <v>600</v>
      </c>
    </row>
    <row r="29" spans="1:3">
      <c r="A29" s="8" t="s">
        <v>126</v>
      </c>
      <c r="B29" t="s">
        <v>127</v>
      </c>
      <c r="C29" s="11">
        <v>3000</v>
      </c>
    </row>
    <row r="30" spans="1:3">
      <c r="A30" s="8" t="s">
        <v>128</v>
      </c>
      <c r="B30" t="s">
        <v>129</v>
      </c>
      <c r="C30" s="11">
        <v>7000</v>
      </c>
    </row>
    <row r="31" spans="1:3">
      <c r="A31" s="8" t="s">
        <v>130</v>
      </c>
      <c r="B31" t="s">
        <v>131</v>
      </c>
      <c r="C31" s="11">
        <v>0</v>
      </c>
    </row>
    <row r="32" spans="1:3">
      <c r="A32" s="8" t="s">
        <v>114</v>
      </c>
      <c r="B32" t="s">
        <v>115</v>
      </c>
      <c r="C32" s="11">
        <v>1400</v>
      </c>
    </row>
    <row r="33" spans="1:3">
      <c r="A33" s="8" t="s">
        <v>116</v>
      </c>
      <c r="B33" t="s">
        <v>117</v>
      </c>
      <c r="C33" s="11">
        <v>1800</v>
      </c>
    </row>
    <row r="34" spans="1:3">
      <c r="A34" s="8" t="s">
        <v>118</v>
      </c>
      <c r="B34" t="s">
        <v>119</v>
      </c>
      <c r="C34" s="11">
        <v>3500</v>
      </c>
    </row>
    <row r="35" spans="1:3">
      <c r="A35" s="8" t="s">
        <v>132</v>
      </c>
      <c r="B35" t="s">
        <v>133</v>
      </c>
      <c r="C35" s="11">
        <v>0</v>
      </c>
    </row>
    <row r="36" spans="1:3">
      <c r="A36" s="8" t="s">
        <v>134</v>
      </c>
      <c r="B36" t="s">
        <v>135</v>
      </c>
      <c r="C36" s="11">
        <v>0</v>
      </c>
    </row>
    <row r="37" spans="1:3">
      <c r="A37" s="8" t="s">
        <v>136</v>
      </c>
      <c r="B37" t="s">
        <v>137</v>
      </c>
      <c r="C37" s="11">
        <v>3000</v>
      </c>
    </row>
    <row r="38" spans="1:3">
      <c r="A38" s="8" t="s">
        <v>44</v>
      </c>
      <c r="B38" t="s">
        <v>45</v>
      </c>
      <c r="C38" s="11">
        <v>1600</v>
      </c>
    </row>
    <row r="39" spans="1:3">
      <c r="A39" s="8" t="s">
        <v>124</v>
      </c>
      <c r="B39" t="s">
        <v>125</v>
      </c>
      <c r="C39" s="11">
        <v>4500</v>
      </c>
    </row>
    <row r="40" spans="1:3">
      <c r="A40" s="8" t="s">
        <v>156</v>
      </c>
      <c r="B40" t="s">
        <v>157</v>
      </c>
      <c r="C40" s="11">
        <v>550</v>
      </c>
    </row>
    <row r="41" spans="1:3">
      <c r="A41" s="8" t="s">
        <v>158</v>
      </c>
      <c r="B41" t="s">
        <v>159</v>
      </c>
      <c r="C41" s="11">
        <v>600</v>
      </c>
    </row>
    <row r="42" spans="1:3">
      <c r="A42" s="8" t="s">
        <v>56</v>
      </c>
      <c r="B42" t="s">
        <v>57</v>
      </c>
      <c r="C42" s="11">
        <v>1200</v>
      </c>
    </row>
    <row r="43" spans="1:3">
      <c r="A43" s="8" t="s">
        <v>58</v>
      </c>
      <c r="B43" t="s">
        <v>59</v>
      </c>
      <c r="C43" s="11">
        <v>1600</v>
      </c>
    </row>
    <row r="44" spans="1:3">
      <c r="A44" s="8" t="s">
        <v>160</v>
      </c>
      <c r="B44" t="s">
        <v>161</v>
      </c>
      <c r="C44" s="11">
        <v>900</v>
      </c>
    </row>
    <row r="45" spans="1:3">
      <c r="A45" s="8" t="s">
        <v>162</v>
      </c>
      <c r="B45" t="s">
        <v>163</v>
      </c>
      <c r="C45" s="11">
        <v>1200</v>
      </c>
    </row>
    <row r="46" spans="1:3">
      <c r="A46" s="8" t="s">
        <v>164</v>
      </c>
      <c r="B46" t="s">
        <v>165</v>
      </c>
      <c r="C46" s="11">
        <v>1700</v>
      </c>
    </row>
    <row r="47" spans="1:3">
      <c r="A47" s="8" t="s">
        <v>166</v>
      </c>
      <c r="B47" t="s">
        <v>167</v>
      </c>
      <c r="C47" s="11">
        <v>1200</v>
      </c>
    </row>
    <row r="48" spans="1:3">
      <c r="A48" s="8" t="s">
        <v>154</v>
      </c>
      <c r="B48" t="s">
        <v>155</v>
      </c>
      <c r="C48" s="11">
        <v>1100</v>
      </c>
    </row>
    <row r="49" spans="1:3">
      <c r="A49" s="8" t="s">
        <v>46</v>
      </c>
      <c r="B49" t="s">
        <v>47</v>
      </c>
      <c r="C49" s="11">
        <v>1500</v>
      </c>
    </row>
    <row r="50" spans="1:3">
      <c r="A50" s="8" t="s">
        <v>48</v>
      </c>
      <c r="B50" t="s">
        <v>49</v>
      </c>
      <c r="C50" s="11">
        <v>1800</v>
      </c>
    </row>
    <row r="51" spans="1:3">
      <c r="A51" s="8" t="s">
        <v>50</v>
      </c>
      <c r="B51" t="s">
        <v>51</v>
      </c>
      <c r="C51" s="11">
        <v>1500</v>
      </c>
    </row>
    <row r="52" spans="1:3">
      <c r="A52" s="8" t="s">
        <v>52</v>
      </c>
      <c r="B52" t="s">
        <v>53</v>
      </c>
      <c r="C52" s="11">
        <v>1300</v>
      </c>
    </row>
    <row r="53" spans="1:3">
      <c r="A53" s="8" t="s">
        <v>54</v>
      </c>
      <c r="B53" t="s">
        <v>55</v>
      </c>
      <c r="C53" s="11">
        <v>1800</v>
      </c>
    </row>
    <row r="54" spans="1:3">
      <c r="A54" s="8" t="s">
        <v>146</v>
      </c>
      <c r="B54" t="s">
        <v>147</v>
      </c>
      <c r="C54" s="11">
        <v>1300</v>
      </c>
    </row>
    <row r="55" spans="1:3">
      <c r="A55" s="8" t="s">
        <v>148</v>
      </c>
      <c r="B55" t="s">
        <v>149</v>
      </c>
      <c r="C55" s="11">
        <v>1200</v>
      </c>
    </row>
    <row r="56" spans="1:3">
      <c r="A56" s="8" t="s">
        <v>150</v>
      </c>
      <c r="B56" t="s">
        <v>151</v>
      </c>
      <c r="C56" s="11">
        <v>1300</v>
      </c>
    </row>
    <row r="57" spans="1:3">
      <c r="A57" s="8" t="s">
        <v>152</v>
      </c>
      <c r="B57" t="s">
        <v>153</v>
      </c>
      <c r="C57" s="11">
        <v>1500</v>
      </c>
    </row>
    <row r="58" spans="1:3">
      <c r="A58" s="8" t="s">
        <v>81</v>
      </c>
      <c r="B58" t="s">
        <v>82</v>
      </c>
      <c r="C58" s="11">
        <v>1800</v>
      </c>
    </row>
    <row r="59" spans="1:3">
      <c r="A59" s="8" t="s">
        <v>83</v>
      </c>
      <c r="B59" t="s">
        <v>84</v>
      </c>
      <c r="C59" s="11">
        <v>1800</v>
      </c>
    </row>
    <row r="60" spans="1:3">
      <c r="A60" s="8" t="s">
        <v>85</v>
      </c>
      <c r="B60" t="s">
        <v>86</v>
      </c>
      <c r="C60" s="11">
        <v>1800</v>
      </c>
    </row>
    <row r="61" spans="1:3">
      <c r="A61" s="8" t="s">
        <v>87</v>
      </c>
      <c r="B61" t="s">
        <v>88</v>
      </c>
      <c r="C61" s="11">
        <v>600</v>
      </c>
    </row>
    <row r="62" spans="1:3">
      <c r="A62" s="8" t="s">
        <v>89</v>
      </c>
      <c r="B62" t="s">
        <v>90</v>
      </c>
      <c r="C62" s="11">
        <v>550</v>
      </c>
    </row>
    <row r="63" spans="1:3">
      <c r="A63" s="8" t="s">
        <v>91</v>
      </c>
      <c r="B63" t="s">
        <v>92</v>
      </c>
      <c r="C63" s="11">
        <v>550</v>
      </c>
    </row>
    <row r="64" spans="1:3">
      <c r="A64" s="8" t="s">
        <v>98</v>
      </c>
      <c r="B64" t="s">
        <v>99</v>
      </c>
      <c r="C64" s="11">
        <v>900</v>
      </c>
    </row>
    <row r="65" spans="1:3">
      <c r="A65" s="8" t="s">
        <v>100</v>
      </c>
      <c r="B65" t="s">
        <v>101</v>
      </c>
      <c r="C65" s="11">
        <v>900</v>
      </c>
    </row>
    <row r="66" spans="1:3">
      <c r="A66" s="8" t="s">
        <v>93</v>
      </c>
      <c r="B66" t="s">
        <v>94</v>
      </c>
      <c r="C66" s="11">
        <v>500</v>
      </c>
    </row>
    <row r="67" spans="1:3">
      <c r="A67" s="8" t="s">
        <v>95</v>
      </c>
      <c r="B67" t="s">
        <v>96</v>
      </c>
      <c r="C67" s="11">
        <v>500</v>
      </c>
    </row>
    <row r="68" spans="1:3">
      <c r="A68" s="8" t="s">
        <v>62</v>
      </c>
      <c r="B68" t="s">
        <v>63</v>
      </c>
      <c r="C68" s="11">
        <v>1100</v>
      </c>
    </row>
    <row r="69" spans="1:3">
      <c r="A69" s="8" t="s">
        <v>69</v>
      </c>
      <c r="B69" t="s">
        <v>70</v>
      </c>
      <c r="C69" s="11">
        <v>1200</v>
      </c>
    </row>
    <row r="70" spans="1:3">
      <c r="A70" s="8" t="s">
        <v>71</v>
      </c>
      <c r="B70" t="s">
        <v>72</v>
      </c>
      <c r="C70" s="11">
        <v>1200</v>
      </c>
    </row>
    <row r="71" spans="1:3">
      <c r="A71" s="8" t="s">
        <v>75</v>
      </c>
      <c r="B71" t="s">
        <v>76</v>
      </c>
      <c r="C71" s="11">
        <v>1100</v>
      </c>
    </row>
    <row r="72" spans="1:3">
      <c r="A72" s="8" t="s">
        <v>77</v>
      </c>
      <c r="B72" t="s">
        <v>78</v>
      </c>
      <c r="C72" s="11">
        <v>1200</v>
      </c>
    </row>
    <row r="73" spans="1:3">
      <c r="A73" s="8" t="s">
        <v>67</v>
      </c>
      <c r="B73" t="s">
        <v>68</v>
      </c>
      <c r="C73" s="11">
        <v>1000</v>
      </c>
    </row>
    <row r="74" spans="1:3">
      <c r="A74" s="8" t="s">
        <v>108</v>
      </c>
      <c r="B74" t="s">
        <v>109</v>
      </c>
      <c r="C74" s="11">
        <v>1800</v>
      </c>
    </row>
    <row r="75" spans="1:3">
      <c r="A75" s="8" t="s">
        <v>102</v>
      </c>
      <c r="B75" t="s">
        <v>103</v>
      </c>
      <c r="C75" s="11">
        <v>0</v>
      </c>
    </row>
    <row r="76" spans="1:3">
      <c r="A76" s="8" t="s">
        <v>104</v>
      </c>
      <c r="B76" t="s">
        <v>105</v>
      </c>
      <c r="C76" s="11">
        <v>1300</v>
      </c>
    </row>
    <row r="77" spans="1:3">
      <c r="A77" s="8" t="s">
        <v>168</v>
      </c>
      <c r="B77" t="s">
        <v>169</v>
      </c>
      <c r="C77" s="11">
        <v>1500</v>
      </c>
    </row>
    <row r="78" spans="1:3">
      <c r="A78" s="8" t="s">
        <v>170</v>
      </c>
      <c r="B78" t="s">
        <v>171</v>
      </c>
      <c r="C78" s="11">
        <v>1400</v>
      </c>
    </row>
    <row r="79" spans="1:3">
      <c r="A79" s="8" t="s">
        <v>32</v>
      </c>
      <c r="B79" t="s">
        <v>33</v>
      </c>
      <c r="C79" s="11">
        <v>2000</v>
      </c>
    </row>
    <row r="80" spans="1:3">
      <c r="A80" s="8" t="s">
        <v>120</v>
      </c>
      <c r="B80" t="s">
        <v>121</v>
      </c>
      <c r="C80" s="11">
        <v>0</v>
      </c>
    </row>
    <row r="81" spans="1:3">
      <c r="A81" s="8" t="s">
        <v>60</v>
      </c>
      <c r="B81" t="s">
        <v>61</v>
      </c>
      <c r="C81" s="11">
        <v>800</v>
      </c>
    </row>
    <row r="82" spans="1:3">
      <c r="A82" s="8" t="s">
        <v>73</v>
      </c>
      <c r="B82" t="s">
        <v>74</v>
      </c>
      <c r="C82" s="11">
        <v>1100</v>
      </c>
    </row>
    <row r="83" spans="1:3">
      <c r="A83" s="8" t="s">
        <v>79</v>
      </c>
      <c r="B83" t="s">
        <v>80</v>
      </c>
      <c r="C83" s="11">
        <v>1200</v>
      </c>
    </row>
    <row r="84" spans="1:3">
      <c r="A84" s="8" t="s">
        <v>110</v>
      </c>
      <c r="B84" t="s">
        <v>111</v>
      </c>
      <c r="C84" s="11">
        <v>2000</v>
      </c>
    </row>
    <row r="85" spans="1:3">
      <c r="A85" s="8" t="s">
        <v>112</v>
      </c>
      <c r="B85" t="s">
        <v>113</v>
      </c>
      <c r="C85" s="11">
        <v>2000</v>
      </c>
    </row>
    <row r="86" spans="1:3">
      <c r="A86" s="8" t="s">
        <v>106</v>
      </c>
      <c r="B86" t="s">
        <v>107</v>
      </c>
      <c r="C86" s="11">
        <v>1400</v>
      </c>
    </row>
    <row r="87" spans="1:3">
      <c r="A87" s="8" t="s">
        <v>400</v>
      </c>
      <c r="B87" t="s">
        <v>401</v>
      </c>
      <c r="C87" s="11">
        <v>150</v>
      </c>
    </row>
    <row r="88" spans="1:3">
      <c r="A88" s="8" t="s">
        <v>402</v>
      </c>
      <c r="B88" t="s">
        <v>403</v>
      </c>
      <c r="C88" s="11">
        <v>850</v>
      </c>
    </row>
    <row r="89" spans="1:3">
      <c r="A89" s="8" t="s">
        <v>404</v>
      </c>
      <c r="B89" t="s">
        <v>405</v>
      </c>
      <c r="C89" s="11">
        <v>850</v>
      </c>
    </row>
    <row r="90" spans="1:3">
      <c r="A90" s="8" t="s">
        <v>298</v>
      </c>
      <c r="B90" t="s">
        <v>299</v>
      </c>
      <c r="C90" s="11">
        <v>550</v>
      </c>
    </row>
    <row r="91" spans="1:3">
      <c r="A91" s="8" t="s">
        <v>308</v>
      </c>
      <c r="B91" t="s">
        <v>309</v>
      </c>
      <c r="C91" s="11">
        <v>550</v>
      </c>
    </row>
    <row r="92" spans="1:3">
      <c r="A92" s="8" t="s">
        <v>306</v>
      </c>
      <c r="B92" t="s">
        <v>307</v>
      </c>
      <c r="C92" s="11">
        <v>550</v>
      </c>
    </row>
    <row r="93" spans="1:3">
      <c r="A93" s="8" t="s">
        <v>314</v>
      </c>
      <c r="B93" t="s">
        <v>315</v>
      </c>
      <c r="C93" s="11">
        <v>650</v>
      </c>
    </row>
    <row r="94" spans="1:3">
      <c r="A94" s="8" t="s">
        <v>312</v>
      </c>
      <c r="B94" t="s">
        <v>313</v>
      </c>
      <c r="C94" s="11">
        <v>650</v>
      </c>
    </row>
    <row r="95" spans="1:3">
      <c r="A95" s="8" t="s">
        <v>310</v>
      </c>
      <c r="B95" t="s">
        <v>311</v>
      </c>
      <c r="C95" s="11">
        <v>650</v>
      </c>
    </row>
    <row r="96" spans="1:3">
      <c r="A96" s="8" t="s">
        <v>316</v>
      </c>
      <c r="B96" t="s">
        <v>317</v>
      </c>
      <c r="C96" s="11">
        <v>750</v>
      </c>
    </row>
    <row r="97" spans="1:3">
      <c r="A97" s="8" t="s">
        <v>318</v>
      </c>
      <c r="B97" t="s">
        <v>319</v>
      </c>
      <c r="C97" s="11">
        <v>150</v>
      </c>
    </row>
    <row r="98" spans="1:3">
      <c r="A98" s="8" t="s">
        <v>320</v>
      </c>
      <c r="B98" t="s">
        <v>321</v>
      </c>
      <c r="C98" s="11">
        <v>150</v>
      </c>
    </row>
    <row r="99" spans="1:3">
      <c r="A99" s="8" t="s">
        <v>332</v>
      </c>
      <c r="B99" t="s">
        <v>333</v>
      </c>
      <c r="C99" s="11">
        <v>150</v>
      </c>
    </row>
    <row r="100" spans="1:3">
      <c r="A100" s="8" t="s">
        <v>352</v>
      </c>
      <c r="B100" t="s">
        <v>353</v>
      </c>
      <c r="C100" s="11">
        <v>120</v>
      </c>
    </row>
    <row r="101" spans="1:3">
      <c r="A101" s="8" t="s">
        <v>354</v>
      </c>
      <c r="B101" t="s">
        <v>355</v>
      </c>
      <c r="C101" s="11">
        <v>120</v>
      </c>
    </row>
    <row r="102" spans="1:3">
      <c r="A102" s="8" t="s">
        <v>356</v>
      </c>
      <c r="B102" t="s">
        <v>357</v>
      </c>
      <c r="C102" s="11">
        <v>120</v>
      </c>
    </row>
    <row r="103" spans="1:3">
      <c r="A103" s="8" t="s">
        <v>358</v>
      </c>
      <c r="B103" t="s">
        <v>359</v>
      </c>
      <c r="C103" s="11">
        <v>150</v>
      </c>
    </row>
    <row r="104" spans="1:3">
      <c r="A104" s="8" t="s">
        <v>360</v>
      </c>
      <c r="B104" t="s">
        <v>361</v>
      </c>
      <c r="C104" s="11">
        <v>120</v>
      </c>
    </row>
    <row r="105" spans="1:3">
      <c r="A105" s="8" t="s">
        <v>366</v>
      </c>
      <c r="B105" t="s">
        <v>367</v>
      </c>
      <c r="C105" s="11">
        <v>300</v>
      </c>
    </row>
    <row r="106" spans="1:3">
      <c r="A106" s="8" t="s">
        <v>346</v>
      </c>
      <c r="B106" t="s">
        <v>347</v>
      </c>
      <c r="C106" s="11">
        <v>300</v>
      </c>
    </row>
    <row r="107" spans="1:3">
      <c r="A107" s="8" t="s">
        <v>344</v>
      </c>
      <c r="B107" t="s">
        <v>345</v>
      </c>
      <c r="C107" s="11">
        <v>300</v>
      </c>
    </row>
    <row r="108" spans="1:3">
      <c r="A108" s="8" t="s">
        <v>336</v>
      </c>
      <c r="B108" t="s">
        <v>337</v>
      </c>
      <c r="C108" s="11">
        <v>300</v>
      </c>
    </row>
    <row r="109" spans="1:3">
      <c r="A109" s="8" t="s">
        <v>338</v>
      </c>
      <c r="B109" t="s">
        <v>339</v>
      </c>
      <c r="C109" s="11">
        <v>300</v>
      </c>
    </row>
    <row r="110" spans="1:3">
      <c r="A110" s="8" t="s">
        <v>340</v>
      </c>
      <c r="B110" t="s">
        <v>341</v>
      </c>
      <c r="C110" s="11">
        <v>300</v>
      </c>
    </row>
    <row r="111" spans="1:3">
      <c r="A111" s="8" t="s">
        <v>370</v>
      </c>
      <c r="B111" t="s">
        <v>371</v>
      </c>
      <c r="C111" s="11">
        <v>3200</v>
      </c>
    </row>
    <row r="112" spans="1:3">
      <c r="A112" s="8" t="s">
        <v>364</v>
      </c>
      <c r="B112" t="s">
        <v>365</v>
      </c>
      <c r="C112" s="11">
        <v>700</v>
      </c>
    </row>
    <row r="113" spans="1:3">
      <c r="A113" s="8" t="s">
        <v>372</v>
      </c>
      <c r="B113" t="s">
        <v>373</v>
      </c>
      <c r="C113" s="11">
        <v>3000</v>
      </c>
    </row>
    <row r="114" spans="1:3">
      <c r="A114" s="8" t="s">
        <v>374</v>
      </c>
      <c r="B114" t="s">
        <v>375</v>
      </c>
      <c r="C114" s="11">
        <v>3000</v>
      </c>
    </row>
    <row r="115" spans="1:3">
      <c r="A115" s="8" t="s">
        <v>376</v>
      </c>
      <c r="B115" t="s">
        <v>377</v>
      </c>
      <c r="C115" s="11">
        <v>1200</v>
      </c>
    </row>
    <row r="116" spans="1:3">
      <c r="A116" s="8" t="s">
        <v>382</v>
      </c>
      <c r="B116" t="s">
        <v>383</v>
      </c>
      <c r="C116" s="11">
        <v>1300</v>
      </c>
    </row>
    <row r="117" spans="1:3">
      <c r="A117" s="8" t="s">
        <v>388</v>
      </c>
      <c r="B117" t="s">
        <v>389</v>
      </c>
      <c r="C117" s="11">
        <v>700</v>
      </c>
    </row>
    <row r="118" spans="1:3">
      <c r="A118" s="8" t="s">
        <v>181</v>
      </c>
      <c r="B118" t="s">
        <v>182</v>
      </c>
      <c r="C118" s="11">
        <v>250</v>
      </c>
    </row>
    <row r="119" spans="1:3">
      <c r="A119" s="8" t="s">
        <v>179</v>
      </c>
      <c r="B119" t="s">
        <v>180</v>
      </c>
      <c r="C119" s="11">
        <v>2200</v>
      </c>
    </row>
    <row r="120" spans="1:3">
      <c r="A120" s="8" t="s">
        <v>183</v>
      </c>
      <c r="B120" t="s">
        <v>184</v>
      </c>
      <c r="C120" s="11">
        <v>250</v>
      </c>
    </row>
    <row r="121" spans="1:3">
      <c r="A121" s="8" t="s">
        <v>172</v>
      </c>
      <c r="B121" t="s">
        <v>173</v>
      </c>
      <c r="C121" s="11">
        <v>1700</v>
      </c>
    </row>
    <row r="122" spans="1:3">
      <c r="A122" s="8" t="s">
        <v>305</v>
      </c>
      <c r="B122" t="s">
        <v>174</v>
      </c>
      <c r="C122" s="11">
        <v>500</v>
      </c>
    </row>
    <row r="123" spans="1:3">
      <c r="A123" s="8" t="s">
        <v>191</v>
      </c>
      <c r="B123" t="s">
        <v>192</v>
      </c>
      <c r="C123" s="11">
        <v>250</v>
      </c>
    </row>
    <row r="124" spans="1:3">
      <c r="A124" s="8" t="s">
        <v>193</v>
      </c>
      <c r="B124" t="s">
        <v>194</v>
      </c>
      <c r="C124" s="11">
        <v>250</v>
      </c>
    </row>
    <row r="125" spans="1:3">
      <c r="A125" s="8" t="s">
        <v>189</v>
      </c>
      <c r="B125" t="s">
        <v>190</v>
      </c>
      <c r="C125" s="11">
        <v>250</v>
      </c>
    </row>
    <row r="126" spans="1:3">
      <c r="A126" s="8" t="s">
        <v>225</v>
      </c>
      <c r="B126" t="s">
        <v>226</v>
      </c>
      <c r="C126" s="11">
        <v>500</v>
      </c>
    </row>
    <row r="127" spans="1:3">
      <c r="A127" s="8" t="s">
        <v>227</v>
      </c>
      <c r="B127" t="s">
        <v>228</v>
      </c>
      <c r="C127" s="11">
        <v>1500</v>
      </c>
    </row>
    <row r="128" spans="1:3">
      <c r="A128" s="8" t="s">
        <v>229</v>
      </c>
      <c r="B128" t="s">
        <v>230</v>
      </c>
      <c r="C128" s="11">
        <v>2000</v>
      </c>
    </row>
    <row r="129" spans="1:3">
      <c r="A129" s="8" t="s">
        <v>231</v>
      </c>
      <c r="B129" t="s">
        <v>232</v>
      </c>
      <c r="C129" s="11">
        <v>2000</v>
      </c>
    </row>
    <row r="130" spans="1:3">
      <c r="A130" s="8" t="s">
        <v>233</v>
      </c>
      <c r="B130" t="s">
        <v>234</v>
      </c>
      <c r="C130" s="11">
        <v>4200</v>
      </c>
    </row>
    <row r="131" spans="1:3">
      <c r="A131" s="8" t="s">
        <v>195</v>
      </c>
      <c r="B131" t="s">
        <v>196</v>
      </c>
      <c r="C131" s="11">
        <v>1300</v>
      </c>
    </row>
    <row r="132" spans="1:3">
      <c r="A132" s="8" t="s">
        <v>197</v>
      </c>
      <c r="B132" t="s">
        <v>198</v>
      </c>
      <c r="C132" s="11">
        <v>1300</v>
      </c>
    </row>
    <row r="133" spans="1:3">
      <c r="A133" s="8" t="s">
        <v>199</v>
      </c>
      <c r="B133" t="s">
        <v>200</v>
      </c>
      <c r="C133" s="11">
        <v>1500</v>
      </c>
    </row>
    <row r="134" spans="1:3">
      <c r="A134" s="8" t="s">
        <v>205</v>
      </c>
      <c r="B134" t="s">
        <v>206</v>
      </c>
      <c r="C134" s="11">
        <v>1800</v>
      </c>
    </row>
    <row r="135" spans="1:3">
      <c r="A135" s="8" t="s">
        <v>201</v>
      </c>
      <c r="B135" t="s">
        <v>202</v>
      </c>
      <c r="C135" s="11">
        <v>1800</v>
      </c>
    </row>
    <row r="136" spans="1:3">
      <c r="A136" s="8" t="s">
        <v>209</v>
      </c>
      <c r="B136" t="s">
        <v>210</v>
      </c>
      <c r="C136" s="11">
        <v>1800</v>
      </c>
    </row>
    <row r="137" spans="1:3">
      <c r="A137" s="8" t="s">
        <v>203</v>
      </c>
      <c r="B137" t="s">
        <v>204</v>
      </c>
      <c r="C137" s="11">
        <v>1800</v>
      </c>
    </row>
    <row r="138" spans="1:3">
      <c r="A138" s="8" t="s">
        <v>175</v>
      </c>
      <c r="B138" t="s">
        <v>176</v>
      </c>
      <c r="C138" s="11">
        <v>3800</v>
      </c>
    </row>
    <row r="139" spans="1:3">
      <c r="A139" s="8" t="s">
        <v>177</v>
      </c>
      <c r="B139" t="s">
        <v>178</v>
      </c>
      <c r="C139" s="11">
        <v>800</v>
      </c>
    </row>
    <row r="140" spans="1:3">
      <c r="A140" s="8" t="s">
        <v>185</v>
      </c>
      <c r="B140" t="s">
        <v>186</v>
      </c>
      <c r="C140" s="11">
        <v>250</v>
      </c>
    </row>
    <row r="141" spans="1:3">
      <c r="A141" s="8" t="s">
        <v>187</v>
      </c>
      <c r="B141" t="s">
        <v>188</v>
      </c>
      <c r="C141" s="11">
        <v>250</v>
      </c>
    </row>
    <row r="142" spans="1:3">
      <c r="A142" s="8" t="s">
        <v>213</v>
      </c>
      <c r="B142" t="s">
        <v>214</v>
      </c>
      <c r="C142" s="11">
        <v>300</v>
      </c>
    </row>
    <row r="143" spans="1:3">
      <c r="A143" s="8" t="s">
        <v>215</v>
      </c>
      <c r="B143" t="s">
        <v>216</v>
      </c>
      <c r="C143" s="11">
        <v>300</v>
      </c>
    </row>
    <row r="144" spans="1:3">
      <c r="A144" s="8" t="s">
        <v>287</v>
      </c>
      <c r="B144" t="s">
        <v>288</v>
      </c>
      <c r="C144" s="11">
        <v>1200</v>
      </c>
    </row>
    <row r="145" spans="1:3">
      <c r="A145" s="8" t="s">
        <v>273</v>
      </c>
      <c r="B145" t="s">
        <v>274</v>
      </c>
      <c r="C145" s="11">
        <v>250</v>
      </c>
    </row>
    <row r="146" spans="1:3">
      <c r="A146" s="8" t="s">
        <v>304</v>
      </c>
      <c r="B146" t="s">
        <v>275</v>
      </c>
      <c r="C146" s="11">
        <v>2800</v>
      </c>
    </row>
    <row r="147" spans="1:3">
      <c r="A147" s="8" t="s">
        <v>302</v>
      </c>
      <c r="B147" t="s">
        <v>277</v>
      </c>
      <c r="C147" s="11">
        <v>2800</v>
      </c>
    </row>
    <row r="148" spans="1:3">
      <c r="A148" s="8" t="s">
        <v>303</v>
      </c>
      <c r="B148" t="s">
        <v>276</v>
      </c>
      <c r="C148" s="11">
        <v>2800</v>
      </c>
    </row>
    <row r="149" spans="1:3">
      <c r="A149" s="8" t="s">
        <v>301</v>
      </c>
      <c r="B149" t="s">
        <v>278</v>
      </c>
      <c r="C149" s="11">
        <v>3000</v>
      </c>
    </row>
    <row r="150" spans="1:3">
      <c r="A150" s="8" t="s">
        <v>279</v>
      </c>
      <c r="B150" t="s">
        <v>280</v>
      </c>
      <c r="C150" s="11">
        <v>3000</v>
      </c>
    </row>
    <row r="151" spans="1:3">
      <c r="A151" s="8" t="s">
        <v>293</v>
      </c>
      <c r="B151" t="s">
        <v>294</v>
      </c>
      <c r="C151" s="11">
        <v>1200</v>
      </c>
    </row>
    <row r="152" spans="1:3">
      <c r="A152" s="8" t="s">
        <v>269</v>
      </c>
      <c r="B152" t="s">
        <v>270</v>
      </c>
      <c r="C152" s="11">
        <v>1000</v>
      </c>
    </row>
    <row r="153" spans="1:3">
      <c r="A153" s="8" t="s">
        <v>271</v>
      </c>
      <c r="B153" t="s">
        <v>272</v>
      </c>
      <c r="C153" s="11">
        <v>600</v>
      </c>
    </row>
    <row r="154" spans="1:3">
      <c r="A154" s="8" t="s">
        <v>289</v>
      </c>
      <c r="B154" t="s">
        <v>290</v>
      </c>
      <c r="C154" s="11">
        <v>550</v>
      </c>
    </row>
    <row r="155" spans="1:3">
      <c r="A155" s="8" t="s">
        <v>291</v>
      </c>
      <c r="B155" t="s">
        <v>292</v>
      </c>
      <c r="C155" s="11">
        <v>6600</v>
      </c>
    </row>
    <row r="156" spans="1:3">
      <c r="A156" s="8" t="s">
        <v>237</v>
      </c>
      <c r="B156" t="s">
        <v>238</v>
      </c>
      <c r="C156" s="11">
        <v>500</v>
      </c>
    </row>
    <row r="157" spans="1:3">
      <c r="A157" s="8" t="s">
        <v>243</v>
      </c>
      <c r="B157" t="s">
        <v>244</v>
      </c>
      <c r="C157" s="11">
        <v>500</v>
      </c>
    </row>
    <row r="158" spans="1:3">
      <c r="A158" s="8" t="s">
        <v>245</v>
      </c>
      <c r="B158" t="s">
        <v>246</v>
      </c>
      <c r="C158" s="11">
        <v>500</v>
      </c>
    </row>
    <row r="159" spans="1:3">
      <c r="A159" s="8" t="s">
        <v>239</v>
      </c>
      <c r="B159" t="s">
        <v>240</v>
      </c>
      <c r="C159" s="11">
        <v>500</v>
      </c>
    </row>
    <row r="160" spans="1:3">
      <c r="A160" s="8" t="s">
        <v>249</v>
      </c>
      <c r="B160" t="s">
        <v>250</v>
      </c>
      <c r="C160" s="11">
        <v>500</v>
      </c>
    </row>
    <row r="161" spans="1:3">
      <c r="A161" s="8" t="s">
        <v>251</v>
      </c>
      <c r="B161" t="s">
        <v>252</v>
      </c>
      <c r="C161" s="11">
        <v>500</v>
      </c>
    </row>
    <row r="162" spans="1:3">
      <c r="A162" s="8" t="s">
        <v>253</v>
      </c>
      <c r="B162" t="s">
        <v>254</v>
      </c>
      <c r="C162" s="11">
        <v>500</v>
      </c>
    </row>
    <row r="163" spans="1:3">
      <c r="A163" s="8" t="s">
        <v>265</v>
      </c>
      <c r="B163" t="s">
        <v>266</v>
      </c>
      <c r="C163" s="11">
        <v>400</v>
      </c>
    </row>
    <row r="164" spans="1:3">
      <c r="A164" s="8" t="s">
        <v>267</v>
      </c>
      <c r="B164" t="s">
        <v>268</v>
      </c>
      <c r="C164" s="11">
        <v>400</v>
      </c>
    </row>
    <row r="165" spans="1:3">
      <c r="A165" s="8" t="s">
        <v>217</v>
      </c>
      <c r="B165" t="s">
        <v>218</v>
      </c>
      <c r="C165" s="11">
        <v>1500</v>
      </c>
    </row>
    <row r="166" spans="1:3">
      <c r="A166" s="8" t="s">
        <v>219</v>
      </c>
      <c r="B166" t="s">
        <v>220</v>
      </c>
      <c r="C166" s="11">
        <v>1500</v>
      </c>
    </row>
    <row r="167" spans="1:3">
      <c r="A167" s="8" t="s">
        <v>221</v>
      </c>
      <c r="B167" t="s">
        <v>222</v>
      </c>
      <c r="C167" s="11">
        <v>400</v>
      </c>
    </row>
    <row r="168" spans="1:3">
      <c r="A168" s="8" t="s">
        <v>223</v>
      </c>
      <c r="B168" t="s">
        <v>224</v>
      </c>
      <c r="C168" s="11">
        <v>400</v>
      </c>
    </row>
    <row r="169" spans="1:3">
      <c r="A169" s="8" t="s">
        <v>386</v>
      </c>
      <c r="B169" t="s">
        <v>387</v>
      </c>
      <c r="C169" s="11">
        <v>300</v>
      </c>
    </row>
    <row r="170" spans="1:3">
      <c r="A170" s="8" t="s">
        <v>464</v>
      </c>
      <c r="B170" t="s">
        <v>465</v>
      </c>
      <c r="C170" s="11">
        <v>1600</v>
      </c>
    </row>
    <row r="171" spans="1:3">
      <c r="A171" s="8" t="s">
        <v>255</v>
      </c>
      <c r="B171" t="s">
        <v>256</v>
      </c>
      <c r="C171" s="11">
        <v>500</v>
      </c>
    </row>
    <row r="172" spans="1:3">
      <c r="A172" s="8" t="s">
        <v>235</v>
      </c>
      <c r="B172" t="s">
        <v>236</v>
      </c>
      <c r="C172" s="11">
        <v>500</v>
      </c>
    </row>
    <row r="173" spans="1:3">
      <c r="A173" s="8" t="s">
        <v>247</v>
      </c>
      <c r="B173" t="s">
        <v>248</v>
      </c>
      <c r="C173" s="11">
        <v>500</v>
      </c>
    </row>
    <row r="174" spans="1:3">
      <c r="A174" s="8" t="s">
        <v>392</v>
      </c>
      <c r="B174" t="s">
        <v>393</v>
      </c>
      <c r="C174" s="11">
        <v>3000</v>
      </c>
    </row>
    <row r="175" spans="1:3">
      <c r="A175" s="8" t="s">
        <v>390</v>
      </c>
      <c r="B175" t="s">
        <v>391</v>
      </c>
      <c r="C175" s="11">
        <v>3200</v>
      </c>
    </row>
    <row r="176" spans="1:3">
      <c r="A176" s="8" t="s">
        <v>394</v>
      </c>
      <c r="B176" t="s">
        <v>395</v>
      </c>
      <c r="C176" s="11">
        <v>3200</v>
      </c>
    </row>
    <row r="177" spans="1:3">
      <c r="A177" s="8" t="s">
        <v>412</v>
      </c>
      <c r="B177" t="s">
        <v>413</v>
      </c>
      <c r="C177" s="11">
        <v>350</v>
      </c>
    </row>
    <row r="178" spans="1:3">
      <c r="A178" s="8" t="s">
        <v>378</v>
      </c>
      <c r="B178" t="s">
        <v>379</v>
      </c>
      <c r="C178" s="11">
        <v>3000</v>
      </c>
    </row>
    <row r="179" spans="1:3">
      <c r="A179" s="8" t="s">
        <v>295</v>
      </c>
      <c r="B179" t="s">
        <v>296</v>
      </c>
      <c r="C179" s="11">
        <v>550</v>
      </c>
    </row>
    <row r="180" spans="1:3">
      <c r="A180" s="8" t="s">
        <v>300</v>
      </c>
      <c r="B180" t="s">
        <v>297</v>
      </c>
      <c r="C180" s="11">
        <v>6600</v>
      </c>
    </row>
    <row r="181" spans="1:3">
      <c r="A181" s="8" t="s">
        <v>259</v>
      </c>
      <c r="B181" t="s">
        <v>260</v>
      </c>
      <c r="C181" s="11">
        <v>600</v>
      </c>
    </row>
    <row r="182" spans="1:3">
      <c r="A182" s="8" t="s">
        <v>396</v>
      </c>
      <c r="B182" t="s">
        <v>397</v>
      </c>
      <c r="C182" s="11">
        <v>400</v>
      </c>
    </row>
    <row r="183" spans="1:3">
      <c r="A183" s="8" t="s">
        <v>368</v>
      </c>
      <c r="B183" t="s">
        <v>369</v>
      </c>
      <c r="C183" s="11">
        <v>350</v>
      </c>
    </row>
    <row r="184" spans="1:3">
      <c r="A184" s="8" t="s">
        <v>211</v>
      </c>
      <c r="B184" t="s">
        <v>212</v>
      </c>
      <c r="C184" s="11">
        <v>2000</v>
      </c>
    </row>
    <row r="185" spans="1:3">
      <c r="A185" s="8" t="s">
        <v>334</v>
      </c>
      <c r="B185" t="s">
        <v>335</v>
      </c>
      <c r="C185" s="11">
        <v>350</v>
      </c>
    </row>
    <row r="186" spans="1:3">
      <c r="A186" s="8" t="s">
        <v>207</v>
      </c>
      <c r="B186" t="s">
        <v>208</v>
      </c>
      <c r="C186" s="11">
        <v>1800</v>
      </c>
    </row>
    <row r="187" spans="1:3">
      <c r="A187" s="8" t="s">
        <v>440</v>
      </c>
      <c r="B187" t="s">
        <v>441</v>
      </c>
      <c r="C187" s="11">
        <v>3500</v>
      </c>
    </row>
    <row r="188" spans="1:3">
      <c r="A188" s="8" t="s">
        <v>688</v>
      </c>
      <c r="B188" t="s">
        <v>689</v>
      </c>
      <c r="C188" s="11">
        <v>8800</v>
      </c>
    </row>
    <row r="189" spans="1:3">
      <c r="A189" s="8" t="s">
        <v>690</v>
      </c>
      <c r="B189" t="s">
        <v>691</v>
      </c>
      <c r="C189" s="11">
        <v>800</v>
      </c>
    </row>
    <row r="190" spans="1:3">
      <c r="A190" s="8" t="s">
        <v>692</v>
      </c>
      <c r="B190" t="s">
        <v>693</v>
      </c>
      <c r="C190" s="11">
        <v>1500</v>
      </c>
    </row>
    <row r="191" spans="1:3">
      <c r="A191" s="8" t="s">
        <v>694</v>
      </c>
      <c r="B191" t="s">
        <v>695</v>
      </c>
      <c r="C191" s="11">
        <v>1200</v>
      </c>
    </row>
    <row r="192" spans="1:3">
      <c r="A192" s="8" t="s">
        <v>696</v>
      </c>
      <c r="B192" t="s">
        <v>697</v>
      </c>
      <c r="C192" s="11">
        <v>1200</v>
      </c>
    </row>
    <row r="193" spans="1:3">
      <c r="A193" s="8" t="s">
        <v>698</v>
      </c>
      <c r="B193" t="s">
        <v>699</v>
      </c>
      <c r="C193" s="11">
        <v>1500</v>
      </c>
    </row>
    <row r="194" spans="1:3">
      <c r="A194" s="8" t="s">
        <v>700</v>
      </c>
      <c r="B194" t="s">
        <v>701</v>
      </c>
      <c r="C194" s="11">
        <v>2000</v>
      </c>
    </row>
    <row r="195" spans="1:3">
      <c r="A195" s="8" t="s">
        <v>702</v>
      </c>
      <c r="B195" t="s">
        <v>703</v>
      </c>
      <c r="C195" s="11">
        <v>1000</v>
      </c>
    </row>
    <row r="196" spans="1:3">
      <c r="A196" s="8" t="s">
        <v>704</v>
      </c>
      <c r="B196" t="s">
        <v>705</v>
      </c>
      <c r="C196" s="11">
        <v>2000</v>
      </c>
    </row>
    <row r="197" spans="1:3">
      <c r="A197" s="8" t="s">
        <v>706</v>
      </c>
      <c r="B197" t="s">
        <v>707</v>
      </c>
      <c r="C197" s="11">
        <v>1000</v>
      </c>
    </row>
    <row r="198" spans="1:3">
      <c r="A198" s="8" t="s">
        <v>734</v>
      </c>
      <c r="B198" t="s">
        <v>735</v>
      </c>
      <c r="C198" s="11">
        <v>2000</v>
      </c>
    </row>
    <row r="199" spans="1:3">
      <c r="A199" s="8" t="s">
        <v>716</v>
      </c>
      <c r="B199" t="s">
        <v>717</v>
      </c>
      <c r="C199" s="11">
        <v>2200</v>
      </c>
    </row>
    <row r="200" spans="1:3">
      <c r="A200" s="8" t="s">
        <v>714</v>
      </c>
      <c r="B200" t="s">
        <v>715</v>
      </c>
      <c r="C200" s="11">
        <v>1500</v>
      </c>
    </row>
    <row r="201" spans="1:3">
      <c r="A201" s="8" t="s">
        <v>736</v>
      </c>
      <c r="B201" t="s">
        <v>737</v>
      </c>
      <c r="C201" s="11">
        <v>7500</v>
      </c>
    </row>
    <row r="202" spans="1:3">
      <c r="A202" s="8" t="s">
        <v>738</v>
      </c>
      <c r="B202" t="s">
        <v>739</v>
      </c>
      <c r="C202" s="11">
        <v>3800</v>
      </c>
    </row>
    <row r="203" spans="1:3">
      <c r="A203" s="8" t="s">
        <v>718</v>
      </c>
      <c r="B203" t="s">
        <v>719</v>
      </c>
      <c r="C203" s="11">
        <v>2000</v>
      </c>
    </row>
    <row r="204" spans="1:3">
      <c r="A204" s="8" t="s">
        <v>720</v>
      </c>
      <c r="B204" t="s">
        <v>721</v>
      </c>
      <c r="C204" s="11">
        <v>300</v>
      </c>
    </row>
    <row r="205" spans="1:3">
      <c r="A205" s="8" t="s">
        <v>712</v>
      </c>
      <c r="B205" t="s">
        <v>713</v>
      </c>
      <c r="C205" s="11">
        <v>5000</v>
      </c>
    </row>
    <row r="206" spans="1:3">
      <c r="A206" s="8" t="s">
        <v>708</v>
      </c>
      <c r="B206" t="s">
        <v>709</v>
      </c>
      <c r="C206" s="11">
        <v>6000</v>
      </c>
    </row>
    <row r="207" spans="1:3">
      <c r="A207" s="8" t="s">
        <v>710</v>
      </c>
      <c r="B207" t="s">
        <v>711</v>
      </c>
      <c r="C207" s="11">
        <v>12000</v>
      </c>
    </row>
    <row r="208" spans="1:3">
      <c r="A208" s="8" t="s">
        <v>728</v>
      </c>
      <c r="B208" t="s">
        <v>729</v>
      </c>
      <c r="C208" s="11">
        <v>14000</v>
      </c>
    </row>
    <row r="209" spans="1:3">
      <c r="A209" s="8" t="s">
        <v>730</v>
      </c>
      <c r="B209" t="s">
        <v>731</v>
      </c>
      <c r="C209" s="11">
        <v>4000</v>
      </c>
    </row>
    <row r="210" spans="1:3">
      <c r="A210" s="8" t="s">
        <v>732</v>
      </c>
      <c r="B210" t="s">
        <v>733</v>
      </c>
      <c r="C210" s="11">
        <v>1500</v>
      </c>
    </row>
    <row r="211" spans="1:3">
      <c r="A211" s="8" t="s">
        <v>744</v>
      </c>
      <c r="B211" t="s">
        <v>745</v>
      </c>
      <c r="C211" s="11">
        <v>1200</v>
      </c>
    </row>
    <row r="212" spans="1:3">
      <c r="A212" s="8" t="s">
        <v>742</v>
      </c>
      <c r="B212" t="s">
        <v>743</v>
      </c>
      <c r="C212" s="11">
        <v>1300</v>
      </c>
    </row>
    <row r="213" spans="1:3">
      <c r="A213" s="8" t="s">
        <v>740</v>
      </c>
      <c r="B213" t="s">
        <v>741</v>
      </c>
      <c r="C213" s="11">
        <v>1500</v>
      </c>
    </row>
    <row r="214" spans="1:3">
      <c r="A214" s="8" t="s">
        <v>724</v>
      </c>
      <c r="B214" t="s">
        <v>725</v>
      </c>
      <c r="C214" s="11">
        <v>1000</v>
      </c>
    </row>
    <row r="215" spans="1:3">
      <c r="A215" s="8" t="s">
        <v>726</v>
      </c>
      <c r="B215" t="s">
        <v>727</v>
      </c>
      <c r="C215" s="11">
        <v>1400</v>
      </c>
    </row>
    <row r="216" spans="1:3">
      <c r="A216" s="8" t="s">
        <v>722</v>
      </c>
      <c r="B216" t="s">
        <v>723</v>
      </c>
      <c r="C216" s="11">
        <v>600</v>
      </c>
    </row>
    <row r="217" spans="1:3">
      <c r="A217" s="8" t="s">
        <v>624</v>
      </c>
      <c r="B217" t="s">
        <v>625</v>
      </c>
      <c r="C217" s="11">
        <v>0</v>
      </c>
    </row>
    <row r="218" spans="1:3">
      <c r="A218" s="8" t="s">
        <v>616</v>
      </c>
      <c r="B218" t="s">
        <v>617</v>
      </c>
      <c r="C218" s="11">
        <v>0</v>
      </c>
    </row>
    <row r="219" spans="1:3">
      <c r="A219" s="8" t="s">
        <v>626</v>
      </c>
      <c r="B219" t="s">
        <v>627</v>
      </c>
      <c r="C219" s="11">
        <v>0</v>
      </c>
    </row>
    <row r="220" spans="1:3">
      <c r="A220" s="8" t="s">
        <v>622</v>
      </c>
      <c r="B220" t="s">
        <v>623</v>
      </c>
      <c r="C220" s="11">
        <v>0</v>
      </c>
    </row>
    <row r="221" spans="1:3">
      <c r="A221" s="8" t="s">
        <v>618</v>
      </c>
      <c r="B221" t="s">
        <v>619</v>
      </c>
      <c r="C221" s="11">
        <v>0</v>
      </c>
    </row>
    <row r="222" spans="1:3">
      <c r="A222" s="8" t="s">
        <v>620</v>
      </c>
      <c r="B222" t="s">
        <v>621</v>
      </c>
      <c r="C222" s="11">
        <v>0</v>
      </c>
    </row>
    <row r="223" spans="1:3">
      <c r="A223" s="8" t="s">
        <v>654</v>
      </c>
      <c r="B223" t="s">
        <v>655</v>
      </c>
      <c r="C223" s="11">
        <v>0</v>
      </c>
    </row>
    <row r="224" spans="1:3">
      <c r="A224" s="8" t="s">
        <v>656</v>
      </c>
      <c r="B224" t="s">
        <v>657</v>
      </c>
      <c r="C224" s="11">
        <v>0</v>
      </c>
    </row>
    <row r="225" spans="1:3">
      <c r="A225" s="8" t="s">
        <v>652</v>
      </c>
      <c r="B225" t="s">
        <v>653</v>
      </c>
      <c r="C225" s="11">
        <v>0</v>
      </c>
    </row>
    <row r="226" spans="1:3">
      <c r="A226" s="8" t="s">
        <v>640</v>
      </c>
      <c r="B226" t="s">
        <v>641</v>
      </c>
      <c r="C226" s="11">
        <v>0</v>
      </c>
    </row>
    <row r="227" spans="1:3">
      <c r="A227" s="8" t="s">
        <v>642</v>
      </c>
      <c r="B227" t="s">
        <v>643</v>
      </c>
      <c r="C227" s="11">
        <v>0</v>
      </c>
    </row>
    <row r="228" spans="1:3">
      <c r="A228" s="8" t="s">
        <v>646</v>
      </c>
      <c r="B228" t="s">
        <v>647</v>
      </c>
      <c r="C228" s="11">
        <v>0</v>
      </c>
    </row>
    <row r="229" spans="1:3">
      <c r="A229" s="8" t="s">
        <v>648</v>
      </c>
      <c r="B229" t="s">
        <v>649</v>
      </c>
      <c r="C229" s="11">
        <v>0</v>
      </c>
    </row>
    <row r="230" spans="1:3">
      <c r="A230" s="8" t="s">
        <v>650</v>
      </c>
      <c r="B230" t="s">
        <v>651</v>
      </c>
      <c r="C230" s="11">
        <v>0</v>
      </c>
    </row>
    <row r="231" spans="1:3">
      <c r="A231" s="8" t="s">
        <v>644</v>
      </c>
      <c r="B231" t="s">
        <v>645</v>
      </c>
      <c r="C231" s="11">
        <v>0</v>
      </c>
    </row>
    <row r="232" spans="1:3">
      <c r="A232" s="8" t="s">
        <v>628</v>
      </c>
      <c r="B232" t="s">
        <v>629</v>
      </c>
      <c r="C232" s="11">
        <v>0</v>
      </c>
    </row>
    <row r="233" spans="1:3">
      <c r="A233" s="8" t="s">
        <v>630</v>
      </c>
      <c r="B233" t="s">
        <v>631</v>
      </c>
      <c r="C233" s="11">
        <v>0</v>
      </c>
    </row>
    <row r="234" spans="1:3">
      <c r="A234" s="8" t="s">
        <v>634</v>
      </c>
      <c r="B234" t="s">
        <v>635</v>
      </c>
      <c r="C234" s="11">
        <v>0</v>
      </c>
    </row>
    <row r="235" spans="1:3">
      <c r="A235" s="8" t="s">
        <v>636</v>
      </c>
      <c r="B235" t="s">
        <v>637</v>
      </c>
      <c r="C235" s="11">
        <v>0</v>
      </c>
    </row>
    <row r="236" spans="1:3">
      <c r="A236" s="8" t="s">
        <v>638</v>
      </c>
      <c r="B236" t="s">
        <v>639</v>
      </c>
      <c r="C236" s="11">
        <v>0</v>
      </c>
    </row>
    <row r="237" spans="1:3">
      <c r="A237" s="8" t="s">
        <v>632</v>
      </c>
      <c r="B237" t="s">
        <v>633</v>
      </c>
      <c r="C237" s="11">
        <v>0</v>
      </c>
    </row>
    <row r="238" spans="1:3">
      <c r="A238" s="8" t="s">
        <v>664</v>
      </c>
      <c r="B238" t="s">
        <v>665</v>
      </c>
      <c r="C238" s="11">
        <v>0</v>
      </c>
    </row>
    <row r="239" spans="1:3">
      <c r="A239" s="8" t="s">
        <v>666</v>
      </c>
      <c r="B239" t="s">
        <v>667</v>
      </c>
      <c r="C239" s="11">
        <v>0</v>
      </c>
    </row>
    <row r="240" spans="1:3">
      <c r="A240" s="8" t="s">
        <v>676</v>
      </c>
      <c r="B240" t="s">
        <v>677</v>
      </c>
      <c r="C240" s="11">
        <v>0</v>
      </c>
    </row>
    <row r="241" spans="1:3">
      <c r="A241" s="8" t="s">
        <v>670</v>
      </c>
      <c r="B241" t="s">
        <v>671</v>
      </c>
      <c r="C241" s="11">
        <v>0</v>
      </c>
    </row>
    <row r="242" spans="1:3">
      <c r="A242" s="8" t="s">
        <v>672</v>
      </c>
      <c r="B242" t="s">
        <v>673</v>
      </c>
      <c r="C242" s="11">
        <v>0</v>
      </c>
    </row>
    <row r="243" spans="1:3">
      <c r="A243" s="8" t="s">
        <v>668</v>
      </c>
      <c r="B243" t="s">
        <v>669</v>
      </c>
      <c r="C243" s="11">
        <v>0</v>
      </c>
    </row>
    <row r="244" spans="1:3">
      <c r="A244" s="8" t="s">
        <v>678</v>
      </c>
      <c r="B244" t="s">
        <v>679</v>
      </c>
      <c r="C244" s="11">
        <v>0</v>
      </c>
    </row>
    <row r="245" spans="1:3">
      <c r="A245" s="8" t="s">
        <v>680</v>
      </c>
      <c r="B245" t="s">
        <v>681</v>
      </c>
      <c r="C245" s="11">
        <v>0</v>
      </c>
    </row>
    <row r="246" spans="1:3">
      <c r="A246" s="8" t="s">
        <v>682</v>
      </c>
      <c r="B246" t="s">
        <v>683</v>
      </c>
      <c r="C246" s="11">
        <v>0</v>
      </c>
    </row>
    <row r="247" spans="1:3">
      <c r="A247" s="8" t="s">
        <v>684</v>
      </c>
      <c r="B247" t="s">
        <v>685</v>
      </c>
      <c r="C247" s="11">
        <v>0</v>
      </c>
    </row>
    <row r="248" spans="1:3">
      <c r="A248" s="8" t="s">
        <v>660</v>
      </c>
      <c r="B248" t="s">
        <v>661</v>
      </c>
      <c r="C248" s="11">
        <v>0</v>
      </c>
    </row>
    <row r="249" spans="1:3">
      <c r="A249" s="8" t="s">
        <v>686</v>
      </c>
      <c r="B249" t="s">
        <v>687</v>
      </c>
      <c r="C249" s="11">
        <v>0</v>
      </c>
    </row>
    <row r="250" spans="1:3">
      <c r="A250" s="8" t="s">
        <v>658</v>
      </c>
      <c r="B250" t="s">
        <v>659</v>
      </c>
      <c r="C250" s="11">
        <v>0</v>
      </c>
    </row>
    <row r="251" spans="1:3">
      <c r="A251" s="8" t="s">
        <v>662</v>
      </c>
      <c r="B251" t="s">
        <v>663</v>
      </c>
      <c r="C251" s="11">
        <v>0</v>
      </c>
    </row>
    <row r="252" spans="1:3">
      <c r="A252" s="8" t="s">
        <v>562</v>
      </c>
      <c r="B252" t="s">
        <v>563</v>
      </c>
      <c r="C252" s="11">
        <v>400</v>
      </c>
    </row>
    <row r="253" spans="1:3">
      <c r="A253" s="8" t="s">
        <v>674</v>
      </c>
      <c r="B253" t="s">
        <v>675</v>
      </c>
      <c r="C253" s="11">
        <v>0</v>
      </c>
    </row>
    <row r="254" spans="1:3">
      <c r="A254" s="8" t="s">
        <v>746</v>
      </c>
      <c r="B254" t="s">
        <v>747</v>
      </c>
      <c r="C254" s="11">
        <v>1800</v>
      </c>
    </row>
    <row r="255" spans="1:3">
      <c r="A255" s="8" t="s">
        <v>840</v>
      </c>
      <c r="B255" t="s">
        <v>841</v>
      </c>
      <c r="C255" s="11">
        <v>3800</v>
      </c>
    </row>
    <row r="256" spans="1:3">
      <c r="A256" s="8" t="s">
        <v>754</v>
      </c>
      <c r="B256" t="s">
        <v>755</v>
      </c>
      <c r="C256" s="11">
        <v>400</v>
      </c>
    </row>
    <row r="257" spans="1:3">
      <c r="A257" s="8" t="s">
        <v>756</v>
      </c>
      <c r="B257" t="s">
        <v>757</v>
      </c>
      <c r="C257" s="11">
        <v>4800</v>
      </c>
    </row>
    <row r="258" spans="1:3">
      <c r="A258" s="8" t="s">
        <v>758</v>
      </c>
      <c r="B258" t="s">
        <v>759</v>
      </c>
      <c r="C258" s="11">
        <v>400</v>
      </c>
    </row>
    <row r="259" spans="1:3">
      <c r="A259" s="8" t="s">
        <v>760</v>
      </c>
      <c r="B259" t="s">
        <v>761</v>
      </c>
      <c r="C259" s="11">
        <v>3200</v>
      </c>
    </row>
    <row r="260" spans="1:3">
      <c r="A260" s="8" t="s">
        <v>812</v>
      </c>
      <c r="B260" t="s">
        <v>813</v>
      </c>
      <c r="C260" s="11">
        <v>1800</v>
      </c>
    </row>
    <row r="261" spans="1:3">
      <c r="A261" s="8" t="s">
        <v>814</v>
      </c>
      <c r="B261" t="s">
        <v>815</v>
      </c>
      <c r="C261" s="11">
        <v>1800</v>
      </c>
    </row>
    <row r="262" spans="1:3">
      <c r="A262" s="8" t="s">
        <v>818</v>
      </c>
      <c r="B262" t="s">
        <v>819</v>
      </c>
      <c r="C262" s="11">
        <v>1800</v>
      </c>
    </row>
    <row r="263" spans="1:3">
      <c r="A263" s="8" t="s">
        <v>816</v>
      </c>
      <c r="B263" t="s">
        <v>817</v>
      </c>
      <c r="C263" s="11">
        <v>1800</v>
      </c>
    </row>
    <row r="264" spans="1:3">
      <c r="A264" s="8" t="s">
        <v>820</v>
      </c>
      <c r="B264" t="s">
        <v>821</v>
      </c>
      <c r="C264" s="11">
        <v>1800</v>
      </c>
    </row>
    <row r="265" spans="1:3">
      <c r="A265" s="8" t="s">
        <v>822</v>
      </c>
      <c r="B265" t="s">
        <v>823</v>
      </c>
      <c r="C265" s="11">
        <v>1800</v>
      </c>
    </row>
    <row r="266" spans="1:3">
      <c r="A266" s="8" t="s">
        <v>824</v>
      </c>
      <c r="B266" t="s">
        <v>825</v>
      </c>
      <c r="C266" s="11">
        <v>1800</v>
      </c>
    </row>
    <row r="267" spans="1:3">
      <c r="A267" s="8" t="s">
        <v>762</v>
      </c>
      <c r="B267" t="s">
        <v>763</v>
      </c>
      <c r="C267" s="11">
        <v>1300</v>
      </c>
    </row>
    <row r="268" spans="1:3">
      <c r="A268" s="8" t="s">
        <v>782</v>
      </c>
      <c r="B268" t="s">
        <v>783</v>
      </c>
      <c r="C268" s="11">
        <v>150</v>
      </c>
    </row>
    <row r="269" spans="1:3">
      <c r="A269" s="8" t="s">
        <v>784</v>
      </c>
      <c r="B269" t="s">
        <v>785</v>
      </c>
      <c r="C269" s="11">
        <v>800</v>
      </c>
    </row>
    <row r="270" spans="1:3">
      <c r="A270" s="8" t="s">
        <v>798</v>
      </c>
      <c r="B270" t="s">
        <v>799</v>
      </c>
      <c r="C270" s="11">
        <v>400</v>
      </c>
    </row>
    <row r="271" spans="1:3">
      <c r="A271" s="8" t="s">
        <v>802</v>
      </c>
      <c r="B271" t="s">
        <v>803</v>
      </c>
      <c r="C271" s="11">
        <v>150</v>
      </c>
    </row>
    <row r="272" spans="1:3">
      <c r="A272" s="8" t="s">
        <v>826</v>
      </c>
      <c r="B272" t="s">
        <v>827</v>
      </c>
      <c r="C272" s="11">
        <v>500</v>
      </c>
    </row>
    <row r="273" spans="1:3">
      <c r="A273" s="8" t="s">
        <v>828</v>
      </c>
      <c r="B273" t="s">
        <v>829</v>
      </c>
      <c r="C273" s="11">
        <v>500</v>
      </c>
    </row>
    <row r="274" spans="1:3">
      <c r="A274" s="8" t="s">
        <v>844</v>
      </c>
      <c r="B274" t="s">
        <v>845</v>
      </c>
      <c r="C274" s="11">
        <v>500</v>
      </c>
    </row>
    <row r="275" spans="1:3">
      <c r="A275" s="8" t="s">
        <v>842</v>
      </c>
      <c r="B275" t="s">
        <v>843</v>
      </c>
      <c r="C275" s="11">
        <v>3000</v>
      </c>
    </row>
    <row r="276" spans="1:3">
      <c r="A276" s="8" t="s">
        <v>846</v>
      </c>
      <c r="B276" t="s">
        <v>847</v>
      </c>
      <c r="C276" s="11">
        <v>15000</v>
      </c>
    </row>
    <row r="277" spans="1:3">
      <c r="A277" s="8" t="s">
        <v>848</v>
      </c>
      <c r="B277" t="s">
        <v>849</v>
      </c>
      <c r="C277" s="11">
        <v>17000</v>
      </c>
    </row>
    <row r="278" spans="1:3">
      <c r="A278" s="8" t="s">
        <v>830</v>
      </c>
      <c r="B278" t="s">
        <v>831</v>
      </c>
      <c r="C278" s="11">
        <v>800</v>
      </c>
    </row>
    <row r="279" spans="1:3">
      <c r="A279" s="8" t="s">
        <v>832</v>
      </c>
      <c r="B279" t="s">
        <v>833</v>
      </c>
      <c r="C279" s="11">
        <v>600</v>
      </c>
    </row>
    <row r="280" spans="1:3">
      <c r="A280" s="8" t="s">
        <v>834</v>
      </c>
      <c r="B280" t="s">
        <v>835</v>
      </c>
      <c r="C280" s="11">
        <v>1300</v>
      </c>
    </row>
    <row r="281" spans="1:3">
      <c r="A281" s="8" t="s">
        <v>836</v>
      </c>
      <c r="B281" t="s">
        <v>837</v>
      </c>
      <c r="C281" s="11">
        <v>1300</v>
      </c>
    </row>
    <row r="282" spans="1:3">
      <c r="A282" s="8" t="s">
        <v>764</v>
      </c>
      <c r="B282" t="s">
        <v>765</v>
      </c>
      <c r="C282" s="11">
        <v>600</v>
      </c>
    </row>
    <row r="283" spans="1:3">
      <c r="A283" s="8" t="s">
        <v>838</v>
      </c>
      <c r="B283" t="s">
        <v>839</v>
      </c>
      <c r="C283" s="11">
        <v>5000</v>
      </c>
    </row>
    <row r="284" spans="1:3">
      <c r="A284" s="8" t="s">
        <v>796</v>
      </c>
      <c r="B284" t="s">
        <v>797</v>
      </c>
      <c r="C284" s="11">
        <v>200</v>
      </c>
    </row>
    <row r="285" spans="1:3">
      <c r="A285" s="8" t="s">
        <v>800</v>
      </c>
      <c r="B285" t="s">
        <v>801</v>
      </c>
      <c r="C285" s="11">
        <v>300</v>
      </c>
    </row>
    <row r="286" spans="1:3">
      <c r="A286" s="8" t="s">
        <v>786</v>
      </c>
      <c r="B286" t="s">
        <v>787</v>
      </c>
      <c r="C286" s="11">
        <v>150</v>
      </c>
    </row>
    <row r="287" spans="1:3">
      <c r="A287" s="8" t="s">
        <v>789</v>
      </c>
      <c r="B287" t="s">
        <v>788</v>
      </c>
      <c r="C287" s="11">
        <v>250</v>
      </c>
    </row>
    <row r="288" spans="1:3">
      <c r="A288" s="8" t="s">
        <v>790</v>
      </c>
      <c r="B288" t="s">
        <v>791</v>
      </c>
      <c r="C288" s="11">
        <v>300</v>
      </c>
    </row>
    <row r="289" spans="1:3">
      <c r="A289" s="8" t="s">
        <v>804</v>
      </c>
      <c r="B289" t="s">
        <v>805</v>
      </c>
      <c r="C289" s="11">
        <v>1000</v>
      </c>
    </row>
    <row r="290" spans="1:3">
      <c r="A290" s="8" t="s">
        <v>806</v>
      </c>
      <c r="B290" t="s">
        <v>807</v>
      </c>
      <c r="C290" s="11">
        <v>800</v>
      </c>
    </row>
    <row r="291" spans="1:3">
      <c r="A291" s="8" t="s">
        <v>808</v>
      </c>
      <c r="B291" t="s">
        <v>809</v>
      </c>
      <c r="C291" s="11">
        <v>1000</v>
      </c>
    </row>
    <row r="292" spans="1:3">
      <c r="A292" s="8" t="s">
        <v>810</v>
      </c>
      <c r="B292" t="s">
        <v>811</v>
      </c>
      <c r="C292" s="11">
        <v>800</v>
      </c>
    </row>
    <row r="293" spans="1:3">
      <c r="A293" s="8" t="s">
        <v>766</v>
      </c>
      <c r="B293" t="s">
        <v>767</v>
      </c>
      <c r="C293" s="11">
        <v>400</v>
      </c>
    </row>
    <row r="294" spans="1:3">
      <c r="A294" s="8" t="s">
        <v>768</v>
      </c>
      <c r="B294" t="s">
        <v>769</v>
      </c>
      <c r="C294" s="11">
        <v>400</v>
      </c>
    </row>
    <row r="295" spans="1:3">
      <c r="A295" s="8" t="s">
        <v>770</v>
      </c>
      <c r="B295" t="s">
        <v>771</v>
      </c>
      <c r="C295" s="11">
        <v>400</v>
      </c>
    </row>
    <row r="296" spans="1:3">
      <c r="A296" s="8" t="s">
        <v>772</v>
      </c>
      <c r="B296" t="s">
        <v>773</v>
      </c>
      <c r="C296" s="11">
        <v>400</v>
      </c>
    </row>
    <row r="297" spans="1:3">
      <c r="A297" s="8" t="s">
        <v>774</v>
      </c>
      <c r="B297" t="s">
        <v>775</v>
      </c>
      <c r="C297" s="11">
        <v>400</v>
      </c>
    </row>
    <row r="298" spans="1:3">
      <c r="A298" s="8" t="s">
        <v>608</v>
      </c>
      <c r="B298" t="s">
        <v>609</v>
      </c>
      <c r="C298" s="11">
        <v>2500</v>
      </c>
    </row>
    <row r="299" spans="1:3">
      <c r="A299" s="8" t="s">
        <v>610</v>
      </c>
      <c r="B299" t="s">
        <v>611</v>
      </c>
      <c r="C299" s="11">
        <v>2000</v>
      </c>
    </row>
    <row r="300" spans="1:3">
      <c r="A300" s="8" t="s">
        <v>794</v>
      </c>
      <c r="B300" t="s">
        <v>795</v>
      </c>
      <c r="C300" s="11">
        <v>200</v>
      </c>
    </row>
    <row r="301" spans="1:3">
      <c r="A301" s="8" t="s">
        <v>792</v>
      </c>
      <c r="B301" t="s">
        <v>793</v>
      </c>
      <c r="C301" s="11">
        <v>500</v>
      </c>
    </row>
    <row r="302" spans="1:3">
      <c r="A302" s="8" t="s">
        <v>778</v>
      </c>
      <c r="B302" t="s">
        <v>779</v>
      </c>
      <c r="C302" s="11">
        <v>300</v>
      </c>
    </row>
    <row r="303" spans="1:3">
      <c r="A303" s="8" t="s">
        <v>780</v>
      </c>
      <c r="B303" t="s">
        <v>781</v>
      </c>
      <c r="C303" s="11">
        <v>200</v>
      </c>
    </row>
    <row r="304" spans="1:3">
      <c r="A304" s="8" t="s">
        <v>612</v>
      </c>
      <c r="B304" t="s">
        <v>613</v>
      </c>
      <c r="C304" s="11">
        <v>2500</v>
      </c>
    </row>
    <row r="305" spans="1:3">
      <c r="A305" s="8" t="s">
        <v>614</v>
      </c>
      <c r="B305" t="s">
        <v>615</v>
      </c>
      <c r="C305" s="11">
        <v>4500</v>
      </c>
    </row>
    <row r="306" spans="1:3">
      <c r="A306" s="8" t="s">
        <v>776</v>
      </c>
      <c r="B306" t="s">
        <v>777</v>
      </c>
      <c r="C306" s="11">
        <v>800</v>
      </c>
    </row>
    <row r="307" spans="1:3">
      <c r="A307" s="8" t="s">
        <v>472</v>
      </c>
      <c r="B307" t="s">
        <v>473</v>
      </c>
      <c r="C307" s="11">
        <v>5500</v>
      </c>
    </row>
    <row r="308" spans="1:3">
      <c r="A308" s="8" t="s">
        <v>474</v>
      </c>
      <c r="B308" t="s">
        <v>475</v>
      </c>
      <c r="C308" s="11">
        <v>3500</v>
      </c>
    </row>
    <row r="309" spans="1:3">
      <c r="A309" s="8" t="s">
        <v>476</v>
      </c>
      <c r="B309" t="s">
        <v>477</v>
      </c>
      <c r="C309" s="11">
        <v>700</v>
      </c>
    </row>
    <row r="310" spans="1:3">
      <c r="A310" s="8" t="s">
        <v>408</v>
      </c>
      <c r="B310" t="s">
        <v>409</v>
      </c>
      <c r="C310" s="11">
        <v>3200</v>
      </c>
    </row>
    <row r="311" spans="1:3">
      <c r="A311" s="8" t="s">
        <v>410</v>
      </c>
      <c r="B311" t="s">
        <v>411</v>
      </c>
      <c r="C311" s="11">
        <v>1800</v>
      </c>
    </row>
    <row r="312" spans="1:3">
      <c r="A312" s="8" t="s">
        <v>261</v>
      </c>
      <c r="B312" t="s">
        <v>262</v>
      </c>
      <c r="C312" s="11">
        <v>300</v>
      </c>
    </row>
    <row r="313" spans="1:3">
      <c r="A313" s="8" t="s">
        <v>263</v>
      </c>
      <c r="B313" t="s">
        <v>264</v>
      </c>
      <c r="C313" s="11">
        <v>3300</v>
      </c>
    </row>
    <row r="314" spans="1:3">
      <c r="A314" s="8" t="s">
        <v>418</v>
      </c>
      <c r="B314" t="s">
        <v>419</v>
      </c>
      <c r="C314" s="11">
        <v>200</v>
      </c>
    </row>
    <row r="315" spans="1:3">
      <c r="A315" s="8" t="s">
        <v>420</v>
      </c>
      <c r="B315" t="s">
        <v>421</v>
      </c>
      <c r="C315" s="11">
        <v>250</v>
      </c>
    </row>
    <row r="316" spans="1:3">
      <c r="A316" s="8" t="s">
        <v>422</v>
      </c>
      <c r="B316" t="s">
        <v>423</v>
      </c>
      <c r="C316" s="11">
        <v>300</v>
      </c>
    </row>
    <row r="317" spans="1:3">
      <c r="A317" s="8" t="s">
        <v>424</v>
      </c>
      <c r="B317" t="s">
        <v>425</v>
      </c>
      <c r="C317" s="11">
        <v>300</v>
      </c>
    </row>
    <row r="318" spans="1:3">
      <c r="A318" s="8" t="s">
        <v>426</v>
      </c>
      <c r="B318" t="s">
        <v>427</v>
      </c>
      <c r="C318" s="11">
        <v>6500</v>
      </c>
    </row>
    <row r="319" spans="1:3">
      <c r="A319" s="8" t="s">
        <v>428</v>
      </c>
      <c r="B319" t="s">
        <v>429</v>
      </c>
      <c r="C319" s="11">
        <v>500</v>
      </c>
    </row>
    <row r="320" spans="1:3">
      <c r="A320" s="8" t="s">
        <v>430</v>
      </c>
      <c r="B320" t="s">
        <v>431</v>
      </c>
      <c r="C320" s="11">
        <v>500</v>
      </c>
    </row>
    <row r="321" spans="1:3">
      <c r="A321" s="8" t="s">
        <v>432</v>
      </c>
      <c r="B321" t="s">
        <v>433</v>
      </c>
      <c r="C321" s="11">
        <v>1700</v>
      </c>
    </row>
    <row r="322" spans="1:3">
      <c r="A322" s="8" t="s">
        <v>434</v>
      </c>
      <c r="B322" t="s">
        <v>435</v>
      </c>
      <c r="C322" s="11">
        <v>400</v>
      </c>
    </row>
    <row r="323" spans="1:3">
      <c r="A323" s="8" t="s">
        <v>406</v>
      </c>
      <c r="B323" t="s">
        <v>407</v>
      </c>
      <c r="C323" s="11">
        <v>500</v>
      </c>
    </row>
    <row r="324" spans="1:3">
      <c r="A324" s="8" t="s">
        <v>466</v>
      </c>
      <c r="B324" t="s">
        <v>467</v>
      </c>
      <c r="C324" s="11">
        <v>600</v>
      </c>
    </row>
    <row r="325" spans="1:3">
      <c r="A325" s="8" t="s">
        <v>468</v>
      </c>
      <c r="B325" t="s">
        <v>469</v>
      </c>
      <c r="C325" s="11">
        <v>600</v>
      </c>
    </row>
    <row r="326" spans="1:3">
      <c r="A326" s="8" t="s">
        <v>470</v>
      </c>
      <c r="B326" t="s">
        <v>471</v>
      </c>
      <c r="C326" s="11">
        <v>600</v>
      </c>
    </row>
    <row r="327" spans="1:3">
      <c r="A327" s="8" t="s">
        <v>462</v>
      </c>
      <c r="B327" t="s">
        <v>463</v>
      </c>
      <c r="C327" s="11">
        <v>600</v>
      </c>
    </row>
    <row r="328" spans="1:3">
      <c r="A328" s="8" t="s">
        <v>438</v>
      </c>
      <c r="B328" t="s">
        <v>439</v>
      </c>
      <c r="C328" s="11">
        <v>3500</v>
      </c>
    </row>
    <row r="329" spans="1:3">
      <c r="A329" s="8" t="s">
        <v>436</v>
      </c>
      <c r="B329" t="s">
        <v>437</v>
      </c>
      <c r="C329" s="11">
        <v>3500</v>
      </c>
    </row>
    <row r="330" spans="1:3">
      <c r="A330" s="8" t="s">
        <v>444</v>
      </c>
      <c r="B330" t="s">
        <v>445</v>
      </c>
      <c r="C330" s="11">
        <v>3600</v>
      </c>
    </row>
    <row r="331" spans="1:3">
      <c r="A331" s="8" t="s">
        <v>450</v>
      </c>
      <c r="B331" t="s">
        <v>451</v>
      </c>
      <c r="C331" s="11">
        <v>800</v>
      </c>
    </row>
    <row r="332" spans="1:3">
      <c r="A332" s="8" t="s">
        <v>448</v>
      </c>
      <c r="B332" t="s">
        <v>449</v>
      </c>
      <c r="C332" s="11">
        <v>800</v>
      </c>
    </row>
    <row r="333" spans="1:3">
      <c r="A333" s="8" t="s">
        <v>478</v>
      </c>
      <c r="B333" t="s">
        <v>479</v>
      </c>
      <c r="C333" s="11">
        <v>3600</v>
      </c>
    </row>
    <row r="334" spans="1:3">
      <c r="A334" s="8" t="s">
        <v>480</v>
      </c>
      <c r="B334" t="s">
        <v>481</v>
      </c>
      <c r="C334" s="11">
        <v>1800</v>
      </c>
    </row>
    <row r="335" spans="1:3">
      <c r="A335" s="8" t="s">
        <v>498</v>
      </c>
      <c r="B335" t="s">
        <v>499</v>
      </c>
      <c r="C335" s="11">
        <v>600</v>
      </c>
    </row>
    <row r="336" spans="1:3">
      <c r="A336" s="8" t="s">
        <v>502</v>
      </c>
      <c r="B336" t="s">
        <v>503</v>
      </c>
      <c r="C336" s="11">
        <v>600</v>
      </c>
    </row>
    <row r="337" spans="1:3">
      <c r="A337" s="8" t="s">
        <v>504</v>
      </c>
      <c r="B337" t="s">
        <v>505</v>
      </c>
      <c r="C337" s="11">
        <v>500</v>
      </c>
    </row>
    <row r="338" spans="1:3">
      <c r="A338" s="8" t="s">
        <v>506</v>
      </c>
      <c r="B338" t="s">
        <v>507</v>
      </c>
      <c r="C338" s="11">
        <v>600</v>
      </c>
    </row>
    <row r="339" spans="1:3">
      <c r="A339" s="8" t="s">
        <v>520</v>
      </c>
      <c r="B339" t="s">
        <v>521</v>
      </c>
      <c r="C339" s="11">
        <v>7500</v>
      </c>
    </row>
    <row r="340" spans="1:3">
      <c r="A340" s="8" t="s">
        <v>522</v>
      </c>
      <c r="B340" t="s">
        <v>523</v>
      </c>
      <c r="C340" s="11">
        <v>4500</v>
      </c>
    </row>
    <row r="341" spans="1:3">
      <c r="A341" s="8" t="s">
        <v>524</v>
      </c>
      <c r="B341" t="s">
        <v>525</v>
      </c>
      <c r="C341" s="11">
        <v>600</v>
      </c>
    </row>
    <row r="342" spans="1:3">
      <c r="A342" s="8" t="s">
        <v>526</v>
      </c>
      <c r="B342" t="s">
        <v>527</v>
      </c>
      <c r="C342" s="11">
        <v>1000</v>
      </c>
    </row>
    <row r="343" spans="1:3">
      <c r="A343" s="8" t="s">
        <v>528</v>
      </c>
      <c r="B343" t="s">
        <v>529</v>
      </c>
      <c r="C343" s="11">
        <v>300</v>
      </c>
    </row>
    <row r="344" spans="1:3">
      <c r="A344" s="8" t="s">
        <v>534</v>
      </c>
      <c r="B344" t="s">
        <v>535</v>
      </c>
      <c r="C344" s="11">
        <v>250</v>
      </c>
    </row>
    <row r="345" spans="1:3">
      <c r="A345" s="8" t="s">
        <v>486</v>
      </c>
      <c r="B345" t="s">
        <v>487</v>
      </c>
      <c r="C345" s="11">
        <v>150</v>
      </c>
    </row>
    <row r="346" spans="1:3">
      <c r="A346" s="8" t="s">
        <v>488</v>
      </c>
      <c r="B346" t="s">
        <v>489</v>
      </c>
      <c r="C346" s="11">
        <v>400</v>
      </c>
    </row>
    <row r="347" spans="1:3">
      <c r="A347" s="8" t="s">
        <v>454</v>
      </c>
      <c r="B347" t="s">
        <v>455</v>
      </c>
      <c r="C347" s="11">
        <v>3750</v>
      </c>
    </row>
    <row r="348" spans="1:3">
      <c r="A348" s="8" t="s">
        <v>456</v>
      </c>
      <c r="B348" t="s">
        <v>457</v>
      </c>
      <c r="C348" s="11">
        <v>250</v>
      </c>
    </row>
    <row r="349" spans="1:3">
      <c r="A349" s="8" t="s">
        <v>482</v>
      </c>
      <c r="B349" t="s">
        <v>483</v>
      </c>
      <c r="C349" s="11">
        <v>1800</v>
      </c>
    </row>
    <row r="350" spans="1:3">
      <c r="A350" s="8" t="s">
        <v>458</v>
      </c>
      <c r="B350" t="s">
        <v>459</v>
      </c>
      <c r="C350" s="11">
        <v>1300</v>
      </c>
    </row>
    <row r="351" spans="1:3">
      <c r="A351" s="8" t="s">
        <v>484</v>
      </c>
      <c r="B351" t="s">
        <v>485</v>
      </c>
      <c r="C351" s="11">
        <v>300</v>
      </c>
    </row>
    <row r="352" spans="1:3">
      <c r="A352" s="8" t="s">
        <v>460</v>
      </c>
      <c r="B352" t="s">
        <v>461</v>
      </c>
      <c r="C352" s="11">
        <v>250</v>
      </c>
    </row>
    <row r="353" spans="1:3">
      <c r="A353" s="8" t="s">
        <v>496</v>
      </c>
      <c r="B353" t="s">
        <v>497</v>
      </c>
      <c r="C353" s="11">
        <v>250</v>
      </c>
    </row>
    <row r="354" spans="1:3">
      <c r="A354" s="8" t="s">
        <v>508</v>
      </c>
      <c r="B354" t="s">
        <v>509</v>
      </c>
      <c r="C354" s="11">
        <v>500</v>
      </c>
    </row>
    <row r="355" spans="1:3">
      <c r="A355" s="8" t="s">
        <v>510</v>
      </c>
      <c r="B355" t="s">
        <v>511</v>
      </c>
      <c r="C355" s="11">
        <v>700</v>
      </c>
    </row>
    <row r="356" spans="1:3">
      <c r="A356" s="8" t="s">
        <v>512</v>
      </c>
      <c r="B356" t="s">
        <v>513</v>
      </c>
      <c r="C356" s="11">
        <v>1000</v>
      </c>
    </row>
    <row r="357" spans="1:3">
      <c r="A357" s="8" t="s">
        <v>516</v>
      </c>
      <c r="B357" t="s">
        <v>517</v>
      </c>
      <c r="C357" s="11">
        <v>150</v>
      </c>
    </row>
    <row r="358" spans="1:3">
      <c r="A358" s="8" t="s">
        <v>518</v>
      </c>
      <c r="B358" t="s">
        <v>519</v>
      </c>
      <c r="C358" s="11">
        <v>800</v>
      </c>
    </row>
    <row r="359" spans="1:3">
      <c r="A359" s="8" t="s">
        <v>568</v>
      </c>
      <c r="B359" t="s">
        <v>569</v>
      </c>
      <c r="C359" s="11">
        <v>800</v>
      </c>
    </row>
    <row r="360" spans="1:3">
      <c r="A360" s="8" t="s">
        <v>570</v>
      </c>
      <c r="B360" t="s">
        <v>571</v>
      </c>
      <c r="C360" s="11">
        <v>800</v>
      </c>
    </row>
    <row r="361" spans="1:3">
      <c r="A361" s="8" t="s">
        <v>572</v>
      </c>
      <c r="B361" t="s">
        <v>573</v>
      </c>
      <c r="C361" s="11">
        <v>800</v>
      </c>
    </row>
    <row r="362" spans="1:3">
      <c r="A362" s="8" t="s">
        <v>574</v>
      </c>
      <c r="B362" t="s">
        <v>575</v>
      </c>
      <c r="C362" s="11">
        <v>800</v>
      </c>
    </row>
    <row r="363" spans="1:3">
      <c r="A363" s="8" t="s">
        <v>576</v>
      </c>
      <c r="B363" t="s">
        <v>577</v>
      </c>
      <c r="C363" s="11">
        <v>800</v>
      </c>
    </row>
    <row r="364" spans="1:3">
      <c r="A364" s="8" t="s">
        <v>548</v>
      </c>
      <c r="B364" t="s">
        <v>549</v>
      </c>
      <c r="C364" s="11">
        <v>200</v>
      </c>
    </row>
    <row r="365" spans="1:3">
      <c r="A365" s="8" t="s">
        <v>546</v>
      </c>
      <c r="B365" t="s">
        <v>547</v>
      </c>
      <c r="C365" s="11">
        <v>2000</v>
      </c>
    </row>
    <row r="366" spans="1:3">
      <c r="A366" s="8" t="s">
        <v>544</v>
      </c>
      <c r="B366" t="s">
        <v>545</v>
      </c>
      <c r="C366" s="11">
        <v>200</v>
      </c>
    </row>
    <row r="367" spans="1:3">
      <c r="A367" s="8" t="s">
        <v>550</v>
      </c>
      <c r="B367" t="s">
        <v>551</v>
      </c>
      <c r="C367" s="11">
        <v>2000</v>
      </c>
    </row>
    <row r="368" spans="1:3">
      <c r="A368" s="8" t="s">
        <v>584</v>
      </c>
      <c r="B368" t="s">
        <v>585</v>
      </c>
      <c r="C368" s="11">
        <v>1500</v>
      </c>
    </row>
    <row r="369" spans="1:3">
      <c r="A369" s="8" t="s">
        <v>592</v>
      </c>
      <c r="B369" t="s">
        <v>593</v>
      </c>
      <c r="C369" s="11">
        <v>1500</v>
      </c>
    </row>
    <row r="370" spans="1:3">
      <c r="A370" s="8" t="s">
        <v>586</v>
      </c>
      <c r="B370" t="s">
        <v>587</v>
      </c>
      <c r="C370" s="11">
        <v>1500</v>
      </c>
    </row>
    <row r="371" spans="1:3">
      <c r="A371" s="8" t="s">
        <v>588</v>
      </c>
      <c r="B371" t="s">
        <v>589</v>
      </c>
      <c r="C371" s="11">
        <v>1500</v>
      </c>
    </row>
    <row r="372" spans="1:3">
      <c r="A372" s="8" t="s">
        <v>594</v>
      </c>
      <c r="B372" t="s">
        <v>595</v>
      </c>
      <c r="C372" s="11">
        <v>700</v>
      </c>
    </row>
    <row r="373" spans="1:3">
      <c r="A373" s="8" t="s">
        <v>552</v>
      </c>
      <c r="B373" t="s">
        <v>553</v>
      </c>
      <c r="C373" s="11">
        <v>300</v>
      </c>
    </row>
    <row r="374" spans="1:3">
      <c r="A374" s="8" t="s">
        <v>556</v>
      </c>
      <c r="B374" t="s">
        <v>557</v>
      </c>
      <c r="C374" s="11">
        <v>500</v>
      </c>
    </row>
    <row r="375" spans="1:3">
      <c r="A375" s="8" t="s">
        <v>560</v>
      </c>
      <c r="B375" t="s">
        <v>561</v>
      </c>
      <c r="C375" s="11">
        <v>300</v>
      </c>
    </row>
    <row r="376" spans="1:3">
      <c r="A376" s="8" t="s">
        <v>500</v>
      </c>
      <c r="B376" t="s">
        <v>501</v>
      </c>
      <c r="C376" s="11">
        <v>900</v>
      </c>
    </row>
    <row r="377" spans="1:3">
      <c r="A377" s="8" t="s">
        <v>598</v>
      </c>
      <c r="B377" t="s">
        <v>599</v>
      </c>
      <c r="C377" s="11">
        <v>500</v>
      </c>
    </row>
    <row r="378" spans="1:3">
      <c r="A378" s="8" t="s">
        <v>596</v>
      </c>
      <c r="B378" t="s">
        <v>597</v>
      </c>
      <c r="C378" s="11">
        <v>600</v>
      </c>
    </row>
    <row r="379" spans="1:3">
      <c r="A379" s="8" t="s">
        <v>600</v>
      </c>
      <c r="B379" t="s">
        <v>601</v>
      </c>
      <c r="C379" s="11">
        <v>500</v>
      </c>
    </row>
    <row r="380" spans="1:3">
      <c r="A380" s="8" t="s">
        <v>602</v>
      </c>
      <c r="B380" t="s">
        <v>603</v>
      </c>
      <c r="C380" s="11">
        <v>500</v>
      </c>
    </row>
    <row r="381" spans="1:3">
      <c r="A381" s="8" t="s">
        <v>604</v>
      </c>
      <c r="B381" t="s">
        <v>605</v>
      </c>
      <c r="C381" s="11">
        <v>500</v>
      </c>
    </row>
    <row r="382" spans="1:3">
      <c r="A382" s="8" t="s">
        <v>606</v>
      </c>
      <c r="B382" t="s">
        <v>607</v>
      </c>
      <c r="C382" s="11">
        <v>400</v>
      </c>
    </row>
    <row r="383" spans="1:3">
      <c r="A383" s="8" t="s">
        <v>530</v>
      </c>
      <c r="B383" t="s">
        <v>531</v>
      </c>
      <c r="C383" s="11">
        <v>1000</v>
      </c>
    </row>
    <row r="384" spans="1:3">
      <c r="A384" s="8" t="s">
        <v>490</v>
      </c>
      <c r="B384" t="s">
        <v>491</v>
      </c>
      <c r="C384" s="11">
        <v>250</v>
      </c>
    </row>
    <row r="385" spans="1:3">
      <c r="A385" s="8" t="s">
        <v>492</v>
      </c>
      <c r="B385" t="s">
        <v>493</v>
      </c>
      <c r="C385" s="11">
        <v>250</v>
      </c>
    </row>
    <row r="386" spans="1:3">
      <c r="A386" s="8" t="s">
        <v>494</v>
      </c>
      <c r="B386" t="s">
        <v>495</v>
      </c>
      <c r="C386" s="11">
        <v>250</v>
      </c>
    </row>
    <row r="387" spans="1:3">
      <c r="A387" s="8" t="s">
        <v>532</v>
      </c>
      <c r="B387" t="s">
        <v>533</v>
      </c>
      <c r="C387" s="11">
        <v>400</v>
      </c>
    </row>
    <row r="388" spans="1:3">
      <c r="A388" s="8" t="s">
        <v>538</v>
      </c>
      <c r="B388" t="s">
        <v>539</v>
      </c>
      <c r="C388" s="11">
        <v>450</v>
      </c>
    </row>
    <row r="389" spans="1:3">
      <c r="A389" s="8" t="s">
        <v>540</v>
      </c>
      <c r="B389" t="s">
        <v>541</v>
      </c>
      <c r="C389" s="11">
        <v>400</v>
      </c>
    </row>
    <row r="390" spans="1:3">
      <c r="A390" s="8" t="s">
        <v>514</v>
      </c>
      <c r="B390" t="s">
        <v>515</v>
      </c>
      <c r="C390" s="11">
        <v>400</v>
      </c>
    </row>
    <row r="391" spans="1:3">
      <c r="A391" s="8" t="s">
        <v>564</v>
      </c>
      <c r="B391" t="s">
        <v>565</v>
      </c>
      <c r="C391" s="11">
        <v>1000</v>
      </c>
    </row>
    <row r="392" spans="1:3">
      <c r="A392" s="8" t="s">
        <v>566</v>
      </c>
      <c r="B392" t="s">
        <v>567</v>
      </c>
      <c r="C392" s="11">
        <v>150</v>
      </c>
    </row>
    <row r="393" spans="1:3">
      <c r="A393" s="8" t="s">
        <v>578</v>
      </c>
      <c r="B393" t="s">
        <v>579</v>
      </c>
      <c r="C393" s="11">
        <v>800</v>
      </c>
    </row>
    <row r="394" spans="1:3">
      <c r="A394" s="8" t="s">
        <v>442</v>
      </c>
      <c r="B394" t="s">
        <v>443</v>
      </c>
      <c r="C394" s="11">
        <v>3500</v>
      </c>
    </row>
    <row r="395" spans="1:3">
      <c r="A395" s="8" t="s">
        <v>580</v>
      </c>
      <c r="B395" t="s">
        <v>581</v>
      </c>
      <c r="C395" s="11">
        <v>900</v>
      </c>
    </row>
    <row r="396" spans="1:3">
      <c r="A396" s="8" t="s">
        <v>452</v>
      </c>
      <c r="B396" t="s">
        <v>453</v>
      </c>
      <c r="C396" s="11">
        <v>150</v>
      </c>
    </row>
    <row r="397" spans="1:3">
      <c r="A397" s="8" t="s">
        <v>558</v>
      </c>
      <c r="B397" t="s">
        <v>559</v>
      </c>
      <c r="C397" s="11">
        <v>350</v>
      </c>
    </row>
    <row r="398" spans="1:3">
      <c r="A398" s="8" t="s">
        <v>554</v>
      </c>
      <c r="B398" t="s">
        <v>555</v>
      </c>
      <c r="C398" s="11">
        <v>650</v>
      </c>
    </row>
    <row r="399" spans="1:3">
      <c r="A399" s="8" t="s">
        <v>536</v>
      </c>
      <c r="B399" t="s">
        <v>537</v>
      </c>
      <c r="C399" s="11">
        <v>250</v>
      </c>
    </row>
    <row r="400" spans="1:3">
      <c r="A400" s="8" t="s">
        <v>590</v>
      </c>
      <c r="B400" t="s">
        <v>591</v>
      </c>
      <c r="C400" s="11">
        <v>850</v>
      </c>
    </row>
    <row r="401" spans="1:3">
      <c r="A401" s="8" t="s">
        <v>446</v>
      </c>
      <c r="B401" t="s">
        <v>447</v>
      </c>
      <c r="C401" s="11">
        <v>3600</v>
      </c>
    </row>
    <row r="402" spans="1:3">
      <c r="A402" s="8" t="s">
        <v>542</v>
      </c>
      <c r="B402" t="s">
        <v>543</v>
      </c>
      <c r="C402" s="11">
        <v>300</v>
      </c>
    </row>
    <row r="403" spans="1:3">
      <c r="A403" s="8" t="s">
        <v>414</v>
      </c>
      <c r="B403" t="s">
        <v>415</v>
      </c>
      <c r="C403" s="11">
        <v>500</v>
      </c>
    </row>
    <row r="404" spans="1:3">
      <c r="A404" s="8" t="s">
        <v>416</v>
      </c>
      <c r="B404" t="s">
        <v>417</v>
      </c>
      <c r="C404" s="11">
        <v>500</v>
      </c>
    </row>
    <row r="405" spans="1:3">
      <c r="A405" s="8" t="s">
        <v>257</v>
      </c>
      <c r="B405" t="s">
        <v>258</v>
      </c>
      <c r="C405" s="11">
        <v>500</v>
      </c>
    </row>
    <row r="406" spans="1:3">
      <c r="A406" s="8" t="s">
        <v>380</v>
      </c>
      <c r="B406" t="s">
        <v>381</v>
      </c>
      <c r="C406" s="11">
        <v>2500</v>
      </c>
    </row>
    <row r="407" spans="1:3">
      <c r="A407" s="8" t="s">
        <v>362</v>
      </c>
      <c r="B407" t="s">
        <v>363</v>
      </c>
      <c r="C407" s="11">
        <v>150</v>
      </c>
    </row>
    <row r="408" spans="1:3">
      <c r="A408" s="8" t="s">
        <v>322</v>
      </c>
      <c r="B408" t="s">
        <v>323</v>
      </c>
      <c r="C408" s="11">
        <v>150</v>
      </c>
    </row>
    <row r="409" spans="1:3">
      <c r="A409" s="8" t="s">
        <v>324</v>
      </c>
      <c r="B409" t="s">
        <v>325</v>
      </c>
      <c r="C409" s="11">
        <v>150</v>
      </c>
    </row>
    <row r="410" spans="1:3">
      <c r="A410" s="8" t="s">
        <v>326</v>
      </c>
      <c r="B410" t="s">
        <v>327</v>
      </c>
      <c r="C410" s="11">
        <v>250</v>
      </c>
    </row>
    <row r="411" spans="1:3">
      <c r="A411" s="8" t="s">
        <v>384</v>
      </c>
      <c r="B411" t="s">
        <v>385</v>
      </c>
      <c r="C411" s="11">
        <v>150</v>
      </c>
    </row>
    <row r="412" spans="1:3">
      <c r="A412" s="8" t="s">
        <v>398</v>
      </c>
      <c r="B412" t="s">
        <v>399</v>
      </c>
      <c r="C412" s="11">
        <v>600</v>
      </c>
    </row>
    <row r="413" spans="1:3">
      <c r="A413" s="8" t="s">
        <v>281</v>
      </c>
      <c r="B413" t="s">
        <v>282</v>
      </c>
      <c r="C413" s="11">
        <v>600</v>
      </c>
    </row>
    <row r="414" spans="1:3">
      <c r="A414" s="8" t="s">
        <v>283</v>
      </c>
      <c r="B414" t="s">
        <v>284</v>
      </c>
      <c r="C414" s="11">
        <v>600</v>
      </c>
    </row>
    <row r="415" spans="1:3">
      <c r="A415" s="8" t="s">
        <v>285</v>
      </c>
      <c r="B415" t="s">
        <v>286</v>
      </c>
      <c r="C415" s="11">
        <v>600</v>
      </c>
    </row>
    <row r="416" spans="1:3">
      <c r="A416" s="8" t="s">
        <v>342</v>
      </c>
      <c r="B416" t="s">
        <v>343</v>
      </c>
      <c r="C416" s="11">
        <v>300</v>
      </c>
    </row>
    <row r="417" spans="1:3">
      <c r="A417" s="8" t="s">
        <v>348</v>
      </c>
      <c r="B417" t="s">
        <v>349</v>
      </c>
      <c r="C417" s="11">
        <v>350</v>
      </c>
    </row>
    <row r="418" spans="1:3">
      <c r="A418" s="8" t="s">
        <v>350</v>
      </c>
      <c r="B418" t="s">
        <v>351</v>
      </c>
      <c r="C418" s="11">
        <v>300</v>
      </c>
    </row>
    <row r="419" spans="1:3">
      <c r="A419" s="8" t="s">
        <v>328</v>
      </c>
      <c r="B419" t="s">
        <v>329</v>
      </c>
      <c r="C419" s="11">
        <v>200</v>
      </c>
    </row>
    <row r="420" spans="1:3">
      <c r="A420" s="8" t="s">
        <v>330</v>
      </c>
      <c r="B420" t="s">
        <v>331</v>
      </c>
      <c r="C420" s="11">
        <v>200</v>
      </c>
    </row>
    <row r="421" spans="1:3">
      <c r="A421" s="8" t="s">
        <v>241</v>
      </c>
      <c r="B421" t="s">
        <v>242</v>
      </c>
      <c r="C421" s="11">
        <v>400</v>
      </c>
    </row>
    <row r="422" spans="1:3">
      <c r="A422" s="8" t="s">
        <v>582</v>
      </c>
      <c r="B422" t="s">
        <v>583</v>
      </c>
      <c r="C422" s="11">
        <v>900</v>
      </c>
    </row>
    <row r="423" spans="1:3">
      <c r="A423" s="8" t="s">
        <v>748</v>
      </c>
      <c r="B423" t="s">
        <v>749</v>
      </c>
      <c r="C423" s="11">
        <v>1200</v>
      </c>
    </row>
    <row r="424" spans="1:3">
      <c r="A424" s="8" t="s">
        <v>750</v>
      </c>
      <c r="B424" t="s">
        <v>751</v>
      </c>
      <c r="C424" s="11">
        <v>1200</v>
      </c>
    </row>
    <row r="425" spans="1:3">
      <c r="A425" s="8" t="s">
        <v>752</v>
      </c>
      <c r="B425" t="s">
        <v>753</v>
      </c>
      <c r="C425" s="11">
        <v>1200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C425"/>
  <sheetViews>
    <sheetView topLeftCell="A2" workbookViewId="0">
      <selection activeCell="B23" sqref="B23"/>
    </sheetView>
  </sheetViews>
  <sheetFormatPr defaultRowHeight="15"/>
  <cols>
    <col min="1" max="1" width="8.140625" style="2" customWidth="1"/>
    <col min="2" max="2" width="64.140625" style="3" customWidth="1"/>
    <col min="3" max="3" width="9.28515625" style="4" customWidth="1"/>
  </cols>
  <sheetData>
    <row r="1" spans="1:3">
      <c r="A1" s="2" t="s">
        <v>64</v>
      </c>
      <c r="B1" s="3" t="s">
        <v>852</v>
      </c>
      <c r="C1" s="4" t="s">
        <v>853</v>
      </c>
    </row>
    <row r="2" spans="1:3">
      <c r="A2" s="2" t="s">
        <v>0</v>
      </c>
      <c r="B2" s="3" t="s">
        <v>1</v>
      </c>
      <c r="C2" s="4">
        <v>2500</v>
      </c>
    </row>
    <row r="3" spans="1:3">
      <c r="A3" s="2" t="s">
        <v>3</v>
      </c>
      <c r="B3" s="3" t="s">
        <v>2</v>
      </c>
      <c r="C3" s="4">
        <v>2500</v>
      </c>
    </row>
    <row r="4" spans="1:3">
      <c r="A4" s="2" t="s">
        <v>4</v>
      </c>
      <c r="B4" s="3" t="s">
        <v>5</v>
      </c>
      <c r="C4" s="4">
        <v>3000</v>
      </c>
    </row>
    <row r="5" spans="1:3">
      <c r="A5" s="2" t="s">
        <v>7</v>
      </c>
      <c r="B5" s="3" t="s">
        <v>6</v>
      </c>
      <c r="C5" s="4">
        <v>2200</v>
      </c>
    </row>
    <row r="6" spans="1:3">
      <c r="A6" s="2" t="s">
        <v>8</v>
      </c>
      <c r="B6" s="3" t="s">
        <v>9</v>
      </c>
      <c r="C6" s="4">
        <v>1200</v>
      </c>
    </row>
    <row r="7" spans="1:3">
      <c r="A7" s="2" t="s">
        <v>11</v>
      </c>
      <c r="B7" s="3" t="s">
        <v>10</v>
      </c>
      <c r="C7" s="4">
        <v>550</v>
      </c>
    </row>
    <row r="8" spans="1:3">
      <c r="A8" s="2" t="s">
        <v>12</v>
      </c>
      <c r="B8" t="s">
        <v>13</v>
      </c>
      <c r="C8" s="4">
        <v>5000</v>
      </c>
    </row>
    <row r="9" spans="1:3">
      <c r="A9" s="2" t="s">
        <v>14</v>
      </c>
      <c r="B9" t="s">
        <v>15</v>
      </c>
      <c r="C9" s="4">
        <v>4000</v>
      </c>
    </row>
    <row r="10" spans="1:3">
      <c r="A10" s="2" t="s">
        <v>16</v>
      </c>
      <c r="B10" t="s">
        <v>17</v>
      </c>
      <c r="C10" s="4">
        <v>1300</v>
      </c>
    </row>
    <row r="11" spans="1:3">
      <c r="A11" s="2" t="s">
        <v>18</v>
      </c>
      <c r="B11" t="s">
        <v>19</v>
      </c>
      <c r="C11" s="4">
        <v>1100</v>
      </c>
    </row>
    <row r="12" spans="1:3">
      <c r="A12" s="2" t="s">
        <v>20</v>
      </c>
      <c r="B12" t="s">
        <v>21</v>
      </c>
      <c r="C12" s="4">
        <v>2400</v>
      </c>
    </row>
    <row r="13" spans="1:3">
      <c r="A13" s="2" t="s">
        <v>22</v>
      </c>
      <c r="B13" t="s">
        <v>23</v>
      </c>
      <c r="C13" s="4">
        <v>1200</v>
      </c>
    </row>
    <row r="14" spans="1:3">
      <c r="A14" s="2" t="s">
        <v>24</v>
      </c>
      <c r="B14" t="s">
        <v>25</v>
      </c>
      <c r="C14" s="4">
        <v>2500</v>
      </c>
    </row>
    <row r="15" spans="1:3">
      <c r="A15" s="2" t="s">
        <v>26</v>
      </c>
      <c r="B15" t="s">
        <v>27</v>
      </c>
      <c r="C15" s="4">
        <v>6000</v>
      </c>
    </row>
    <row r="16" spans="1:3">
      <c r="A16" s="2" t="s">
        <v>28</v>
      </c>
      <c r="B16" t="s">
        <v>29</v>
      </c>
      <c r="C16" s="4">
        <v>2000</v>
      </c>
    </row>
    <row r="17" spans="1:3">
      <c r="A17" s="2" t="s">
        <v>30</v>
      </c>
      <c r="B17" t="s">
        <v>31</v>
      </c>
      <c r="C17" s="4">
        <v>0</v>
      </c>
    </row>
    <row r="18" spans="1:3">
      <c r="A18" s="2" t="s">
        <v>32</v>
      </c>
      <c r="B18" t="s">
        <v>33</v>
      </c>
      <c r="C18" s="4">
        <v>2000</v>
      </c>
    </row>
    <row r="19" spans="1:3">
      <c r="A19" s="2" t="s">
        <v>34</v>
      </c>
      <c r="B19" t="s">
        <v>35</v>
      </c>
      <c r="C19" s="4">
        <v>2200</v>
      </c>
    </row>
    <row r="20" spans="1:3">
      <c r="A20" s="2" t="s">
        <v>36</v>
      </c>
      <c r="B20" t="s">
        <v>37</v>
      </c>
      <c r="C20" s="4">
        <v>1200</v>
      </c>
    </row>
    <row r="21" spans="1:3">
      <c r="A21" s="2" t="s">
        <v>38</v>
      </c>
      <c r="B21" s="5" t="s">
        <v>39</v>
      </c>
      <c r="C21" s="4">
        <v>1200</v>
      </c>
    </row>
    <row r="22" spans="1:3">
      <c r="A22" s="2" t="s">
        <v>40</v>
      </c>
      <c r="B22" s="5" t="s">
        <v>41</v>
      </c>
      <c r="C22" s="4">
        <v>2000</v>
      </c>
    </row>
    <row r="23" spans="1:3">
      <c r="A23" s="2" t="s">
        <v>42</v>
      </c>
      <c r="B23" t="s">
        <v>43</v>
      </c>
      <c r="C23" s="4">
        <v>2200</v>
      </c>
    </row>
    <row r="24" spans="1:3">
      <c r="A24" s="2" t="s">
        <v>44</v>
      </c>
      <c r="B24" t="s">
        <v>45</v>
      </c>
      <c r="C24" s="4">
        <v>1600</v>
      </c>
    </row>
    <row r="25" spans="1:3">
      <c r="A25" s="2" t="s">
        <v>46</v>
      </c>
      <c r="B25" t="s">
        <v>47</v>
      </c>
      <c r="C25" s="4">
        <v>1500</v>
      </c>
    </row>
    <row r="26" spans="1:3">
      <c r="A26" s="2" t="s">
        <v>48</v>
      </c>
      <c r="B26" t="s">
        <v>49</v>
      </c>
      <c r="C26" s="4">
        <v>1800</v>
      </c>
    </row>
    <row r="27" spans="1:3">
      <c r="A27" s="2" t="s">
        <v>50</v>
      </c>
      <c r="B27" t="s">
        <v>51</v>
      </c>
      <c r="C27" s="4">
        <v>1500</v>
      </c>
    </row>
    <row r="28" spans="1:3">
      <c r="A28" s="2" t="s">
        <v>52</v>
      </c>
      <c r="B28" t="s">
        <v>53</v>
      </c>
      <c r="C28" s="4">
        <v>1300</v>
      </c>
    </row>
    <row r="29" spans="1:3">
      <c r="A29" s="2" t="s">
        <v>54</v>
      </c>
      <c r="B29" t="s">
        <v>55</v>
      </c>
      <c r="C29" s="4">
        <v>1800</v>
      </c>
    </row>
    <row r="30" spans="1:3">
      <c r="A30" s="2" t="s">
        <v>56</v>
      </c>
      <c r="B30" t="s">
        <v>57</v>
      </c>
      <c r="C30" s="4">
        <v>1200</v>
      </c>
    </row>
    <row r="31" spans="1:3">
      <c r="A31" s="2" t="s">
        <v>58</v>
      </c>
      <c r="B31" t="s">
        <v>59</v>
      </c>
      <c r="C31" s="4">
        <v>1600</v>
      </c>
    </row>
    <row r="32" spans="1:3">
      <c r="A32" s="2" t="s">
        <v>60</v>
      </c>
      <c r="B32" t="s">
        <v>61</v>
      </c>
      <c r="C32" s="4">
        <v>800</v>
      </c>
    </row>
    <row r="33" spans="1:3">
      <c r="A33" s="2" t="s">
        <v>62</v>
      </c>
      <c r="B33" t="s">
        <v>63</v>
      </c>
      <c r="C33" s="4">
        <v>1100</v>
      </c>
    </row>
    <row r="34" spans="1:3">
      <c r="A34" s="2" t="s">
        <v>67</v>
      </c>
      <c r="B34" t="s">
        <v>68</v>
      </c>
      <c r="C34" s="6">
        <v>1000</v>
      </c>
    </row>
    <row r="35" spans="1:3">
      <c r="A35" s="2" t="s">
        <v>69</v>
      </c>
      <c r="B35" t="s">
        <v>70</v>
      </c>
      <c r="C35" s="6">
        <v>1200</v>
      </c>
    </row>
    <row r="36" spans="1:3">
      <c r="A36" s="2" t="s">
        <v>71</v>
      </c>
      <c r="B36" t="s">
        <v>72</v>
      </c>
      <c r="C36" s="6">
        <v>1200</v>
      </c>
    </row>
    <row r="37" spans="1:3">
      <c r="A37" s="2" t="s">
        <v>73</v>
      </c>
      <c r="B37" t="s">
        <v>74</v>
      </c>
      <c r="C37" s="6">
        <v>1100</v>
      </c>
    </row>
    <row r="38" spans="1:3">
      <c r="A38" s="2" t="s">
        <v>75</v>
      </c>
      <c r="B38" t="s">
        <v>76</v>
      </c>
      <c r="C38" s="6">
        <v>1100</v>
      </c>
    </row>
    <row r="39" spans="1:3">
      <c r="A39" s="2" t="s">
        <v>77</v>
      </c>
      <c r="B39" t="s">
        <v>78</v>
      </c>
      <c r="C39" s="6">
        <v>1200</v>
      </c>
    </row>
    <row r="40" spans="1:3">
      <c r="A40" s="2" t="s">
        <v>79</v>
      </c>
      <c r="B40" t="s">
        <v>80</v>
      </c>
      <c r="C40" s="6">
        <v>1200</v>
      </c>
    </row>
    <row r="41" spans="1:3">
      <c r="A41" s="2" t="s">
        <v>81</v>
      </c>
      <c r="B41" t="s">
        <v>82</v>
      </c>
      <c r="C41" s="6">
        <v>1800</v>
      </c>
    </row>
    <row r="42" spans="1:3">
      <c r="A42" s="2" t="s">
        <v>83</v>
      </c>
      <c r="B42" t="s">
        <v>84</v>
      </c>
      <c r="C42" s="6">
        <v>1800</v>
      </c>
    </row>
    <row r="43" spans="1:3">
      <c r="A43" s="2" t="s">
        <v>85</v>
      </c>
      <c r="B43" t="s">
        <v>86</v>
      </c>
      <c r="C43" s="6">
        <v>1800</v>
      </c>
    </row>
    <row r="44" spans="1:3">
      <c r="A44" s="2" t="s">
        <v>87</v>
      </c>
      <c r="B44" t="s">
        <v>88</v>
      </c>
      <c r="C44" s="6">
        <v>600</v>
      </c>
    </row>
    <row r="45" spans="1:3">
      <c r="A45" s="2" t="s">
        <v>89</v>
      </c>
      <c r="B45" t="s">
        <v>90</v>
      </c>
      <c r="C45" s="6">
        <v>550</v>
      </c>
    </row>
    <row r="46" spans="1:3">
      <c r="A46" s="2" t="s">
        <v>91</v>
      </c>
      <c r="B46" t="s">
        <v>92</v>
      </c>
      <c r="C46" s="6">
        <v>550</v>
      </c>
    </row>
    <row r="47" spans="1:3">
      <c r="A47" s="2" t="s">
        <v>93</v>
      </c>
      <c r="B47" t="s">
        <v>94</v>
      </c>
      <c r="C47" s="6">
        <v>500</v>
      </c>
    </row>
    <row r="48" spans="1:3">
      <c r="A48" s="2" t="s">
        <v>95</v>
      </c>
      <c r="B48" t="s">
        <v>96</v>
      </c>
      <c r="C48" s="6">
        <v>500</v>
      </c>
    </row>
    <row r="49" spans="1:3">
      <c r="A49" s="2">
        <v>104</v>
      </c>
      <c r="B49" t="s">
        <v>97</v>
      </c>
      <c r="C49" s="6">
        <v>1100</v>
      </c>
    </row>
    <row r="50" spans="1:3">
      <c r="A50" s="2" t="s">
        <v>98</v>
      </c>
      <c r="B50" t="s">
        <v>99</v>
      </c>
      <c r="C50" s="6">
        <v>900</v>
      </c>
    </row>
    <row r="51" spans="1:3">
      <c r="A51" s="2" t="s">
        <v>100</v>
      </c>
      <c r="B51" t="s">
        <v>101</v>
      </c>
      <c r="C51" s="6">
        <v>900</v>
      </c>
    </row>
    <row r="52" spans="1:3">
      <c r="A52" s="2" t="s">
        <v>102</v>
      </c>
      <c r="B52" t="s">
        <v>103</v>
      </c>
      <c r="C52" s="4">
        <v>0</v>
      </c>
    </row>
    <row r="53" spans="1:3">
      <c r="A53" s="2" t="s">
        <v>104</v>
      </c>
      <c r="B53" t="s">
        <v>105</v>
      </c>
      <c r="C53" s="6">
        <v>1300</v>
      </c>
    </row>
    <row r="54" spans="1:3">
      <c r="A54" s="2" t="s">
        <v>106</v>
      </c>
      <c r="B54" t="s">
        <v>107</v>
      </c>
      <c r="C54" s="6">
        <v>1400</v>
      </c>
    </row>
    <row r="55" spans="1:3">
      <c r="A55" s="2" t="s">
        <v>108</v>
      </c>
      <c r="B55" t="s">
        <v>109</v>
      </c>
      <c r="C55" s="6">
        <v>1800</v>
      </c>
    </row>
    <row r="56" spans="1:3">
      <c r="A56" s="2" t="s">
        <v>110</v>
      </c>
      <c r="B56" t="s">
        <v>111</v>
      </c>
      <c r="C56" s="6">
        <v>2000</v>
      </c>
    </row>
    <row r="57" spans="1:3">
      <c r="A57" s="2" t="s">
        <v>112</v>
      </c>
      <c r="B57" t="s">
        <v>113</v>
      </c>
      <c r="C57" s="6">
        <v>2000</v>
      </c>
    </row>
    <row r="58" spans="1:3">
      <c r="A58" s="2" t="s">
        <v>114</v>
      </c>
      <c r="B58" t="s">
        <v>115</v>
      </c>
      <c r="C58" s="6">
        <v>1400</v>
      </c>
    </row>
    <row r="59" spans="1:3">
      <c r="A59" s="2" t="s">
        <v>116</v>
      </c>
      <c r="B59" t="s">
        <v>117</v>
      </c>
      <c r="C59" s="6">
        <v>1800</v>
      </c>
    </row>
    <row r="60" spans="1:3">
      <c r="A60" s="2" t="s">
        <v>118</v>
      </c>
      <c r="B60" t="s">
        <v>119</v>
      </c>
      <c r="C60" s="6">
        <v>3500</v>
      </c>
    </row>
    <row r="61" spans="1:3">
      <c r="A61" s="2" t="s">
        <v>120</v>
      </c>
      <c r="B61" t="s">
        <v>121</v>
      </c>
      <c r="C61" s="4">
        <v>0</v>
      </c>
    </row>
    <row r="62" spans="1:3">
      <c r="A62" s="2" t="s">
        <v>122</v>
      </c>
      <c r="B62" t="s">
        <v>123</v>
      </c>
      <c r="C62" s="6">
        <v>600</v>
      </c>
    </row>
    <row r="63" spans="1:3">
      <c r="A63" s="2" t="s">
        <v>124</v>
      </c>
      <c r="B63" t="s">
        <v>125</v>
      </c>
      <c r="C63" s="6">
        <v>4500</v>
      </c>
    </row>
    <row r="64" spans="1:3">
      <c r="A64" s="2" t="s">
        <v>126</v>
      </c>
      <c r="B64" t="s">
        <v>127</v>
      </c>
      <c r="C64" s="6">
        <v>3000</v>
      </c>
    </row>
    <row r="65" spans="1:3">
      <c r="A65" s="2" t="s">
        <v>128</v>
      </c>
      <c r="B65" t="s">
        <v>129</v>
      </c>
      <c r="C65" s="6">
        <v>7000</v>
      </c>
    </row>
    <row r="66" spans="1:3">
      <c r="A66" s="2" t="s">
        <v>130</v>
      </c>
      <c r="B66" t="s">
        <v>131</v>
      </c>
      <c r="C66" s="4">
        <v>0</v>
      </c>
    </row>
    <row r="67" spans="1:3">
      <c r="A67" s="2" t="s">
        <v>132</v>
      </c>
      <c r="B67" t="s">
        <v>133</v>
      </c>
      <c r="C67" s="4">
        <v>0</v>
      </c>
    </row>
    <row r="68" spans="1:3">
      <c r="A68" s="2" t="s">
        <v>134</v>
      </c>
      <c r="B68" t="s">
        <v>135</v>
      </c>
      <c r="C68" s="4">
        <v>0</v>
      </c>
    </row>
    <row r="69" spans="1:3">
      <c r="A69" s="2" t="s">
        <v>136</v>
      </c>
      <c r="B69" t="s">
        <v>137</v>
      </c>
      <c r="C69" s="6">
        <v>3000</v>
      </c>
    </row>
    <row r="70" spans="1:3">
      <c r="A70" s="2" t="s">
        <v>138</v>
      </c>
      <c r="B70" t="s">
        <v>139</v>
      </c>
      <c r="C70" s="6">
        <v>1700</v>
      </c>
    </row>
    <row r="71" spans="1:3">
      <c r="A71" s="2" t="s">
        <v>140</v>
      </c>
      <c r="B71" t="s">
        <v>141</v>
      </c>
      <c r="C71" s="6">
        <v>1700</v>
      </c>
    </row>
    <row r="72" spans="1:3">
      <c r="A72" s="2" t="s">
        <v>142</v>
      </c>
      <c r="B72" t="s">
        <v>143</v>
      </c>
      <c r="C72" s="6">
        <v>2200</v>
      </c>
    </row>
    <row r="73" spans="1:3">
      <c r="A73" s="2" t="s">
        <v>144</v>
      </c>
      <c r="B73" t="s">
        <v>145</v>
      </c>
      <c r="C73" s="6">
        <v>2200</v>
      </c>
    </row>
    <row r="74" spans="1:3">
      <c r="A74" s="2" t="s">
        <v>146</v>
      </c>
      <c r="B74" t="s">
        <v>147</v>
      </c>
      <c r="C74" s="6">
        <v>1300</v>
      </c>
    </row>
    <row r="75" spans="1:3">
      <c r="A75" s="2" t="s">
        <v>148</v>
      </c>
      <c r="B75" t="s">
        <v>149</v>
      </c>
      <c r="C75" s="6">
        <v>1200</v>
      </c>
    </row>
    <row r="76" spans="1:3">
      <c r="A76" s="2" t="s">
        <v>150</v>
      </c>
      <c r="B76" t="s">
        <v>151</v>
      </c>
      <c r="C76" s="6">
        <v>1300</v>
      </c>
    </row>
    <row r="77" spans="1:3">
      <c r="A77" s="2" t="s">
        <v>152</v>
      </c>
      <c r="B77" t="s">
        <v>153</v>
      </c>
      <c r="C77" s="6">
        <v>1500</v>
      </c>
    </row>
    <row r="78" spans="1:3">
      <c r="A78" s="2" t="s">
        <v>154</v>
      </c>
      <c r="B78" t="s">
        <v>155</v>
      </c>
      <c r="C78" s="6">
        <v>1100</v>
      </c>
    </row>
    <row r="79" spans="1:3">
      <c r="A79" s="2" t="s">
        <v>156</v>
      </c>
      <c r="B79" t="s">
        <v>157</v>
      </c>
      <c r="C79" s="6">
        <v>550</v>
      </c>
    </row>
    <row r="80" spans="1:3">
      <c r="A80" s="2" t="s">
        <v>158</v>
      </c>
      <c r="B80" t="s">
        <v>159</v>
      </c>
      <c r="C80" s="6">
        <v>600</v>
      </c>
    </row>
    <row r="81" spans="1:3">
      <c r="A81" s="2" t="s">
        <v>160</v>
      </c>
      <c r="B81" t="s">
        <v>161</v>
      </c>
      <c r="C81" s="6">
        <v>900</v>
      </c>
    </row>
    <row r="82" spans="1:3">
      <c r="A82" s="2" t="s">
        <v>162</v>
      </c>
      <c r="B82" t="s">
        <v>163</v>
      </c>
      <c r="C82" s="6">
        <v>1200</v>
      </c>
    </row>
    <row r="83" spans="1:3">
      <c r="A83" s="2" t="s">
        <v>164</v>
      </c>
      <c r="B83" t="s">
        <v>165</v>
      </c>
      <c r="C83" s="6">
        <v>1700</v>
      </c>
    </row>
    <row r="84" spans="1:3">
      <c r="A84" s="2" t="s">
        <v>166</v>
      </c>
      <c r="B84" t="s">
        <v>167</v>
      </c>
      <c r="C84" s="6">
        <v>1200</v>
      </c>
    </row>
    <row r="85" spans="1:3">
      <c r="A85" s="2" t="s">
        <v>168</v>
      </c>
      <c r="B85" t="s">
        <v>169</v>
      </c>
      <c r="C85" s="6">
        <v>1500</v>
      </c>
    </row>
    <row r="86" spans="1:3">
      <c r="A86" s="2" t="s">
        <v>170</v>
      </c>
      <c r="B86" t="s">
        <v>171</v>
      </c>
      <c r="C86" s="6">
        <v>1400</v>
      </c>
    </row>
    <row r="87" spans="1:3">
      <c r="A87" s="2" t="s">
        <v>172</v>
      </c>
      <c r="B87" t="s">
        <v>173</v>
      </c>
      <c r="C87" s="6">
        <v>1700</v>
      </c>
    </row>
    <row r="88" spans="1:3">
      <c r="A88" s="2" t="s">
        <v>305</v>
      </c>
      <c r="B88" t="s">
        <v>174</v>
      </c>
      <c r="C88" s="6">
        <v>500</v>
      </c>
    </row>
    <row r="89" spans="1:3">
      <c r="A89" s="2" t="s">
        <v>175</v>
      </c>
      <c r="B89" t="s">
        <v>176</v>
      </c>
      <c r="C89" s="6">
        <v>3800</v>
      </c>
    </row>
    <row r="90" spans="1:3">
      <c r="A90" s="2" t="s">
        <v>177</v>
      </c>
      <c r="B90" t="s">
        <v>178</v>
      </c>
      <c r="C90" s="6">
        <v>800</v>
      </c>
    </row>
    <row r="91" spans="1:3">
      <c r="A91" s="2" t="s">
        <v>179</v>
      </c>
      <c r="B91" t="s">
        <v>180</v>
      </c>
      <c r="C91" s="6">
        <v>2200</v>
      </c>
    </row>
    <row r="92" spans="1:3">
      <c r="A92" s="2" t="s">
        <v>181</v>
      </c>
      <c r="B92" t="s">
        <v>182</v>
      </c>
      <c r="C92" s="6">
        <v>250</v>
      </c>
    </row>
    <row r="93" spans="1:3">
      <c r="A93" s="2" t="s">
        <v>183</v>
      </c>
      <c r="B93" t="s">
        <v>184</v>
      </c>
      <c r="C93" s="6">
        <v>250</v>
      </c>
    </row>
    <row r="94" spans="1:3">
      <c r="A94" s="2" t="s">
        <v>185</v>
      </c>
      <c r="B94" t="s">
        <v>186</v>
      </c>
      <c r="C94" s="6">
        <v>250</v>
      </c>
    </row>
    <row r="95" spans="1:3">
      <c r="A95" s="2" t="s">
        <v>187</v>
      </c>
      <c r="B95" t="s">
        <v>188</v>
      </c>
      <c r="C95" s="6">
        <v>250</v>
      </c>
    </row>
    <row r="96" spans="1:3">
      <c r="A96" s="2" t="s">
        <v>189</v>
      </c>
      <c r="B96" t="s">
        <v>190</v>
      </c>
      <c r="C96" s="6">
        <v>250</v>
      </c>
    </row>
    <row r="97" spans="1:3">
      <c r="A97" s="2" t="s">
        <v>191</v>
      </c>
      <c r="B97" t="s">
        <v>192</v>
      </c>
      <c r="C97" s="6">
        <v>250</v>
      </c>
    </row>
    <row r="98" spans="1:3">
      <c r="A98" s="2" t="s">
        <v>193</v>
      </c>
      <c r="B98" t="s">
        <v>194</v>
      </c>
      <c r="C98" s="6">
        <v>250</v>
      </c>
    </row>
    <row r="99" spans="1:3">
      <c r="A99" s="2" t="s">
        <v>195</v>
      </c>
      <c r="B99" t="s">
        <v>196</v>
      </c>
      <c r="C99" s="6">
        <v>1300</v>
      </c>
    </row>
    <row r="100" spans="1:3">
      <c r="A100" s="2" t="s">
        <v>197</v>
      </c>
      <c r="B100" t="s">
        <v>198</v>
      </c>
      <c r="C100" s="6">
        <v>1300</v>
      </c>
    </row>
    <row r="101" spans="1:3">
      <c r="A101" s="2" t="s">
        <v>199</v>
      </c>
      <c r="B101" t="s">
        <v>200</v>
      </c>
      <c r="C101" s="6">
        <v>1500</v>
      </c>
    </row>
    <row r="102" spans="1:3">
      <c r="A102" s="2" t="s">
        <v>201</v>
      </c>
      <c r="B102" t="s">
        <v>202</v>
      </c>
      <c r="C102" s="6">
        <v>1800</v>
      </c>
    </row>
    <row r="103" spans="1:3">
      <c r="A103" s="2" t="s">
        <v>203</v>
      </c>
      <c r="B103" t="s">
        <v>204</v>
      </c>
      <c r="C103" s="6">
        <v>1800</v>
      </c>
    </row>
    <row r="104" spans="1:3">
      <c r="A104" s="2" t="s">
        <v>205</v>
      </c>
      <c r="B104" t="s">
        <v>206</v>
      </c>
      <c r="C104" s="6">
        <v>1800</v>
      </c>
    </row>
    <row r="105" spans="1:3">
      <c r="A105" s="2" t="s">
        <v>207</v>
      </c>
      <c r="B105" t="s">
        <v>208</v>
      </c>
      <c r="C105" s="6">
        <v>1800</v>
      </c>
    </row>
    <row r="106" spans="1:3">
      <c r="A106" s="2" t="s">
        <v>209</v>
      </c>
      <c r="B106" t="s">
        <v>210</v>
      </c>
      <c r="C106" s="6">
        <v>1800</v>
      </c>
    </row>
    <row r="107" spans="1:3">
      <c r="A107" s="2" t="s">
        <v>211</v>
      </c>
      <c r="B107" t="s">
        <v>212</v>
      </c>
      <c r="C107" s="6">
        <v>2000</v>
      </c>
    </row>
    <row r="108" spans="1:3">
      <c r="A108" s="2" t="s">
        <v>213</v>
      </c>
      <c r="B108" t="s">
        <v>214</v>
      </c>
      <c r="C108" s="6">
        <v>300</v>
      </c>
    </row>
    <row r="109" spans="1:3">
      <c r="A109" s="2" t="s">
        <v>215</v>
      </c>
      <c r="B109" t="s">
        <v>216</v>
      </c>
      <c r="C109" s="6">
        <v>300</v>
      </c>
    </row>
    <row r="110" spans="1:3">
      <c r="A110" s="2" t="s">
        <v>217</v>
      </c>
      <c r="B110" t="s">
        <v>218</v>
      </c>
      <c r="C110" s="6">
        <v>1500</v>
      </c>
    </row>
    <row r="111" spans="1:3">
      <c r="A111" s="2" t="s">
        <v>219</v>
      </c>
      <c r="B111" t="s">
        <v>220</v>
      </c>
      <c r="C111" s="6">
        <v>1500</v>
      </c>
    </row>
    <row r="112" spans="1:3">
      <c r="A112" s="2" t="s">
        <v>221</v>
      </c>
      <c r="B112" t="s">
        <v>222</v>
      </c>
      <c r="C112" s="6">
        <v>400</v>
      </c>
    </row>
    <row r="113" spans="1:3">
      <c r="A113" s="2" t="s">
        <v>223</v>
      </c>
      <c r="B113" t="s">
        <v>224</v>
      </c>
      <c r="C113" s="6">
        <v>400</v>
      </c>
    </row>
    <row r="114" spans="1:3">
      <c r="A114" s="2" t="s">
        <v>225</v>
      </c>
      <c r="B114" t="s">
        <v>226</v>
      </c>
      <c r="C114" s="6">
        <v>500</v>
      </c>
    </row>
    <row r="115" spans="1:3">
      <c r="A115" s="2" t="s">
        <v>227</v>
      </c>
      <c r="B115" t="s">
        <v>228</v>
      </c>
      <c r="C115" s="6">
        <v>1500</v>
      </c>
    </row>
    <row r="116" spans="1:3">
      <c r="A116" s="2" t="s">
        <v>229</v>
      </c>
      <c r="B116" t="s">
        <v>230</v>
      </c>
      <c r="C116" s="6">
        <v>2000</v>
      </c>
    </row>
    <row r="117" spans="1:3">
      <c r="A117" s="2" t="s">
        <v>231</v>
      </c>
      <c r="B117" t="s">
        <v>232</v>
      </c>
      <c r="C117" s="6">
        <v>2000</v>
      </c>
    </row>
    <row r="118" spans="1:3">
      <c r="A118" s="2" t="s">
        <v>233</v>
      </c>
      <c r="B118" t="s">
        <v>234</v>
      </c>
      <c r="C118" s="6">
        <v>4200</v>
      </c>
    </row>
    <row r="119" spans="1:3">
      <c r="A119" s="2" t="s">
        <v>235</v>
      </c>
      <c r="B119" t="s">
        <v>236</v>
      </c>
      <c r="C119" s="6">
        <v>500</v>
      </c>
    </row>
    <row r="120" spans="1:3">
      <c r="A120" s="2" t="s">
        <v>237</v>
      </c>
      <c r="B120" t="s">
        <v>238</v>
      </c>
      <c r="C120" s="6">
        <v>500</v>
      </c>
    </row>
    <row r="121" spans="1:3">
      <c r="A121" s="2" t="s">
        <v>239</v>
      </c>
      <c r="B121" t="s">
        <v>240</v>
      </c>
      <c r="C121" s="6">
        <v>500</v>
      </c>
    </row>
    <row r="122" spans="1:3">
      <c r="A122" s="2" t="s">
        <v>241</v>
      </c>
      <c r="B122" t="s">
        <v>242</v>
      </c>
      <c r="C122" s="6">
        <v>400</v>
      </c>
    </row>
    <row r="123" spans="1:3">
      <c r="A123" s="2" t="s">
        <v>243</v>
      </c>
      <c r="B123" t="s">
        <v>244</v>
      </c>
      <c r="C123" s="6">
        <v>500</v>
      </c>
    </row>
    <row r="124" spans="1:3">
      <c r="A124" s="2" t="s">
        <v>245</v>
      </c>
      <c r="B124" t="s">
        <v>246</v>
      </c>
      <c r="C124" s="6">
        <v>500</v>
      </c>
    </row>
    <row r="125" spans="1:3">
      <c r="A125" s="2" t="s">
        <v>247</v>
      </c>
      <c r="B125" t="s">
        <v>248</v>
      </c>
      <c r="C125" s="6">
        <v>500</v>
      </c>
    </row>
    <row r="126" spans="1:3">
      <c r="A126" s="2" t="s">
        <v>249</v>
      </c>
      <c r="B126" t="s">
        <v>250</v>
      </c>
      <c r="C126" s="6">
        <v>500</v>
      </c>
    </row>
    <row r="127" spans="1:3">
      <c r="A127" s="2" t="s">
        <v>251</v>
      </c>
      <c r="B127" t="s">
        <v>252</v>
      </c>
      <c r="C127" s="6">
        <v>500</v>
      </c>
    </row>
    <row r="128" spans="1:3">
      <c r="A128" s="2" t="s">
        <v>253</v>
      </c>
      <c r="B128" t="s">
        <v>254</v>
      </c>
      <c r="C128" s="6">
        <v>500</v>
      </c>
    </row>
    <row r="129" spans="1:3">
      <c r="A129" s="2" t="s">
        <v>255</v>
      </c>
      <c r="B129" t="s">
        <v>256</v>
      </c>
      <c r="C129" s="6">
        <v>500</v>
      </c>
    </row>
    <row r="130" spans="1:3">
      <c r="A130" s="2" t="s">
        <v>257</v>
      </c>
      <c r="B130" t="s">
        <v>258</v>
      </c>
      <c r="C130" s="6">
        <v>500</v>
      </c>
    </row>
    <row r="131" spans="1:3">
      <c r="A131" s="2" t="s">
        <v>259</v>
      </c>
      <c r="B131" t="s">
        <v>260</v>
      </c>
      <c r="C131" s="6">
        <v>600</v>
      </c>
    </row>
    <row r="132" spans="1:3">
      <c r="A132" s="2" t="s">
        <v>261</v>
      </c>
      <c r="B132" t="s">
        <v>262</v>
      </c>
      <c r="C132" s="6">
        <v>300</v>
      </c>
    </row>
    <row r="133" spans="1:3">
      <c r="A133" s="2" t="s">
        <v>263</v>
      </c>
      <c r="B133" t="s">
        <v>264</v>
      </c>
      <c r="C133" s="6">
        <v>3300</v>
      </c>
    </row>
    <row r="134" spans="1:3">
      <c r="A134" s="2" t="s">
        <v>265</v>
      </c>
      <c r="B134" t="s">
        <v>266</v>
      </c>
      <c r="C134" s="6">
        <v>400</v>
      </c>
    </row>
    <row r="135" spans="1:3">
      <c r="A135" s="2" t="s">
        <v>267</v>
      </c>
      <c r="B135" t="s">
        <v>268</v>
      </c>
      <c r="C135" s="6">
        <v>400</v>
      </c>
    </row>
    <row r="136" spans="1:3">
      <c r="A136" s="2" t="s">
        <v>269</v>
      </c>
      <c r="B136" t="s">
        <v>270</v>
      </c>
      <c r="C136" s="6">
        <v>1000</v>
      </c>
    </row>
    <row r="137" spans="1:3">
      <c r="A137" s="2" t="s">
        <v>271</v>
      </c>
      <c r="B137" t="s">
        <v>272</v>
      </c>
      <c r="C137" s="6">
        <v>600</v>
      </c>
    </row>
    <row r="138" spans="1:3">
      <c r="A138" s="2" t="s">
        <v>273</v>
      </c>
      <c r="B138" t="s">
        <v>274</v>
      </c>
      <c r="C138" s="6">
        <v>250</v>
      </c>
    </row>
    <row r="139" spans="1:3">
      <c r="A139" s="2" t="s">
        <v>304</v>
      </c>
      <c r="B139" t="s">
        <v>275</v>
      </c>
      <c r="C139" s="6">
        <v>2800</v>
      </c>
    </row>
    <row r="140" spans="1:3">
      <c r="A140" s="2" t="s">
        <v>303</v>
      </c>
      <c r="B140" t="s">
        <v>276</v>
      </c>
      <c r="C140" s="6">
        <v>2800</v>
      </c>
    </row>
    <row r="141" spans="1:3">
      <c r="A141" s="2" t="s">
        <v>302</v>
      </c>
      <c r="B141" t="s">
        <v>277</v>
      </c>
      <c r="C141" s="6">
        <v>2800</v>
      </c>
    </row>
    <row r="142" spans="1:3">
      <c r="A142" s="2" t="s">
        <v>301</v>
      </c>
      <c r="B142" t="s">
        <v>278</v>
      </c>
      <c r="C142" s="6">
        <v>3000</v>
      </c>
    </row>
    <row r="143" spans="1:3">
      <c r="A143" s="2" t="s">
        <v>279</v>
      </c>
      <c r="B143" t="s">
        <v>280</v>
      </c>
      <c r="C143" s="6">
        <v>3000</v>
      </c>
    </row>
    <row r="144" spans="1:3">
      <c r="A144" s="2" t="s">
        <v>281</v>
      </c>
      <c r="B144" t="s">
        <v>282</v>
      </c>
      <c r="C144" s="6">
        <v>600</v>
      </c>
    </row>
    <row r="145" spans="1:3">
      <c r="A145" s="2" t="s">
        <v>283</v>
      </c>
      <c r="B145" t="s">
        <v>284</v>
      </c>
      <c r="C145" s="6">
        <v>600</v>
      </c>
    </row>
    <row r="146" spans="1:3">
      <c r="A146" s="2" t="s">
        <v>285</v>
      </c>
      <c r="B146" t="s">
        <v>286</v>
      </c>
      <c r="C146" s="6">
        <v>600</v>
      </c>
    </row>
    <row r="147" spans="1:3">
      <c r="A147" s="2" t="s">
        <v>287</v>
      </c>
      <c r="B147" t="s">
        <v>288</v>
      </c>
      <c r="C147" s="6">
        <v>1200</v>
      </c>
    </row>
    <row r="148" spans="1:3">
      <c r="A148" s="2" t="s">
        <v>289</v>
      </c>
      <c r="B148" t="s">
        <v>290</v>
      </c>
      <c r="C148" s="6">
        <v>550</v>
      </c>
    </row>
    <row r="149" spans="1:3">
      <c r="A149" s="2" t="s">
        <v>291</v>
      </c>
      <c r="B149" t="s">
        <v>292</v>
      </c>
      <c r="C149" s="6">
        <v>6600</v>
      </c>
    </row>
    <row r="150" spans="1:3">
      <c r="A150" s="2" t="s">
        <v>293</v>
      </c>
      <c r="B150" t="s">
        <v>294</v>
      </c>
      <c r="C150" s="6">
        <v>1200</v>
      </c>
    </row>
    <row r="151" spans="1:3">
      <c r="A151" s="2" t="s">
        <v>295</v>
      </c>
      <c r="B151" t="s">
        <v>296</v>
      </c>
      <c r="C151" s="6">
        <v>550</v>
      </c>
    </row>
    <row r="152" spans="1:3">
      <c r="A152" s="2" t="s">
        <v>300</v>
      </c>
      <c r="B152" t="s">
        <v>297</v>
      </c>
      <c r="C152" s="6">
        <v>6600</v>
      </c>
    </row>
    <row r="153" spans="1:3">
      <c r="A153" s="2" t="s">
        <v>298</v>
      </c>
      <c r="B153" t="s">
        <v>299</v>
      </c>
      <c r="C153" s="6">
        <v>550</v>
      </c>
    </row>
    <row r="154" spans="1:3">
      <c r="A154" s="2" t="s">
        <v>306</v>
      </c>
      <c r="B154" t="s">
        <v>307</v>
      </c>
      <c r="C154" s="6">
        <v>550</v>
      </c>
    </row>
    <row r="155" spans="1:3">
      <c r="A155" s="2" t="s">
        <v>308</v>
      </c>
      <c r="B155" t="s">
        <v>309</v>
      </c>
      <c r="C155" s="6">
        <v>550</v>
      </c>
    </row>
    <row r="156" spans="1:3">
      <c r="A156" s="2" t="s">
        <v>310</v>
      </c>
      <c r="B156" t="s">
        <v>311</v>
      </c>
      <c r="C156" s="6">
        <v>650</v>
      </c>
    </row>
    <row r="157" spans="1:3">
      <c r="A157" s="2" t="s">
        <v>312</v>
      </c>
      <c r="B157" t="s">
        <v>313</v>
      </c>
      <c r="C157" s="6">
        <v>650</v>
      </c>
    </row>
    <row r="158" spans="1:3">
      <c r="A158" s="2" t="s">
        <v>314</v>
      </c>
      <c r="B158" t="s">
        <v>315</v>
      </c>
      <c r="C158" s="6">
        <v>650</v>
      </c>
    </row>
    <row r="159" spans="1:3">
      <c r="A159" s="2" t="s">
        <v>316</v>
      </c>
      <c r="B159" t="s">
        <v>317</v>
      </c>
      <c r="C159" s="6">
        <v>750</v>
      </c>
    </row>
    <row r="160" spans="1:3">
      <c r="A160" s="2" t="s">
        <v>318</v>
      </c>
      <c r="B160" t="s">
        <v>319</v>
      </c>
      <c r="C160" s="6">
        <v>150</v>
      </c>
    </row>
    <row r="161" spans="1:3">
      <c r="A161" s="2" t="s">
        <v>320</v>
      </c>
      <c r="B161" t="s">
        <v>321</v>
      </c>
      <c r="C161" s="6">
        <v>150</v>
      </c>
    </row>
    <row r="162" spans="1:3">
      <c r="A162" s="2" t="s">
        <v>322</v>
      </c>
      <c r="B162" t="s">
        <v>323</v>
      </c>
      <c r="C162" s="6">
        <v>150</v>
      </c>
    </row>
    <row r="163" spans="1:3">
      <c r="A163" s="2" t="s">
        <v>324</v>
      </c>
      <c r="B163" t="s">
        <v>325</v>
      </c>
      <c r="C163" s="6">
        <v>150</v>
      </c>
    </row>
    <row r="164" spans="1:3">
      <c r="A164" s="2" t="s">
        <v>326</v>
      </c>
      <c r="B164" t="s">
        <v>327</v>
      </c>
      <c r="C164" s="6">
        <v>250</v>
      </c>
    </row>
    <row r="165" spans="1:3">
      <c r="A165" s="2" t="s">
        <v>328</v>
      </c>
      <c r="B165" t="s">
        <v>329</v>
      </c>
      <c r="C165" s="6">
        <v>200</v>
      </c>
    </row>
    <row r="166" spans="1:3">
      <c r="A166" s="2" t="s">
        <v>330</v>
      </c>
      <c r="B166" t="s">
        <v>331</v>
      </c>
      <c r="C166" s="6">
        <v>200</v>
      </c>
    </row>
    <row r="167" spans="1:3">
      <c r="A167" s="2" t="s">
        <v>332</v>
      </c>
      <c r="B167" t="s">
        <v>333</v>
      </c>
      <c r="C167" s="6">
        <v>150</v>
      </c>
    </row>
    <row r="168" spans="1:3">
      <c r="A168" s="2" t="s">
        <v>334</v>
      </c>
      <c r="B168" t="s">
        <v>335</v>
      </c>
      <c r="C168" s="6">
        <v>350</v>
      </c>
    </row>
    <row r="169" spans="1:3">
      <c r="A169" s="2" t="s">
        <v>336</v>
      </c>
      <c r="B169" t="s">
        <v>337</v>
      </c>
      <c r="C169" s="6">
        <v>300</v>
      </c>
    </row>
    <row r="170" spans="1:3">
      <c r="A170" s="2" t="s">
        <v>338</v>
      </c>
      <c r="B170" t="s">
        <v>339</v>
      </c>
      <c r="C170" s="6">
        <v>300</v>
      </c>
    </row>
    <row r="171" spans="1:3">
      <c r="A171" s="2" t="s">
        <v>340</v>
      </c>
      <c r="B171" t="s">
        <v>341</v>
      </c>
      <c r="C171" s="6">
        <v>300</v>
      </c>
    </row>
    <row r="172" spans="1:3">
      <c r="A172" s="2" t="s">
        <v>342</v>
      </c>
      <c r="B172" t="s">
        <v>343</v>
      </c>
      <c r="C172" s="6">
        <v>300</v>
      </c>
    </row>
    <row r="173" spans="1:3">
      <c r="A173" s="2" t="s">
        <v>344</v>
      </c>
      <c r="B173" t="s">
        <v>345</v>
      </c>
      <c r="C173" s="6">
        <v>300</v>
      </c>
    </row>
    <row r="174" spans="1:3">
      <c r="A174" s="2" t="s">
        <v>346</v>
      </c>
      <c r="B174" t="s">
        <v>347</v>
      </c>
      <c r="C174" s="6">
        <v>300</v>
      </c>
    </row>
    <row r="175" spans="1:3">
      <c r="A175" s="2" t="s">
        <v>348</v>
      </c>
      <c r="B175" t="s">
        <v>349</v>
      </c>
      <c r="C175" s="6">
        <v>350</v>
      </c>
    </row>
    <row r="176" spans="1:3">
      <c r="A176" s="2" t="s">
        <v>350</v>
      </c>
      <c r="B176" t="s">
        <v>351</v>
      </c>
      <c r="C176" s="6">
        <v>300</v>
      </c>
    </row>
    <row r="177" spans="1:3">
      <c r="A177" s="2" t="s">
        <v>352</v>
      </c>
      <c r="B177" t="s">
        <v>353</v>
      </c>
      <c r="C177" s="6">
        <v>120</v>
      </c>
    </row>
    <row r="178" spans="1:3">
      <c r="A178" s="2" t="s">
        <v>354</v>
      </c>
      <c r="B178" t="s">
        <v>355</v>
      </c>
      <c r="C178" s="6">
        <v>120</v>
      </c>
    </row>
    <row r="179" spans="1:3">
      <c r="A179" s="2" t="s">
        <v>356</v>
      </c>
      <c r="B179" t="s">
        <v>357</v>
      </c>
      <c r="C179" s="6">
        <v>120</v>
      </c>
    </row>
    <row r="180" spans="1:3">
      <c r="A180" s="2" t="s">
        <v>358</v>
      </c>
      <c r="B180" t="s">
        <v>359</v>
      </c>
      <c r="C180" s="6">
        <v>150</v>
      </c>
    </row>
    <row r="181" spans="1:3">
      <c r="A181" s="2" t="s">
        <v>360</v>
      </c>
      <c r="B181" t="s">
        <v>361</v>
      </c>
      <c r="C181" s="6">
        <v>120</v>
      </c>
    </row>
    <row r="182" spans="1:3">
      <c r="A182" s="2" t="s">
        <v>362</v>
      </c>
      <c r="B182" t="s">
        <v>363</v>
      </c>
      <c r="C182" s="6">
        <v>150</v>
      </c>
    </row>
    <row r="183" spans="1:3">
      <c r="A183" s="2" t="s">
        <v>364</v>
      </c>
      <c r="B183" t="s">
        <v>365</v>
      </c>
      <c r="C183" s="6">
        <v>700</v>
      </c>
    </row>
    <row r="184" spans="1:3">
      <c r="A184" s="2" t="s">
        <v>366</v>
      </c>
      <c r="B184" t="s">
        <v>367</v>
      </c>
      <c r="C184" s="6">
        <v>300</v>
      </c>
    </row>
    <row r="185" spans="1:3">
      <c r="A185" s="2" t="s">
        <v>368</v>
      </c>
      <c r="B185" t="s">
        <v>369</v>
      </c>
      <c r="C185" s="6">
        <v>350</v>
      </c>
    </row>
    <row r="186" spans="1:3">
      <c r="A186" s="2" t="s">
        <v>370</v>
      </c>
      <c r="B186" t="s">
        <v>371</v>
      </c>
      <c r="C186" s="6">
        <v>3200</v>
      </c>
    </row>
    <row r="187" spans="1:3">
      <c r="A187" s="2" t="s">
        <v>372</v>
      </c>
      <c r="B187" t="s">
        <v>373</v>
      </c>
      <c r="C187" s="6">
        <v>3000</v>
      </c>
    </row>
    <row r="188" spans="1:3">
      <c r="A188" s="2" t="s">
        <v>374</v>
      </c>
      <c r="B188" t="s">
        <v>375</v>
      </c>
      <c r="C188" s="6">
        <v>3000</v>
      </c>
    </row>
    <row r="189" spans="1:3">
      <c r="A189" s="2" t="s">
        <v>376</v>
      </c>
      <c r="B189" t="s">
        <v>377</v>
      </c>
      <c r="C189" s="6">
        <v>1200</v>
      </c>
    </row>
    <row r="190" spans="1:3">
      <c r="A190" s="2" t="s">
        <v>378</v>
      </c>
      <c r="B190" t="s">
        <v>379</v>
      </c>
      <c r="C190" s="6">
        <v>3000</v>
      </c>
    </row>
    <row r="191" spans="1:3">
      <c r="A191" s="2" t="s">
        <v>380</v>
      </c>
      <c r="B191" t="s">
        <v>381</v>
      </c>
      <c r="C191" s="6">
        <v>2500</v>
      </c>
    </row>
    <row r="192" spans="1:3">
      <c r="A192" s="2" t="s">
        <v>382</v>
      </c>
      <c r="B192" t="s">
        <v>383</v>
      </c>
      <c r="C192" s="6">
        <v>1300</v>
      </c>
    </row>
    <row r="193" spans="1:3">
      <c r="A193" s="2" t="s">
        <v>384</v>
      </c>
      <c r="B193" t="s">
        <v>385</v>
      </c>
      <c r="C193" s="6">
        <v>150</v>
      </c>
    </row>
    <row r="194" spans="1:3">
      <c r="A194" s="2" t="s">
        <v>386</v>
      </c>
      <c r="B194" t="s">
        <v>387</v>
      </c>
      <c r="C194" s="6">
        <v>300</v>
      </c>
    </row>
    <row r="195" spans="1:3">
      <c r="A195" s="2" t="s">
        <v>388</v>
      </c>
      <c r="B195" t="s">
        <v>389</v>
      </c>
      <c r="C195" s="6">
        <v>700</v>
      </c>
    </row>
    <row r="196" spans="1:3">
      <c r="A196" s="2" t="s">
        <v>390</v>
      </c>
      <c r="B196" t="s">
        <v>391</v>
      </c>
      <c r="C196" s="6">
        <v>3200</v>
      </c>
    </row>
    <row r="197" spans="1:3">
      <c r="A197" s="2" t="s">
        <v>392</v>
      </c>
      <c r="B197" t="s">
        <v>393</v>
      </c>
      <c r="C197" s="6">
        <v>3000</v>
      </c>
    </row>
    <row r="198" spans="1:3">
      <c r="A198" s="2" t="s">
        <v>394</v>
      </c>
      <c r="B198" t="s">
        <v>395</v>
      </c>
      <c r="C198" s="6">
        <v>3200</v>
      </c>
    </row>
    <row r="199" spans="1:3">
      <c r="A199" s="2" t="s">
        <v>396</v>
      </c>
      <c r="B199" t="s">
        <v>397</v>
      </c>
      <c r="C199" s="6">
        <v>400</v>
      </c>
    </row>
    <row r="200" spans="1:3">
      <c r="A200" s="2" t="s">
        <v>398</v>
      </c>
      <c r="B200" t="s">
        <v>399</v>
      </c>
      <c r="C200" s="6">
        <v>600</v>
      </c>
    </row>
    <row r="201" spans="1:3">
      <c r="A201" s="2" t="s">
        <v>400</v>
      </c>
      <c r="B201" t="s">
        <v>401</v>
      </c>
      <c r="C201" s="6">
        <v>150</v>
      </c>
    </row>
    <row r="202" spans="1:3">
      <c r="A202" s="2" t="s">
        <v>402</v>
      </c>
      <c r="B202" t="s">
        <v>403</v>
      </c>
      <c r="C202" s="6">
        <v>850</v>
      </c>
    </row>
    <row r="203" spans="1:3">
      <c r="A203" s="2" t="s">
        <v>404</v>
      </c>
      <c r="B203" t="s">
        <v>405</v>
      </c>
      <c r="C203" s="6">
        <v>850</v>
      </c>
    </row>
    <row r="204" spans="1:3">
      <c r="A204" s="2" t="s">
        <v>406</v>
      </c>
      <c r="B204" t="s">
        <v>407</v>
      </c>
      <c r="C204" s="6">
        <v>500</v>
      </c>
    </row>
    <row r="205" spans="1:3">
      <c r="A205" s="2" t="s">
        <v>408</v>
      </c>
      <c r="B205" t="s">
        <v>409</v>
      </c>
      <c r="C205" s="6">
        <v>3200</v>
      </c>
    </row>
    <row r="206" spans="1:3">
      <c r="A206" s="2" t="s">
        <v>410</v>
      </c>
      <c r="B206" t="s">
        <v>411</v>
      </c>
      <c r="C206" s="6">
        <v>1800</v>
      </c>
    </row>
    <row r="207" spans="1:3">
      <c r="A207" s="2" t="s">
        <v>412</v>
      </c>
      <c r="B207" t="s">
        <v>413</v>
      </c>
      <c r="C207" s="6">
        <v>350</v>
      </c>
    </row>
    <row r="208" spans="1:3">
      <c r="A208" s="2" t="s">
        <v>414</v>
      </c>
      <c r="B208" t="s">
        <v>415</v>
      </c>
      <c r="C208" s="6">
        <v>500</v>
      </c>
    </row>
    <row r="209" spans="1:3">
      <c r="A209" s="2" t="s">
        <v>416</v>
      </c>
      <c r="B209" t="s">
        <v>417</v>
      </c>
      <c r="C209" s="6">
        <v>500</v>
      </c>
    </row>
    <row r="210" spans="1:3">
      <c r="A210" s="2" t="s">
        <v>418</v>
      </c>
      <c r="B210" t="s">
        <v>419</v>
      </c>
      <c r="C210" s="6">
        <v>200</v>
      </c>
    </row>
    <row r="211" spans="1:3">
      <c r="A211" s="2" t="s">
        <v>420</v>
      </c>
      <c r="B211" t="s">
        <v>421</v>
      </c>
      <c r="C211" s="6">
        <v>250</v>
      </c>
    </row>
    <row r="212" spans="1:3">
      <c r="A212" s="2" t="s">
        <v>422</v>
      </c>
      <c r="B212" t="s">
        <v>423</v>
      </c>
      <c r="C212" s="6">
        <v>300</v>
      </c>
    </row>
    <row r="213" spans="1:3">
      <c r="A213" s="2" t="s">
        <v>424</v>
      </c>
      <c r="B213" t="s">
        <v>425</v>
      </c>
      <c r="C213" s="6">
        <v>300</v>
      </c>
    </row>
    <row r="214" spans="1:3">
      <c r="A214" s="2" t="s">
        <v>426</v>
      </c>
      <c r="B214" t="s">
        <v>427</v>
      </c>
      <c r="C214" s="6">
        <v>6500</v>
      </c>
    </row>
    <row r="215" spans="1:3">
      <c r="A215" s="2" t="s">
        <v>428</v>
      </c>
      <c r="B215" t="s">
        <v>429</v>
      </c>
      <c r="C215" s="6">
        <v>500</v>
      </c>
    </row>
    <row r="216" spans="1:3">
      <c r="A216" s="2" t="s">
        <v>430</v>
      </c>
      <c r="B216" t="s">
        <v>431</v>
      </c>
      <c r="C216" s="6">
        <v>500</v>
      </c>
    </row>
    <row r="217" spans="1:3">
      <c r="A217" s="2" t="s">
        <v>432</v>
      </c>
      <c r="B217" t="s">
        <v>433</v>
      </c>
      <c r="C217" s="6">
        <v>1700</v>
      </c>
    </row>
    <row r="218" spans="1:3">
      <c r="A218" s="2" t="s">
        <v>434</v>
      </c>
      <c r="B218" t="s">
        <v>435</v>
      </c>
      <c r="C218" s="6">
        <v>400</v>
      </c>
    </row>
    <row r="219" spans="1:3">
      <c r="A219" s="2" t="s">
        <v>436</v>
      </c>
      <c r="B219" t="s">
        <v>437</v>
      </c>
      <c r="C219" s="6">
        <v>3500</v>
      </c>
    </row>
    <row r="220" spans="1:3">
      <c r="A220" s="2" t="s">
        <v>438</v>
      </c>
      <c r="B220" t="s">
        <v>439</v>
      </c>
      <c r="C220" s="6">
        <v>3500</v>
      </c>
    </row>
    <row r="221" spans="1:3">
      <c r="A221" s="2" t="s">
        <v>440</v>
      </c>
      <c r="B221" t="s">
        <v>441</v>
      </c>
      <c r="C221" s="6">
        <v>3500</v>
      </c>
    </row>
    <row r="222" spans="1:3">
      <c r="A222" s="2" t="s">
        <v>442</v>
      </c>
      <c r="B222" t="s">
        <v>443</v>
      </c>
      <c r="C222" s="6">
        <v>3500</v>
      </c>
    </row>
    <row r="223" spans="1:3">
      <c r="A223" s="2" t="s">
        <v>444</v>
      </c>
      <c r="B223" t="s">
        <v>445</v>
      </c>
      <c r="C223" s="6">
        <v>3600</v>
      </c>
    </row>
    <row r="224" spans="1:3">
      <c r="A224" s="2" t="s">
        <v>446</v>
      </c>
      <c r="B224" t="s">
        <v>447</v>
      </c>
      <c r="C224" s="6">
        <v>3600</v>
      </c>
    </row>
    <row r="225" spans="1:3">
      <c r="A225" s="2" t="s">
        <v>448</v>
      </c>
      <c r="B225" t="s">
        <v>449</v>
      </c>
      <c r="C225" s="6">
        <v>800</v>
      </c>
    </row>
    <row r="226" spans="1:3">
      <c r="A226" s="2" t="s">
        <v>450</v>
      </c>
      <c r="B226" t="s">
        <v>451</v>
      </c>
      <c r="C226" s="6">
        <v>800</v>
      </c>
    </row>
    <row r="227" spans="1:3">
      <c r="A227" s="2" t="s">
        <v>452</v>
      </c>
      <c r="B227" t="s">
        <v>453</v>
      </c>
      <c r="C227" s="6">
        <v>150</v>
      </c>
    </row>
    <row r="228" spans="1:3">
      <c r="A228" s="2" t="s">
        <v>454</v>
      </c>
      <c r="B228" t="s">
        <v>455</v>
      </c>
      <c r="C228" s="6">
        <v>3750</v>
      </c>
    </row>
    <row r="229" spans="1:3">
      <c r="A229" s="2" t="s">
        <v>456</v>
      </c>
      <c r="B229" t="s">
        <v>457</v>
      </c>
      <c r="C229" s="6">
        <v>250</v>
      </c>
    </row>
    <row r="230" spans="1:3">
      <c r="A230" s="2" t="s">
        <v>458</v>
      </c>
      <c r="B230" t="s">
        <v>459</v>
      </c>
      <c r="C230" s="6">
        <v>1300</v>
      </c>
    </row>
    <row r="231" spans="1:3">
      <c r="A231" s="2" t="s">
        <v>460</v>
      </c>
      <c r="B231" t="s">
        <v>461</v>
      </c>
      <c r="C231" s="6">
        <v>250</v>
      </c>
    </row>
    <row r="232" spans="1:3">
      <c r="A232" s="2" t="s">
        <v>462</v>
      </c>
      <c r="B232" t="s">
        <v>463</v>
      </c>
      <c r="C232" s="6">
        <v>600</v>
      </c>
    </row>
    <row r="233" spans="1:3">
      <c r="A233" s="2" t="s">
        <v>464</v>
      </c>
      <c r="B233" t="s">
        <v>465</v>
      </c>
      <c r="C233" s="6">
        <v>1600</v>
      </c>
    </row>
    <row r="234" spans="1:3">
      <c r="A234" s="2" t="s">
        <v>466</v>
      </c>
      <c r="B234" t="s">
        <v>467</v>
      </c>
      <c r="C234" s="6">
        <v>600</v>
      </c>
    </row>
    <row r="235" spans="1:3">
      <c r="A235" s="2" t="s">
        <v>468</v>
      </c>
      <c r="B235" t="s">
        <v>469</v>
      </c>
      <c r="C235" s="6">
        <v>600</v>
      </c>
    </row>
    <row r="236" spans="1:3">
      <c r="A236" s="2" t="s">
        <v>470</v>
      </c>
      <c r="B236" t="s">
        <v>471</v>
      </c>
      <c r="C236" s="6">
        <v>600</v>
      </c>
    </row>
    <row r="237" spans="1:3">
      <c r="A237" s="2" t="s">
        <v>472</v>
      </c>
      <c r="B237" t="s">
        <v>473</v>
      </c>
      <c r="C237" s="6">
        <v>5500</v>
      </c>
    </row>
    <row r="238" spans="1:3">
      <c r="A238" s="2" t="s">
        <v>474</v>
      </c>
      <c r="B238" t="s">
        <v>475</v>
      </c>
      <c r="C238" s="6">
        <v>3500</v>
      </c>
    </row>
    <row r="239" spans="1:3">
      <c r="A239" s="2" t="s">
        <v>476</v>
      </c>
      <c r="B239" t="s">
        <v>477</v>
      </c>
      <c r="C239" s="6">
        <v>700</v>
      </c>
    </row>
    <row r="240" spans="1:3">
      <c r="A240" s="2" t="s">
        <v>478</v>
      </c>
      <c r="B240" t="s">
        <v>479</v>
      </c>
      <c r="C240" s="6">
        <v>3600</v>
      </c>
    </row>
    <row r="241" spans="1:3">
      <c r="A241" s="2" t="s">
        <v>480</v>
      </c>
      <c r="B241" t="s">
        <v>481</v>
      </c>
      <c r="C241" s="6">
        <v>1800</v>
      </c>
    </row>
    <row r="242" spans="1:3">
      <c r="A242" s="2" t="s">
        <v>482</v>
      </c>
      <c r="B242" t="s">
        <v>483</v>
      </c>
      <c r="C242" s="6">
        <v>1800</v>
      </c>
    </row>
    <row r="243" spans="1:3">
      <c r="A243" s="2" t="s">
        <v>484</v>
      </c>
      <c r="B243" t="s">
        <v>485</v>
      </c>
      <c r="C243" s="6">
        <v>300</v>
      </c>
    </row>
    <row r="244" spans="1:3">
      <c r="A244" s="2" t="s">
        <v>486</v>
      </c>
      <c r="B244" t="s">
        <v>487</v>
      </c>
      <c r="C244" s="6">
        <v>150</v>
      </c>
    </row>
    <row r="245" spans="1:3">
      <c r="A245" s="2" t="s">
        <v>488</v>
      </c>
      <c r="B245" t="s">
        <v>489</v>
      </c>
      <c r="C245" s="6">
        <v>400</v>
      </c>
    </row>
    <row r="246" spans="1:3">
      <c r="A246" s="2" t="s">
        <v>490</v>
      </c>
      <c r="B246" t="s">
        <v>491</v>
      </c>
      <c r="C246" s="6">
        <v>250</v>
      </c>
    </row>
    <row r="247" spans="1:3">
      <c r="A247" s="2" t="s">
        <v>492</v>
      </c>
      <c r="B247" t="s">
        <v>493</v>
      </c>
      <c r="C247" s="6">
        <v>250</v>
      </c>
    </row>
    <row r="248" spans="1:3">
      <c r="A248" s="2" t="s">
        <v>494</v>
      </c>
      <c r="B248" t="s">
        <v>495</v>
      </c>
      <c r="C248" s="6">
        <v>250</v>
      </c>
    </row>
    <row r="249" spans="1:3">
      <c r="A249" s="2" t="s">
        <v>496</v>
      </c>
      <c r="B249" t="s">
        <v>497</v>
      </c>
      <c r="C249" s="6">
        <v>250</v>
      </c>
    </row>
    <row r="250" spans="1:3">
      <c r="A250" s="2" t="s">
        <v>498</v>
      </c>
      <c r="B250" t="s">
        <v>499</v>
      </c>
      <c r="C250" s="6">
        <v>600</v>
      </c>
    </row>
    <row r="251" spans="1:3">
      <c r="A251" s="2" t="s">
        <v>500</v>
      </c>
      <c r="B251" t="s">
        <v>501</v>
      </c>
      <c r="C251" s="6">
        <v>900</v>
      </c>
    </row>
    <row r="252" spans="1:3">
      <c r="A252" s="2" t="s">
        <v>502</v>
      </c>
      <c r="B252" t="s">
        <v>503</v>
      </c>
      <c r="C252" s="6">
        <v>600</v>
      </c>
    </row>
    <row r="253" spans="1:3">
      <c r="A253" s="2" t="s">
        <v>504</v>
      </c>
      <c r="B253" t="s">
        <v>505</v>
      </c>
      <c r="C253" s="6">
        <v>500</v>
      </c>
    </row>
    <row r="254" spans="1:3">
      <c r="A254" s="2" t="s">
        <v>506</v>
      </c>
      <c r="B254" t="s">
        <v>507</v>
      </c>
      <c r="C254" s="6">
        <v>600</v>
      </c>
    </row>
    <row r="255" spans="1:3">
      <c r="A255" s="2" t="s">
        <v>508</v>
      </c>
      <c r="B255" t="s">
        <v>509</v>
      </c>
      <c r="C255" s="6">
        <v>500</v>
      </c>
    </row>
    <row r="256" spans="1:3">
      <c r="A256" s="2" t="s">
        <v>510</v>
      </c>
      <c r="B256" t="s">
        <v>511</v>
      </c>
      <c r="C256" s="6">
        <v>700</v>
      </c>
    </row>
    <row r="257" spans="1:3">
      <c r="A257" s="2" t="s">
        <v>512</v>
      </c>
      <c r="B257" t="s">
        <v>513</v>
      </c>
      <c r="C257" s="6">
        <v>1000</v>
      </c>
    </row>
    <row r="258" spans="1:3">
      <c r="A258" s="2" t="s">
        <v>514</v>
      </c>
      <c r="B258" t="s">
        <v>515</v>
      </c>
      <c r="C258" s="6">
        <v>400</v>
      </c>
    </row>
    <row r="259" spans="1:3">
      <c r="A259" s="2" t="s">
        <v>516</v>
      </c>
      <c r="B259" t="s">
        <v>517</v>
      </c>
      <c r="C259" s="6">
        <v>150</v>
      </c>
    </row>
    <row r="260" spans="1:3">
      <c r="A260" s="2" t="s">
        <v>518</v>
      </c>
      <c r="B260" t="s">
        <v>519</v>
      </c>
      <c r="C260" s="6">
        <v>800</v>
      </c>
    </row>
    <row r="261" spans="1:3">
      <c r="A261" s="2" t="s">
        <v>520</v>
      </c>
      <c r="B261" t="s">
        <v>521</v>
      </c>
      <c r="C261" s="6">
        <v>7500</v>
      </c>
    </row>
    <row r="262" spans="1:3">
      <c r="A262" s="2" t="s">
        <v>522</v>
      </c>
      <c r="B262" t="s">
        <v>523</v>
      </c>
      <c r="C262" s="6">
        <v>4500</v>
      </c>
    </row>
    <row r="263" spans="1:3">
      <c r="A263" s="2" t="s">
        <v>524</v>
      </c>
      <c r="B263" t="s">
        <v>525</v>
      </c>
      <c r="C263" s="6">
        <v>600</v>
      </c>
    </row>
    <row r="264" spans="1:3">
      <c r="A264" s="2" t="s">
        <v>526</v>
      </c>
      <c r="B264" t="s">
        <v>527</v>
      </c>
      <c r="C264" s="6">
        <v>1000</v>
      </c>
    </row>
    <row r="265" spans="1:3">
      <c r="A265" s="2" t="s">
        <v>528</v>
      </c>
      <c r="B265" t="s">
        <v>529</v>
      </c>
      <c r="C265" s="6">
        <v>300</v>
      </c>
    </row>
    <row r="266" spans="1:3">
      <c r="A266" s="2" t="s">
        <v>530</v>
      </c>
      <c r="B266" t="s">
        <v>531</v>
      </c>
      <c r="C266" s="6">
        <v>1000</v>
      </c>
    </row>
    <row r="267" spans="1:3">
      <c r="A267" s="2" t="s">
        <v>532</v>
      </c>
      <c r="B267" t="s">
        <v>533</v>
      </c>
      <c r="C267" s="6">
        <v>400</v>
      </c>
    </row>
    <row r="268" spans="1:3">
      <c r="A268" s="2" t="s">
        <v>534</v>
      </c>
      <c r="B268" t="s">
        <v>535</v>
      </c>
      <c r="C268" s="6">
        <v>250</v>
      </c>
    </row>
    <row r="269" spans="1:3">
      <c r="A269" s="2" t="s">
        <v>536</v>
      </c>
      <c r="B269" t="s">
        <v>537</v>
      </c>
      <c r="C269" s="6">
        <v>250</v>
      </c>
    </row>
    <row r="270" spans="1:3">
      <c r="A270" s="2" t="s">
        <v>538</v>
      </c>
      <c r="B270" t="s">
        <v>539</v>
      </c>
      <c r="C270" s="6">
        <v>450</v>
      </c>
    </row>
    <row r="271" spans="1:3">
      <c r="A271" s="2" t="s">
        <v>540</v>
      </c>
      <c r="B271" t="s">
        <v>541</v>
      </c>
      <c r="C271" s="6">
        <v>400</v>
      </c>
    </row>
    <row r="272" spans="1:3">
      <c r="A272" s="2" t="s">
        <v>542</v>
      </c>
      <c r="B272" t="s">
        <v>543</v>
      </c>
      <c r="C272" s="6">
        <v>300</v>
      </c>
    </row>
    <row r="273" spans="1:3">
      <c r="A273" s="2" t="s">
        <v>544</v>
      </c>
      <c r="B273" t="s">
        <v>545</v>
      </c>
      <c r="C273" s="6">
        <v>200</v>
      </c>
    </row>
    <row r="274" spans="1:3">
      <c r="A274" s="2" t="s">
        <v>546</v>
      </c>
      <c r="B274" t="s">
        <v>547</v>
      </c>
      <c r="C274" s="6">
        <v>2000</v>
      </c>
    </row>
    <row r="275" spans="1:3">
      <c r="A275" s="2" t="s">
        <v>548</v>
      </c>
      <c r="B275" t="s">
        <v>549</v>
      </c>
      <c r="C275" s="6">
        <v>200</v>
      </c>
    </row>
    <row r="276" spans="1:3">
      <c r="A276" s="2" t="s">
        <v>550</v>
      </c>
      <c r="B276" t="s">
        <v>551</v>
      </c>
      <c r="C276" s="6">
        <v>2000</v>
      </c>
    </row>
    <row r="277" spans="1:3">
      <c r="A277" s="2" t="s">
        <v>552</v>
      </c>
      <c r="B277" t="s">
        <v>553</v>
      </c>
      <c r="C277" s="6">
        <v>300</v>
      </c>
    </row>
    <row r="278" spans="1:3">
      <c r="A278" s="2" t="s">
        <v>554</v>
      </c>
      <c r="B278" t="s">
        <v>555</v>
      </c>
      <c r="C278" s="6">
        <v>650</v>
      </c>
    </row>
    <row r="279" spans="1:3">
      <c r="A279" s="2" t="s">
        <v>556</v>
      </c>
      <c r="B279" t="s">
        <v>557</v>
      </c>
      <c r="C279" s="6">
        <v>500</v>
      </c>
    </row>
    <row r="280" spans="1:3">
      <c r="A280" s="2" t="s">
        <v>558</v>
      </c>
      <c r="B280" t="s">
        <v>559</v>
      </c>
      <c r="C280" s="6">
        <v>350</v>
      </c>
    </row>
    <row r="281" spans="1:3">
      <c r="A281" s="2" t="s">
        <v>560</v>
      </c>
      <c r="B281" t="s">
        <v>561</v>
      </c>
      <c r="C281" s="6">
        <v>300</v>
      </c>
    </row>
    <row r="282" spans="1:3">
      <c r="A282" s="2" t="s">
        <v>562</v>
      </c>
      <c r="B282" t="s">
        <v>563</v>
      </c>
      <c r="C282" s="6">
        <v>400</v>
      </c>
    </row>
    <row r="283" spans="1:3">
      <c r="A283" s="2" t="s">
        <v>564</v>
      </c>
      <c r="B283" t="s">
        <v>565</v>
      </c>
      <c r="C283" s="6">
        <v>1000</v>
      </c>
    </row>
    <row r="284" spans="1:3">
      <c r="A284" s="2" t="s">
        <v>566</v>
      </c>
      <c r="B284" t="s">
        <v>567</v>
      </c>
      <c r="C284" s="6">
        <v>150</v>
      </c>
    </row>
    <row r="285" spans="1:3">
      <c r="A285" s="2" t="s">
        <v>568</v>
      </c>
      <c r="B285" t="s">
        <v>569</v>
      </c>
      <c r="C285" s="6">
        <v>800</v>
      </c>
    </row>
    <row r="286" spans="1:3">
      <c r="A286" s="2" t="s">
        <v>570</v>
      </c>
      <c r="B286" t="s">
        <v>571</v>
      </c>
      <c r="C286" s="6">
        <v>800</v>
      </c>
    </row>
    <row r="287" spans="1:3">
      <c r="A287" s="2" t="s">
        <v>572</v>
      </c>
      <c r="B287" t="s">
        <v>573</v>
      </c>
      <c r="C287" s="6">
        <v>800</v>
      </c>
    </row>
    <row r="288" spans="1:3">
      <c r="A288" s="2" t="s">
        <v>574</v>
      </c>
      <c r="B288" t="s">
        <v>575</v>
      </c>
      <c r="C288" s="6">
        <v>800</v>
      </c>
    </row>
    <row r="289" spans="1:3">
      <c r="A289" s="2" t="s">
        <v>576</v>
      </c>
      <c r="B289" t="s">
        <v>577</v>
      </c>
      <c r="C289" s="6">
        <v>800</v>
      </c>
    </row>
    <row r="290" spans="1:3">
      <c r="A290" s="2" t="s">
        <v>578</v>
      </c>
      <c r="B290" t="s">
        <v>579</v>
      </c>
      <c r="C290" s="6">
        <v>800</v>
      </c>
    </row>
    <row r="291" spans="1:3">
      <c r="A291" s="2" t="s">
        <v>580</v>
      </c>
      <c r="B291" t="s">
        <v>581</v>
      </c>
      <c r="C291" s="6">
        <v>900</v>
      </c>
    </row>
    <row r="292" spans="1:3">
      <c r="A292" s="2" t="s">
        <v>582</v>
      </c>
      <c r="B292" t="s">
        <v>583</v>
      </c>
      <c r="C292" s="6">
        <v>900</v>
      </c>
    </row>
    <row r="293" spans="1:3">
      <c r="A293" s="2" t="s">
        <v>584</v>
      </c>
      <c r="B293" t="s">
        <v>585</v>
      </c>
      <c r="C293" s="6">
        <v>1500</v>
      </c>
    </row>
    <row r="294" spans="1:3">
      <c r="A294" s="2" t="s">
        <v>586</v>
      </c>
      <c r="B294" t="s">
        <v>587</v>
      </c>
      <c r="C294" s="6">
        <v>1500</v>
      </c>
    </row>
    <row r="295" spans="1:3">
      <c r="A295" s="2" t="s">
        <v>588</v>
      </c>
      <c r="B295" t="s">
        <v>589</v>
      </c>
      <c r="C295" s="6">
        <v>1500</v>
      </c>
    </row>
    <row r="296" spans="1:3">
      <c r="A296" s="2" t="s">
        <v>590</v>
      </c>
      <c r="B296" t="s">
        <v>591</v>
      </c>
      <c r="C296" s="6">
        <v>850</v>
      </c>
    </row>
    <row r="297" spans="1:3">
      <c r="A297" s="2" t="s">
        <v>592</v>
      </c>
      <c r="B297" t="s">
        <v>593</v>
      </c>
      <c r="C297" s="6">
        <v>1500</v>
      </c>
    </row>
    <row r="298" spans="1:3">
      <c r="A298" s="2" t="s">
        <v>594</v>
      </c>
      <c r="B298" t="s">
        <v>595</v>
      </c>
      <c r="C298" s="6">
        <v>700</v>
      </c>
    </row>
    <row r="299" spans="1:3">
      <c r="A299" s="2" t="s">
        <v>596</v>
      </c>
      <c r="B299" t="s">
        <v>597</v>
      </c>
      <c r="C299" s="6">
        <v>600</v>
      </c>
    </row>
    <row r="300" spans="1:3">
      <c r="A300" s="2" t="s">
        <v>598</v>
      </c>
      <c r="B300" t="s">
        <v>599</v>
      </c>
      <c r="C300" s="6">
        <v>500</v>
      </c>
    </row>
    <row r="301" spans="1:3">
      <c r="A301" s="2" t="s">
        <v>600</v>
      </c>
      <c r="B301" t="s">
        <v>601</v>
      </c>
      <c r="C301" s="6">
        <v>500</v>
      </c>
    </row>
    <row r="302" spans="1:3">
      <c r="A302" s="2" t="s">
        <v>602</v>
      </c>
      <c r="B302" t="s">
        <v>603</v>
      </c>
      <c r="C302" s="6">
        <v>500</v>
      </c>
    </row>
    <row r="303" spans="1:3">
      <c r="A303" s="2" t="s">
        <v>604</v>
      </c>
      <c r="B303" t="s">
        <v>605</v>
      </c>
      <c r="C303" s="6">
        <v>500</v>
      </c>
    </row>
    <row r="304" spans="1:3">
      <c r="A304" s="2" t="s">
        <v>606</v>
      </c>
      <c r="B304" t="s">
        <v>607</v>
      </c>
      <c r="C304" s="6">
        <v>400</v>
      </c>
    </row>
    <row r="305" spans="1:3">
      <c r="A305" s="2" t="s">
        <v>608</v>
      </c>
      <c r="B305" t="s">
        <v>609</v>
      </c>
      <c r="C305" s="6">
        <v>2500</v>
      </c>
    </row>
    <row r="306" spans="1:3">
      <c r="A306" s="2" t="s">
        <v>610</v>
      </c>
      <c r="B306" t="s">
        <v>611</v>
      </c>
      <c r="C306" s="6">
        <v>2000</v>
      </c>
    </row>
    <row r="307" spans="1:3">
      <c r="A307" s="2" t="s">
        <v>612</v>
      </c>
      <c r="B307" t="s">
        <v>613</v>
      </c>
      <c r="C307" s="6">
        <v>2500</v>
      </c>
    </row>
    <row r="308" spans="1:3">
      <c r="A308" s="2" t="s">
        <v>614</v>
      </c>
      <c r="B308" t="s">
        <v>615</v>
      </c>
      <c r="C308" s="6">
        <v>4500</v>
      </c>
    </row>
    <row r="309" spans="1:3">
      <c r="A309" s="2" t="s">
        <v>616</v>
      </c>
      <c r="B309" t="s">
        <v>617</v>
      </c>
      <c r="C309" s="4">
        <v>0</v>
      </c>
    </row>
    <row r="310" spans="1:3">
      <c r="A310" s="2" t="s">
        <v>618</v>
      </c>
      <c r="B310" t="s">
        <v>619</v>
      </c>
      <c r="C310" s="4">
        <v>0</v>
      </c>
    </row>
    <row r="311" spans="1:3">
      <c r="A311" s="2" t="s">
        <v>620</v>
      </c>
      <c r="B311" t="s">
        <v>621</v>
      </c>
      <c r="C311" s="4">
        <v>0</v>
      </c>
    </row>
    <row r="312" spans="1:3">
      <c r="A312" s="2" t="s">
        <v>622</v>
      </c>
      <c r="B312" t="s">
        <v>623</v>
      </c>
      <c r="C312" s="4">
        <v>0</v>
      </c>
    </row>
    <row r="313" spans="1:3">
      <c r="A313" s="2" t="s">
        <v>624</v>
      </c>
      <c r="B313" t="s">
        <v>625</v>
      </c>
      <c r="C313" s="4">
        <v>0</v>
      </c>
    </row>
    <row r="314" spans="1:3">
      <c r="A314" s="2" t="s">
        <v>626</v>
      </c>
      <c r="B314" t="s">
        <v>627</v>
      </c>
      <c r="C314" s="4">
        <v>0</v>
      </c>
    </row>
    <row r="315" spans="1:3">
      <c r="A315" s="2" t="s">
        <v>628</v>
      </c>
      <c r="B315" t="s">
        <v>629</v>
      </c>
      <c r="C315" s="4">
        <v>0</v>
      </c>
    </row>
    <row r="316" spans="1:3">
      <c r="A316" s="2" t="s">
        <v>630</v>
      </c>
      <c r="B316" t="s">
        <v>631</v>
      </c>
      <c r="C316" s="4">
        <v>0</v>
      </c>
    </row>
    <row r="317" spans="1:3">
      <c r="A317" s="2" t="s">
        <v>632</v>
      </c>
      <c r="B317" t="s">
        <v>633</v>
      </c>
      <c r="C317" s="4">
        <v>0</v>
      </c>
    </row>
    <row r="318" spans="1:3">
      <c r="A318" s="2" t="s">
        <v>634</v>
      </c>
      <c r="B318" t="s">
        <v>635</v>
      </c>
      <c r="C318" s="4">
        <v>0</v>
      </c>
    </row>
    <row r="319" spans="1:3">
      <c r="A319" s="2" t="s">
        <v>636</v>
      </c>
      <c r="B319" t="s">
        <v>637</v>
      </c>
      <c r="C319" s="4">
        <v>0</v>
      </c>
    </row>
    <row r="320" spans="1:3">
      <c r="A320" s="2" t="s">
        <v>638</v>
      </c>
      <c r="B320" t="s">
        <v>639</v>
      </c>
      <c r="C320" s="4">
        <v>0</v>
      </c>
    </row>
    <row r="321" spans="1:3">
      <c r="A321" s="2" t="s">
        <v>640</v>
      </c>
      <c r="B321" t="s">
        <v>641</v>
      </c>
      <c r="C321" s="4">
        <v>0</v>
      </c>
    </row>
    <row r="322" spans="1:3">
      <c r="A322" s="2" t="s">
        <v>642</v>
      </c>
      <c r="B322" t="s">
        <v>643</v>
      </c>
      <c r="C322" s="4">
        <v>0</v>
      </c>
    </row>
    <row r="323" spans="1:3">
      <c r="A323" s="2" t="s">
        <v>644</v>
      </c>
      <c r="B323" t="s">
        <v>645</v>
      </c>
      <c r="C323" s="4">
        <v>0</v>
      </c>
    </row>
    <row r="324" spans="1:3">
      <c r="A324" s="2" t="s">
        <v>646</v>
      </c>
      <c r="B324" t="s">
        <v>647</v>
      </c>
      <c r="C324" s="4">
        <v>0</v>
      </c>
    </row>
    <row r="325" spans="1:3">
      <c r="A325" s="2" t="s">
        <v>648</v>
      </c>
      <c r="B325" t="s">
        <v>649</v>
      </c>
      <c r="C325" s="4">
        <v>0</v>
      </c>
    </row>
    <row r="326" spans="1:3">
      <c r="A326" s="2" t="s">
        <v>650</v>
      </c>
      <c r="B326" t="s">
        <v>651</v>
      </c>
      <c r="C326" s="4">
        <v>0</v>
      </c>
    </row>
    <row r="327" spans="1:3">
      <c r="A327" s="2" t="s">
        <v>652</v>
      </c>
      <c r="B327" t="s">
        <v>653</v>
      </c>
      <c r="C327" s="4">
        <v>0</v>
      </c>
    </row>
    <row r="328" spans="1:3">
      <c r="A328" s="2" t="s">
        <v>654</v>
      </c>
      <c r="B328" t="s">
        <v>655</v>
      </c>
      <c r="C328" s="4">
        <v>0</v>
      </c>
    </row>
    <row r="329" spans="1:3">
      <c r="A329" s="2" t="s">
        <v>656</v>
      </c>
      <c r="B329" t="s">
        <v>657</v>
      </c>
      <c r="C329" s="4">
        <v>0</v>
      </c>
    </row>
    <row r="330" spans="1:3">
      <c r="A330" s="2" t="s">
        <v>658</v>
      </c>
      <c r="B330" t="s">
        <v>659</v>
      </c>
      <c r="C330" s="4">
        <v>0</v>
      </c>
    </row>
    <row r="331" spans="1:3">
      <c r="A331" s="2" t="s">
        <v>660</v>
      </c>
      <c r="B331" t="s">
        <v>661</v>
      </c>
      <c r="C331" s="4">
        <v>0</v>
      </c>
    </row>
    <row r="332" spans="1:3">
      <c r="A332" s="2" t="s">
        <v>662</v>
      </c>
      <c r="B332" t="s">
        <v>663</v>
      </c>
      <c r="C332" s="4">
        <v>0</v>
      </c>
    </row>
    <row r="333" spans="1:3">
      <c r="A333" s="2" t="s">
        <v>664</v>
      </c>
      <c r="B333" t="s">
        <v>665</v>
      </c>
      <c r="C333" s="4">
        <v>0</v>
      </c>
    </row>
    <row r="334" spans="1:3">
      <c r="A334" s="2" t="s">
        <v>666</v>
      </c>
      <c r="B334" t="s">
        <v>667</v>
      </c>
      <c r="C334" s="4">
        <v>0</v>
      </c>
    </row>
    <row r="335" spans="1:3">
      <c r="A335" s="2" t="s">
        <v>668</v>
      </c>
      <c r="B335" t="s">
        <v>669</v>
      </c>
      <c r="C335" s="4">
        <v>0</v>
      </c>
    </row>
    <row r="336" spans="1:3">
      <c r="A336" s="2" t="s">
        <v>670</v>
      </c>
      <c r="B336" t="s">
        <v>671</v>
      </c>
      <c r="C336" s="4">
        <v>0</v>
      </c>
    </row>
    <row r="337" spans="1:3">
      <c r="A337" s="2" t="s">
        <v>672</v>
      </c>
      <c r="B337" t="s">
        <v>673</v>
      </c>
      <c r="C337" s="4">
        <v>0</v>
      </c>
    </row>
    <row r="338" spans="1:3">
      <c r="A338" s="2" t="s">
        <v>674</v>
      </c>
      <c r="B338" t="s">
        <v>675</v>
      </c>
      <c r="C338" s="4">
        <v>0</v>
      </c>
    </row>
    <row r="339" spans="1:3">
      <c r="A339" s="2" t="s">
        <v>676</v>
      </c>
      <c r="B339" t="s">
        <v>677</v>
      </c>
      <c r="C339" s="4">
        <v>0</v>
      </c>
    </row>
    <row r="340" spans="1:3">
      <c r="A340" s="2" t="s">
        <v>678</v>
      </c>
      <c r="B340" t="s">
        <v>679</v>
      </c>
      <c r="C340" s="4">
        <v>0</v>
      </c>
    </row>
    <row r="341" spans="1:3">
      <c r="A341" s="2" t="s">
        <v>680</v>
      </c>
      <c r="B341" t="s">
        <v>681</v>
      </c>
      <c r="C341" s="4">
        <v>0</v>
      </c>
    </row>
    <row r="342" spans="1:3">
      <c r="A342" s="2" t="s">
        <v>682</v>
      </c>
      <c r="B342" t="s">
        <v>683</v>
      </c>
      <c r="C342" s="4">
        <v>0</v>
      </c>
    </row>
    <row r="343" spans="1:3">
      <c r="A343" s="2" t="s">
        <v>684</v>
      </c>
      <c r="B343" t="s">
        <v>685</v>
      </c>
      <c r="C343" s="4">
        <v>0</v>
      </c>
    </row>
    <row r="344" spans="1:3">
      <c r="A344" s="2" t="s">
        <v>686</v>
      </c>
      <c r="B344" t="s">
        <v>687</v>
      </c>
      <c r="C344" s="4">
        <v>0</v>
      </c>
    </row>
    <row r="345" spans="1:3">
      <c r="A345" s="2" t="s">
        <v>688</v>
      </c>
      <c r="B345" t="s">
        <v>689</v>
      </c>
      <c r="C345" s="6">
        <v>8800</v>
      </c>
    </row>
    <row r="346" spans="1:3">
      <c r="A346" s="2" t="s">
        <v>690</v>
      </c>
      <c r="B346" t="s">
        <v>691</v>
      </c>
      <c r="C346" s="6">
        <v>800</v>
      </c>
    </row>
    <row r="347" spans="1:3">
      <c r="A347" s="2" t="s">
        <v>692</v>
      </c>
      <c r="B347" t="s">
        <v>693</v>
      </c>
      <c r="C347" s="6">
        <v>1500</v>
      </c>
    </row>
    <row r="348" spans="1:3">
      <c r="A348" s="2" t="s">
        <v>694</v>
      </c>
      <c r="B348" t="s">
        <v>695</v>
      </c>
      <c r="C348" s="6">
        <v>1200</v>
      </c>
    </row>
    <row r="349" spans="1:3">
      <c r="A349" s="2" t="s">
        <v>696</v>
      </c>
      <c r="B349" t="s">
        <v>697</v>
      </c>
      <c r="C349" s="6">
        <v>1200</v>
      </c>
    </row>
    <row r="350" spans="1:3">
      <c r="A350" s="2" t="s">
        <v>698</v>
      </c>
      <c r="B350" t="s">
        <v>699</v>
      </c>
      <c r="C350" s="6">
        <v>1500</v>
      </c>
    </row>
    <row r="351" spans="1:3">
      <c r="A351" s="2" t="s">
        <v>700</v>
      </c>
      <c r="B351" t="s">
        <v>701</v>
      </c>
      <c r="C351" s="6">
        <v>2000</v>
      </c>
    </row>
    <row r="352" spans="1:3">
      <c r="A352" s="2" t="s">
        <v>702</v>
      </c>
      <c r="B352" t="s">
        <v>703</v>
      </c>
      <c r="C352" s="6">
        <v>1000</v>
      </c>
    </row>
    <row r="353" spans="1:3">
      <c r="A353" s="2" t="s">
        <v>704</v>
      </c>
      <c r="B353" t="s">
        <v>705</v>
      </c>
      <c r="C353" s="6">
        <v>2000</v>
      </c>
    </row>
    <row r="354" spans="1:3">
      <c r="A354" s="2" t="s">
        <v>706</v>
      </c>
      <c r="B354" t="s">
        <v>707</v>
      </c>
      <c r="C354" s="6">
        <v>1000</v>
      </c>
    </row>
    <row r="355" spans="1:3">
      <c r="A355" s="2" t="s">
        <v>708</v>
      </c>
      <c r="B355" t="s">
        <v>709</v>
      </c>
      <c r="C355" s="6">
        <v>6000</v>
      </c>
    </row>
    <row r="356" spans="1:3">
      <c r="A356" s="2" t="s">
        <v>710</v>
      </c>
      <c r="B356" t="s">
        <v>711</v>
      </c>
      <c r="C356" s="6">
        <v>12000</v>
      </c>
    </row>
    <row r="357" spans="1:3">
      <c r="A357" s="2" t="s">
        <v>712</v>
      </c>
      <c r="B357" t="s">
        <v>713</v>
      </c>
      <c r="C357" s="6">
        <v>5000</v>
      </c>
    </row>
    <row r="358" spans="1:3">
      <c r="A358" s="2" t="s">
        <v>714</v>
      </c>
      <c r="B358" t="s">
        <v>715</v>
      </c>
      <c r="C358" s="6">
        <v>1500</v>
      </c>
    </row>
    <row r="359" spans="1:3">
      <c r="A359" s="2" t="s">
        <v>716</v>
      </c>
      <c r="B359" t="s">
        <v>717</v>
      </c>
      <c r="C359" s="6">
        <v>2200</v>
      </c>
    </row>
    <row r="360" spans="1:3">
      <c r="A360" s="2" t="s">
        <v>718</v>
      </c>
      <c r="B360" t="s">
        <v>719</v>
      </c>
      <c r="C360" s="6">
        <v>2000</v>
      </c>
    </row>
    <row r="361" spans="1:3">
      <c r="A361" s="2" t="s">
        <v>720</v>
      </c>
      <c r="B361" t="s">
        <v>721</v>
      </c>
      <c r="C361" s="6">
        <v>300</v>
      </c>
    </row>
    <row r="362" spans="1:3">
      <c r="A362" s="2" t="s">
        <v>722</v>
      </c>
      <c r="B362" t="s">
        <v>723</v>
      </c>
      <c r="C362" s="6">
        <v>600</v>
      </c>
    </row>
    <row r="363" spans="1:3">
      <c r="A363" s="2" t="s">
        <v>724</v>
      </c>
      <c r="B363" t="s">
        <v>725</v>
      </c>
      <c r="C363" s="6">
        <v>1000</v>
      </c>
    </row>
    <row r="364" spans="1:3">
      <c r="A364" s="2" t="s">
        <v>726</v>
      </c>
      <c r="B364" t="s">
        <v>727</v>
      </c>
      <c r="C364" s="6">
        <v>1400</v>
      </c>
    </row>
    <row r="365" spans="1:3">
      <c r="A365" s="2" t="s">
        <v>728</v>
      </c>
      <c r="B365" t="s">
        <v>729</v>
      </c>
      <c r="C365" s="6">
        <v>14000</v>
      </c>
    </row>
    <row r="366" spans="1:3">
      <c r="A366" s="2" t="s">
        <v>730</v>
      </c>
      <c r="B366" t="s">
        <v>731</v>
      </c>
      <c r="C366" s="6">
        <v>4000</v>
      </c>
    </row>
    <row r="367" spans="1:3">
      <c r="A367" s="2" t="s">
        <v>732</v>
      </c>
      <c r="B367" t="s">
        <v>733</v>
      </c>
      <c r="C367" s="6">
        <v>1500</v>
      </c>
    </row>
    <row r="368" spans="1:3">
      <c r="A368" s="2" t="s">
        <v>734</v>
      </c>
      <c r="B368" t="s">
        <v>735</v>
      </c>
      <c r="C368" s="6">
        <v>2000</v>
      </c>
    </row>
    <row r="369" spans="1:3">
      <c r="A369" s="2" t="s">
        <v>736</v>
      </c>
      <c r="B369" t="s">
        <v>737</v>
      </c>
      <c r="C369" s="6">
        <v>7500</v>
      </c>
    </row>
    <row r="370" spans="1:3">
      <c r="A370" s="2" t="s">
        <v>738</v>
      </c>
      <c r="B370" t="s">
        <v>739</v>
      </c>
      <c r="C370" s="6">
        <v>3800</v>
      </c>
    </row>
    <row r="371" spans="1:3">
      <c r="A371" s="2" t="s">
        <v>740</v>
      </c>
      <c r="B371" t="s">
        <v>741</v>
      </c>
      <c r="C371" s="6">
        <v>1500</v>
      </c>
    </row>
    <row r="372" spans="1:3">
      <c r="A372" s="2" t="s">
        <v>742</v>
      </c>
      <c r="B372" t="s">
        <v>743</v>
      </c>
      <c r="C372" s="6">
        <v>1300</v>
      </c>
    </row>
    <row r="373" spans="1:3">
      <c r="A373" s="2" t="s">
        <v>744</v>
      </c>
      <c r="B373" t="s">
        <v>745</v>
      </c>
      <c r="C373" s="6">
        <v>1200</v>
      </c>
    </row>
    <row r="374" spans="1:3">
      <c r="A374" s="2" t="s">
        <v>746</v>
      </c>
      <c r="B374" t="s">
        <v>747</v>
      </c>
      <c r="C374" s="6">
        <v>1800</v>
      </c>
    </row>
    <row r="375" spans="1:3">
      <c r="A375" s="2" t="s">
        <v>748</v>
      </c>
      <c r="B375" t="s">
        <v>749</v>
      </c>
      <c r="C375" s="6">
        <v>1200</v>
      </c>
    </row>
    <row r="376" spans="1:3">
      <c r="A376" s="2" t="s">
        <v>750</v>
      </c>
      <c r="B376" t="s">
        <v>751</v>
      </c>
      <c r="C376" s="6">
        <v>1200</v>
      </c>
    </row>
    <row r="377" spans="1:3">
      <c r="A377" s="2" t="s">
        <v>752</v>
      </c>
      <c r="B377" t="s">
        <v>753</v>
      </c>
      <c r="C377" s="6">
        <v>1200</v>
      </c>
    </row>
    <row r="378" spans="1:3">
      <c r="A378" s="2" t="s">
        <v>754</v>
      </c>
      <c r="B378" t="s">
        <v>755</v>
      </c>
      <c r="C378" s="6">
        <v>400</v>
      </c>
    </row>
    <row r="379" spans="1:3">
      <c r="A379" s="2" t="s">
        <v>756</v>
      </c>
      <c r="B379" t="s">
        <v>757</v>
      </c>
      <c r="C379" s="6">
        <v>4800</v>
      </c>
    </row>
    <row r="380" spans="1:3">
      <c r="A380" s="2" t="s">
        <v>758</v>
      </c>
      <c r="B380" t="s">
        <v>759</v>
      </c>
      <c r="C380" s="6">
        <v>400</v>
      </c>
    </row>
    <row r="381" spans="1:3">
      <c r="A381" s="2" t="s">
        <v>760</v>
      </c>
      <c r="B381" t="s">
        <v>761</v>
      </c>
      <c r="C381" s="6">
        <v>3200</v>
      </c>
    </row>
    <row r="382" spans="1:3">
      <c r="A382" s="2" t="s">
        <v>762</v>
      </c>
      <c r="B382" t="s">
        <v>763</v>
      </c>
      <c r="C382" s="6">
        <v>1300</v>
      </c>
    </row>
    <row r="383" spans="1:3">
      <c r="A383" s="2" t="s">
        <v>764</v>
      </c>
      <c r="B383" t="s">
        <v>765</v>
      </c>
      <c r="C383" s="6">
        <v>600</v>
      </c>
    </row>
    <row r="384" spans="1:3">
      <c r="A384" s="2" t="s">
        <v>766</v>
      </c>
      <c r="B384" t="s">
        <v>767</v>
      </c>
      <c r="C384" s="6">
        <v>400</v>
      </c>
    </row>
    <row r="385" spans="1:3">
      <c r="A385" s="2" t="s">
        <v>768</v>
      </c>
      <c r="B385" t="s">
        <v>769</v>
      </c>
      <c r="C385" s="6">
        <v>400</v>
      </c>
    </row>
    <row r="386" spans="1:3">
      <c r="A386" s="2" t="s">
        <v>770</v>
      </c>
      <c r="B386" t="s">
        <v>771</v>
      </c>
      <c r="C386" s="6">
        <v>400</v>
      </c>
    </row>
    <row r="387" spans="1:3">
      <c r="A387" s="2" t="s">
        <v>772</v>
      </c>
      <c r="B387" t="s">
        <v>773</v>
      </c>
      <c r="C387" s="6">
        <v>400</v>
      </c>
    </row>
    <row r="388" spans="1:3">
      <c r="A388" s="2" t="s">
        <v>774</v>
      </c>
      <c r="B388" t="s">
        <v>775</v>
      </c>
      <c r="C388" s="6">
        <v>400</v>
      </c>
    </row>
    <row r="389" spans="1:3">
      <c r="A389" s="2" t="s">
        <v>776</v>
      </c>
      <c r="B389" t="s">
        <v>777</v>
      </c>
      <c r="C389" s="6">
        <v>800</v>
      </c>
    </row>
    <row r="390" spans="1:3">
      <c r="A390" s="2" t="s">
        <v>778</v>
      </c>
      <c r="B390" t="s">
        <v>779</v>
      </c>
      <c r="C390" s="6">
        <v>300</v>
      </c>
    </row>
    <row r="391" spans="1:3">
      <c r="A391" s="2" t="s">
        <v>780</v>
      </c>
      <c r="B391" t="s">
        <v>781</v>
      </c>
      <c r="C391" s="6">
        <v>200</v>
      </c>
    </row>
    <row r="392" spans="1:3">
      <c r="A392" s="2" t="s">
        <v>782</v>
      </c>
      <c r="B392" t="s">
        <v>783</v>
      </c>
      <c r="C392" s="6">
        <v>150</v>
      </c>
    </row>
    <row r="393" spans="1:3">
      <c r="A393" s="2" t="s">
        <v>784</v>
      </c>
      <c r="B393" t="s">
        <v>785</v>
      </c>
      <c r="C393" s="6">
        <v>800</v>
      </c>
    </row>
    <row r="394" spans="1:3">
      <c r="A394" s="2" t="s">
        <v>786</v>
      </c>
      <c r="B394" t="s">
        <v>787</v>
      </c>
      <c r="C394" s="6">
        <v>150</v>
      </c>
    </row>
    <row r="395" spans="1:3">
      <c r="A395" s="2" t="s">
        <v>789</v>
      </c>
      <c r="B395" t="s">
        <v>788</v>
      </c>
      <c r="C395" s="6">
        <v>250</v>
      </c>
    </row>
    <row r="396" spans="1:3">
      <c r="A396" s="2" t="s">
        <v>790</v>
      </c>
      <c r="B396" t="s">
        <v>791</v>
      </c>
      <c r="C396" s="6">
        <v>300</v>
      </c>
    </row>
    <row r="397" spans="1:3">
      <c r="A397" s="2" t="s">
        <v>792</v>
      </c>
      <c r="B397" t="s">
        <v>793</v>
      </c>
      <c r="C397" s="6">
        <v>500</v>
      </c>
    </row>
    <row r="398" spans="1:3">
      <c r="A398" s="2" t="s">
        <v>794</v>
      </c>
      <c r="B398" t="s">
        <v>795</v>
      </c>
      <c r="C398" s="6">
        <v>200</v>
      </c>
    </row>
    <row r="399" spans="1:3">
      <c r="A399" s="2" t="s">
        <v>796</v>
      </c>
      <c r="B399" t="s">
        <v>797</v>
      </c>
      <c r="C399" s="6">
        <v>200</v>
      </c>
    </row>
    <row r="400" spans="1:3">
      <c r="A400" s="2" t="s">
        <v>798</v>
      </c>
      <c r="B400" t="s">
        <v>799</v>
      </c>
      <c r="C400" s="6">
        <v>400</v>
      </c>
    </row>
    <row r="401" spans="1:3">
      <c r="A401" s="2" t="s">
        <v>800</v>
      </c>
      <c r="B401" t="s">
        <v>801</v>
      </c>
      <c r="C401" s="6">
        <v>300</v>
      </c>
    </row>
    <row r="402" spans="1:3">
      <c r="A402" s="2" t="s">
        <v>802</v>
      </c>
      <c r="B402" t="s">
        <v>803</v>
      </c>
      <c r="C402" s="6">
        <v>150</v>
      </c>
    </row>
    <row r="403" spans="1:3">
      <c r="A403" s="2" t="s">
        <v>804</v>
      </c>
      <c r="B403" t="s">
        <v>805</v>
      </c>
      <c r="C403" s="6">
        <v>1000</v>
      </c>
    </row>
    <row r="404" spans="1:3">
      <c r="A404" s="2" t="s">
        <v>806</v>
      </c>
      <c r="B404" t="s">
        <v>807</v>
      </c>
      <c r="C404" s="6">
        <v>800</v>
      </c>
    </row>
    <row r="405" spans="1:3">
      <c r="A405" s="2" t="s">
        <v>808</v>
      </c>
      <c r="B405" t="s">
        <v>809</v>
      </c>
      <c r="C405" s="6">
        <v>1000</v>
      </c>
    </row>
    <row r="406" spans="1:3">
      <c r="A406" s="2" t="s">
        <v>810</v>
      </c>
      <c r="B406" t="s">
        <v>811</v>
      </c>
      <c r="C406" s="6">
        <v>800</v>
      </c>
    </row>
    <row r="407" spans="1:3">
      <c r="A407" s="2" t="s">
        <v>812</v>
      </c>
      <c r="B407" t="s">
        <v>813</v>
      </c>
      <c r="C407" s="6">
        <v>1800</v>
      </c>
    </row>
    <row r="408" spans="1:3">
      <c r="A408" s="2" t="s">
        <v>814</v>
      </c>
      <c r="B408" t="s">
        <v>815</v>
      </c>
      <c r="C408" s="6">
        <v>1800</v>
      </c>
    </row>
    <row r="409" spans="1:3">
      <c r="A409" s="2" t="s">
        <v>816</v>
      </c>
      <c r="B409" t="s">
        <v>817</v>
      </c>
      <c r="C409" s="6">
        <v>1800</v>
      </c>
    </row>
    <row r="410" spans="1:3">
      <c r="A410" s="2" t="s">
        <v>818</v>
      </c>
      <c r="B410" t="s">
        <v>819</v>
      </c>
      <c r="C410" s="6">
        <v>1800</v>
      </c>
    </row>
    <row r="411" spans="1:3">
      <c r="A411" s="2" t="s">
        <v>820</v>
      </c>
      <c r="B411" t="s">
        <v>821</v>
      </c>
      <c r="C411" s="6">
        <v>1800</v>
      </c>
    </row>
    <row r="412" spans="1:3">
      <c r="A412" s="2" t="s">
        <v>822</v>
      </c>
      <c r="B412" t="s">
        <v>823</v>
      </c>
      <c r="C412" s="6">
        <v>1800</v>
      </c>
    </row>
    <row r="413" spans="1:3">
      <c r="A413" s="2" t="s">
        <v>824</v>
      </c>
      <c r="B413" t="s">
        <v>825</v>
      </c>
      <c r="C413" s="6">
        <v>1800</v>
      </c>
    </row>
    <row r="414" spans="1:3">
      <c r="A414" s="2" t="s">
        <v>826</v>
      </c>
      <c r="B414" t="s">
        <v>827</v>
      </c>
      <c r="C414" s="6">
        <v>500</v>
      </c>
    </row>
    <row r="415" spans="1:3">
      <c r="A415" s="2" t="s">
        <v>828</v>
      </c>
      <c r="B415" t="s">
        <v>829</v>
      </c>
      <c r="C415" s="6">
        <v>500</v>
      </c>
    </row>
    <row r="416" spans="1:3">
      <c r="A416" s="2" t="s">
        <v>830</v>
      </c>
      <c r="B416" t="s">
        <v>831</v>
      </c>
      <c r="C416" s="6">
        <v>800</v>
      </c>
    </row>
    <row r="417" spans="1:3">
      <c r="A417" s="2" t="s">
        <v>832</v>
      </c>
      <c r="B417" t="s">
        <v>833</v>
      </c>
      <c r="C417" s="6">
        <v>600</v>
      </c>
    </row>
    <row r="418" spans="1:3">
      <c r="A418" s="2" t="s">
        <v>834</v>
      </c>
      <c r="B418" t="s">
        <v>835</v>
      </c>
      <c r="C418" s="6">
        <v>1300</v>
      </c>
    </row>
    <row r="419" spans="1:3">
      <c r="A419" s="2" t="s">
        <v>836</v>
      </c>
      <c r="B419" t="s">
        <v>837</v>
      </c>
      <c r="C419" s="6">
        <v>1300</v>
      </c>
    </row>
    <row r="420" spans="1:3">
      <c r="A420" s="2" t="s">
        <v>838</v>
      </c>
      <c r="B420" t="s">
        <v>839</v>
      </c>
      <c r="C420" s="6">
        <v>5000</v>
      </c>
    </row>
    <row r="421" spans="1:3">
      <c r="A421" s="2" t="s">
        <v>840</v>
      </c>
      <c r="B421" t="s">
        <v>841</v>
      </c>
      <c r="C421" s="6">
        <v>3800</v>
      </c>
    </row>
    <row r="422" spans="1:3">
      <c r="A422" s="2" t="s">
        <v>842</v>
      </c>
      <c r="B422" t="s">
        <v>843</v>
      </c>
      <c r="C422" s="6">
        <v>3000</v>
      </c>
    </row>
    <row r="423" spans="1:3">
      <c r="A423" s="2" t="s">
        <v>844</v>
      </c>
      <c r="B423" t="s">
        <v>845</v>
      </c>
      <c r="C423" s="6">
        <v>500</v>
      </c>
    </row>
    <row r="424" spans="1:3">
      <c r="A424" s="2" t="s">
        <v>846</v>
      </c>
      <c r="B424" t="s">
        <v>847</v>
      </c>
      <c r="C424" s="6">
        <v>15000</v>
      </c>
    </row>
    <row r="425" spans="1:3">
      <c r="A425" s="2" t="s">
        <v>848</v>
      </c>
      <c r="B425" t="s">
        <v>849</v>
      </c>
      <c r="C425" s="6">
        <v>17000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Заказ</vt:lpstr>
      <vt:lpstr>Технический</vt:lpstr>
      <vt:lpstr>Прайс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2023-02-12T10:53:18Z</dcterms:modified>
</cp:coreProperties>
</file>