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 s="1"/>
  <c r="J15" i="1" s="1"/>
  <c r="I15" i="1"/>
  <c r="I16" i="1"/>
  <c r="I14" i="1"/>
  <c r="J14" i="1" l="1"/>
  <c r="G18" i="1"/>
  <c r="D19" i="1"/>
  <c r="C19" i="1"/>
  <c r="F14" i="1" l="1"/>
  <c r="G14" i="1" l="1"/>
  <c r="F15" i="1" s="1"/>
  <c r="G15" i="1" s="1"/>
  <c r="F16" i="1" s="1"/>
  <c r="G16" i="1" s="1"/>
</calcChain>
</file>

<file path=xl/comments1.xml><?xml version="1.0" encoding="utf-8"?>
<comments xmlns="http://schemas.openxmlformats.org/spreadsheetml/2006/main">
  <authors>
    <author>Жуков Сергей Александрович</author>
  </authors>
  <commentList>
    <comment ref="J13" authorId="0">
      <text>
        <r>
          <rPr>
            <sz val="9"/>
            <color indexed="81"/>
            <rFont val="Tahoma"/>
            <family val="2"/>
            <charset val="204"/>
          </rPr>
          <t xml:space="preserve">Как заполнить этот столбец, чтоб данные просуммировались в соответствии с установленным диапазоном?
</t>
        </r>
      </text>
    </comment>
  </commentList>
</comments>
</file>

<file path=xl/sharedStrings.xml><?xml version="1.0" encoding="utf-8"?>
<sst xmlns="http://schemas.openxmlformats.org/spreadsheetml/2006/main" count="15" uniqueCount="12">
  <si>
    <t>Имя</t>
  </si>
  <si>
    <t>Параметр 2</t>
  </si>
  <si>
    <t>Параметр 1</t>
  </si>
  <si>
    <t>Диапазон по параметру 1</t>
  </si>
  <si>
    <t>Min</t>
  </si>
  <si>
    <t>Max</t>
  </si>
  <si>
    <t>Шаг</t>
  </si>
  <si>
    <t>От</t>
  </si>
  <si>
    <t>До</t>
  </si>
  <si>
    <t>Сумм параметр 1</t>
  </si>
  <si>
    <t>Сумм параметр 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</si>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</sst>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9" xfId="0" applyFont="1" applyBorder="1"/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9"/>
  <sheetViews>
    <sheetView tabSelected="1" topLeftCell="C1" workbookViewId="0">
      <selection activeCell="I14" sqref="I14"/>
    </sheetView>
  </sheetViews>
  <sheetFormatPr defaultRowHeight="15" x14ac:dyDescent="0.25"/>
  <cols>
    <col min="2" max="2" width="3.140625" bestFit="1" customWidth="1"/>
    <col min="5" max="5" width="11.28515625" bestFit="1" customWidth="1"/>
    <col min="6" max="7" width="11.5703125" bestFit="1" customWidth="1"/>
    <col min="9" max="9" width="17.42578125" bestFit="1" customWidth="1"/>
    <col min="10" max="10" width="16.85546875" bestFit="1" customWidth="1"/>
  </cols>
  <sheetData>
    <row r="1" spans="2:11" ht="15.75" thickBot="1" x14ac:dyDescent="0.3"/>
    <row r="2" spans="2:11" ht="15.75" thickBot="1" x14ac:dyDescent="0.3">
      <c r="E2" s="17" t="s">
        <v>0</v>
      </c>
      <c r="F2" s="18" t="s">
        <v>2</v>
      </c>
      <c r="G2" s="19" t="s">
        <v>1</v>
      </c>
    </row>
    <row r="3" spans="2:11" x14ac:dyDescent="0.25">
      <c r="E3" s="11">
        <v>1</v>
      </c>
      <c r="F3" s="12">
        <v>160</v>
      </c>
      <c r="G3" s="13">
        <v>100</v>
      </c>
      <c r="K3" s="21"/>
    </row>
    <row r="4" spans="2:11" x14ac:dyDescent="0.25">
      <c r="E4" s="1">
        <v>2</v>
      </c>
      <c r="F4" s="5">
        <v>250</v>
      </c>
      <c r="G4" s="2">
        <v>200</v>
      </c>
      <c r="K4" s="21"/>
    </row>
    <row r="5" spans="2:11" x14ac:dyDescent="0.25">
      <c r="E5" s="1">
        <v>3</v>
      </c>
      <c r="F5" s="5">
        <v>30</v>
      </c>
      <c r="G5" s="2">
        <v>10</v>
      </c>
      <c r="K5" s="21"/>
    </row>
    <row r="6" spans="2:11" x14ac:dyDescent="0.25">
      <c r="E6" s="1">
        <v>4</v>
      </c>
      <c r="F6" s="5">
        <v>140</v>
      </c>
      <c r="G6" s="2">
        <v>100</v>
      </c>
      <c r="K6" s="21"/>
    </row>
    <row r="7" spans="2:11" x14ac:dyDescent="0.25">
      <c r="E7" s="1">
        <v>5</v>
      </c>
      <c r="F7" s="5">
        <v>260</v>
      </c>
      <c r="G7" s="2">
        <v>200</v>
      </c>
      <c r="K7" s="21"/>
    </row>
    <row r="8" spans="2:11" x14ac:dyDescent="0.25">
      <c r="E8" s="1">
        <v>6</v>
      </c>
      <c r="F8" s="5">
        <v>70</v>
      </c>
      <c r="G8" s="2">
        <v>10</v>
      </c>
      <c r="K8" s="21"/>
    </row>
    <row r="9" spans="2:11" x14ac:dyDescent="0.25">
      <c r="E9" s="1">
        <v>7</v>
      </c>
      <c r="F9" s="5">
        <v>100</v>
      </c>
      <c r="G9" s="2">
        <v>100</v>
      </c>
      <c r="K9" s="21"/>
    </row>
    <row r="10" spans="2:11" x14ac:dyDescent="0.25">
      <c r="E10" s="1">
        <v>8</v>
      </c>
      <c r="F10" s="5">
        <v>290</v>
      </c>
      <c r="G10" s="2">
        <v>200</v>
      </c>
      <c r="K10" s="21"/>
    </row>
    <row r="11" spans="2:11" ht="15.75" thickBot="1" x14ac:dyDescent="0.3">
      <c r="E11" s="3">
        <v>9</v>
      </c>
      <c r="F11" s="6">
        <v>50</v>
      </c>
      <c r="G11" s="4">
        <v>10</v>
      </c>
      <c r="K11" s="21"/>
    </row>
    <row r="12" spans="2:11" ht="15.75" thickBot="1" x14ac:dyDescent="0.3"/>
    <row r="13" spans="2:11" ht="15.75" thickBot="1" x14ac:dyDescent="0.3">
      <c r="B13" s="14" t="s">
        <v>11</v>
      </c>
      <c r="C13" s="27" t="s">
        <v>0</v>
      </c>
      <c r="D13" s="28"/>
      <c r="E13" s="29"/>
      <c r="F13" s="15" t="s">
        <v>7</v>
      </c>
      <c r="G13" s="16" t="s">
        <v>8</v>
      </c>
      <c r="I13" s="14" t="s">
        <v>9</v>
      </c>
      <c r="J13" s="20" t="s">
        <v>10</v>
      </c>
    </row>
    <row r="14" spans="2:11" x14ac:dyDescent="0.25">
      <c r="B14" s="11">
        <v>1</v>
      </c>
      <c r="C14" s="24" t="s">
        <v>3</v>
      </c>
      <c r="D14" s="25"/>
      <c r="E14" s="26"/>
      <c r="F14" s="12">
        <f>C19</f>
        <v>30</v>
      </c>
      <c r="G14" s="13">
        <f>C19+G18</f>
        <v>117</v>
      </c>
      <c r="I14" s="11">
        <f>SUMIFS(F$3:F$11,F$3:F$11,"&gt;="&amp;ROUND((MAX(F$3:F$11)-MIN(F$3:F$11))/IFERROR(MATCH(9E+307,I15:I$99)+ROW(I1),ROW(I1)),)*(ROW(I1)-1)+MIN(F$3:F$11),F$3:F$11,"&lt;"&amp;ROUND((MAX(F$3:F$11)-MIN(F$3:F$11))/IFERROR(MATCH(9E+307,I15:I$99)+ROW(I1),ROW(I1)),)*ROW(I1)+MIN(F$3:F$11))</f>
        <v>250</v>
      </c>
      <c r="J14" s="11">
        <f>SUMIFS(G$3:G$11,G$3:G$11,"&gt;="&amp;ROUND((MAX(G$3:G$11)-MIN(G$3:G$11))/IFERROR(MATCH(9E+307,J15:J$99)+ROW(J1),ROW(J1)),)*(ROW(J1)-1)+MIN(G$3:G$11),G$3:G$11,"&lt;"&amp;ROUND((MAX(G$3:G$11)-MIN(G$3:G$11))/IFERROR(MATCH(9E+307,J15:J$99)+ROW(J1),ROW(J1)),)*ROW(J1)+MIN(G$3:G$11))</f>
        <v>30</v>
      </c>
    </row>
    <row r="15" spans="2:11" x14ac:dyDescent="0.25">
      <c r="B15" s="1">
        <v>2</v>
      </c>
      <c r="C15" s="23" t="s">
        <v>3</v>
      </c>
      <c r="D15" s="23"/>
      <c r="E15" s="23"/>
      <c r="F15" s="5">
        <f>G14</f>
        <v>117</v>
      </c>
      <c r="G15" s="2">
        <f>F15+G18</f>
        <v>204</v>
      </c>
      <c r="I15" s="11">
        <f>SUMIFS(F$3:F$11,F$3:F$11,"&gt;="&amp;ROUND((MAX(F$3:F$11)-MIN(F$3:F$11))/IFERROR(MATCH(9E+307,I16:I$99)+ROW(I2),ROW(I2)),)*(ROW(I2)-1)+MIN(F$3:F$11),F$3:F$11,"&lt;"&amp;ROUND((MAX(F$3:F$11)-MIN(F$3:F$11))/IFERROR(MATCH(9E+307,I16:I$99)+ROW(I2),ROW(I2)),)*ROW(I2)+MIN(F$3:F$11))</f>
        <v>300</v>
      </c>
      <c r="J15" s="11">
        <f>SUMIFS(G$3:G$11,G$3:G$11,"&gt;="&amp;ROUND((MAX(G$3:G$11)-MIN(G$3:G$11))/IFERROR(MATCH(9E+307,J16:J$99)+ROW(J2),ROW(J2)),)*(ROW(J2)-1)+MIN(G$3:G$11),G$3:G$11,"&lt;"&amp;ROUND((MAX(G$3:G$11)-MIN(G$3:G$11))/IFERROR(MATCH(9E+307,J16:J$99)+ROW(J2),ROW(J2)),)*ROW(J2)+MIN(G$3:G$11))</f>
        <v>300</v>
      </c>
    </row>
    <row r="16" spans="2:11" ht="15.75" thickBot="1" x14ac:dyDescent="0.3">
      <c r="B16" s="3">
        <v>3</v>
      </c>
      <c r="C16" s="22" t="s">
        <v>3</v>
      </c>
      <c r="D16" s="22"/>
      <c r="E16" s="22"/>
      <c r="F16" s="6">
        <f>G15</f>
        <v>204</v>
      </c>
      <c r="G16" s="4">
        <f>F16+G18</f>
        <v>291</v>
      </c>
      <c r="I16" s="11">
        <f>SUMIFS(F$3:F$11,F$3:F$11,"&gt;="&amp;ROUND((MAX(F$3:F$11)-MIN(F$3:F$11))/IFERROR(MATCH(9E+307,I17:I$99)+ROW(I3),ROW(I3)),)*(ROW(I3)-1)+MIN(F$3:F$11),F$3:F$11,"&lt;"&amp;ROUND((MAX(F$3:F$11)-MIN(F$3:F$11))/IFERROR(MATCH(9E+307,I17:I$99)+ROW(I3),ROW(I3)),)*ROW(I3)+MIN(F$3:F$11))</f>
        <v>800</v>
      </c>
      <c r="J16" s="11">
        <f>SUMIFS(G$3:G$11,G$3:G$11,"&gt;="&amp;ROUND((MAX(G$3:G$11)-MIN(G$3:G$11))/IFERROR(MATCH(9E+307,J17:J$99)+ROW(J3),ROW(J3)),)*(ROW(J3)-1)+MIN(G$3:G$11),G$3:G$11,"&lt;"&amp;ROUND((MAX(G$3:G$11)-MIN(G$3:G$11))/IFERROR(MATCH(9E+307,J17:J$99)+ROW(J3),ROW(J3)),)*ROW(J3)+MIN(G$3:G$11))</f>
        <v>0</v>
      </c>
    </row>
    <row r="17" spans="3:10" ht="15.75" thickBot="1" x14ac:dyDescent="0.3">
      <c r="J17" s="11">
        <f>SUMIFS(G$3:G$11,G$3:G$11,"&gt;="&amp;ROUND((MAX(G$3:G$11)-MIN(G$3:G$11))/IFERROR(MATCH(9E+307,J18:J$99)+ROW(J4),ROW(J4)),)*(ROW(J4)-1)+MIN(G$3:G$11),G$3:G$11,"&lt;"&amp;ROUND((MAX(G$3:G$11)-MIN(G$3:G$11))/IFERROR(MATCH(9E+307,J18:J$99)+ROW(J4),ROW(J4)),)*ROW(J4)+MIN(G$3:G$11))</f>
        <v>600</v>
      </c>
    </row>
    <row r="18" spans="3:10" ht="15.75" thickBot="1" x14ac:dyDescent="0.3">
      <c r="C18" s="7" t="s">
        <v>4</v>
      </c>
      <c r="D18" s="8" t="s">
        <v>5</v>
      </c>
      <c r="F18" s="9" t="s">
        <v>6</v>
      </c>
      <c r="G18" s="10">
        <f>ROUND((MAX($F$3:$F$11)-MIN($F$3:$F$11))/COUNT($B$14:$B$16),0)</f>
        <v>87</v>
      </c>
    </row>
    <row r="19" spans="3:10" ht="15.75" thickBot="1" x14ac:dyDescent="0.3">
      <c r="C19" s="3">
        <f>MIN($F$3:$F$11)</f>
        <v>30</v>
      </c>
      <c r="D19" s="4">
        <f>MAX($F$3:$F$11)</f>
        <v>290</v>
      </c>
    </row>
  </sheetData>
  <sortState ref="I3:K11">
    <sortCondition ref="K3:K11"/>
  </sortState>
  <mergeCells count="4">
    <mergeCell ref="C16:E16"/>
    <mergeCell ref="C15:E15"/>
    <mergeCell ref="C14:E14"/>
    <mergeCell ref="C13:E1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 Сергей Александрович</dc:creator>
  <cp:lastModifiedBy>Коля</cp:lastModifiedBy>
  <dcterms:created xsi:type="dcterms:W3CDTF">2023-03-01T05:05:55Z</dcterms:created>
  <dcterms:modified xsi:type="dcterms:W3CDTF">2023-03-01T06:27:24Z</dcterms:modified>
</cp:coreProperties>
</file>