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iana\Desktop\"/>
    </mc:Choice>
  </mc:AlternateContent>
  <xr:revisionPtr revIDLastSave="0" documentId="13_ncr:1_{2EFEC5D2-3833-410D-AACD-133C249F9268}" xr6:coauthVersionLast="36" xr6:coauthVersionMax="36" xr10:uidLastSave="{00000000-0000-0000-0000-000000000000}"/>
  <bookViews>
    <workbookView xWindow="0" yWindow="0" windowWidth="28800" windowHeight="11625" xr2:uid="{D2E01374-C3DA-4162-9C6A-576D8C18639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3" i="1"/>
  <c r="J12" i="1"/>
  <c r="J11" i="1"/>
  <c r="J10" i="1"/>
  <c r="J9" i="1"/>
  <c r="J8" i="1"/>
  <c r="J6" i="1"/>
  <c r="J5" i="1"/>
  <c r="I5" i="1"/>
  <c r="I7" i="1"/>
  <c r="I6" i="1"/>
  <c r="I8" i="1"/>
  <c r="I9" i="1"/>
  <c r="I10" i="1"/>
  <c r="I11" i="1"/>
  <c r="I12" i="1"/>
  <c r="I13" i="1"/>
  <c r="J4" i="1"/>
  <c r="I4" i="1"/>
</calcChain>
</file>

<file path=xl/sharedStrings.xml><?xml version="1.0" encoding="utf-8"?>
<sst xmlns="http://schemas.openxmlformats.org/spreadsheetml/2006/main" count="76" uniqueCount="34">
  <si>
    <t>Филиал</t>
  </si>
  <si>
    <t>филиал_1</t>
  </si>
  <si>
    <t>филиал_2</t>
  </si>
  <si>
    <t>филиал_3</t>
  </si>
  <si>
    <t>дата приёма</t>
  </si>
  <si>
    <t>дата увольнения</t>
  </si>
  <si>
    <t>ФИО</t>
  </si>
  <si>
    <t>сотрудник_1</t>
  </si>
  <si>
    <t>сотрудник_2</t>
  </si>
  <si>
    <t>сотрудник_3</t>
  </si>
  <si>
    <t>сотрудник_4</t>
  </si>
  <si>
    <t>сотрудник_5</t>
  </si>
  <si>
    <t>сотрудник_6</t>
  </si>
  <si>
    <t>сотрудник_7</t>
  </si>
  <si>
    <t>сотрудник_8</t>
  </si>
  <si>
    <t>сотрудник_9</t>
  </si>
  <si>
    <t>сотрудник_10</t>
  </si>
  <si>
    <t>сотрудник_11</t>
  </si>
  <si>
    <t>сотрудник_12</t>
  </si>
  <si>
    <t>сотрудник_13</t>
  </si>
  <si>
    <t>сотрудник_14</t>
  </si>
  <si>
    <t>рабочее место</t>
  </si>
  <si>
    <t>офис</t>
  </si>
  <si>
    <t>магазин</t>
  </si>
  <si>
    <t>склад</t>
  </si>
  <si>
    <t>исходные данные</t>
  </si>
  <si>
    <t>необходимо получить</t>
  </si>
  <si>
    <t>начало диапозона</t>
  </si>
  <si>
    <t>конец диаполона</t>
  </si>
  <si>
    <t>приняты, чел.</t>
  </si>
  <si>
    <t>уволены, чел</t>
  </si>
  <si>
    <t>ИТОГО</t>
  </si>
  <si>
    <t>списочная численность, чел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</si>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</sst>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D6FAE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6" fillId="0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Border="1" applyAlignment="1">
      <alignment horizontal="right"/>
    </xf>
    <xf numFmtId="14" fontId="0" fillId="0" borderId="0" xfId="0" applyNumberFormat="1" applyBorder="1" applyAlignment="1"/>
    <xf numFmtId="3" fontId="6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NumberFormat="1" applyFont="1" applyFill="1" applyBorder="1"/>
    <xf numFmtId="14" fontId="0" fillId="0" borderId="2" xfId="0" applyNumberFormat="1" applyFont="1" applyFill="1" applyBorder="1"/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14" fontId="0" fillId="5" borderId="2" xfId="0" applyNumberFormat="1" applyFont="1" applyFill="1" applyBorder="1"/>
    <xf numFmtId="3" fontId="2" fillId="4" borderId="4" xfId="0" applyNumberFormat="1" applyFont="1" applyFill="1" applyBorder="1"/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3" fontId="0" fillId="0" borderId="5" xfId="0" applyNumberFormat="1" applyFont="1" applyBorder="1"/>
    <xf numFmtId="3" fontId="6" fillId="0" borderId="6" xfId="0" applyNumberFormat="1" applyFont="1" applyBorder="1"/>
    <xf numFmtId="0" fontId="7" fillId="0" borderId="6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3" fontId="0" fillId="0" borderId="8" xfId="0" applyNumberFormat="1" applyFont="1" applyBorder="1"/>
    <xf numFmtId="0" fontId="5" fillId="4" borderId="9" xfId="0" applyFont="1" applyFill="1" applyBorder="1" applyAlignment="1">
      <alignment horizontal="center" vertical="center"/>
    </xf>
    <xf numFmtId="3" fontId="0" fillId="0" borderId="10" xfId="0" applyNumberFormat="1" applyFont="1" applyFill="1" applyBorder="1"/>
    <xf numFmtId="3" fontId="6" fillId="0" borderId="11" xfId="0" applyNumberFormat="1" applyFont="1" applyFill="1" applyBorder="1"/>
    <xf numFmtId="0" fontId="8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0" fillId="0" borderId="5" xfId="0" applyNumberFormat="1" applyFont="1" applyFill="1" applyBorder="1"/>
    <xf numFmtId="3" fontId="6" fillId="0" borderId="6" xfId="0" applyNumberFormat="1" applyFont="1" applyFill="1" applyBorder="1"/>
    <xf numFmtId="0" fontId="0" fillId="0" borderId="8" xfId="0" applyNumberFormat="1" applyFont="1" applyFill="1" applyBorder="1"/>
    <xf numFmtId="0" fontId="0" fillId="0" borderId="10" xfId="0" applyNumberFormat="1" applyFont="1" applyFill="1" applyBorder="1"/>
    <xf numFmtId="0" fontId="8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E66B6-5F13-4C9E-BC6F-FB3DE3910B67}">
  <dimension ref="A2:M18"/>
  <sheetViews>
    <sheetView tabSelected="1" workbookViewId="0">
      <selection activeCell="O8" sqref="O8"/>
    </sheetView>
  </sheetViews>
  <sheetFormatPr defaultRowHeight="15" x14ac:dyDescent="0.25"/>
  <cols>
    <col min="1" max="1" width="11.140625" customWidth="1"/>
    <col min="3" max="3" width="13.5703125" bestFit="1" customWidth="1"/>
    <col min="4" max="4" width="10.140625" bestFit="1" customWidth="1"/>
    <col min="5" max="5" width="11.85546875" customWidth="1"/>
    <col min="7" max="7" width="12.140625" customWidth="1"/>
    <col min="9" max="10" width="10" customWidth="1"/>
    <col min="11" max="11" width="13" customWidth="1"/>
    <col min="12" max="12" width="17.85546875" bestFit="1" customWidth="1"/>
    <col min="13" max="13" width="10.140625" bestFit="1" customWidth="1"/>
  </cols>
  <sheetData>
    <row r="2" spans="1:13" x14ac:dyDescent="0.25">
      <c r="A2" t="s">
        <v>25</v>
      </c>
      <c r="G2" t="s">
        <v>26</v>
      </c>
      <c r="I2" s="8"/>
    </row>
    <row r="3" spans="1:13" s="1" customFormat="1" ht="45" x14ac:dyDescent="0.25">
      <c r="A3" s="20" t="s">
        <v>0</v>
      </c>
      <c r="B3" s="20" t="s">
        <v>21</v>
      </c>
      <c r="C3" s="20" t="s">
        <v>6</v>
      </c>
      <c r="D3" s="21" t="s">
        <v>4</v>
      </c>
      <c r="E3" s="21" t="s">
        <v>5</v>
      </c>
      <c r="G3" s="2" t="s">
        <v>0</v>
      </c>
      <c r="H3" s="2" t="s">
        <v>21</v>
      </c>
      <c r="I3" s="3" t="s">
        <v>29</v>
      </c>
      <c r="J3" s="3" t="s">
        <v>30</v>
      </c>
      <c r="K3" s="4" t="s">
        <v>32</v>
      </c>
      <c r="L3" s="9" t="s">
        <v>27</v>
      </c>
      <c r="M3" s="10">
        <v>44562</v>
      </c>
    </row>
    <row r="4" spans="1:13" ht="15.75" thickBot="1" x14ac:dyDescent="0.3">
      <c r="A4" s="18" t="s">
        <v>1</v>
      </c>
      <c r="B4" s="18" t="s">
        <v>22</v>
      </c>
      <c r="C4" s="18" t="s">
        <v>7</v>
      </c>
      <c r="D4" s="19">
        <v>43466</v>
      </c>
      <c r="E4" s="19"/>
      <c r="G4" s="23" t="s">
        <v>31</v>
      </c>
      <c r="H4" s="23"/>
      <c r="I4" s="24">
        <f>SUMPRODUCT((D:D&gt;=M3)*(D:D&lt;=M4))</f>
        <v>2</v>
      </c>
      <c r="J4" s="24">
        <f>SUMPRODUCT((E:E&gt;=M3)*(E:E&lt;=M4))</f>
        <v>2</v>
      </c>
      <c r="K4" s="25"/>
      <c r="L4" s="11" t="s">
        <v>28</v>
      </c>
      <c r="M4" s="12">
        <v>44592</v>
      </c>
    </row>
    <row r="5" spans="1:13" x14ac:dyDescent="0.25">
      <c r="A5" s="18" t="s">
        <v>2</v>
      </c>
      <c r="B5" s="18" t="s">
        <v>23</v>
      </c>
      <c r="C5" s="18" t="s">
        <v>8</v>
      </c>
      <c r="D5" s="19">
        <v>44272</v>
      </c>
      <c r="E5" s="19"/>
      <c r="G5" s="26" t="s">
        <v>1</v>
      </c>
      <c r="H5" s="27" t="s">
        <v>22</v>
      </c>
      <c r="I5" s="28">
        <f>IF(AND(A:A=G5,B:B=H5),SUMPRODUCT((D:D&gt;=$M$3)*(D:D&lt;=$M$4)),0)</f>
        <v>0</v>
      </c>
      <c r="J5" s="28">
        <f>IF(AND(A:A=G5,B:B=H5),SUMPRODUCT((E:E&gt;=$M$3)*(E:E&lt;=$M$4)),0)</f>
        <v>0</v>
      </c>
      <c r="K5" s="29" t="s">
        <v>33</v>
      </c>
    </row>
    <row r="6" spans="1:13" x14ac:dyDescent="0.25">
      <c r="A6" s="18" t="s">
        <v>3</v>
      </c>
      <c r="B6" s="18" t="s">
        <v>24</v>
      </c>
      <c r="C6" s="18" t="s">
        <v>9</v>
      </c>
      <c r="D6" s="19">
        <v>42795</v>
      </c>
      <c r="E6" s="19">
        <v>44196</v>
      </c>
      <c r="G6" s="30" t="s">
        <v>1</v>
      </c>
      <c r="H6" s="6" t="s">
        <v>23</v>
      </c>
      <c r="I6" s="7">
        <f t="shared" ref="I6:I13" si="0">IF(AND(A:A=G6,B:B=H6),SUMPRODUCT((D:D&gt;=$M$3)*(D:D&lt;=$M$4)),0)</f>
        <v>0</v>
      </c>
      <c r="J6" s="5">
        <f t="shared" ref="J6:J13" si="1">IF(AND(A:A=G6,B:B=H6),SUMPRODUCT((E:E&gt;=$M$3)*(E:E&lt;=$M$4)),0)</f>
        <v>0</v>
      </c>
      <c r="K6" s="31"/>
    </row>
    <row r="7" spans="1:13" ht="15.75" thickBot="1" x14ac:dyDescent="0.3">
      <c r="A7" s="18" t="s">
        <v>1</v>
      </c>
      <c r="B7" s="18" t="s">
        <v>24</v>
      </c>
      <c r="C7" s="18" t="s">
        <v>10</v>
      </c>
      <c r="D7" s="19">
        <v>44166</v>
      </c>
      <c r="E7" s="19"/>
      <c r="G7" s="32" t="s">
        <v>1</v>
      </c>
      <c r="H7" s="33" t="s">
        <v>24</v>
      </c>
      <c r="I7" s="34">
        <f>IF(AND(A:A=G7,B:B=H7),SUMPRODUCT((D:D&gt;=$M$3)*(D:D&lt;=$M$4)),0)</f>
        <v>2</v>
      </c>
      <c r="J7" s="34">
        <f>IF(AND(A:A=G7,B:B=H7),SUMPRODUCT((E:E&gt;=$M$3)*(E:E&lt;=$M$4)),0)</f>
        <v>2</v>
      </c>
      <c r="K7" s="36"/>
    </row>
    <row r="8" spans="1:13" x14ac:dyDescent="0.25">
      <c r="A8" s="18" t="s">
        <v>3</v>
      </c>
      <c r="B8" s="18" t="s">
        <v>22</v>
      </c>
      <c r="C8" s="18" t="s">
        <v>11</v>
      </c>
      <c r="D8" s="19">
        <v>44746</v>
      </c>
      <c r="E8" s="19"/>
      <c r="G8" s="37" t="s">
        <v>2</v>
      </c>
      <c r="H8" s="38" t="s">
        <v>22</v>
      </c>
      <c r="I8" s="28">
        <f t="shared" si="0"/>
        <v>0</v>
      </c>
      <c r="J8" s="41">
        <f t="shared" si="1"/>
        <v>0</v>
      </c>
      <c r="K8" s="29"/>
    </row>
    <row r="9" spans="1:13" x14ac:dyDescent="0.25">
      <c r="A9" s="18" t="s">
        <v>2</v>
      </c>
      <c r="B9" s="18" t="s">
        <v>24</v>
      </c>
      <c r="C9" s="18" t="s">
        <v>12</v>
      </c>
      <c r="D9" s="19">
        <v>44300</v>
      </c>
      <c r="E9" s="22">
        <v>44575</v>
      </c>
      <c r="G9" s="39" t="s">
        <v>2</v>
      </c>
      <c r="H9" s="6" t="s">
        <v>23</v>
      </c>
      <c r="I9" s="5">
        <f t="shared" si="0"/>
        <v>0</v>
      </c>
      <c r="J9" s="42">
        <f t="shared" si="1"/>
        <v>0</v>
      </c>
      <c r="K9" s="31"/>
    </row>
    <row r="10" spans="1:13" ht="15.75" thickBot="1" x14ac:dyDescent="0.3">
      <c r="A10" s="18" t="s">
        <v>3</v>
      </c>
      <c r="B10" s="18" t="s">
        <v>23</v>
      </c>
      <c r="C10" s="18" t="s">
        <v>13</v>
      </c>
      <c r="D10" s="19">
        <v>43177</v>
      </c>
      <c r="E10" s="19"/>
      <c r="G10" s="40" t="s">
        <v>2</v>
      </c>
      <c r="H10" s="33" t="s">
        <v>24</v>
      </c>
      <c r="I10" s="34">
        <f t="shared" si="0"/>
        <v>0</v>
      </c>
      <c r="J10" s="34">
        <f t="shared" si="1"/>
        <v>0</v>
      </c>
      <c r="K10" s="36"/>
    </row>
    <row r="11" spans="1:13" x14ac:dyDescent="0.25">
      <c r="A11" s="18" t="s">
        <v>2</v>
      </c>
      <c r="B11" s="18" t="s">
        <v>22</v>
      </c>
      <c r="C11" s="18" t="s">
        <v>14</v>
      </c>
      <c r="D11" s="19">
        <v>44524</v>
      </c>
      <c r="E11" s="22">
        <v>44592</v>
      </c>
      <c r="G11" s="37" t="s">
        <v>3</v>
      </c>
      <c r="H11" s="38" t="s">
        <v>22</v>
      </c>
      <c r="I11" s="28">
        <f t="shared" si="0"/>
        <v>0</v>
      </c>
      <c r="J11" s="28">
        <f t="shared" si="1"/>
        <v>0</v>
      </c>
      <c r="K11" s="29"/>
    </row>
    <row r="12" spans="1:13" x14ac:dyDescent="0.25">
      <c r="A12" s="18" t="s">
        <v>1</v>
      </c>
      <c r="B12" s="18" t="s">
        <v>22</v>
      </c>
      <c r="C12" s="18" t="s">
        <v>15</v>
      </c>
      <c r="D12" s="19">
        <v>43110</v>
      </c>
      <c r="E12" s="19"/>
      <c r="G12" s="39" t="s">
        <v>3</v>
      </c>
      <c r="H12" s="6" t="s">
        <v>23</v>
      </c>
      <c r="I12" s="5">
        <f t="shared" si="0"/>
        <v>0</v>
      </c>
      <c r="J12" s="5">
        <f t="shared" si="1"/>
        <v>0</v>
      </c>
      <c r="K12" s="31"/>
    </row>
    <row r="13" spans="1:13" ht="15.75" thickBot="1" x14ac:dyDescent="0.3">
      <c r="A13" s="18" t="s">
        <v>3</v>
      </c>
      <c r="B13" s="18" t="s">
        <v>22</v>
      </c>
      <c r="C13" s="18" t="s">
        <v>16</v>
      </c>
      <c r="D13" s="19">
        <v>44368</v>
      </c>
      <c r="E13" s="19"/>
      <c r="G13" s="40" t="s">
        <v>3</v>
      </c>
      <c r="H13" s="33" t="s">
        <v>24</v>
      </c>
      <c r="I13" s="35">
        <f t="shared" si="0"/>
        <v>0</v>
      </c>
      <c r="J13" s="35">
        <f t="shared" si="1"/>
        <v>0</v>
      </c>
      <c r="K13" s="36"/>
    </row>
    <row r="14" spans="1:13" x14ac:dyDescent="0.25">
      <c r="A14" s="18" t="s">
        <v>1</v>
      </c>
      <c r="B14" s="18" t="s">
        <v>23</v>
      </c>
      <c r="C14" s="18" t="s">
        <v>17</v>
      </c>
      <c r="D14" s="22">
        <v>44564</v>
      </c>
      <c r="E14" s="19"/>
    </row>
    <row r="15" spans="1:13" x14ac:dyDescent="0.25">
      <c r="A15" s="18" t="s">
        <v>2</v>
      </c>
      <c r="B15" s="18" t="s">
        <v>24</v>
      </c>
      <c r="C15" s="18" t="s">
        <v>18</v>
      </c>
      <c r="D15" s="22">
        <v>44585</v>
      </c>
      <c r="E15" s="19"/>
      <c r="G15" s="14"/>
      <c r="H15" s="14"/>
      <c r="I15" s="14"/>
      <c r="J15" s="14"/>
      <c r="K15" s="14"/>
    </row>
    <row r="16" spans="1:13" x14ac:dyDescent="0.25">
      <c r="A16" s="18" t="s">
        <v>1</v>
      </c>
      <c r="B16" s="18" t="s">
        <v>22</v>
      </c>
      <c r="C16" s="18" t="s">
        <v>19</v>
      </c>
      <c r="D16" s="19">
        <v>43868</v>
      </c>
      <c r="E16" s="19">
        <v>44446</v>
      </c>
      <c r="G16" s="15"/>
      <c r="H16" s="13"/>
      <c r="I16" s="16"/>
      <c r="J16" s="16"/>
      <c r="K16" s="17"/>
    </row>
    <row r="17" spans="1:11" x14ac:dyDescent="0.25">
      <c r="A17" s="18" t="s">
        <v>3</v>
      </c>
      <c r="B17" s="18" t="s">
        <v>23</v>
      </c>
      <c r="C17" s="18" t="s">
        <v>20</v>
      </c>
      <c r="D17" s="19">
        <v>44868</v>
      </c>
      <c r="E17" s="19"/>
      <c r="G17" s="15"/>
      <c r="H17" s="14"/>
      <c r="I17" s="16"/>
      <c r="J17" s="16"/>
      <c r="K17" s="17"/>
    </row>
    <row r="18" spans="1:11" x14ac:dyDescent="0.25">
      <c r="G18" s="14"/>
      <c r="H18" s="14"/>
      <c r="I18" s="14"/>
      <c r="J18" s="14"/>
      <c r="K18" s="14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dcterms:created xsi:type="dcterms:W3CDTF">2023-03-06T15:24:21Z</dcterms:created>
  <dcterms:modified xsi:type="dcterms:W3CDTF">2023-03-06T16:19:42Z</dcterms:modified>
</cp:coreProperties>
</file>