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5DEDA4EB-7DDE-49FC-86ED-7139D72850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B8" i="1"/>
  <c r="L16" i="1"/>
  <c r="L15" i="1"/>
  <c r="C7" i="1"/>
  <c r="B7" i="1"/>
  <c r="C2" i="1"/>
  <c r="B3" i="1"/>
  <c r="C3" i="1" s="1"/>
  <c r="E15" i="1"/>
  <c r="F15" i="1" s="1"/>
  <c r="G15" i="1" s="1"/>
  <c r="H15" i="1" l="1"/>
  <c r="G16" i="1"/>
  <c r="B4" i="1"/>
  <c r="C4" i="1" s="1"/>
  <c r="I15" i="1"/>
  <c r="H16" i="1"/>
  <c r="E16" i="1"/>
  <c r="B5" i="1" l="1"/>
  <c r="C5" i="1" s="1"/>
  <c r="J15" i="1"/>
  <c r="K15" i="1" s="1"/>
  <c r="I16" i="1"/>
  <c r="B6" i="1" l="1"/>
  <c r="C6" i="1"/>
  <c r="K16" i="1"/>
  <c r="M15" i="1" l="1"/>
  <c r="C8" i="1" l="1"/>
  <c r="B9" i="1"/>
  <c r="B10" i="1" s="1"/>
  <c r="N15" i="1"/>
  <c r="M16" i="1"/>
  <c r="O15" i="1" l="1"/>
  <c r="N16" i="1"/>
  <c r="C9" i="1"/>
  <c r="P15" i="1" l="1"/>
  <c r="O16" i="1"/>
  <c r="C10" i="1"/>
  <c r="B11" i="1"/>
  <c r="C11" i="1" s="1"/>
  <c r="Q15" i="1" l="1"/>
  <c r="P16" i="1"/>
  <c r="F16" i="1"/>
  <c r="J16" i="1"/>
  <c r="R15" i="1" l="1"/>
  <c r="R16" i="1" s="1"/>
  <c r="Q16" i="1"/>
</calcChain>
</file>

<file path=xl/sharedStrings.xml><?xml version="1.0" encoding="utf-8"?>
<sst xmlns="http://schemas.openxmlformats.org/spreadsheetml/2006/main" count="7" uniqueCount="7">
  <si>
    <t>Средние</t>
  </si>
  <si>
    <t>Пики</t>
  </si>
  <si>
    <t>значения</t>
  </si>
  <si>
    <t>Макс</t>
  </si>
  <si>
    <t>Мин</t>
  </si>
  <si>
    <t>→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</si>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</sst>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19]\ mmmm\-yyyy;@"/>
    <numFmt numFmtId="165" formatCode="d"/>
    <numFmt numFmtId="166" formatCode="ddd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u/>
      <sz val="14"/>
      <color rgb="FFFF0000"/>
      <name val="Times New Roman"/>
      <family val="1"/>
      <charset val="204"/>
    </font>
    <font>
      <sz val="11"/>
      <color rgb="FFFF0000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4"/>
      <color theme="1"/>
      <name val="Elephant"/>
      <family val="1"/>
    </font>
  </fonts>
  <fills count="7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rgb="FF00B0F0"/>
        </stop>
      </gradientFill>
    </fill>
    <fill>
      <gradientFill degree="180"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0000"/>
        </stop>
      </gradientFill>
    </fill>
    <fill>
      <gradientFill degree="270">
        <stop position="0">
          <color theme="0"/>
        </stop>
        <stop position="1">
          <color rgb="FFFF33CC"/>
        </stop>
      </gradientFill>
    </fill>
    <fill>
      <gradientFill degree="180">
        <stop position="0">
          <color theme="0"/>
        </stop>
        <stop position="1">
          <color rgb="FFFF33CC"/>
        </stop>
      </gradientFill>
    </fill>
  </fills>
  <borders count="1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D2D03"/>
      </right>
      <top style="medium">
        <color rgb="FFFF0000"/>
      </top>
      <bottom/>
      <diagonal/>
    </border>
    <border>
      <left style="medium">
        <color rgb="FFFD2D03"/>
      </left>
      <right style="thin">
        <color rgb="FFFD2D03"/>
      </right>
      <top style="medium">
        <color rgb="FFFD2D03"/>
      </top>
      <bottom/>
      <diagonal/>
    </border>
    <border>
      <left style="thin">
        <color rgb="FFFD2D03"/>
      </left>
      <right style="medium">
        <color rgb="FFFD2D03"/>
      </right>
      <top style="medium">
        <color rgb="FFFD2D03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D2D03"/>
      </right>
      <top/>
      <bottom style="medium">
        <color rgb="FFFF0000"/>
      </bottom>
      <diagonal/>
    </border>
    <border>
      <left style="medium">
        <color rgb="FFFD2D03"/>
      </left>
      <right style="thin">
        <color rgb="FFFD2D03"/>
      </right>
      <top style="thin">
        <color rgb="FFFD2D03"/>
      </top>
      <bottom style="medium">
        <color rgb="FFFD2D03"/>
      </bottom>
      <diagonal/>
    </border>
    <border>
      <left style="thin">
        <color rgb="FFFD2D03"/>
      </left>
      <right style="medium">
        <color rgb="FFFD2D03"/>
      </right>
      <top style="thin">
        <color rgb="FFFD2D03"/>
      </top>
      <bottom style="medium">
        <color rgb="FFFD2D03"/>
      </bottom>
      <diagonal/>
    </border>
    <border>
      <left style="medium">
        <color rgb="FFFD2D0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2" xfId="0" applyFont="1" applyBorder="1" applyAlignment="1" applyProtection="1">
      <alignment horizontal="center" vertical="center" wrapText="1"/>
      <protection hidden="1"/>
    </xf>
    <xf numFmtId="165" fontId="4" fillId="0" borderId="5" xfId="0" applyNumberFormat="1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6" fontId="0" fillId="0" borderId="10" xfId="0" applyNumberFormat="1" applyBorder="1" applyAlignment="1" applyProtection="1">
      <alignment horizontal="center"/>
      <protection hidden="1"/>
    </xf>
    <xf numFmtId="166" fontId="0" fillId="0" borderId="11" xfId="0" applyNumberFormat="1" applyBorder="1" applyAlignment="1" applyProtection="1">
      <alignment horizontal="center"/>
      <protection hidden="1"/>
    </xf>
    <xf numFmtId="165" fontId="4" fillId="5" borderId="5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>
      <alignment horizontal="left" indent="15"/>
    </xf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hidden="1"/>
    </xf>
    <xf numFmtId="14" fontId="0" fillId="0" borderId="0" xfId="0" applyNumberFormat="1" applyAlignment="1">
      <alignment horizontal="left"/>
    </xf>
    <xf numFmtId="14" fontId="0" fillId="2" borderId="0" xfId="0" applyNumberFormat="1" applyFill="1" applyAlignment="1">
      <alignment horizontal="left"/>
    </xf>
    <xf numFmtId="14" fontId="0" fillId="6" borderId="0" xfId="0" applyNumberFormat="1" applyFill="1" applyAlignment="1">
      <alignment horizontal="left"/>
    </xf>
    <xf numFmtId="0" fontId="0" fillId="0" borderId="12" xfId="0" applyBorder="1"/>
    <xf numFmtId="14" fontId="0" fillId="0" borderId="12" xfId="0" applyNumberFormat="1" applyBorder="1" applyAlignment="1">
      <alignment horizontal="left"/>
    </xf>
    <xf numFmtId="0" fontId="0" fillId="0" borderId="12" xfId="0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14" fontId="0" fillId="3" borderId="0" xfId="0" applyNumberFormat="1" applyFill="1" applyAlignment="1">
      <alignment horizontal="left"/>
    </xf>
    <xf numFmtId="0" fontId="0" fillId="4" borderId="0" xfId="0" applyFill="1" applyAlignment="1" applyProtection="1">
      <alignment horizontal="center"/>
      <protection hidden="1"/>
    </xf>
    <xf numFmtId="14" fontId="0" fillId="0" borderId="0" xfId="0" applyNumberFormat="1"/>
    <xf numFmtId="166" fontId="0" fillId="0" borderId="0" xfId="0" applyNumberFormat="1"/>
    <xf numFmtId="164" fontId="2" fillId="0" borderId="1" xfId="0" applyNumberFormat="1" applyFont="1" applyBorder="1" applyAlignment="1" applyProtection="1">
      <alignment horizontal="center" vertical="center"/>
      <protection hidden="1"/>
    </xf>
    <xf numFmtId="164" fontId="2" fillId="0" borderId="6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workbookViewId="0">
      <selection activeCell="N24" sqref="N24"/>
    </sheetView>
  </sheetViews>
  <sheetFormatPr defaultRowHeight="15" x14ac:dyDescent="0.25"/>
  <cols>
    <col min="1" max="1" width="25" bestFit="1" customWidth="1"/>
    <col min="2" max="2" width="11.42578125" customWidth="1"/>
    <col min="3" max="3" width="5.85546875" bestFit="1" customWidth="1"/>
    <col min="8" max="8" width="11.140625" bestFit="1" customWidth="1"/>
    <col min="12" max="12" width="10.140625" bestFit="1" customWidth="1"/>
  </cols>
  <sheetData>
    <row r="1" spans="1:18" ht="19.5" x14ac:dyDescent="0.35">
      <c r="A1" s="19">
        <v>1</v>
      </c>
      <c r="D1" s="1"/>
    </row>
    <row r="2" spans="1:18" x14ac:dyDescent="0.25">
      <c r="B2" s="13">
        <v>44985</v>
      </c>
      <c r="C2" s="12" t="str">
        <f t="shared" ref="C2:C11" si="0">IF(D2&gt;0,TEXT(B2,"ддд"),"")</f>
        <v>Вт</v>
      </c>
      <c r="D2">
        <v>2600</v>
      </c>
    </row>
    <row r="3" spans="1:18" x14ac:dyDescent="0.25">
      <c r="B3" s="13">
        <f t="shared" ref="B3:B11" si="1">IF(D3&gt;0,B2+1,"")</f>
        <v>44986</v>
      </c>
      <c r="C3" s="12" t="str">
        <f t="shared" si="0"/>
        <v>Ср</v>
      </c>
      <c r="D3">
        <v>2600</v>
      </c>
    </row>
    <row r="4" spans="1:18" x14ac:dyDescent="0.25">
      <c r="B4" s="13">
        <f t="shared" si="1"/>
        <v>44987</v>
      </c>
      <c r="C4" s="12" t="str">
        <f t="shared" si="0"/>
        <v>Чт</v>
      </c>
      <c r="D4">
        <v>2700</v>
      </c>
    </row>
    <row r="5" spans="1:18" x14ac:dyDescent="0.25">
      <c r="B5" s="13">
        <f t="shared" si="1"/>
        <v>44988</v>
      </c>
      <c r="C5" s="12" t="str">
        <f t="shared" si="0"/>
        <v>Пт</v>
      </c>
      <c r="D5">
        <v>2800</v>
      </c>
    </row>
    <row r="6" spans="1:18" x14ac:dyDescent="0.25">
      <c r="B6" s="14">
        <f t="shared" si="1"/>
        <v>44989</v>
      </c>
      <c r="C6" s="12" t="str">
        <f t="shared" si="0"/>
        <v>Сб</v>
      </c>
      <c r="D6">
        <v>2900</v>
      </c>
      <c r="H6" s="22">
        <v>46820</v>
      </c>
    </row>
    <row r="7" spans="1:18" x14ac:dyDescent="0.25">
      <c r="B7" s="15">
        <f>IF(D7&gt;0,B6+1,"")</f>
        <v>44990</v>
      </c>
      <c r="C7" s="12" t="str">
        <f>IF(D7&gt;0,TEXT(B7,"ддд"),"")</f>
        <v>Вс</v>
      </c>
      <c r="D7">
        <v>3000</v>
      </c>
      <c r="H7" s="22">
        <v>47185</v>
      </c>
    </row>
    <row r="8" spans="1:18" x14ac:dyDescent="0.25">
      <c r="B8" s="13">
        <f t="shared" si="1"/>
        <v>44991</v>
      </c>
      <c r="C8" s="12" t="str">
        <f t="shared" si="0"/>
        <v>Пн</v>
      </c>
      <c r="D8">
        <v>3100</v>
      </c>
      <c r="H8" s="22">
        <v>47549</v>
      </c>
    </row>
    <row r="9" spans="1:18" x14ac:dyDescent="0.25">
      <c r="B9" s="13">
        <f t="shared" si="1"/>
        <v>44992</v>
      </c>
      <c r="C9" s="12" t="str">
        <f t="shared" si="0"/>
        <v>Вт</v>
      </c>
      <c r="D9">
        <v>3200</v>
      </c>
      <c r="H9" s="22">
        <v>45724</v>
      </c>
    </row>
    <row r="10" spans="1:18" x14ac:dyDescent="0.25">
      <c r="A10" s="10" t="s">
        <v>5</v>
      </c>
      <c r="B10" s="20">
        <f>IF(D10&gt;0,B9+1,"")</f>
        <v>44993</v>
      </c>
      <c r="C10" s="21" t="str">
        <f t="shared" si="0"/>
        <v>Ср</v>
      </c>
      <c r="D10">
        <v>3300</v>
      </c>
      <c r="F10" t="str">
        <f>LEFT(TEXT(B10,"ДД.ММ.ГГГГ"),6)</f>
        <v>08.03.</v>
      </c>
      <c r="H10" s="22">
        <v>46089</v>
      </c>
    </row>
    <row r="11" spans="1:18" ht="15.75" thickBot="1" x14ac:dyDescent="0.3">
      <c r="A11" s="16"/>
      <c r="B11" s="17">
        <f t="shared" si="1"/>
        <v>44994</v>
      </c>
      <c r="C11" s="18" t="str">
        <f t="shared" si="0"/>
        <v>Чт</v>
      </c>
      <c r="D11" s="16">
        <v>3400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5.75" thickTop="1" x14ac:dyDescent="0.25"/>
    <row r="13" spans="1:18" ht="19.5" x14ac:dyDescent="0.35">
      <c r="A13" s="19">
        <v>2</v>
      </c>
    </row>
    <row r="14" spans="1:18" ht="15.75" thickBot="1" x14ac:dyDescent="0.3">
      <c r="L14" s="11" t="s">
        <v>6</v>
      </c>
    </row>
    <row r="15" spans="1:18" ht="18.75" x14ac:dyDescent="0.3">
      <c r="A15" s="24">
        <v>44986</v>
      </c>
      <c r="B15" s="2" t="s">
        <v>0</v>
      </c>
      <c r="C15" s="26" t="s">
        <v>1</v>
      </c>
      <c r="D15" s="27"/>
      <c r="E15" s="3">
        <f>A15</f>
        <v>44986</v>
      </c>
      <c r="F15" s="3">
        <f>E15+1</f>
        <v>44987</v>
      </c>
      <c r="G15" s="3">
        <f t="shared" ref="G15:R15" si="2">F15+1</f>
        <v>44988</v>
      </c>
      <c r="H15" s="3">
        <f t="shared" si="2"/>
        <v>44989</v>
      </c>
      <c r="I15" s="3">
        <f t="shared" si="2"/>
        <v>44990</v>
      </c>
      <c r="J15" s="3">
        <f t="shared" si="2"/>
        <v>44991</v>
      </c>
      <c r="K15" s="3">
        <f t="shared" si="2"/>
        <v>44992</v>
      </c>
      <c r="L15" s="9">
        <f>K15+1</f>
        <v>44993</v>
      </c>
      <c r="M15" s="3">
        <f t="shared" si="2"/>
        <v>44994</v>
      </c>
      <c r="N15" s="3">
        <f t="shared" si="2"/>
        <v>44995</v>
      </c>
      <c r="O15" s="3">
        <f t="shared" si="2"/>
        <v>44996</v>
      </c>
      <c r="P15" s="3">
        <f t="shared" si="2"/>
        <v>44997</v>
      </c>
      <c r="Q15" s="3">
        <f t="shared" si="2"/>
        <v>44998</v>
      </c>
      <c r="R15" s="3">
        <f t="shared" si="2"/>
        <v>44999</v>
      </c>
    </row>
    <row r="16" spans="1:18" ht="15.75" thickBot="1" x14ac:dyDescent="0.3">
      <c r="A16" s="25"/>
      <c r="B16" s="4" t="s">
        <v>2</v>
      </c>
      <c r="C16" s="5" t="s">
        <v>3</v>
      </c>
      <c r="D16" s="6" t="s">
        <v>4</v>
      </c>
      <c r="E16" s="7">
        <f>E15</f>
        <v>44986</v>
      </c>
      <c r="F16" s="8">
        <f t="shared" ref="F16:M16" si="3">F15</f>
        <v>44987</v>
      </c>
      <c r="G16" s="8">
        <f t="shared" si="3"/>
        <v>44988</v>
      </c>
      <c r="H16" s="8">
        <f t="shared" si="3"/>
        <v>44989</v>
      </c>
      <c r="I16" s="8">
        <f t="shared" si="3"/>
        <v>44990</v>
      </c>
      <c r="J16" s="8">
        <f t="shared" si="3"/>
        <v>44991</v>
      </c>
      <c r="K16" s="8">
        <f t="shared" si="3"/>
        <v>44992</v>
      </c>
      <c r="L16" s="23">
        <f>L15</f>
        <v>44993</v>
      </c>
      <c r="M16" s="8">
        <f t="shared" si="3"/>
        <v>44994</v>
      </c>
      <c r="N16" s="8">
        <f t="shared" ref="N16" si="4">N15</f>
        <v>44995</v>
      </c>
      <c r="O16" s="8">
        <f t="shared" ref="O16" si="5">O15</f>
        <v>44996</v>
      </c>
      <c r="P16" s="8">
        <f t="shared" ref="P16" si="6">P15</f>
        <v>44997</v>
      </c>
      <c r="Q16" s="8">
        <f t="shared" ref="Q16" si="7">Q15</f>
        <v>44998</v>
      </c>
      <c r="R16" s="8">
        <f t="shared" ref="R16" si="8">R15</f>
        <v>44999</v>
      </c>
    </row>
  </sheetData>
  <mergeCells count="2">
    <mergeCell ref="A15:A16"/>
    <mergeCell ref="C15:D15"/>
  </mergeCells>
  <conditionalFormatting sqref="E15:R15">
    <cfRule type="expression" dxfId="7" priority="16">
      <formula>WEEKDAY(E15,2)=6</formula>
    </cfRule>
    <cfRule type="expression" dxfId="6" priority="17">
      <formula>WEEKDAY(E15,2)=7</formula>
    </cfRule>
  </conditionalFormatting>
  <conditionalFormatting sqref="E16:K16 M16:R16">
    <cfRule type="expression" dxfId="5" priority="18">
      <formula>WEEKDAY(E16,2)=6</formula>
    </cfRule>
    <cfRule type="expression" dxfId="4" priority="19">
      <formula>WEEKDAY(E16,2)=7</formula>
    </cfRule>
  </conditionalFormatting>
  <conditionalFormatting sqref="C2:C11">
    <cfRule type="cellIs" dxfId="3" priority="12" operator="equal">
      <formula>"Вс"</formula>
    </cfRule>
    <cfRule type="cellIs" dxfId="2" priority="13" operator="equal">
      <formula>"Сб"</formula>
    </cfRule>
  </conditionalFormatting>
  <conditionalFormatting sqref="H6:H10">
    <cfRule type="expression" dxfId="1" priority="2">
      <formula>IF((LEFT(TEXT(H6,"ДД.ММ.ГГГГ"),6))="08.03.",TRUE,FALSE)</formula>
    </cfRule>
  </conditionalFormatting>
  <conditionalFormatting sqref="L16">
    <cfRule type="expression" dxfId="0" priority="1">
      <formula>IF((LEFT(TEXT(L16,"ДД.ММ.ГГГГ"),6))="08.03.",TRUE,FALSE)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1</cp:lastModifiedBy>
  <dcterms:created xsi:type="dcterms:W3CDTF">2023-01-01T17:40:15Z</dcterms:created>
  <dcterms:modified xsi:type="dcterms:W3CDTF">2023-03-09T22:09:07Z</dcterms:modified>
</cp:coreProperties>
</file>