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15345" windowHeight="46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1" i="1" a="1"/>
  <c r="F1" i="1" s="1"/>
  <c r="E2" i="1" a="1"/>
  <c r="E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1" i="1" a="1"/>
  <c r="E1" i="1" s="1"/>
  <c r="C26" i="1" a="1"/>
  <c r="C26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1" i="1" a="1"/>
  <c r="C1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1" i="1" a="1"/>
  <c r="D1" i="1" s="1"/>
</calcChain>
</file>

<file path=xl/sharedStrings.xml><?xml version="1.0" encoding="utf-8"?>
<sst xmlns="http://schemas.openxmlformats.org/spreadsheetml/2006/main" count="26" uniqueCount="26">
  <si>
    <t>2 CОРТ, Футболка женская GRANDE, цв. разноцветный, ФЖГ1/144</t>
  </si>
  <si>
    <t>2 СОРТ, Брюки женские домашние  Lyocell, БЖДЛ123</t>
  </si>
  <si>
    <t>2 СОРТ, Брюки пижамные ASSAM, Белый, рис.Ромбы, 30153</t>
  </si>
  <si>
    <t>2 СОРТ, Брюки пижамные ASSAM, розовая клетка, 30151</t>
  </si>
  <si>
    <t>2 СОРТ, Брюки пижамные ASSAM, Тропики, 30152</t>
  </si>
  <si>
    <t>2 СОРТ, Брюки унисекс Calido, БУК148</t>
  </si>
  <si>
    <t>2 СОРТ, Брюки унисекс Sport, БУС236</t>
  </si>
  <si>
    <t>2 СОРТ, Детское стеганое одеяло-покрывало, 110*150, 19080</t>
  </si>
  <si>
    <t>2 СОРТ, Дорожка на стол сервировочная, 50*120, 30672</t>
  </si>
  <si>
    <t>2 СОРТ, Кальсоны мужские рост 170-176, КМ147/170</t>
  </si>
  <si>
    <t>2 СОРТ, Кальсоны подростковые, КП147</t>
  </si>
  <si>
    <t>2 СОРТ, Килт банный женский из рогожки, 31554</t>
  </si>
  <si>
    <t>2 СОРТ, Комплект трикотажный Sky, КТС248</t>
  </si>
  <si>
    <t>2 СОРТ, Костюм детский Costa, КДК236</t>
  </si>
  <si>
    <t>2 СОРТ, Костюм женский Палаццо, КЖП236</t>
  </si>
  <si>
    <t>2 СОРТ, КПБ Зима-Лето бязь 1,5сп, 45100</t>
  </si>
  <si>
    <t>2 СОРТ, КПБ Зима-Лето бязь 2,0 сп, 45200</t>
  </si>
  <si>
    <t>2 СОРТ, КПБ Зима-Лето бязь Евро, 45300</t>
  </si>
  <si>
    <t>2 СОРТ, КПБ Зима-Лето бязь Семейный, 45400</t>
  </si>
  <si>
    <t>2 СОРТ, КПБ Зима-Лето поплин 1,5сп, 15920</t>
  </si>
  <si>
    <t>2 СОРТ, КПБ Зима-Лето поплин 2,0 сп, 17210</t>
  </si>
  <si>
    <t>2 СОРТ, КПБ Зима-Лето поплин Евро, 26380</t>
  </si>
  <si>
    <t>2 СОРТ, КПБ Зима-Лето поплин Семейный, 26390</t>
  </si>
  <si>
    <t>2 СОРТ, КПБ Зима-Лето сатин 1,5сп, 45500</t>
  </si>
  <si>
    <t>2 СОРТ, КПБ Зима-Лето сатин 2,0 сп, 45600</t>
  </si>
  <si>
    <t>2 СОРТ, КПБ Зима-Лето сатин евро, 45700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</si>
</sst>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NumberFormat="1" applyFont="1" applyFill="1" applyBorder="1" applyAlignment="1">
      <alignment vertical="top" wrapText="1"/>
    </xf>
    <xf numFmtId="0" fontId="0" fillId="3" borderId="1" xfId="0" applyFill="1" applyBorder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" sqref="C1:C1048576"/>
    </sheetView>
  </sheetViews>
  <sheetFormatPr defaultRowHeight="15" x14ac:dyDescent="0.25"/>
  <cols>
    <col min="1" max="1" width="62.85546875" customWidth="1"/>
    <col min="3" max="6" width="12.42578125" customWidth="1"/>
  </cols>
  <sheetData>
    <row r="1" spans="1:6" x14ac:dyDescent="0.25">
      <c r="A1" s="1" t="s">
        <v>0</v>
      </c>
      <c r="C1" s="4" t="str">
        <f t="array" ref="C1">TRIM(MID(A1,MAX((MID(A1,ROW($1:$100),1)=",")*ROW($1:$100))+1,99))</f>
        <v>ФЖГ1/144</v>
      </c>
      <c r="D1" s="4" t="str">
        <f t="array" ref="D1">TRIM(RIGHT(A1,LEN(A1)-MAX((MID(A1,ROW($1:$100),1)=",")*ROW($1:$100))))</f>
        <v>ФЖГ1/144</v>
      </c>
      <c r="E1" s="3" t="str">
        <f t="array" ref="E1">MID(A1,MAX((MID(A1,ROW($1:$100),1)=",")*ROW($1:$100))+2,99)</f>
        <v>ФЖГ1/144</v>
      </c>
      <c r="F1" s="3" t="str">
        <f t="array" ref="F1">RIGHT(A1,LEN(A1)-MAX((MID(A1,ROW($1:$100),1)=",")*ROW($1:$100))-1)</f>
        <v>ФЖГ1/144</v>
      </c>
    </row>
    <row r="2" spans="1:6" x14ac:dyDescent="0.25">
      <c r="A2" s="1" t="s">
        <v>1</v>
      </c>
      <c r="C2" s="4" t="str">
        <f t="array" ref="C2">TRIM(MID(A2,MAX((MID(A2,ROW($1:$100),1)=",")*ROW($1:$100))+1,99))</f>
        <v>БЖДЛ123</v>
      </c>
      <c r="D2" s="4" t="str">
        <f t="array" ref="D2">TRIM(RIGHT(A2,LEN(A2)-MAX((MID(A2,ROW($1:$100),1)=",")*ROW($1:$100))))</f>
        <v>БЖДЛ123</v>
      </c>
      <c r="E2" s="3" t="str">
        <f t="array" ref="E2">MID(A2,MAX((MID(A2,ROW($1:$100),1)=",")*ROW($1:$100))+2,99)</f>
        <v>БЖДЛ123</v>
      </c>
      <c r="F2" s="3" t="str">
        <f t="array" ref="F2">RIGHT(A2,LEN(A2)-MAX((MID(A2,ROW($1:$100),1)=",")*ROW($1:$100))-1)</f>
        <v>БЖДЛ123</v>
      </c>
    </row>
    <row r="3" spans="1:6" x14ac:dyDescent="0.25">
      <c r="A3" s="2" t="s">
        <v>2</v>
      </c>
      <c r="C3" s="4" t="str">
        <f t="array" ref="C3">TRIM(MID(A3,MAX((MID(A3,ROW($1:$100),1)=",")*ROW($1:$100))+1,99))</f>
        <v>30153</v>
      </c>
      <c r="D3" s="4" t="str">
        <f t="array" ref="D3">TRIM(RIGHT(A3,LEN(A3)-MAX((MID(A3,ROW($1:$100),1)=",")*ROW($1:$100))))</f>
        <v>30153</v>
      </c>
      <c r="E3" s="3" t="str">
        <f t="array" ref="E3">MID(A3,MAX((MID(A3,ROW($1:$100),1)=",")*ROW($1:$100))+2,99)</f>
        <v>30153</v>
      </c>
      <c r="F3" s="3" t="str">
        <f t="array" ref="F3">RIGHT(A3,LEN(A3)-MAX((MID(A3,ROW($1:$100),1)=",")*ROW($1:$100))-1)</f>
        <v>30153</v>
      </c>
    </row>
    <row r="4" spans="1:6" x14ac:dyDescent="0.25">
      <c r="A4" s="2" t="s">
        <v>3</v>
      </c>
      <c r="C4" s="4" t="str">
        <f t="array" ref="C4">TRIM(MID(A4,MAX((MID(A4,ROW($1:$100),1)=",")*ROW($1:$100))+1,99))</f>
        <v>30151</v>
      </c>
      <c r="D4" s="4" t="str">
        <f t="array" ref="D4">TRIM(RIGHT(A4,LEN(A4)-MAX((MID(A4,ROW($1:$100),1)=",")*ROW($1:$100))))</f>
        <v>30151</v>
      </c>
      <c r="E4" s="3" t="str">
        <f t="array" ref="E4">MID(A4,MAX((MID(A4,ROW($1:$100),1)=",")*ROW($1:$100))+2,99)</f>
        <v>30151</v>
      </c>
      <c r="F4" s="3" t="str">
        <f t="array" ref="F4">RIGHT(A4,LEN(A4)-MAX((MID(A4,ROW($1:$100),1)=",")*ROW($1:$100))-1)</f>
        <v>30151</v>
      </c>
    </row>
    <row r="5" spans="1:6" x14ac:dyDescent="0.25">
      <c r="A5" s="2" t="s">
        <v>4</v>
      </c>
      <c r="C5" s="4" t="str">
        <f t="array" ref="C5">TRIM(MID(A5,MAX((MID(A5,ROW($1:$100),1)=",")*ROW($1:$100))+1,99))</f>
        <v>30152</v>
      </c>
      <c r="D5" s="4" t="str">
        <f t="array" ref="D5">TRIM(RIGHT(A5,LEN(A5)-MAX((MID(A5,ROW($1:$100),1)=",")*ROW($1:$100))))</f>
        <v>30152</v>
      </c>
      <c r="E5" s="3" t="str">
        <f t="array" ref="E5">MID(A5,MAX((MID(A5,ROW($1:$100),1)=",")*ROW($1:$100))+2,99)</f>
        <v>30152</v>
      </c>
      <c r="F5" s="3" t="str">
        <f t="array" ref="F5">RIGHT(A5,LEN(A5)-MAX((MID(A5,ROW($1:$100),1)=",")*ROW($1:$100))-1)</f>
        <v>30152</v>
      </c>
    </row>
    <row r="6" spans="1:6" x14ac:dyDescent="0.25">
      <c r="A6" s="2" t="s">
        <v>5</v>
      </c>
      <c r="C6" s="4" t="str">
        <f t="array" ref="C6">TRIM(MID(A6,MAX((MID(A6,ROW($1:$100),1)=",")*ROW($1:$100))+1,99))</f>
        <v>БУК148</v>
      </c>
      <c r="D6" s="4" t="str">
        <f t="array" ref="D6">TRIM(RIGHT(A6,LEN(A6)-MAX((MID(A6,ROW($1:$100),1)=",")*ROW($1:$100))))</f>
        <v>БУК148</v>
      </c>
      <c r="E6" s="3" t="str">
        <f t="array" ref="E6">MID(A6,MAX((MID(A6,ROW($1:$100),1)=",")*ROW($1:$100))+2,99)</f>
        <v>БУК148</v>
      </c>
      <c r="F6" s="3" t="str">
        <f t="array" ref="F6">RIGHT(A6,LEN(A6)-MAX((MID(A6,ROW($1:$100),1)=",")*ROW($1:$100))-1)</f>
        <v>БУК148</v>
      </c>
    </row>
    <row r="7" spans="1:6" x14ac:dyDescent="0.25">
      <c r="A7" s="1" t="s">
        <v>6</v>
      </c>
      <c r="C7" s="4" t="str">
        <f t="array" ref="C7">TRIM(MID(A7,MAX((MID(A7,ROW($1:$100),1)=",")*ROW($1:$100))+1,99))</f>
        <v>БУС236</v>
      </c>
      <c r="D7" s="4" t="str">
        <f t="array" ref="D7">TRIM(RIGHT(A7,LEN(A7)-MAX((MID(A7,ROW($1:$100),1)=",")*ROW($1:$100))))</f>
        <v>БУС236</v>
      </c>
      <c r="E7" s="3" t="str">
        <f t="array" ref="E7">MID(A7,MAX((MID(A7,ROW($1:$100),1)=",")*ROW($1:$100))+2,99)</f>
        <v>БУС236</v>
      </c>
      <c r="F7" s="3" t="str">
        <f t="array" ref="F7">RIGHT(A7,LEN(A7)-MAX((MID(A7,ROW($1:$100),1)=",")*ROW($1:$100))-1)</f>
        <v>БУС236</v>
      </c>
    </row>
    <row r="8" spans="1:6" x14ac:dyDescent="0.25">
      <c r="A8" s="1" t="s">
        <v>7</v>
      </c>
      <c r="C8" s="4" t="str">
        <f t="array" ref="C8">TRIM(MID(A8,MAX((MID(A8,ROW($1:$100),1)=",")*ROW($1:$100))+1,99))</f>
        <v>19080</v>
      </c>
      <c r="D8" s="4" t="str">
        <f t="array" ref="D8">TRIM(RIGHT(A8,LEN(A8)-MAX((MID(A8,ROW($1:$100),1)=",")*ROW($1:$100))))</f>
        <v>19080</v>
      </c>
      <c r="E8" s="3" t="str">
        <f t="array" ref="E8">MID(A8,MAX((MID(A8,ROW($1:$100),1)=",")*ROW($1:$100))+2,99)</f>
        <v>19080</v>
      </c>
      <c r="F8" s="3" t="str">
        <f t="array" ref="F8">RIGHT(A8,LEN(A8)-MAX((MID(A8,ROW($1:$100),1)=",")*ROW($1:$100))-1)</f>
        <v>19080</v>
      </c>
    </row>
    <row r="9" spans="1:6" x14ac:dyDescent="0.25">
      <c r="A9" s="1" t="s">
        <v>8</v>
      </c>
      <c r="C9" s="4" t="str">
        <f t="array" ref="C9">TRIM(MID(A9,MAX((MID(A9,ROW($1:$100),1)=",")*ROW($1:$100))+1,99))</f>
        <v>30672</v>
      </c>
      <c r="D9" s="4" t="str">
        <f t="array" ref="D9">TRIM(RIGHT(A9,LEN(A9)-MAX((MID(A9,ROW($1:$100),1)=",")*ROW($1:$100))))</f>
        <v>30672</v>
      </c>
      <c r="E9" s="3" t="str">
        <f t="array" ref="E9">MID(A9,MAX((MID(A9,ROW($1:$100),1)=",")*ROW($1:$100))+2,99)</f>
        <v>30672</v>
      </c>
      <c r="F9" s="3" t="str">
        <f t="array" ref="F9">RIGHT(A9,LEN(A9)-MAX((MID(A9,ROW($1:$100),1)=",")*ROW($1:$100))-1)</f>
        <v>30672</v>
      </c>
    </row>
    <row r="10" spans="1:6" x14ac:dyDescent="0.25">
      <c r="A10" s="2" t="s">
        <v>9</v>
      </c>
      <c r="C10" s="4" t="str">
        <f t="array" ref="C10">TRIM(MID(A10,MAX((MID(A10,ROW($1:$100),1)=",")*ROW($1:$100))+1,99))</f>
        <v>КМ147/170</v>
      </c>
      <c r="D10" s="4" t="str">
        <f t="array" ref="D10">TRIM(RIGHT(A10,LEN(A10)-MAX((MID(A10,ROW($1:$100),1)=",")*ROW($1:$100))))</f>
        <v>КМ147/170</v>
      </c>
      <c r="E10" s="3" t="str">
        <f t="array" ref="E10">MID(A10,MAX((MID(A10,ROW($1:$100),1)=",")*ROW($1:$100))+2,99)</f>
        <v>КМ147/170</v>
      </c>
      <c r="F10" s="3" t="str">
        <f t="array" ref="F10">RIGHT(A10,LEN(A10)-MAX((MID(A10,ROW($1:$100),1)=",")*ROW($1:$100))-1)</f>
        <v>КМ147/170</v>
      </c>
    </row>
    <row r="11" spans="1:6" x14ac:dyDescent="0.25">
      <c r="A11" s="2" t="s">
        <v>10</v>
      </c>
      <c r="C11" s="4" t="str">
        <f t="array" ref="C11">TRIM(MID(A11,MAX((MID(A11,ROW($1:$100),1)=",")*ROW($1:$100))+1,99))</f>
        <v>КП147</v>
      </c>
      <c r="D11" s="4" t="str">
        <f t="array" ref="D11">TRIM(RIGHT(A11,LEN(A11)-MAX((MID(A11,ROW($1:$100),1)=",")*ROW($1:$100))))</f>
        <v>КП147</v>
      </c>
      <c r="E11" s="3" t="str">
        <f t="array" ref="E11">MID(A11,MAX((MID(A11,ROW($1:$100),1)=",")*ROW($1:$100))+2,99)</f>
        <v>КП147</v>
      </c>
      <c r="F11" s="3" t="str">
        <f t="array" ref="F11">RIGHT(A11,LEN(A11)-MAX((MID(A11,ROW($1:$100),1)=",")*ROW($1:$100))-1)</f>
        <v>КП147</v>
      </c>
    </row>
    <row r="12" spans="1:6" x14ac:dyDescent="0.25">
      <c r="A12" s="2" t="s">
        <v>11</v>
      </c>
      <c r="C12" s="4" t="str">
        <f t="array" ref="C12">TRIM(MID(A12,MAX((MID(A12,ROW($1:$100),1)=",")*ROW($1:$100))+1,99))</f>
        <v>31554</v>
      </c>
      <c r="D12" s="4" t="str">
        <f t="array" ref="D12">TRIM(RIGHT(A12,LEN(A12)-MAX((MID(A12,ROW($1:$100),1)=",")*ROW($1:$100))))</f>
        <v>31554</v>
      </c>
      <c r="E12" s="3" t="str">
        <f t="array" ref="E12">MID(A12,MAX((MID(A12,ROW($1:$100),1)=",")*ROW($1:$100))+2,99)</f>
        <v>31554</v>
      </c>
      <c r="F12" s="3" t="str">
        <f t="array" ref="F12">RIGHT(A12,LEN(A12)-MAX((MID(A12,ROW($1:$100),1)=",")*ROW($1:$100))-1)</f>
        <v>31554</v>
      </c>
    </row>
    <row r="13" spans="1:6" x14ac:dyDescent="0.25">
      <c r="A13" s="1" t="s">
        <v>12</v>
      </c>
      <c r="C13" s="4" t="str">
        <f t="array" ref="C13">TRIM(MID(A13,MAX((MID(A13,ROW($1:$100),1)=",")*ROW($1:$100))+1,99))</f>
        <v>КТС248</v>
      </c>
      <c r="D13" s="4" t="str">
        <f t="array" ref="D13">TRIM(RIGHT(A13,LEN(A13)-MAX((MID(A13,ROW($1:$100),1)=",")*ROW($1:$100))))</f>
        <v>КТС248</v>
      </c>
      <c r="E13" s="3" t="str">
        <f t="array" ref="E13">MID(A13,MAX((MID(A13,ROW($1:$100),1)=",")*ROW($1:$100))+2,99)</f>
        <v>КТС248</v>
      </c>
      <c r="F13" s="3" t="str">
        <f t="array" ref="F13">RIGHT(A13,LEN(A13)-MAX((MID(A13,ROW($1:$100),1)=",")*ROW($1:$100))-1)</f>
        <v>КТС248</v>
      </c>
    </row>
    <row r="14" spans="1:6" x14ac:dyDescent="0.25">
      <c r="A14" s="1" t="s">
        <v>13</v>
      </c>
      <c r="C14" s="4" t="str">
        <f t="array" ref="C14">TRIM(MID(A14,MAX((MID(A14,ROW($1:$100),1)=",")*ROW($1:$100))+1,99))</f>
        <v>КДК236</v>
      </c>
      <c r="D14" s="4" t="str">
        <f t="array" ref="D14">TRIM(RIGHT(A14,LEN(A14)-MAX((MID(A14,ROW($1:$100),1)=",")*ROW($1:$100))))</f>
        <v>КДК236</v>
      </c>
      <c r="E14" s="3" t="str">
        <f t="array" ref="E14">MID(A14,MAX((MID(A14,ROW($1:$100),1)=",")*ROW($1:$100))+2,99)</f>
        <v>КДК236</v>
      </c>
      <c r="F14" s="3" t="str">
        <f t="array" ref="F14">RIGHT(A14,LEN(A14)-MAX((MID(A14,ROW($1:$100),1)=",")*ROW($1:$100))-1)</f>
        <v>КДК236</v>
      </c>
    </row>
    <row r="15" spans="1:6" x14ac:dyDescent="0.25">
      <c r="A15" s="2" t="s">
        <v>14</v>
      </c>
      <c r="C15" s="4" t="str">
        <f t="array" ref="C15">TRIM(MID(A15,MAX((MID(A15,ROW($1:$100),1)=",")*ROW($1:$100))+1,99))</f>
        <v>КЖП236</v>
      </c>
      <c r="D15" s="4" t="str">
        <f t="array" ref="D15">TRIM(RIGHT(A15,LEN(A15)-MAX((MID(A15,ROW($1:$100),1)=",")*ROW($1:$100))))</f>
        <v>КЖП236</v>
      </c>
      <c r="E15" s="3" t="str">
        <f t="array" ref="E15">MID(A15,MAX((MID(A15,ROW($1:$100),1)=",")*ROW($1:$100))+2,99)</f>
        <v>КЖП236</v>
      </c>
      <c r="F15" s="3" t="str">
        <f t="array" ref="F15">RIGHT(A15,LEN(A15)-MAX((MID(A15,ROW($1:$100),1)=",")*ROW($1:$100))-1)</f>
        <v>КЖП236</v>
      </c>
    </row>
    <row r="16" spans="1:6" x14ac:dyDescent="0.25">
      <c r="A16" s="2" t="s">
        <v>15</v>
      </c>
      <c r="C16" s="4" t="str">
        <f t="array" ref="C16">TRIM(MID(A16,MAX((MID(A16,ROW($1:$100),1)=",")*ROW($1:$100))+1,99))</f>
        <v>45100</v>
      </c>
      <c r="D16" s="4" t="str">
        <f t="array" ref="D16">TRIM(RIGHT(A16,LEN(A16)-MAX((MID(A16,ROW($1:$100),1)=",")*ROW($1:$100))))</f>
        <v>45100</v>
      </c>
      <c r="E16" s="3" t="str">
        <f t="array" ref="E16">MID(A16,MAX((MID(A16,ROW($1:$100),1)=",")*ROW($1:$100))+2,99)</f>
        <v>45100</v>
      </c>
      <c r="F16" s="3" t="str">
        <f t="array" ref="F16">RIGHT(A16,LEN(A16)-MAX((MID(A16,ROW($1:$100),1)=",")*ROW($1:$100))-1)</f>
        <v>45100</v>
      </c>
    </row>
    <row r="17" spans="1:6" x14ac:dyDescent="0.25">
      <c r="A17" s="2" t="s">
        <v>16</v>
      </c>
      <c r="C17" s="4" t="str">
        <f t="array" ref="C17">TRIM(MID(A17,MAX((MID(A17,ROW($1:$100),1)=",")*ROW($1:$100))+1,99))</f>
        <v>45200</v>
      </c>
      <c r="D17" s="4" t="str">
        <f t="array" ref="D17">TRIM(RIGHT(A17,LEN(A17)-MAX((MID(A17,ROW($1:$100),1)=",")*ROW($1:$100))))</f>
        <v>45200</v>
      </c>
      <c r="E17" s="3" t="str">
        <f t="array" ref="E17">MID(A17,MAX((MID(A17,ROW($1:$100),1)=",")*ROW($1:$100))+2,99)</f>
        <v>45200</v>
      </c>
      <c r="F17" s="3" t="str">
        <f t="array" ref="F17">RIGHT(A17,LEN(A17)-MAX((MID(A17,ROW($1:$100),1)=",")*ROW($1:$100))-1)</f>
        <v>45200</v>
      </c>
    </row>
    <row r="18" spans="1:6" x14ac:dyDescent="0.25">
      <c r="A18" s="2" t="s">
        <v>17</v>
      </c>
      <c r="C18" s="4" t="str">
        <f t="array" ref="C18">TRIM(MID(A18,MAX((MID(A18,ROW($1:$100),1)=",")*ROW($1:$100))+1,99))</f>
        <v>45300</v>
      </c>
      <c r="D18" s="4" t="str">
        <f t="array" ref="D18">TRIM(RIGHT(A18,LEN(A18)-MAX((MID(A18,ROW($1:$100),1)=",")*ROW($1:$100))))</f>
        <v>45300</v>
      </c>
      <c r="E18" s="3" t="str">
        <f t="array" ref="E18">MID(A18,MAX((MID(A18,ROW($1:$100),1)=",")*ROW($1:$100))+2,99)</f>
        <v>45300</v>
      </c>
      <c r="F18" s="3" t="str">
        <f t="array" ref="F18">RIGHT(A18,LEN(A18)-MAX((MID(A18,ROW($1:$100),1)=",")*ROW($1:$100))-1)</f>
        <v>45300</v>
      </c>
    </row>
    <row r="19" spans="1:6" x14ac:dyDescent="0.25">
      <c r="A19" s="2" t="s">
        <v>18</v>
      </c>
      <c r="C19" s="4" t="str">
        <f t="array" ref="C19">TRIM(MID(A19,MAX((MID(A19,ROW($1:$100),1)=",")*ROW($1:$100))+1,99))</f>
        <v>45400</v>
      </c>
      <c r="D19" s="4" t="str">
        <f t="array" ref="D19">TRIM(RIGHT(A19,LEN(A19)-MAX((MID(A19,ROW($1:$100),1)=",")*ROW($1:$100))))</f>
        <v>45400</v>
      </c>
      <c r="E19" s="3" t="str">
        <f t="array" ref="E19">MID(A19,MAX((MID(A19,ROW($1:$100),1)=",")*ROW($1:$100))+2,99)</f>
        <v>45400</v>
      </c>
      <c r="F19" s="3" t="str">
        <f t="array" ref="F19">RIGHT(A19,LEN(A19)-MAX((MID(A19,ROW($1:$100),1)=",")*ROW($1:$100))-1)</f>
        <v>45400</v>
      </c>
    </row>
    <row r="20" spans="1:6" x14ac:dyDescent="0.25">
      <c r="A20" s="2" t="s">
        <v>19</v>
      </c>
      <c r="C20" s="4" t="str">
        <f t="array" ref="C20">TRIM(MID(A20,MAX((MID(A20,ROW($1:$100),1)=",")*ROW($1:$100))+1,99))</f>
        <v>15920</v>
      </c>
      <c r="D20" s="4" t="str">
        <f t="array" ref="D20">TRIM(RIGHT(A20,LEN(A20)-MAX((MID(A20,ROW($1:$100),1)=",")*ROW($1:$100))))</f>
        <v>15920</v>
      </c>
      <c r="E20" s="3" t="str">
        <f t="array" ref="E20">MID(A20,MAX((MID(A20,ROW($1:$100),1)=",")*ROW($1:$100))+2,99)</f>
        <v>15920</v>
      </c>
      <c r="F20" s="3" t="str">
        <f t="array" ref="F20">RIGHT(A20,LEN(A20)-MAX((MID(A20,ROW($1:$100),1)=",")*ROW($1:$100))-1)</f>
        <v>15920</v>
      </c>
    </row>
    <row r="21" spans="1:6" x14ac:dyDescent="0.25">
      <c r="A21" s="2" t="s">
        <v>20</v>
      </c>
      <c r="C21" s="4" t="str">
        <f t="array" ref="C21">TRIM(MID(A21,MAX((MID(A21,ROW($1:$100),1)=",")*ROW($1:$100))+1,99))</f>
        <v>17210</v>
      </c>
      <c r="D21" s="4" t="str">
        <f t="array" ref="D21">TRIM(RIGHT(A21,LEN(A21)-MAX((MID(A21,ROW($1:$100),1)=",")*ROW($1:$100))))</f>
        <v>17210</v>
      </c>
      <c r="E21" s="3" t="str">
        <f t="array" ref="E21">MID(A21,MAX((MID(A21,ROW($1:$100),1)=",")*ROW($1:$100))+2,99)</f>
        <v>17210</v>
      </c>
      <c r="F21" s="3" t="str">
        <f t="array" ref="F21">RIGHT(A21,LEN(A21)-MAX((MID(A21,ROW($1:$100),1)=",")*ROW($1:$100))-1)</f>
        <v>17210</v>
      </c>
    </row>
    <row r="22" spans="1:6" x14ac:dyDescent="0.25">
      <c r="A22" s="2" t="s">
        <v>21</v>
      </c>
      <c r="C22" s="4" t="str">
        <f t="array" ref="C22">TRIM(MID(A22,MAX((MID(A22,ROW($1:$100),1)=",")*ROW($1:$100))+1,99))</f>
        <v>26380</v>
      </c>
      <c r="D22" s="4" t="str">
        <f t="array" ref="D22">TRIM(RIGHT(A22,LEN(A22)-MAX((MID(A22,ROW($1:$100),1)=",")*ROW($1:$100))))</f>
        <v>26380</v>
      </c>
      <c r="E22" s="3" t="str">
        <f t="array" ref="E22">MID(A22,MAX((MID(A22,ROW($1:$100),1)=",")*ROW($1:$100))+2,99)</f>
        <v>26380</v>
      </c>
      <c r="F22" s="3" t="str">
        <f t="array" ref="F22">RIGHT(A22,LEN(A22)-MAX((MID(A22,ROW($1:$100),1)=",")*ROW($1:$100))-1)</f>
        <v>26380</v>
      </c>
    </row>
    <row r="23" spans="1:6" x14ac:dyDescent="0.25">
      <c r="A23" s="2" t="s">
        <v>22</v>
      </c>
      <c r="C23" s="4" t="str">
        <f t="array" ref="C23">TRIM(MID(A23,MAX((MID(A23,ROW($1:$100),1)=",")*ROW($1:$100))+1,99))</f>
        <v>26390</v>
      </c>
      <c r="D23" s="4" t="str">
        <f t="array" ref="D23">TRIM(RIGHT(A23,LEN(A23)-MAX((MID(A23,ROW($1:$100),1)=",")*ROW($1:$100))))</f>
        <v>26390</v>
      </c>
      <c r="E23" s="3" t="str">
        <f t="array" ref="E23">MID(A23,MAX((MID(A23,ROW($1:$100),1)=",")*ROW($1:$100))+2,99)</f>
        <v>26390</v>
      </c>
      <c r="F23" s="3" t="str">
        <f t="array" ref="F23">RIGHT(A23,LEN(A23)-MAX((MID(A23,ROW($1:$100),1)=",")*ROW($1:$100))-1)</f>
        <v>26390</v>
      </c>
    </row>
    <row r="24" spans="1:6" x14ac:dyDescent="0.25">
      <c r="A24" s="2" t="s">
        <v>23</v>
      </c>
      <c r="C24" s="4" t="str">
        <f t="array" ref="C24">TRIM(MID(A24,MAX((MID(A24,ROW($1:$100),1)=",")*ROW($1:$100))+1,99))</f>
        <v>45500</v>
      </c>
      <c r="D24" s="4" t="str">
        <f t="array" ref="D24">TRIM(RIGHT(A24,LEN(A24)-MAX((MID(A24,ROW($1:$100),1)=",")*ROW($1:$100))))</f>
        <v>45500</v>
      </c>
      <c r="E24" s="3" t="str">
        <f t="array" ref="E24">MID(A24,MAX((MID(A24,ROW($1:$100),1)=",")*ROW($1:$100))+2,99)</f>
        <v>45500</v>
      </c>
      <c r="F24" s="3" t="str">
        <f t="array" ref="F24">RIGHT(A24,LEN(A24)-MAX((MID(A24,ROW($1:$100),1)=",")*ROW($1:$100))-1)</f>
        <v>45500</v>
      </c>
    </row>
    <row r="25" spans="1:6" x14ac:dyDescent="0.25">
      <c r="A25" s="2" t="s">
        <v>24</v>
      </c>
      <c r="C25" s="4" t="str">
        <f t="array" ref="C25">TRIM(MID(A25,MAX((MID(A25,ROW($1:$100),1)=",")*ROW($1:$100))+1,99))</f>
        <v>45600</v>
      </c>
      <c r="D25" s="4" t="str">
        <f t="array" ref="D25">TRIM(RIGHT(A25,LEN(A25)-MAX((MID(A25,ROW($1:$100),1)=",")*ROW($1:$100))))</f>
        <v>45600</v>
      </c>
      <c r="E25" s="3" t="str">
        <f t="array" ref="E25">MID(A25,MAX((MID(A25,ROW($1:$100),1)=",")*ROW($1:$100))+2,99)</f>
        <v>45600</v>
      </c>
      <c r="F25" s="3" t="str">
        <f t="array" ref="F25">RIGHT(A25,LEN(A25)-MAX((MID(A25,ROW($1:$100),1)=",")*ROW($1:$100))-1)</f>
        <v>45600</v>
      </c>
    </row>
    <row r="26" spans="1:6" x14ac:dyDescent="0.25">
      <c r="A26" s="2" t="s">
        <v>25</v>
      </c>
      <c r="C26" s="4" t="str">
        <f t="array" ref="C26">TRIM(MID(A26,MAX((MID(A26,ROW($1:$100),1)=",")*ROW($1:$100))+1,99))</f>
        <v>45700</v>
      </c>
      <c r="D26" s="4" t="str">
        <f t="array" ref="D26">TRIM(RIGHT(A26,LEN(A26)-MAX((MID(A26,ROW($1:$100),1)=",")*ROW($1:$100))))</f>
        <v>45700</v>
      </c>
      <c r="E26" s="3" t="str">
        <f t="array" ref="E26">MID(A26,MAX((MID(A26,ROW($1:$100),1)=",")*ROW($1:$100))+2,99)</f>
        <v>45700</v>
      </c>
      <c r="F26" s="3" t="str">
        <f t="array" ref="F26">RIGHT(A26,LEN(A26)-MAX((MID(A26,ROW($1:$100),1)=",")*ROW($1:$100))-1)</f>
        <v>45700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Матвеева Светлана Владимировна</cp:lastModifiedBy>
  <dcterms:created xsi:type="dcterms:W3CDTF">2023-04-11T11:31:40Z</dcterms:created>
  <dcterms:modified xsi:type="dcterms:W3CDTF">2023-04-12T14:38:45Z</dcterms:modified>
</cp:coreProperties>
</file>