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Ежедневник" sheetId="1" r:id="rId1"/>
    <sheet name="Праздники" sheetId="2" r:id="rId2"/>
  </sheets>
  <definedNames>
    <definedName name="_xlnm._FilterDatabase" localSheetId="0" hidden="1">'Ежедневник'!$A$1:$C$1</definedName>
    <definedName name="_xlnm._FilterDatabase" localSheetId="1" hidden="1">'Праздники'!$A$1:$E$1</definedName>
    <definedName name="Path4SaveCopyAs">"W:\ДРСП\ОРИПСП\Проекты\ЦОД\Отчёты по строительству ЦОД\"</definedName>
    <definedName name="sName" hidden="1">"%%%sValue%%%"</definedName>
    <definedName name="tttt">{"Вася","Петя","Миша"}</definedName>
    <definedName name="Праздники">OFFSET('Праздники'!$A$1,1,0,COUNTA('Праздники'!$A$1:$A$999)-1,1)</definedName>
    <definedName name="Черные">OFFSET(Праздники,,3)</definedName>
  </definedNames>
  <calcPr fullCalcOnLoad="1"/>
</workbook>
</file>

<file path=xl/comments2.xml><?xml version="1.0" encoding="utf-8"?>
<comments xmlns="http://schemas.openxmlformats.org/spreadsheetml/2006/main">
  <authors>
    <author>AStasenko</author>
  </authors>
  <commentList>
    <comment ref="A1" authorId="0">
      <text>
        <r>
          <rPr>
            <sz val="8"/>
            <rFont val="Tahoma"/>
            <family val="2"/>
          </rPr>
          <t>В этот столбец нужно внести будние дни, объявленные выходными, из-за праздников или переноса выходных.</t>
        </r>
      </text>
    </comment>
    <comment ref="D1" authorId="0">
      <text>
        <r>
          <rPr>
            <sz val="8"/>
            <rFont val="Tahoma"/>
            <family val="2"/>
          </rPr>
          <t>В этот столбец надо внести субботы и воскресенья, которые должны считаться как рабочие дни из-за переноса выходных.</t>
        </r>
      </text>
    </comment>
  </commentList>
</comments>
</file>

<file path=xl/sharedStrings.xml><?xml version="1.0" encoding="utf-8"?>
<sst xmlns="http://schemas.openxmlformats.org/spreadsheetml/2006/main" count="258" uniqueCount="60">
  <si>
    <t>Праздники</t>
  </si>
  <si>
    <t>Черные</t>
  </si>
  <si>
    <t>Производственный календарь</t>
  </si>
  <si>
    <t>4 ноября - День народного единства</t>
  </si>
  <si>
    <t>Дата</t>
  </si>
  <si>
    <t>Событие</t>
  </si>
  <si>
    <t>Новогодние каникулы</t>
  </si>
  <si>
    <t>День защитника Отечества</t>
  </si>
  <si>
    <t>Международный женский день</t>
  </si>
  <si>
    <t>День Победы</t>
  </si>
  <si>
    <t>Праздник Весны и Труда</t>
  </si>
  <si>
    <t>День России</t>
  </si>
  <si>
    <t>День народного единства</t>
  </si>
  <si>
    <t>Рождество Христово</t>
  </si>
  <si>
    <t>Календарный график проекта (диаграмма Ганта) версия 3.0</t>
  </si>
  <si>
    <t>1, 2, 3, 4, 5, 6 и 8 января - Новогодние каникулы</t>
  </si>
  <si>
    <t>7 января - Рождество Христово</t>
  </si>
  <si>
    <t>23 февраля - День защитника Отечества</t>
  </si>
  <si>
    <t>8 марта - Международный женский день</t>
  </si>
  <si>
    <t>1 мая - Праздник Весны и Труда</t>
  </si>
  <si>
    <t>9 мая - День Победы</t>
  </si>
  <si>
    <t>12 июня - День России</t>
  </si>
  <si>
    <t>2019г.</t>
  </si>
  <si>
    <t>за 05.01.2019</t>
  </si>
  <si>
    <t>за 06.01.2019</t>
  </si>
  <si>
    <t>за 23.02.2019</t>
  </si>
  <si>
    <t>2020г.</t>
  </si>
  <si>
    <t>за 23.02.2020</t>
  </si>
  <si>
    <t>за 08.03.2020</t>
  </si>
  <si>
    <t>за 04.01.2020</t>
  </si>
  <si>
    <t>за 05.01.2020</t>
  </si>
  <si>
    <t>Парад 75-лет Победы</t>
  </si>
  <si>
    <t>Свержение Конституции</t>
  </si>
  <si>
    <t>2021г.</t>
  </si>
  <si>
    <t>Постановление Правительства РФ от 10.10.2020 N 1648 "О переносе выходных дней в 2021 году"</t>
  </si>
  <si>
    <t>Перенос выходных:</t>
  </si>
  <si>
    <t>за 02.01.2021</t>
  </si>
  <si>
    <t>за 03.01.2021</t>
  </si>
  <si>
    <t>за 20.02.2021</t>
  </si>
  <si>
    <t>перенос на 22.02.2021</t>
  </si>
  <si>
    <t>за 01.05.2021</t>
  </si>
  <si>
    <t>за 09.05.2021</t>
  </si>
  <si>
    <t>за 12.06.2021</t>
  </si>
  <si>
    <t>2022г.</t>
  </si>
  <si>
    <t>перенос на 07.03.2022</t>
  </si>
  <si>
    <t>1 января (сб) → 3 мая (вт)</t>
  </si>
  <si>
    <t>2 января (вс) → 10 мая (вт)</t>
  </si>
  <si>
    <t>5 марта (сб) → 7 марта (пн</t>
  </si>
  <si>
    <t>за 05.03.2022</t>
  </si>
  <si>
    <t>предпраздничный день</t>
  </si>
  <si>
    <t>за 01.05.2022</t>
  </si>
  <si>
    <t>за 01.01.2022</t>
  </si>
  <si>
    <t>за 01.02.2022</t>
  </si>
  <si>
    <t>за 12.06.2024</t>
  </si>
  <si>
    <t>2023г.</t>
  </si>
  <si>
    <t>→</t>
  </si>
  <si>
    <t>за 04.11.2023</t>
  </si>
  <si>
    <t>за 01.01.2023</t>
  </si>
  <si>
    <t>за 08.01.2023</t>
  </si>
  <si>
    <t>2024г.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</si>
</sst>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d"/>
    <numFmt numFmtId="169" formatCode="dd/mm/yy;@"/>
    <numFmt numFmtId="170" formatCode="dd\.mm\.yyyy"/>
    <numFmt numFmtId="171" formatCode="dd\.mm\.yy"/>
    <numFmt numFmtId="172" formatCode="dd\.mm\.yy\ \(ddd\)"/>
    <numFmt numFmtId="173" formatCode="dd\.mm\.yyyy\ \(ddd\)"/>
  </numFmts>
  <fonts count="36"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53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48"/>
      <name val="Arial Cyr"/>
      <family val="2"/>
    </font>
    <font>
      <b/>
      <sz val="13"/>
      <color indexed="48"/>
      <name val="Arial Cyr"/>
      <family val="2"/>
    </font>
    <font>
      <b/>
      <sz val="11"/>
      <color indexed="4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48"/>
      <name val="Cambria"/>
      <family val="2"/>
    </font>
    <font>
      <sz val="10"/>
      <color indexed="19"/>
      <name val="Arial Cyr"/>
      <family val="2"/>
    </font>
    <font>
      <u val="single"/>
      <sz val="10"/>
      <color indexed="36"/>
      <name val="Arial Cyr"/>
      <family val="0"/>
    </font>
    <font>
      <sz val="10"/>
      <color indexed="36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8"/>
      <color indexed="12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0"/>
      <color indexed="10"/>
      <name val="Calibri"/>
      <family val="2"/>
    </font>
    <font>
      <i/>
      <sz val="8"/>
      <color indexed="10"/>
      <name val="Calibri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0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8" borderId="7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6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5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53">
      <alignment/>
      <protection/>
    </xf>
    <xf numFmtId="0" fontId="0" fillId="0" borderId="0" xfId="0" applyAlignment="1">
      <alignment vertical="top" wrapText="1"/>
    </xf>
    <xf numFmtId="168" fontId="24" fillId="0" borderId="10" xfId="0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0" xfId="53" applyAlignment="1">
      <alignment/>
      <protection/>
    </xf>
    <xf numFmtId="0" fontId="20" fillId="0" borderId="0" xfId="53" applyFont="1">
      <alignment/>
      <protection/>
    </xf>
    <xf numFmtId="168" fontId="26" fillId="0" borderId="10" xfId="0" applyNumberFormat="1" applyFont="1" applyFill="1" applyBorder="1" applyAlignment="1">
      <alignment horizontal="center" vertical="top" shrinkToFit="1"/>
    </xf>
    <xf numFmtId="0" fontId="27" fillId="0" borderId="0" xfId="53" applyFont="1" applyAlignment="1">
      <alignment horizontal="right"/>
      <protection/>
    </xf>
    <xf numFmtId="0" fontId="7" fillId="0" borderId="0" xfId="53" applyFont="1">
      <alignment/>
      <protection/>
    </xf>
    <xf numFmtId="0" fontId="7" fillId="0" borderId="12" xfId="53" applyBorder="1">
      <alignment/>
      <protection/>
    </xf>
    <xf numFmtId="0" fontId="7" fillId="0" borderId="0" xfId="53" applyBorder="1">
      <alignment/>
      <protection/>
    </xf>
    <xf numFmtId="168" fontId="26" fillId="0" borderId="13" xfId="0" applyNumberFormat="1" applyFont="1" applyFill="1" applyBorder="1" applyAlignment="1">
      <alignment horizontal="center" vertical="top" shrinkToFit="1"/>
    </xf>
    <xf numFmtId="0" fontId="20" fillId="0" borderId="0" xfId="53" applyFont="1" applyBorder="1">
      <alignment/>
      <protection/>
    </xf>
    <xf numFmtId="0" fontId="20" fillId="0" borderId="12" xfId="53" applyFont="1" applyBorder="1">
      <alignment/>
      <protection/>
    </xf>
    <xf numFmtId="169" fontId="21" fillId="0" borderId="14" xfId="53" applyNumberFormat="1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0" fontId="6" fillId="0" borderId="0" xfId="42" applyAlignment="1" applyProtection="1">
      <alignment/>
      <protection/>
    </xf>
    <xf numFmtId="0" fontId="7" fillId="0" borderId="12" xfId="53" applyBorder="1" applyAlignment="1">
      <alignment/>
      <protection/>
    </xf>
    <xf numFmtId="0" fontId="7" fillId="0" borderId="12" xfId="53" applyFont="1" applyBorder="1">
      <alignment/>
      <protection/>
    </xf>
    <xf numFmtId="168" fontId="25" fillId="0" borderId="15" xfId="0" applyNumberFormat="1" applyFont="1" applyFill="1" applyBorder="1" applyAlignment="1">
      <alignment horizontal="center" vertical="top" shrinkToFit="1"/>
    </xf>
    <xf numFmtId="168" fontId="25" fillId="0" borderId="16" xfId="0" applyNumberFormat="1" applyFont="1" applyFill="1" applyBorder="1" applyAlignment="1">
      <alignment horizontal="center" vertical="top" shrinkToFit="1"/>
    </xf>
    <xf numFmtId="169" fontId="7" fillId="0" borderId="0" xfId="53" applyNumberFormat="1" applyAlignment="1">
      <alignment horizontal="center"/>
      <protection/>
    </xf>
    <xf numFmtId="170" fontId="21" fillId="0" borderId="14" xfId="53" applyNumberFormat="1" applyFont="1" applyBorder="1" applyAlignment="1">
      <alignment horizontal="center"/>
      <protection/>
    </xf>
    <xf numFmtId="170" fontId="23" fillId="0" borderId="13" xfId="0" applyNumberFormat="1" applyFont="1" applyFill="1" applyBorder="1" applyAlignment="1">
      <alignment horizontal="center" vertical="top" shrinkToFit="1"/>
    </xf>
    <xf numFmtId="170" fontId="23" fillId="0" borderId="11" xfId="0" applyNumberFormat="1" applyFont="1" applyFill="1" applyBorder="1" applyAlignment="1">
      <alignment horizontal="center" vertical="top" shrinkToFit="1"/>
    </xf>
    <xf numFmtId="170" fontId="7" fillId="0" borderId="0" xfId="53" applyNumberFormat="1" applyAlignment="1">
      <alignment horizontal="center"/>
      <protection/>
    </xf>
    <xf numFmtId="171" fontId="0" fillId="0" borderId="17" xfId="0" applyNumberFormat="1" applyBorder="1" applyAlignment="1">
      <alignment vertical="top"/>
    </xf>
    <xf numFmtId="171" fontId="23" fillId="0" borderId="11" xfId="0" applyNumberFormat="1" applyFont="1" applyFill="1" applyBorder="1" applyAlignment="1">
      <alignment horizontal="center" vertical="top" shrinkToFit="1"/>
    </xf>
    <xf numFmtId="171" fontId="0" fillId="0" borderId="0" xfId="0" applyNumberFormat="1" applyAlignment="1">
      <alignment vertical="top"/>
    </xf>
    <xf numFmtId="170" fontId="7" fillId="17" borderId="13" xfId="53" applyNumberFormat="1" applyFill="1" applyBorder="1" applyAlignment="1">
      <alignment horizontal="center"/>
      <protection/>
    </xf>
    <xf numFmtId="170" fontId="23" fillId="0" borderId="18" xfId="0" applyNumberFormat="1" applyFont="1" applyFill="1" applyBorder="1" applyAlignment="1">
      <alignment horizontal="center" vertical="top" shrinkToFit="1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/>
    </xf>
    <xf numFmtId="170" fontId="7" fillId="17" borderId="11" xfId="53" applyNumberFormat="1" applyFill="1" applyBorder="1" applyAlignment="1">
      <alignment horizontal="center"/>
      <protection/>
    </xf>
    <xf numFmtId="170" fontId="23" fillId="0" borderId="19" xfId="0" applyNumberFormat="1" applyFont="1" applyFill="1" applyBorder="1" applyAlignment="1">
      <alignment horizontal="center" vertical="top" shrinkToFit="1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20" fillId="0" borderId="12" xfId="0" applyFont="1" applyBorder="1" applyAlignment="1">
      <alignment/>
    </xf>
    <xf numFmtId="170" fontId="0" fillId="17" borderId="13" xfId="0" applyNumberFormat="1" applyFill="1" applyBorder="1" applyAlignment="1">
      <alignment horizontal="center"/>
    </xf>
    <xf numFmtId="0" fontId="20" fillId="0" borderId="0" xfId="0" applyFont="1" applyAlignment="1">
      <alignment/>
    </xf>
    <xf numFmtId="170" fontId="0" fillId="17" borderId="11" xfId="0" applyNumberFormat="1" applyFill="1" applyBorder="1" applyAlignment="1">
      <alignment horizontal="center"/>
    </xf>
    <xf numFmtId="0" fontId="27" fillId="0" borderId="0" xfId="0" applyFont="1" applyAlignment="1">
      <alignment horizontal="right"/>
    </xf>
    <xf numFmtId="170" fontId="23" fillId="0" borderId="11" xfId="0" applyNumberFormat="1" applyFont="1" applyFill="1" applyBorder="1" applyAlignment="1">
      <alignment horizontal="center" vertical="top" shrinkToFit="1"/>
    </xf>
    <xf numFmtId="170" fontId="0" fillId="17" borderId="11" xfId="0" applyNumberFormat="1" applyFill="1" applyBorder="1" applyAlignment="1">
      <alignment horizontal="center"/>
    </xf>
    <xf numFmtId="170" fontId="23" fillId="0" borderId="20" xfId="0" applyNumberFormat="1" applyFont="1" applyFill="1" applyBorder="1" applyAlignment="1">
      <alignment horizontal="center" vertical="top" shrinkToFit="1"/>
    </xf>
    <xf numFmtId="0" fontId="6" fillId="0" borderId="0" xfId="42" applyAlignment="1">
      <alignment/>
    </xf>
    <xf numFmtId="0" fontId="0" fillId="0" borderId="0" xfId="0" applyAlignment="1">
      <alignment shrinkToFit="1"/>
    </xf>
    <xf numFmtId="170" fontId="28" fillId="0" borderId="13" xfId="54" applyNumberFormat="1" applyFont="1" applyFill="1" applyBorder="1" applyAlignment="1">
      <alignment horizontal="center" vertical="top" shrinkToFit="1"/>
      <protection/>
    </xf>
    <xf numFmtId="168" fontId="30" fillId="0" borderId="13" xfId="54" applyNumberFormat="1" applyFont="1" applyFill="1" applyBorder="1" applyAlignment="1">
      <alignment horizontal="center" vertical="top" shrinkToFit="1"/>
      <protection/>
    </xf>
    <xf numFmtId="0" fontId="31" fillId="0" borderId="12" xfId="54" applyFont="1" applyBorder="1">
      <alignment/>
      <protection/>
    </xf>
    <xf numFmtId="170" fontId="29" fillId="17" borderId="13" xfId="54" applyNumberFormat="1" applyFont="1" applyFill="1" applyBorder="1" applyAlignment="1">
      <alignment horizontal="center"/>
      <protection/>
    </xf>
    <xf numFmtId="168" fontId="32" fillId="0" borderId="15" xfId="54" applyNumberFormat="1" applyFont="1" applyFill="1" applyBorder="1" applyAlignment="1">
      <alignment horizontal="center" vertical="top" shrinkToFit="1"/>
      <protection/>
    </xf>
    <xf numFmtId="0" fontId="31" fillId="0" borderId="0" xfId="54" applyFont="1" applyBorder="1">
      <alignment/>
      <protection/>
    </xf>
    <xf numFmtId="0" fontId="33" fillId="0" borderId="0" xfId="54" applyFont="1" applyBorder="1" applyAlignment="1">
      <alignment/>
      <protection/>
    </xf>
    <xf numFmtId="0" fontId="29" fillId="0" borderId="0" xfId="54" applyFont="1" applyBorder="1">
      <alignment/>
      <protection/>
    </xf>
    <xf numFmtId="0" fontId="29" fillId="0" borderId="0" xfId="54" applyFont="1" applyBorder="1" applyAlignment="1">
      <alignment/>
      <protection/>
    </xf>
    <xf numFmtId="170" fontId="28" fillId="0" borderId="11" xfId="54" applyNumberFormat="1" applyFont="1" applyFill="1" applyBorder="1" applyAlignment="1">
      <alignment horizontal="center" vertical="top" shrinkToFit="1"/>
      <protection/>
    </xf>
    <xf numFmtId="168" fontId="30" fillId="0" borderId="10" xfId="54" applyNumberFormat="1" applyFont="1" applyFill="1" applyBorder="1" applyAlignment="1">
      <alignment horizontal="center" vertical="top" shrinkToFit="1"/>
      <protection/>
    </xf>
    <xf numFmtId="0" fontId="31" fillId="0" borderId="0" xfId="54" applyFont="1">
      <alignment/>
      <protection/>
    </xf>
    <xf numFmtId="170" fontId="29" fillId="17" borderId="11" xfId="54" applyNumberFormat="1" applyFont="1" applyFill="1" applyBorder="1" applyAlignment="1">
      <alignment horizontal="center"/>
      <protection/>
    </xf>
    <xf numFmtId="168" fontId="32" fillId="0" borderId="16" xfId="54" applyNumberFormat="1" applyFont="1" applyFill="1" applyBorder="1" applyAlignment="1">
      <alignment horizontal="center" vertical="top" shrinkToFit="1"/>
      <protection/>
    </xf>
    <xf numFmtId="0" fontId="29" fillId="0" borderId="0" xfId="54" applyFont="1" applyAlignment="1">
      <alignment shrinkToFit="1"/>
      <protection/>
    </xf>
    <xf numFmtId="0" fontId="29" fillId="0" borderId="0" xfId="54" applyFont="1">
      <alignment/>
      <protection/>
    </xf>
    <xf numFmtId="0" fontId="34" fillId="0" borderId="0" xfId="54" applyFont="1" applyAlignment="1">
      <alignment horizontal="right"/>
      <protection/>
    </xf>
    <xf numFmtId="170" fontId="29" fillId="0" borderId="0" xfId="54" applyNumberFormat="1" applyFont="1">
      <alignment/>
      <protection/>
    </xf>
    <xf numFmtId="0" fontId="29" fillId="0" borderId="0" xfId="54" applyFont="1" applyAlignment="1">
      <alignment horizontal="left" indent="1"/>
      <protection/>
    </xf>
    <xf numFmtId="172" fontId="29" fillId="0" borderId="0" xfId="54" applyNumberFormat="1" applyFont="1" applyFill="1" applyBorder="1" applyAlignment="1">
      <alignment horizontal="center" vertical="top" shrinkToFit="1"/>
      <protection/>
    </xf>
    <xf numFmtId="0" fontId="29" fillId="0" borderId="0" xfId="54" applyFont="1" applyBorder="1" applyAlignment="1">
      <alignment horizontal="center"/>
      <protection/>
    </xf>
    <xf numFmtId="173" fontId="29" fillId="3" borderId="11" xfId="54" applyNumberFormat="1" applyFont="1" applyFill="1" applyBorder="1" applyAlignment="1">
      <alignment horizontal="center"/>
      <protection/>
    </xf>
    <xf numFmtId="170" fontId="28" fillId="0" borderId="13" xfId="0" applyNumberFormat="1" applyFont="1" applyFill="1" applyBorder="1" applyAlignment="1">
      <alignment horizontal="center" vertical="top" shrinkToFit="1"/>
    </xf>
    <xf numFmtId="168" fontId="30" fillId="0" borderId="13" xfId="0" applyNumberFormat="1" applyFont="1" applyFill="1" applyBorder="1" applyAlignment="1">
      <alignment horizontal="center" vertical="top" shrinkToFit="1"/>
    </xf>
    <xf numFmtId="0" fontId="31" fillId="0" borderId="12" xfId="0" applyFont="1" applyBorder="1" applyAlignment="1">
      <alignment/>
    </xf>
    <xf numFmtId="170" fontId="29" fillId="17" borderId="13" xfId="0" applyNumberFormat="1" applyFont="1" applyFill="1" applyBorder="1" applyAlignment="1">
      <alignment horizontal="center"/>
    </xf>
    <xf numFmtId="168" fontId="32" fillId="0" borderId="15" xfId="0" applyNumberFormat="1" applyFont="1" applyFill="1" applyBorder="1" applyAlignment="1">
      <alignment horizontal="center" vertical="top" shrinkToFit="1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170" fontId="28" fillId="0" borderId="11" xfId="0" applyNumberFormat="1" applyFont="1" applyFill="1" applyBorder="1" applyAlignment="1">
      <alignment horizontal="center" vertical="top" shrinkToFit="1"/>
    </xf>
    <xf numFmtId="168" fontId="30" fillId="0" borderId="10" xfId="0" applyNumberFormat="1" applyFont="1" applyFill="1" applyBorder="1" applyAlignment="1">
      <alignment horizontal="center" vertical="top" shrinkToFit="1"/>
    </xf>
    <xf numFmtId="0" fontId="31" fillId="0" borderId="0" xfId="0" applyFont="1" applyAlignment="1">
      <alignment/>
    </xf>
    <xf numFmtId="170" fontId="29" fillId="17" borderId="11" xfId="0" applyNumberFormat="1" applyFont="1" applyFill="1" applyBorder="1" applyAlignment="1">
      <alignment horizontal="center"/>
    </xf>
    <xf numFmtId="168" fontId="32" fillId="0" borderId="16" xfId="0" applyNumberFormat="1" applyFont="1" applyFill="1" applyBorder="1" applyAlignment="1">
      <alignment horizontal="center" vertical="top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+План-График ЦОД" xfId="53"/>
    <cellStyle name="Обычный_Нужные телефон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8"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2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2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2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55"/>
        </patternFill>
      </fill>
    </dxf>
    <dxf>
      <font>
        <color indexed="9"/>
      </font>
      <fill>
        <patternFill>
          <bgColor indexed="52"/>
        </patternFill>
      </fill>
    </dxf>
    <dxf>
      <font>
        <color indexed="9"/>
      </font>
      <fill>
        <patternFill>
          <bgColor indexed="2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23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etaexcel.ru/tip.php?aid=83" TargetMode="External" /><Relationship Id="rId2" Type="http://schemas.openxmlformats.org/officeDocument/2006/relationships/hyperlink" Target="http://www.garant.ru/calendar/buhpravo/" TargetMode="External" /><Relationship Id="rId3" Type="http://schemas.openxmlformats.org/officeDocument/2006/relationships/hyperlink" Target="http://www.superjob.ru/proizvodstvennyj_kalendar/" TargetMode="External" /><Relationship Id="rId4" Type="http://schemas.openxmlformats.org/officeDocument/2006/relationships/hyperlink" Target="https://www.consultant.ru/document/cons_doc_law_365179/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 summaryRight="0"/>
  </sheetPr>
  <dimension ref="A1:C40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140625" style="32" bestFit="1" customWidth="1"/>
    <col min="2" max="2" width="2.8515625" style="1" customWidth="1"/>
    <col min="3" max="3" width="23.7109375" style="3" customWidth="1"/>
    <col min="4" max="16384" width="9.140625" style="1" customWidth="1"/>
  </cols>
  <sheetData>
    <row r="1" spans="1:3" ht="12.75">
      <c r="A1" s="30" t="s">
        <v>4</v>
      </c>
      <c r="B1" s="5"/>
      <c r="C1" s="6" t="s">
        <v>5</v>
      </c>
    </row>
    <row r="2" spans="1:3" ht="12.75">
      <c r="A2" s="31">
        <v>44927</v>
      </c>
      <c r="B2" s="4">
        <f aca="true" t="shared" si="0" ref="B2:B13">A2</f>
        <v>44927</v>
      </c>
      <c r="C2" s="7"/>
    </row>
    <row r="3" spans="1:3" ht="12.75">
      <c r="A3" s="31">
        <f>A2+1</f>
        <v>44928</v>
      </c>
      <c r="B3" s="4">
        <f t="shared" si="0"/>
        <v>44928</v>
      </c>
      <c r="C3" s="7"/>
    </row>
    <row r="4" spans="1:3" ht="12.75">
      <c r="A4" s="31">
        <f aca="true" t="shared" si="1" ref="A4:A67">A3+1</f>
        <v>44929</v>
      </c>
      <c r="B4" s="4">
        <f t="shared" si="0"/>
        <v>44929</v>
      </c>
      <c r="C4" s="7"/>
    </row>
    <row r="5" spans="1:3" ht="12.75">
      <c r="A5" s="31">
        <f t="shared" si="1"/>
        <v>44930</v>
      </c>
      <c r="B5" s="4">
        <f t="shared" si="0"/>
        <v>44930</v>
      </c>
      <c r="C5" s="7"/>
    </row>
    <row r="6" spans="1:3" ht="12.75">
      <c r="A6" s="31">
        <f t="shared" si="1"/>
        <v>44931</v>
      </c>
      <c r="B6" s="4">
        <f t="shared" si="0"/>
        <v>44931</v>
      </c>
      <c r="C6" s="7"/>
    </row>
    <row r="7" spans="1:3" ht="12.75">
      <c r="A7" s="31">
        <f t="shared" si="1"/>
        <v>44932</v>
      </c>
      <c r="B7" s="4">
        <f t="shared" si="0"/>
        <v>44932</v>
      </c>
      <c r="C7" s="7"/>
    </row>
    <row r="8" spans="1:3" ht="12.75">
      <c r="A8" s="31">
        <f t="shared" si="1"/>
        <v>44933</v>
      </c>
      <c r="B8" s="4">
        <f t="shared" si="0"/>
        <v>44933</v>
      </c>
      <c r="C8" s="7"/>
    </row>
    <row r="9" spans="1:3" ht="12.75">
      <c r="A9" s="31">
        <f t="shared" si="1"/>
        <v>44934</v>
      </c>
      <c r="B9" s="4">
        <f t="shared" si="0"/>
        <v>44934</v>
      </c>
      <c r="C9" s="7"/>
    </row>
    <row r="10" spans="1:3" ht="12.75">
      <c r="A10" s="31">
        <f t="shared" si="1"/>
        <v>44935</v>
      </c>
      <c r="B10" s="4">
        <f t="shared" si="0"/>
        <v>44935</v>
      </c>
      <c r="C10" s="7"/>
    </row>
    <row r="11" spans="1:3" ht="12.75">
      <c r="A11" s="31">
        <f t="shared" si="1"/>
        <v>44936</v>
      </c>
      <c r="B11" s="4">
        <f t="shared" si="0"/>
        <v>44936</v>
      </c>
      <c r="C11" s="7"/>
    </row>
    <row r="12" spans="1:3" ht="12.75">
      <c r="A12" s="31">
        <f t="shared" si="1"/>
        <v>44937</v>
      </c>
      <c r="B12" s="4">
        <f t="shared" si="0"/>
        <v>44937</v>
      </c>
      <c r="C12" s="7"/>
    </row>
    <row r="13" spans="1:3" ht="12.75">
      <c r="A13" s="31">
        <f t="shared" si="1"/>
        <v>44938</v>
      </c>
      <c r="B13" s="4">
        <f t="shared" si="0"/>
        <v>44938</v>
      </c>
      <c r="C13" s="7"/>
    </row>
    <row r="14" spans="1:3" ht="12.75">
      <c r="A14" s="31">
        <f t="shared" si="1"/>
        <v>44939</v>
      </c>
      <c r="B14" s="4">
        <f aca="true" t="shared" si="2" ref="B14:B77">A14</f>
        <v>44939</v>
      </c>
      <c r="C14" s="7"/>
    </row>
    <row r="15" spans="1:3" ht="12.75">
      <c r="A15" s="31">
        <f t="shared" si="1"/>
        <v>44940</v>
      </c>
      <c r="B15" s="4">
        <f t="shared" si="2"/>
        <v>44940</v>
      </c>
      <c r="C15" s="7"/>
    </row>
    <row r="16" spans="1:3" ht="12.75">
      <c r="A16" s="31">
        <f t="shared" si="1"/>
        <v>44941</v>
      </c>
      <c r="B16" s="4">
        <f t="shared" si="2"/>
        <v>44941</v>
      </c>
      <c r="C16" s="7"/>
    </row>
    <row r="17" spans="1:3" ht="12.75">
      <c r="A17" s="31">
        <f t="shared" si="1"/>
        <v>44942</v>
      </c>
      <c r="B17" s="4">
        <f t="shared" si="2"/>
        <v>44942</v>
      </c>
      <c r="C17" s="7"/>
    </row>
    <row r="18" spans="1:3" ht="12.75">
      <c r="A18" s="31">
        <f t="shared" si="1"/>
        <v>44943</v>
      </c>
      <c r="B18" s="4">
        <f t="shared" si="2"/>
        <v>44943</v>
      </c>
      <c r="C18" s="7"/>
    </row>
    <row r="19" spans="1:3" ht="12.75">
      <c r="A19" s="31">
        <f t="shared" si="1"/>
        <v>44944</v>
      </c>
      <c r="B19" s="4">
        <f t="shared" si="2"/>
        <v>44944</v>
      </c>
      <c r="C19" s="7"/>
    </row>
    <row r="20" spans="1:3" ht="12.75">
      <c r="A20" s="31">
        <f t="shared" si="1"/>
        <v>44945</v>
      </c>
      <c r="B20" s="4">
        <f t="shared" si="2"/>
        <v>44945</v>
      </c>
      <c r="C20" s="7"/>
    </row>
    <row r="21" spans="1:3" ht="12.75">
      <c r="A21" s="31">
        <f t="shared" si="1"/>
        <v>44946</v>
      </c>
      <c r="B21" s="4">
        <f t="shared" si="2"/>
        <v>44946</v>
      </c>
      <c r="C21" s="7"/>
    </row>
    <row r="22" spans="1:3" ht="12.75">
      <c r="A22" s="31">
        <f t="shared" si="1"/>
        <v>44947</v>
      </c>
      <c r="B22" s="4">
        <f t="shared" si="2"/>
        <v>44947</v>
      </c>
      <c r="C22" s="7"/>
    </row>
    <row r="23" spans="1:3" ht="12.75">
      <c r="A23" s="31">
        <f t="shared" si="1"/>
        <v>44948</v>
      </c>
      <c r="B23" s="4">
        <f t="shared" si="2"/>
        <v>44948</v>
      </c>
      <c r="C23" s="7"/>
    </row>
    <row r="24" spans="1:3" ht="12.75">
      <c r="A24" s="31">
        <f t="shared" si="1"/>
        <v>44949</v>
      </c>
      <c r="B24" s="4">
        <f t="shared" si="2"/>
        <v>44949</v>
      </c>
      <c r="C24" s="7"/>
    </row>
    <row r="25" spans="1:3" ht="12.75">
      <c r="A25" s="31">
        <f t="shared" si="1"/>
        <v>44950</v>
      </c>
      <c r="B25" s="4">
        <f t="shared" si="2"/>
        <v>44950</v>
      </c>
      <c r="C25" s="7"/>
    </row>
    <row r="26" spans="1:3" ht="12.75">
      <c r="A26" s="31">
        <f t="shared" si="1"/>
        <v>44951</v>
      </c>
      <c r="B26" s="4">
        <f t="shared" si="2"/>
        <v>44951</v>
      </c>
      <c r="C26" s="7"/>
    </row>
    <row r="27" spans="1:3" ht="12.75">
      <c r="A27" s="31">
        <f t="shared" si="1"/>
        <v>44952</v>
      </c>
      <c r="B27" s="4">
        <f t="shared" si="2"/>
        <v>44952</v>
      </c>
      <c r="C27" s="7"/>
    </row>
    <row r="28" spans="1:3" ht="12.75">
      <c r="A28" s="31">
        <f t="shared" si="1"/>
        <v>44953</v>
      </c>
      <c r="B28" s="4">
        <f t="shared" si="2"/>
        <v>44953</v>
      </c>
      <c r="C28" s="7"/>
    </row>
    <row r="29" spans="1:3" ht="12.75">
      <c r="A29" s="31">
        <f t="shared" si="1"/>
        <v>44954</v>
      </c>
      <c r="B29" s="4">
        <f t="shared" si="2"/>
        <v>44954</v>
      </c>
      <c r="C29" s="7"/>
    </row>
    <row r="30" spans="1:3" ht="12.75">
      <c r="A30" s="31">
        <f t="shared" si="1"/>
        <v>44955</v>
      </c>
      <c r="B30" s="4">
        <f t="shared" si="2"/>
        <v>44955</v>
      </c>
      <c r="C30" s="7"/>
    </row>
    <row r="31" spans="1:3" ht="12.75">
      <c r="A31" s="31">
        <f t="shared" si="1"/>
        <v>44956</v>
      </c>
      <c r="B31" s="4">
        <f t="shared" si="2"/>
        <v>44956</v>
      </c>
      <c r="C31" s="7"/>
    </row>
    <row r="32" spans="1:3" ht="12.75">
      <c r="A32" s="31">
        <f t="shared" si="1"/>
        <v>44957</v>
      </c>
      <c r="B32" s="4">
        <f t="shared" si="2"/>
        <v>44957</v>
      </c>
      <c r="C32" s="7"/>
    </row>
    <row r="33" spans="1:3" ht="12.75">
      <c r="A33" s="31">
        <f t="shared" si="1"/>
        <v>44958</v>
      </c>
      <c r="B33" s="4">
        <f t="shared" si="2"/>
        <v>44958</v>
      </c>
      <c r="C33" s="7"/>
    </row>
    <row r="34" spans="1:3" ht="12.75">
      <c r="A34" s="31">
        <f t="shared" si="1"/>
        <v>44959</v>
      </c>
      <c r="B34" s="4">
        <f t="shared" si="2"/>
        <v>44959</v>
      </c>
      <c r="C34" s="7"/>
    </row>
    <row r="35" spans="1:3" ht="12.75">
      <c r="A35" s="31">
        <f t="shared" si="1"/>
        <v>44960</v>
      </c>
      <c r="B35" s="4">
        <f t="shared" si="2"/>
        <v>44960</v>
      </c>
      <c r="C35" s="7"/>
    </row>
    <row r="36" spans="1:3" ht="12.75">
      <c r="A36" s="31">
        <f t="shared" si="1"/>
        <v>44961</v>
      </c>
      <c r="B36" s="4">
        <f t="shared" si="2"/>
        <v>44961</v>
      </c>
      <c r="C36" s="7"/>
    </row>
    <row r="37" spans="1:3" ht="12.75">
      <c r="A37" s="31">
        <f t="shared" si="1"/>
        <v>44962</v>
      </c>
      <c r="B37" s="4">
        <f t="shared" si="2"/>
        <v>44962</v>
      </c>
      <c r="C37" s="7"/>
    </row>
    <row r="38" spans="1:3" ht="12.75">
      <c r="A38" s="31">
        <f t="shared" si="1"/>
        <v>44963</v>
      </c>
      <c r="B38" s="4">
        <f t="shared" si="2"/>
        <v>44963</v>
      </c>
      <c r="C38" s="7"/>
    </row>
    <row r="39" spans="1:3" ht="12.75">
      <c r="A39" s="31">
        <f t="shared" si="1"/>
        <v>44964</v>
      </c>
      <c r="B39" s="4">
        <f t="shared" si="2"/>
        <v>44964</v>
      </c>
      <c r="C39" s="7"/>
    </row>
    <row r="40" spans="1:3" ht="12.75">
      <c r="A40" s="31">
        <f t="shared" si="1"/>
        <v>44965</v>
      </c>
      <c r="B40" s="4">
        <f t="shared" si="2"/>
        <v>44965</v>
      </c>
      <c r="C40" s="7"/>
    </row>
    <row r="41" spans="1:3" ht="12.75">
      <c r="A41" s="31">
        <f t="shared" si="1"/>
        <v>44966</v>
      </c>
      <c r="B41" s="4">
        <f t="shared" si="2"/>
        <v>44966</v>
      </c>
      <c r="C41" s="7"/>
    </row>
    <row r="42" spans="1:3" ht="12.75">
      <c r="A42" s="31">
        <f t="shared" si="1"/>
        <v>44967</v>
      </c>
      <c r="B42" s="4">
        <f t="shared" si="2"/>
        <v>44967</v>
      </c>
      <c r="C42" s="7"/>
    </row>
    <row r="43" spans="1:3" ht="12.75">
      <c r="A43" s="31">
        <f t="shared" si="1"/>
        <v>44968</v>
      </c>
      <c r="B43" s="4">
        <f t="shared" si="2"/>
        <v>44968</v>
      </c>
      <c r="C43" s="7"/>
    </row>
    <row r="44" spans="1:3" ht="12.75">
      <c r="A44" s="31">
        <f t="shared" si="1"/>
        <v>44969</v>
      </c>
      <c r="B44" s="4">
        <f t="shared" si="2"/>
        <v>44969</v>
      </c>
      <c r="C44" s="7"/>
    </row>
    <row r="45" spans="1:3" ht="12.75">
      <c r="A45" s="31">
        <f t="shared" si="1"/>
        <v>44970</v>
      </c>
      <c r="B45" s="4">
        <f t="shared" si="2"/>
        <v>44970</v>
      </c>
      <c r="C45" s="7"/>
    </row>
    <row r="46" spans="1:3" ht="12.75">
      <c r="A46" s="31">
        <f t="shared" si="1"/>
        <v>44971</v>
      </c>
      <c r="B46" s="4">
        <f t="shared" si="2"/>
        <v>44971</v>
      </c>
      <c r="C46" s="7"/>
    </row>
    <row r="47" spans="1:3" ht="12.75">
      <c r="A47" s="31">
        <f t="shared" si="1"/>
        <v>44972</v>
      </c>
      <c r="B47" s="4">
        <f t="shared" si="2"/>
        <v>44972</v>
      </c>
      <c r="C47" s="7"/>
    </row>
    <row r="48" spans="1:3" ht="12.75">
      <c r="A48" s="31">
        <f t="shared" si="1"/>
        <v>44973</v>
      </c>
      <c r="B48" s="4">
        <f t="shared" si="2"/>
        <v>44973</v>
      </c>
      <c r="C48" s="7"/>
    </row>
    <row r="49" spans="1:3" ht="12.75">
      <c r="A49" s="31">
        <f t="shared" si="1"/>
        <v>44974</v>
      </c>
      <c r="B49" s="4">
        <f t="shared" si="2"/>
        <v>44974</v>
      </c>
      <c r="C49" s="7"/>
    </row>
    <row r="50" spans="1:3" ht="12.75">
      <c r="A50" s="31">
        <f t="shared" si="1"/>
        <v>44975</v>
      </c>
      <c r="B50" s="4">
        <f t="shared" si="2"/>
        <v>44975</v>
      </c>
      <c r="C50" s="7"/>
    </row>
    <row r="51" spans="1:3" ht="12.75">
      <c r="A51" s="31">
        <f t="shared" si="1"/>
        <v>44976</v>
      </c>
      <c r="B51" s="4">
        <f t="shared" si="2"/>
        <v>44976</v>
      </c>
      <c r="C51" s="7"/>
    </row>
    <row r="52" spans="1:3" ht="12.75">
      <c r="A52" s="31">
        <f t="shared" si="1"/>
        <v>44977</v>
      </c>
      <c r="B52" s="4">
        <f t="shared" si="2"/>
        <v>44977</v>
      </c>
      <c r="C52" s="7"/>
    </row>
    <row r="53" spans="1:3" ht="12.75">
      <c r="A53" s="31">
        <f t="shared" si="1"/>
        <v>44978</v>
      </c>
      <c r="B53" s="4">
        <f t="shared" si="2"/>
        <v>44978</v>
      </c>
      <c r="C53" s="7"/>
    </row>
    <row r="54" spans="1:3" ht="12.75">
      <c r="A54" s="31">
        <f t="shared" si="1"/>
        <v>44979</v>
      </c>
      <c r="B54" s="4">
        <f t="shared" si="2"/>
        <v>44979</v>
      </c>
      <c r="C54" s="7"/>
    </row>
    <row r="55" spans="1:3" ht="12.75">
      <c r="A55" s="31">
        <f t="shared" si="1"/>
        <v>44980</v>
      </c>
      <c r="B55" s="4">
        <f t="shared" si="2"/>
        <v>44980</v>
      </c>
      <c r="C55" s="7"/>
    </row>
    <row r="56" spans="1:3" ht="12.75">
      <c r="A56" s="31">
        <f t="shared" si="1"/>
        <v>44981</v>
      </c>
      <c r="B56" s="4">
        <f t="shared" si="2"/>
        <v>44981</v>
      </c>
      <c r="C56" s="7"/>
    </row>
    <row r="57" spans="1:3" ht="12.75">
      <c r="A57" s="31">
        <f t="shared" si="1"/>
        <v>44982</v>
      </c>
      <c r="B57" s="4">
        <f t="shared" si="2"/>
        <v>44982</v>
      </c>
      <c r="C57" s="7"/>
    </row>
    <row r="58" spans="1:3" ht="12.75">
      <c r="A58" s="31">
        <f t="shared" si="1"/>
        <v>44983</v>
      </c>
      <c r="B58" s="4">
        <f t="shared" si="2"/>
        <v>44983</v>
      </c>
      <c r="C58" s="7"/>
    </row>
    <row r="59" spans="1:3" ht="12.75">
      <c r="A59" s="31">
        <f t="shared" si="1"/>
        <v>44984</v>
      </c>
      <c r="B59" s="4">
        <f t="shared" si="2"/>
        <v>44984</v>
      </c>
      <c r="C59" s="7"/>
    </row>
    <row r="60" spans="1:3" ht="12.75">
      <c r="A60" s="31">
        <f t="shared" si="1"/>
        <v>44985</v>
      </c>
      <c r="B60" s="4">
        <f t="shared" si="2"/>
        <v>44985</v>
      </c>
      <c r="C60" s="7"/>
    </row>
    <row r="61" spans="1:3" ht="12.75">
      <c r="A61" s="31">
        <f t="shared" si="1"/>
        <v>44986</v>
      </c>
      <c r="B61" s="4">
        <f t="shared" si="2"/>
        <v>44986</v>
      </c>
      <c r="C61" s="7"/>
    </row>
    <row r="62" spans="1:3" ht="12.75">
      <c r="A62" s="31">
        <f t="shared" si="1"/>
        <v>44987</v>
      </c>
      <c r="B62" s="4">
        <f t="shared" si="2"/>
        <v>44987</v>
      </c>
      <c r="C62" s="7"/>
    </row>
    <row r="63" spans="1:3" ht="12.75">
      <c r="A63" s="31">
        <f t="shared" si="1"/>
        <v>44988</v>
      </c>
      <c r="B63" s="4">
        <f t="shared" si="2"/>
        <v>44988</v>
      </c>
      <c r="C63" s="7"/>
    </row>
    <row r="64" spans="1:3" ht="12.75">
      <c r="A64" s="31">
        <f t="shared" si="1"/>
        <v>44989</v>
      </c>
      <c r="B64" s="4">
        <f t="shared" si="2"/>
        <v>44989</v>
      </c>
      <c r="C64" s="7"/>
    </row>
    <row r="65" spans="1:3" ht="12.75">
      <c r="A65" s="31">
        <f t="shared" si="1"/>
        <v>44990</v>
      </c>
      <c r="B65" s="4">
        <f t="shared" si="2"/>
        <v>44990</v>
      </c>
      <c r="C65" s="7"/>
    </row>
    <row r="66" spans="1:3" ht="12.75">
      <c r="A66" s="31">
        <f t="shared" si="1"/>
        <v>44991</v>
      </c>
      <c r="B66" s="4">
        <f t="shared" si="2"/>
        <v>44991</v>
      </c>
      <c r="C66" s="7"/>
    </row>
    <row r="67" spans="1:3" ht="12.75">
      <c r="A67" s="31">
        <f t="shared" si="1"/>
        <v>44992</v>
      </c>
      <c r="B67" s="4">
        <f t="shared" si="2"/>
        <v>44992</v>
      </c>
      <c r="C67" s="7"/>
    </row>
    <row r="68" spans="1:3" ht="12.75">
      <c r="A68" s="31">
        <f aca="true" t="shared" si="3" ref="A68:A131">A67+1</f>
        <v>44993</v>
      </c>
      <c r="B68" s="4">
        <f t="shared" si="2"/>
        <v>44993</v>
      </c>
      <c r="C68" s="7"/>
    </row>
    <row r="69" spans="1:3" ht="12.75">
      <c r="A69" s="31">
        <f t="shared" si="3"/>
        <v>44994</v>
      </c>
      <c r="B69" s="4">
        <f t="shared" si="2"/>
        <v>44994</v>
      </c>
      <c r="C69" s="7"/>
    </row>
    <row r="70" spans="1:3" ht="12.75">
      <c r="A70" s="31">
        <f t="shared" si="3"/>
        <v>44995</v>
      </c>
      <c r="B70" s="4">
        <f t="shared" si="2"/>
        <v>44995</v>
      </c>
      <c r="C70" s="7"/>
    </row>
    <row r="71" spans="1:3" ht="12.75">
      <c r="A71" s="31">
        <f t="shared" si="3"/>
        <v>44996</v>
      </c>
      <c r="B71" s="4">
        <f t="shared" si="2"/>
        <v>44996</v>
      </c>
      <c r="C71" s="7"/>
    </row>
    <row r="72" spans="1:3" ht="12.75">
      <c r="A72" s="31">
        <f t="shared" si="3"/>
        <v>44997</v>
      </c>
      <c r="B72" s="4">
        <f t="shared" si="2"/>
        <v>44997</v>
      </c>
      <c r="C72" s="7"/>
    </row>
    <row r="73" spans="1:3" ht="12.75">
      <c r="A73" s="31">
        <f t="shared" si="3"/>
        <v>44998</v>
      </c>
      <c r="B73" s="4">
        <f t="shared" si="2"/>
        <v>44998</v>
      </c>
      <c r="C73" s="7"/>
    </row>
    <row r="74" spans="1:3" ht="12.75">
      <c r="A74" s="31">
        <f t="shared" si="3"/>
        <v>44999</v>
      </c>
      <c r="B74" s="4">
        <f t="shared" si="2"/>
        <v>44999</v>
      </c>
      <c r="C74" s="7"/>
    </row>
    <row r="75" spans="1:3" ht="12.75">
      <c r="A75" s="31">
        <f t="shared" si="3"/>
        <v>45000</v>
      </c>
      <c r="B75" s="4">
        <f t="shared" si="2"/>
        <v>45000</v>
      </c>
      <c r="C75" s="7"/>
    </row>
    <row r="76" spans="1:3" ht="12.75">
      <c r="A76" s="31">
        <f t="shared" si="3"/>
        <v>45001</v>
      </c>
      <c r="B76" s="4">
        <f t="shared" si="2"/>
        <v>45001</v>
      </c>
      <c r="C76" s="7"/>
    </row>
    <row r="77" spans="1:3" ht="12.75">
      <c r="A77" s="31">
        <f t="shared" si="3"/>
        <v>45002</v>
      </c>
      <c r="B77" s="4">
        <f t="shared" si="2"/>
        <v>45002</v>
      </c>
      <c r="C77" s="7"/>
    </row>
    <row r="78" spans="1:3" ht="12.75">
      <c r="A78" s="31">
        <f t="shared" si="3"/>
        <v>45003</v>
      </c>
      <c r="B78" s="4">
        <f aca="true" t="shared" si="4" ref="B78:B141">A78</f>
        <v>45003</v>
      </c>
      <c r="C78" s="7"/>
    </row>
    <row r="79" spans="1:3" ht="12.75">
      <c r="A79" s="31">
        <f t="shared" si="3"/>
        <v>45004</v>
      </c>
      <c r="B79" s="4">
        <f t="shared" si="4"/>
        <v>45004</v>
      </c>
      <c r="C79" s="7"/>
    </row>
    <row r="80" spans="1:3" ht="12.75">
      <c r="A80" s="31">
        <f t="shared" si="3"/>
        <v>45005</v>
      </c>
      <c r="B80" s="4">
        <f t="shared" si="4"/>
        <v>45005</v>
      </c>
      <c r="C80" s="7"/>
    </row>
    <row r="81" spans="1:3" ht="12.75">
      <c r="A81" s="31">
        <f t="shared" si="3"/>
        <v>45006</v>
      </c>
      <c r="B81" s="4">
        <f t="shared" si="4"/>
        <v>45006</v>
      </c>
      <c r="C81" s="7"/>
    </row>
    <row r="82" spans="1:3" ht="12.75">
      <c r="A82" s="31">
        <f t="shared" si="3"/>
        <v>45007</v>
      </c>
      <c r="B82" s="4">
        <f t="shared" si="4"/>
        <v>45007</v>
      </c>
      <c r="C82" s="7"/>
    </row>
    <row r="83" spans="1:3" ht="12.75">
      <c r="A83" s="31">
        <f t="shared" si="3"/>
        <v>45008</v>
      </c>
      <c r="B83" s="4">
        <f t="shared" si="4"/>
        <v>45008</v>
      </c>
      <c r="C83" s="7"/>
    </row>
    <row r="84" spans="1:3" ht="12.75">
      <c r="A84" s="31">
        <f t="shared" si="3"/>
        <v>45009</v>
      </c>
      <c r="B84" s="4">
        <f t="shared" si="4"/>
        <v>45009</v>
      </c>
      <c r="C84" s="7"/>
    </row>
    <row r="85" spans="1:3" ht="12.75">
      <c r="A85" s="31">
        <f t="shared" si="3"/>
        <v>45010</v>
      </c>
      <c r="B85" s="4">
        <f t="shared" si="4"/>
        <v>45010</v>
      </c>
      <c r="C85" s="7"/>
    </row>
    <row r="86" spans="1:3" ht="12.75">
      <c r="A86" s="31">
        <f t="shared" si="3"/>
        <v>45011</v>
      </c>
      <c r="B86" s="4">
        <f t="shared" si="4"/>
        <v>45011</v>
      </c>
      <c r="C86" s="7"/>
    </row>
    <row r="87" spans="1:3" ht="12.75">
      <c r="A87" s="31">
        <f t="shared" si="3"/>
        <v>45012</v>
      </c>
      <c r="B87" s="4">
        <f t="shared" si="4"/>
        <v>45012</v>
      </c>
      <c r="C87" s="7"/>
    </row>
    <row r="88" spans="1:3" ht="12.75">
      <c r="A88" s="31">
        <f t="shared" si="3"/>
        <v>45013</v>
      </c>
      <c r="B88" s="4">
        <f t="shared" si="4"/>
        <v>45013</v>
      </c>
      <c r="C88" s="7"/>
    </row>
    <row r="89" spans="1:3" ht="12.75">
      <c r="A89" s="31">
        <f t="shared" si="3"/>
        <v>45014</v>
      </c>
      <c r="B89" s="4">
        <f t="shared" si="4"/>
        <v>45014</v>
      </c>
      <c r="C89" s="7"/>
    </row>
    <row r="90" spans="1:3" ht="12.75">
      <c r="A90" s="31">
        <f t="shared" si="3"/>
        <v>45015</v>
      </c>
      <c r="B90" s="4">
        <f t="shared" si="4"/>
        <v>45015</v>
      </c>
      <c r="C90" s="7"/>
    </row>
    <row r="91" spans="1:3" ht="12.75">
      <c r="A91" s="31">
        <f t="shared" si="3"/>
        <v>45016</v>
      </c>
      <c r="B91" s="4">
        <f t="shared" si="4"/>
        <v>45016</v>
      </c>
      <c r="C91" s="7"/>
    </row>
    <row r="92" spans="1:3" ht="12.75">
      <c r="A92" s="31">
        <f t="shared" si="3"/>
        <v>45017</v>
      </c>
      <c r="B92" s="4">
        <f t="shared" si="4"/>
        <v>45017</v>
      </c>
      <c r="C92" s="7"/>
    </row>
    <row r="93" spans="1:3" ht="12.75">
      <c r="A93" s="31">
        <f t="shared" si="3"/>
        <v>45018</v>
      </c>
      <c r="B93" s="4">
        <f t="shared" si="4"/>
        <v>45018</v>
      </c>
      <c r="C93" s="7"/>
    </row>
    <row r="94" spans="1:3" ht="12.75">
      <c r="A94" s="31">
        <f t="shared" si="3"/>
        <v>45019</v>
      </c>
      <c r="B94" s="4">
        <f t="shared" si="4"/>
        <v>45019</v>
      </c>
      <c r="C94" s="7"/>
    </row>
    <row r="95" spans="1:3" ht="12.75">
      <c r="A95" s="31">
        <f t="shared" si="3"/>
        <v>45020</v>
      </c>
      <c r="B95" s="4">
        <f t="shared" si="4"/>
        <v>45020</v>
      </c>
      <c r="C95" s="7"/>
    </row>
    <row r="96" spans="1:3" ht="12.75">
      <c r="A96" s="31">
        <f t="shared" si="3"/>
        <v>45021</v>
      </c>
      <c r="B96" s="4">
        <f t="shared" si="4"/>
        <v>45021</v>
      </c>
      <c r="C96" s="7"/>
    </row>
    <row r="97" spans="1:3" ht="12.75">
      <c r="A97" s="31">
        <f t="shared" si="3"/>
        <v>45022</v>
      </c>
      <c r="B97" s="4">
        <f t="shared" si="4"/>
        <v>45022</v>
      </c>
      <c r="C97" s="7"/>
    </row>
    <row r="98" spans="1:3" ht="12.75">
      <c r="A98" s="31">
        <f t="shared" si="3"/>
        <v>45023</v>
      </c>
      <c r="B98" s="4">
        <f t="shared" si="4"/>
        <v>45023</v>
      </c>
      <c r="C98" s="7"/>
    </row>
    <row r="99" spans="1:3" ht="12.75">
      <c r="A99" s="31">
        <f t="shared" si="3"/>
        <v>45024</v>
      </c>
      <c r="B99" s="4">
        <f t="shared" si="4"/>
        <v>45024</v>
      </c>
      <c r="C99" s="7"/>
    </row>
    <row r="100" spans="1:3" ht="12.75">
      <c r="A100" s="31">
        <f t="shared" si="3"/>
        <v>45025</v>
      </c>
      <c r="B100" s="4">
        <f t="shared" si="4"/>
        <v>45025</v>
      </c>
      <c r="C100" s="7"/>
    </row>
    <row r="101" spans="1:3" ht="12.75">
      <c r="A101" s="31">
        <f t="shared" si="3"/>
        <v>45026</v>
      </c>
      <c r="B101" s="4">
        <f t="shared" si="4"/>
        <v>45026</v>
      </c>
      <c r="C101" s="7"/>
    </row>
    <row r="102" spans="1:3" ht="12.75">
      <c r="A102" s="31">
        <f t="shared" si="3"/>
        <v>45027</v>
      </c>
      <c r="B102" s="4">
        <f t="shared" si="4"/>
        <v>45027</v>
      </c>
      <c r="C102" s="7"/>
    </row>
    <row r="103" spans="1:3" ht="12.75">
      <c r="A103" s="31">
        <f t="shared" si="3"/>
        <v>45028</v>
      </c>
      <c r="B103" s="4">
        <f t="shared" si="4"/>
        <v>45028</v>
      </c>
      <c r="C103" s="7"/>
    </row>
    <row r="104" spans="1:3" ht="12.75">
      <c r="A104" s="31">
        <f t="shared" si="3"/>
        <v>45029</v>
      </c>
      <c r="B104" s="4">
        <f t="shared" si="4"/>
        <v>45029</v>
      </c>
      <c r="C104" s="7"/>
    </row>
    <row r="105" spans="1:3" ht="12.75">
      <c r="A105" s="31">
        <f t="shared" si="3"/>
        <v>45030</v>
      </c>
      <c r="B105" s="4">
        <f t="shared" si="4"/>
        <v>45030</v>
      </c>
      <c r="C105" s="7"/>
    </row>
    <row r="106" spans="1:3" ht="12.75">
      <c r="A106" s="31">
        <f t="shared" si="3"/>
        <v>45031</v>
      </c>
      <c r="B106" s="4">
        <f t="shared" si="4"/>
        <v>45031</v>
      </c>
      <c r="C106" s="7"/>
    </row>
    <row r="107" spans="1:3" ht="12.75">
      <c r="A107" s="31">
        <f t="shared" si="3"/>
        <v>45032</v>
      </c>
      <c r="B107" s="4">
        <f t="shared" si="4"/>
        <v>45032</v>
      </c>
      <c r="C107" s="7"/>
    </row>
    <row r="108" spans="1:3" ht="12.75">
      <c r="A108" s="31">
        <f t="shared" si="3"/>
        <v>45033</v>
      </c>
      <c r="B108" s="4">
        <f t="shared" si="4"/>
        <v>45033</v>
      </c>
      <c r="C108" s="7"/>
    </row>
    <row r="109" spans="1:3" ht="12.75">
      <c r="A109" s="31">
        <f t="shared" si="3"/>
        <v>45034</v>
      </c>
      <c r="B109" s="4">
        <f t="shared" si="4"/>
        <v>45034</v>
      </c>
      <c r="C109" s="7"/>
    </row>
    <row r="110" spans="1:3" ht="12.75">
      <c r="A110" s="31">
        <f t="shared" si="3"/>
        <v>45035</v>
      </c>
      <c r="B110" s="4">
        <f t="shared" si="4"/>
        <v>45035</v>
      </c>
      <c r="C110" s="7"/>
    </row>
    <row r="111" spans="1:3" ht="12.75">
      <c r="A111" s="31">
        <f t="shared" si="3"/>
        <v>45036</v>
      </c>
      <c r="B111" s="4">
        <f t="shared" si="4"/>
        <v>45036</v>
      </c>
      <c r="C111" s="7"/>
    </row>
    <row r="112" spans="1:3" ht="12.75">
      <c r="A112" s="31">
        <f t="shared" si="3"/>
        <v>45037</v>
      </c>
      <c r="B112" s="4">
        <f t="shared" si="4"/>
        <v>45037</v>
      </c>
      <c r="C112" s="7"/>
    </row>
    <row r="113" spans="1:3" ht="12.75">
      <c r="A113" s="31">
        <f t="shared" si="3"/>
        <v>45038</v>
      </c>
      <c r="B113" s="4">
        <f t="shared" si="4"/>
        <v>45038</v>
      </c>
      <c r="C113" s="7"/>
    </row>
    <row r="114" spans="1:3" ht="12.75">
      <c r="A114" s="31">
        <f t="shared" si="3"/>
        <v>45039</v>
      </c>
      <c r="B114" s="4">
        <f t="shared" si="4"/>
        <v>45039</v>
      </c>
      <c r="C114" s="7"/>
    </row>
    <row r="115" spans="1:3" ht="12.75">
      <c r="A115" s="31">
        <f t="shared" si="3"/>
        <v>45040</v>
      </c>
      <c r="B115" s="4">
        <f t="shared" si="4"/>
        <v>45040</v>
      </c>
      <c r="C115" s="7"/>
    </row>
    <row r="116" spans="1:3" ht="12.75">
      <c r="A116" s="31">
        <f t="shared" si="3"/>
        <v>45041</v>
      </c>
      <c r="B116" s="4">
        <f t="shared" si="4"/>
        <v>45041</v>
      </c>
      <c r="C116" s="7"/>
    </row>
    <row r="117" spans="1:3" ht="12.75">
      <c r="A117" s="31">
        <f t="shared" si="3"/>
        <v>45042</v>
      </c>
      <c r="B117" s="4">
        <f t="shared" si="4"/>
        <v>45042</v>
      </c>
      <c r="C117" s="7"/>
    </row>
    <row r="118" spans="1:3" ht="12.75">
      <c r="A118" s="31">
        <f t="shared" si="3"/>
        <v>45043</v>
      </c>
      <c r="B118" s="4">
        <f t="shared" si="4"/>
        <v>45043</v>
      </c>
      <c r="C118" s="7"/>
    </row>
    <row r="119" spans="1:3" ht="12.75">
      <c r="A119" s="31">
        <f t="shared" si="3"/>
        <v>45044</v>
      </c>
      <c r="B119" s="4">
        <f t="shared" si="4"/>
        <v>45044</v>
      </c>
      <c r="C119" s="7"/>
    </row>
    <row r="120" spans="1:3" ht="12.75">
      <c r="A120" s="31">
        <f t="shared" si="3"/>
        <v>45045</v>
      </c>
      <c r="B120" s="4">
        <f t="shared" si="4"/>
        <v>45045</v>
      </c>
      <c r="C120" s="7"/>
    </row>
    <row r="121" spans="1:3" ht="12.75">
      <c r="A121" s="31">
        <f t="shared" si="3"/>
        <v>45046</v>
      </c>
      <c r="B121" s="4">
        <f t="shared" si="4"/>
        <v>45046</v>
      </c>
      <c r="C121" s="7"/>
    </row>
    <row r="122" spans="1:3" ht="12.75">
      <c r="A122" s="31">
        <f t="shared" si="3"/>
        <v>45047</v>
      </c>
      <c r="B122" s="4">
        <f t="shared" si="4"/>
        <v>45047</v>
      </c>
      <c r="C122" s="7"/>
    </row>
    <row r="123" spans="1:3" ht="12.75">
      <c r="A123" s="31">
        <f t="shared" si="3"/>
        <v>45048</v>
      </c>
      <c r="B123" s="4">
        <f t="shared" si="4"/>
        <v>45048</v>
      </c>
      <c r="C123" s="7"/>
    </row>
    <row r="124" spans="1:3" ht="12.75">
      <c r="A124" s="31">
        <f t="shared" si="3"/>
        <v>45049</v>
      </c>
      <c r="B124" s="4">
        <f t="shared" si="4"/>
        <v>45049</v>
      </c>
      <c r="C124" s="7"/>
    </row>
    <row r="125" spans="1:3" ht="12.75">
      <c r="A125" s="31">
        <f t="shared" si="3"/>
        <v>45050</v>
      </c>
      <c r="B125" s="4">
        <f t="shared" si="4"/>
        <v>45050</v>
      </c>
      <c r="C125" s="7"/>
    </row>
    <row r="126" spans="1:3" ht="12.75">
      <c r="A126" s="31">
        <f t="shared" si="3"/>
        <v>45051</v>
      </c>
      <c r="B126" s="4">
        <f t="shared" si="4"/>
        <v>45051</v>
      </c>
      <c r="C126" s="7"/>
    </row>
    <row r="127" spans="1:3" ht="12.75">
      <c r="A127" s="31">
        <f t="shared" si="3"/>
        <v>45052</v>
      </c>
      <c r="B127" s="4">
        <f t="shared" si="4"/>
        <v>45052</v>
      </c>
      <c r="C127" s="7"/>
    </row>
    <row r="128" spans="1:3" ht="12.75">
      <c r="A128" s="31">
        <f t="shared" si="3"/>
        <v>45053</v>
      </c>
      <c r="B128" s="4">
        <f t="shared" si="4"/>
        <v>45053</v>
      </c>
      <c r="C128" s="7"/>
    </row>
    <row r="129" spans="1:3" ht="12.75">
      <c r="A129" s="31">
        <f t="shared" si="3"/>
        <v>45054</v>
      </c>
      <c r="B129" s="4">
        <f t="shared" si="4"/>
        <v>45054</v>
      </c>
      <c r="C129" s="7"/>
    </row>
    <row r="130" spans="1:3" ht="12.75">
      <c r="A130" s="31">
        <f t="shared" si="3"/>
        <v>45055</v>
      </c>
      <c r="B130" s="4">
        <f t="shared" si="4"/>
        <v>45055</v>
      </c>
      <c r="C130" s="7"/>
    </row>
    <row r="131" spans="1:3" ht="12.75">
      <c r="A131" s="31">
        <f t="shared" si="3"/>
        <v>45056</v>
      </c>
      <c r="B131" s="4">
        <f t="shared" si="4"/>
        <v>45056</v>
      </c>
      <c r="C131" s="7"/>
    </row>
    <row r="132" spans="1:3" ht="12.75">
      <c r="A132" s="31">
        <f aca="true" t="shared" si="5" ref="A132:A195">A131+1</f>
        <v>45057</v>
      </c>
      <c r="B132" s="4">
        <f t="shared" si="4"/>
        <v>45057</v>
      </c>
      <c r="C132" s="7"/>
    </row>
    <row r="133" spans="1:3" ht="12.75">
      <c r="A133" s="31">
        <f t="shared" si="5"/>
        <v>45058</v>
      </c>
      <c r="B133" s="4">
        <f t="shared" si="4"/>
        <v>45058</v>
      </c>
      <c r="C133" s="7"/>
    </row>
    <row r="134" spans="1:3" ht="12.75">
      <c r="A134" s="31">
        <f t="shared" si="5"/>
        <v>45059</v>
      </c>
      <c r="B134" s="4">
        <f t="shared" si="4"/>
        <v>45059</v>
      </c>
      <c r="C134" s="7"/>
    </row>
    <row r="135" spans="1:3" ht="12.75">
      <c r="A135" s="31">
        <f t="shared" si="5"/>
        <v>45060</v>
      </c>
      <c r="B135" s="4">
        <f t="shared" si="4"/>
        <v>45060</v>
      </c>
      <c r="C135" s="7"/>
    </row>
    <row r="136" spans="1:3" ht="12.75">
      <c r="A136" s="31">
        <f t="shared" si="5"/>
        <v>45061</v>
      </c>
      <c r="B136" s="4">
        <f t="shared" si="4"/>
        <v>45061</v>
      </c>
      <c r="C136" s="7"/>
    </row>
    <row r="137" spans="1:3" ht="12.75">
      <c r="A137" s="31">
        <f t="shared" si="5"/>
        <v>45062</v>
      </c>
      <c r="B137" s="4">
        <f t="shared" si="4"/>
        <v>45062</v>
      </c>
      <c r="C137" s="7"/>
    </row>
    <row r="138" spans="1:3" ht="12.75">
      <c r="A138" s="31">
        <f t="shared" si="5"/>
        <v>45063</v>
      </c>
      <c r="B138" s="4">
        <f t="shared" si="4"/>
        <v>45063</v>
      </c>
      <c r="C138" s="7"/>
    </row>
    <row r="139" spans="1:3" ht="12.75">
      <c r="A139" s="31">
        <f t="shared" si="5"/>
        <v>45064</v>
      </c>
      <c r="B139" s="4">
        <f t="shared" si="4"/>
        <v>45064</v>
      </c>
      <c r="C139" s="7"/>
    </row>
    <row r="140" spans="1:3" ht="12.75">
      <c r="A140" s="31">
        <f t="shared" si="5"/>
        <v>45065</v>
      </c>
      <c r="B140" s="4">
        <f t="shared" si="4"/>
        <v>45065</v>
      </c>
      <c r="C140" s="7"/>
    </row>
    <row r="141" spans="1:3" ht="12.75">
      <c r="A141" s="31">
        <f t="shared" si="5"/>
        <v>45066</v>
      </c>
      <c r="B141" s="4">
        <f t="shared" si="4"/>
        <v>45066</v>
      </c>
      <c r="C141" s="7"/>
    </row>
    <row r="142" spans="1:3" ht="12.75">
      <c r="A142" s="31">
        <f t="shared" si="5"/>
        <v>45067</v>
      </c>
      <c r="B142" s="4">
        <f aca="true" t="shared" si="6" ref="B142:B205">A142</f>
        <v>45067</v>
      </c>
      <c r="C142" s="7"/>
    </row>
    <row r="143" spans="1:3" ht="12.75">
      <c r="A143" s="31">
        <f t="shared" si="5"/>
        <v>45068</v>
      </c>
      <c r="B143" s="4">
        <f t="shared" si="6"/>
        <v>45068</v>
      </c>
      <c r="C143" s="7"/>
    </row>
    <row r="144" spans="1:3" ht="12.75">
      <c r="A144" s="31">
        <f t="shared" si="5"/>
        <v>45069</v>
      </c>
      <c r="B144" s="4">
        <f t="shared" si="6"/>
        <v>45069</v>
      </c>
      <c r="C144" s="7"/>
    </row>
    <row r="145" spans="1:3" ht="12.75">
      <c r="A145" s="31">
        <f t="shared" si="5"/>
        <v>45070</v>
      </c>
      <c r="B145" s="4">
        <f t="shared" si="6"/>
        <v>45070</v>
      </c>
      <c r="C145" s="7"/>
    </row>
    <row r="146" spans="1:3" ht="12.75">
      <c r="A146" s="31">
        <f t="shared" si="5"/>
        <v>45071</v>
      </c>
      <c r="B146" s="4">
        <f t="shared" si="6"/>
        <v>45071</v>
      </c>
      <c r="C146" s="7"/>
    </row>
    <row r="147" spans="1:3" ht="12.75">
      <c r="A147" s="31">
        <f t="shared" si="5"/>
        <v>45072</v>
      </c>
      <c r="B147" s="4">
        <f t="shared" si="6"/>
        <v>45072</v>
      </c>
      <c r="C147" s="7"/>
    </row>
    <row r="148" spans="1:3" ht="12.75">
      <c r="A148" s="31">
        <f t="shared" si="5"/>
        <v>45073</v>
      </c>
      <c r="B148" s="4">
        <f t="shared" si="6"/>
        <v>45073</v>
      </c>
      <c r="C148" s="7"/>
    </row>
    <row r="149" spans="1:3" ht="12.75">
      <c r="A149" s="31">
        <f t="shared" si="5"/>
        <v>45074</v>
      </c>
      <c r="B149" s="4">
        <f t="shared" si="6"/>
        <v>45074</v>
      </c>
      <c r="C149" s="7"/>
    </row>
    <row r="150" spans="1:3" ht="12.75">
      <c r="A150" s="31">
        <f t="shared" si="5"/>
        <v>45075</v>
      </c>
      <c r="B150" s="4">
        <f t="shared" si="6"/>
        <v>45075</v>
      </c>
      <c r="C150" s="7"/>
    </row>
    <row r="151" spans="1:3" ht="12.75">
      <c r="A151" s="31">
        <f t="shared" si="5"/>
        <v>45076</v>
      </c>
      <c r="B151" s="4">
        <f t="shared" si="6"/>
        <v>45076</v>
      </c>
      <c r="C151" s="7"/>
    </row>
    <row r="152" spans="1:3" ht="12.75">
      <c r="A152" s="31">
        <f t="shared" si="5"/>
        <v>45077</v>
      </c>
      <c r="B152" s="4">
        <f t="shared" si="6"/>
        <v>45077</v>
      </c>
      <c r="C152" s="7"/>
    </row>
    <row r="153" spans="1:3" ht="12.75">
      <c r="A153" s="31">
        <f t="shared" si="5"/>
        <v>45078</v>
      </c>
      <c r="B153" s="4">
        <f t="shared" si="6"/>
        <v>45078</v>
      </c>
      <c r="C153" s="7"/>
    </row>
    <row r="154" spans="1:3" ht="12.75">
      <c r="A154" s="31">
        <f t="shared" si="5"/>
        <v>45079</v>
      </c>
      <c r="B154" s="4">
        <f t="shared" si="6"/>
        <v>45079</v>
      </c>
      <c r="C154" s="7"/>
    </row>
    <row r="155" spans="1:3" ht="12.75">
      <c r="A155" s="31">
        <f t="shared" si="5"/>
        <v>45080</v>
      </c>
      <c r="B155" s="4">
        <f t="shared" si="6"/>
        <v>45080</v>
      </c>
      <c r="C155" s="7"/>
    </row>
    <row r="156" spans="1:3" ht="12.75">
      <c r="A156" s="31">
        <f t="shared" si="5"/>
        <v>45081</v>
      </c>
      <c r="B156" s="4">
        <f t="shared" si="6"/>
        <v>45081</v>
      </c>
      <c r="C156" s="7"/>
    </row>
    <row r="157" spans="1:3" ht="12.75">
      <c r="A157" s="31">
        <f t="shared" si="5"/>
        <v>45082</v>
      </c>
      <c r="B157" s="4">
        <f t="shared" si="6"/>
        <v>45082</v>
      </c>
      <c r="C157" s="7"/>
    </row>
    <row r="158" spans="1:3" ht="12.75">
      <c r="A158" s="31">
        <f t="shared" si="5"/>
        <v>45083</v>
      </c>
      <c r="B158" s="4">
        <f t="shared" si="6"/>
        <v>45083</v>
      </c>
      <c r="C158" s="7"/>
    </row>
    <row r="159" spans="1:3" ht="12.75">
      <c r="A159" s="31">
        <f t="shared" si="5"/>
        <v>45084</v>
      </c>
      <c r="B159" s="4">
        <f t="shared" si="6"/>
        <v>45084</v>
      </c>
      <c r="C159" s="7"/>
    </row>
    <row r="160" spans="1:3" ht="12.75">
      <c r="A160" s="31">
        <f t="shared" si="5"/>
        <v>45085</v>
      </c>
      <c r="B160" s="4">
        <f t="shared" si="6"/>
        <v>45085</v>
      </c>
      <c r="C160" s="7"/>
    </row>
    <row r="161" spans="1:3" ht="12.75">
      <c r="A161" s="31">
        <f t="shared" si="5"/>
        <v>45086</v>
      </c>
      <c r="B161" s="4">
        <f t="shared" si="6"/>
        <v>45086</v>
      </c>
      <c r="C161" s="7"/>
    </row>
    <row r="162" spans="1:3" ht="12.75">
      <c r="A162" s="31">
        <f t="shared" si="5"/>
        <v>45087</v>
      </c>
      <c r="B162" s="4">
        <f t="shared" si="6"/>
        <v>45087</v>
      </c>
      <c r="C162" s="7"/>
    </row>
    <row r="163" spans="1:3" ht="12.75">
      <c r="A163" s="31">
        <f t="shared" si="5"/>
        <v>45088</v>
      </c>
      <c r="B163" s="4">
        <f t="shared" si="6"/>
        <v>45088</v>
      </c>
      <c r="C163" s="7"/>
    </row>
    <row r="164" spans="1:3" ht="12.75">
      <c r="A164" s="31">
        <f t="shared" si="5"/>
        <v>45089</v>
      </c>
      <c r="B164" s="4">
        <f t="shared" si="6"/>
        <v>45089</v>
      </c>
      <c r="C164" s="7"/>
    </row>
    <row r="165" spans="1:3" ht="12.75">
      <c r="A165" s="31">
        <f t="shared" si="5"/>
        <v>45090</v>
      </c>
      <c r="B165" s="4">
        <f t="shared" si="6"/>
        <v>45090</v>
      </c>
      <c r="C165" s="7"/>
    </row>
    <row r="166" spans="1:3" ht="12.75">
      <c r="A166" s="31">
        <f t="shared" si="5"/>
        <v>45091</v>
      </c>
      <c r="B166" s="4">
        <f t="shared" si="6"/>
        <v>45091</v>
      </c>
      <c r="C166" s="7"/>
    </row>
    <row r="167" spans="1:3" ht="12.75">
      <c r="A167" s="31">
        <f t="shared" si="5"/>
        <v>45092</v>
      </c>
      <c r="B167" s="4">
        <f t="shared" si="6"/>
        <v>45092</v>
      </c>
      <c r="C167" s="7"/>
    </row>
    <row r="168" spans="1:3" ht="12.75">
      <c r="A168" s="31">
        <f t="shared" si="5"/>
        <v>45093</v>
      </c>
      <c r="B168" s="4">
        <f t="shared" si="6"/>
        <v>45093</v>
      </c>
      <c r="C168" s="7"/>
    </row>
    <row r="169" spans="1:3" ht="12.75">
      <c r="A169" s="31">
        <f t="shared" si="5"/>
        <v>45094</v>
      </c>
      <c r="B169" s="4">
        <f t="shared" si="6"/>
        <v>45094</v>
      </c>
      <c r="C169" s="7"/>
    </row>
    <row r="170" spans="1:3" ht="12.75">
      <c r="A170" s="31">
        <f t="shared" si="5"/>
        <v>45095</v>
      </c>
      <c r="B170" s="4">
        <f t="shared" si="6"/>
        <v>45095</v>
      </c>
      <c r="C170" s="7"/>
    </row>
    <row r="171" spans="1:3" ht="12.75">
      <c r="A171" s="31">
        <f t="shared" si="5"/>
        <v>45096</v>
      </c>
      <c r="B171" s="4">
        <f t="shared" si="6"/>
        <v>45096</v>
      </c>
      <c r="C171" s="7"/>
    </row>
    <row r="172" spans="1:3" ht="12.75">
      <c r="A172" s="31">
        <f t="shared" si="5"/>
        <v>45097</v>
      </c>
      <c r="B172" s="4">
        <f t="shared" si="6"/>
        <v>45097</v>
      </c>
      <c r="C172" s="7"/>
    </row>
    <row r="173" spans="1:3" ht="12.75">
      <c r="A173" s="31">
        <f t="shared" si="5"/>
        <v>45098</v>
      </c>
      <c r="B173" s="4">
        <f t="shared" si="6"/>
        <v>45098</v>
      </c>
      <c r="C173" s="7"/>
    </row>
    <row r="174" spans="1:3" ht="12.75">
      <c r="A174" s="31">
        <f t="shared" si="5"/>
        <v>45099</v>
      </c>
      <c r="B174" s="4">
        <f t="shared" si="6"/>
        <v>45099</v>
      </c>
      <c r="C174" s="7"/>
    </row>
    <row r="175" spans="1:3" ht="12.75">
      <c r="A175" s="31">
        <f t="shared" si="5"/>
        <v>45100</v>
      </c>
      <c r="B175" s="4">
        <f t="shared" si="6"/>
        <v>45100</v>
      </c>
      <c r="C175" s="7"/>
    </row>
    <row r="176" spans="1:3" ht="12.75">
      <c r="A176" s="31">
        <f t="shared" si="5"/>
        <v>45101</v>
      </c>
      <c r="B176" s="4">
        <f t="shared" si="6"/>
        <v>45101</v>
      </c>
      <c r="C176" s="7"/>
    </row>
    <row r="177" spans="1:3" ht="12.75">
      <c r="A177" s="31">
        <f t="shared" si="5"/>
        <v>45102</v>
      </c>
      <c r="B177" s="4">
        <f t="shared" si="6"/>
        <v>45102</v>
      </c>
      <c r="C177" s="7"/>
    </row>
    <row r="178" spans="1:3" ht="12.75">
      <c r="A178" s="31">
        <f t="shared" si="5"/>
        <v>45103</v>
      </c>
      <c r="B178" s="4">
        <f t="shared" si="6"/>
        <v>45103</v>
      </c>
      <c r="C178" s="7"/>
    </row>
    <row r="179" spans="1:3" ht="12.75">
      <c r="A179" s="31">
        <f t="shared" si="5"/>
        <v>45104</v>
      </c>
      <c r="B179" s="4">
        <f t="shared" si="6"/>
        <v>45104</v>
      </c>
      <c r="C179" s="7"/>
    </row>
    <row r="180" spans="1:3" ht="12.75">
      <c r="A180" s="31">
        <f t="shared" si="5"/>
        <v>45105</v>
      </c>
      <c r="B180" s="4">
        <f t="shared" si="6"/>
        <v>45105</v>
      </c>
      <c r="C180" s="7"/>
    </row>
    <row r="181" spans="1:3" ht="12.75">
      <c r="A181" s="31">
        <f t="shared" si="5"/>
        <v>45106</v>
      </c>
      <c r="B181" s="4">
        <f t="shared" si="6"/>
        <v>45106</v>
      </c>
      <c r="C181" s="7"/>
    </row>
    <row r="182" spans="1:3" ht="12.75">
      <c r="A182" s="31">
        <f t="shared" si="5"/>
        <v>45107</v>
      </c>
      <c r="B182" s="4">
        <f t="shared" si="6"/>
        <v>45107</v>
      </c>
      <c r="C182" s="7"/>
    </row>
    <row r="183" spans="1:3" ht="12.75">
      <c r="A183" s="31">
        <f t="shared" si="5"/>
        <v>45108</v>
      </c>
      <c r="B183" s="4">
        <f t="shared" si="6"/>
        <v>45108</v>
      </c>
      <c r="C183" s="7"/>
    </row>
    <row r="184" spans="1:3" ht="12.75">
      <c r="A184" s="31">
        <f t="shared" si="5"/>
        <v>45109</v>
      </c>
      <c r="B184" s="4">
        <f t="shared" si="6"/>
        <v>45109</v>
      </c>
      <c r="C184" s="7"/>
    </row>
    <row r="185" spans="1:3" ht="12.75">
      <c r="A185" s="31">
        <f t="shared" si="5"/>
        <v>45110</v>
      </c>
      <c r="B185" s="4">
        <f t="shared" si="6"/>
        <v>45110</v>
      </c>
      <c r="C185" s="7"/>
    </row>
    <row r="186" spans="1:3" ht="12.75">
      <c r="A186" s="31">
        <f t="shared" si="5"/>
        <v>45111</v>
      </c>
      <c r="B186" s="4">
        <f t="shared" si="6"/>
        <v>45111</v>
      </c>
      <c r="C186" s="7"/>
    </row>
    <row r="187" spans="1:3" ht="12.75">
      <c r="A187" s="31">
        <f t="shared" si="5"/>
        <v>45112</v>
      </c>
      <c r="B187" s="4">
        <f t="shared" si="6"/>
        <v>45112</v>
      </c>
      <c r="C187" s="7"/>
    </row>
    <row r="188" spans="1:3" ht="12.75">
      <c r="A188" s="31">
        <f t="shared" si="5"/>
        <v>45113</v>
      </c>
      <c r="B188" s="4">
        <f t="shared" si="6"/>
        <v>45113</v>
      </c>
      <c r="C188" s="7"/>
    </row>
    <row r="189" spans="1:3" ht="12.75">
      <c r="A189" s="31">
        <f t="shared" si="5"/>
        <v>45114</v>
      </c>
      <c r="B189" s="4">
        <f t="shared" si="6"/>
        <v>45114</v>
      </c>
      <c r="C189" s="7"/>
    </row>
    <row r="190" spans="1:3" ht="12.75">
      <c r="A190" s="31">
        <f t="shared" si="5"/>
        <v>45115</v>
      </c>
      <c r="B190" s="4">
        <f t="shared" si="6"/>
        <v>45115</v>
      </c>
      <c r="C190" s="7"/>
    </row>
    <row r="191" spans="1:3" ht="12.75">
      <c r="A191" s="31">
        <f t="shared" si="5"/>
        <v>45116</v>
      </c>
      <c r="B191" s="4">
        <f t="shared" si="6"/>
        <v>45116</v>
      </c>
      <c r="C191" s="7"/>
    </row>
    <row r="192" spans="1:3" ht="12.75">
      <c r="A192" s="31">
        <f t="shared" si="5"/>
        <v>45117</v>
      </c>
      <c r="B192" s="4">
        <f t="shared" si="6"/>
        <v>45117</v>
      </c>
      <c r="C192" s="7"/>
    </row>
    <row r="193" spans="1:3" ht="12.75">
      <c r="A193" s="31">
        <f t="shared" si="5"/>
        <v>45118</v>
      </c>
      <c r="B193" s="4">
        <f t="shared" si="6"/>
        <v>45118</v>
      </c>
      <c r="C193" s="7"/>
    </row>
    <row r="194" spans="1:3" ht="12.75">
      <c r="A194" s="31">
        <f t="shared" si="5"/>
        <v>45119</v>
      </c>
      <c r="B194" s="4">
        <f t="shared" si="6"/>
        <v>45119</v>
      </c>
      <c r="C194" s="7"/>
    </row>
    <row r="195" spans="1:3" ht="12.75">
      <c r="A195" s="31">
        <f t="shared" si="5"/>
        <v>45120</v>
      </c>
      <c r="B195" s="4">
        <f t="shared" si="6"/>
        <v>45120</v>
      </c>
      <c r="C195" s="7"/>
    </row>
    <row r="196" spans="1:3" ht="12.75">
      <c r="A196" s="31">
        <f aca="true" t="shared" si="7" ref="A196:A259">A195+1</f>
        <v>45121</v>
      </c>
      <c r="B196" s="4">
        <f t="shared" si="6"/>
        <v>45121</v>
      </c>
      <c r="C196" s="7"/>
    </row>
    <row r="197" spans="1:3" ht="12.75">
      <c r="A197" s="31">
        <f t="shared" si="7"/>
        <v>45122</v>
      </c>
      <c r="B197" s="4">
        <f t="shared" si="6"/>
        <v>45122</v>
      </c>
      <c r="C197" s="7"/>
    </row>
    <row r="198" spans="1:3" ht="12.75">
      <c r="A198" s="31">
        <f t="shared" si="7"/>
        <v>45123</v>
      </c>
      <c r="B198" s="4">
        <f t="shared" si="6"/>
        <v>45123</v>
      </c>
      <c r="C198" s="7"/>
    </row>
    <row r="199" spans="1:3" ht="12.75">
      <c r="A199" s="31">
        <f t="shared" si="7"/>
        <v>45124</v>
      </c>
      <c r="B199" s="4">
        <f t="shared" si="6"/>
        <v>45124</v>
      </c>
      <c r="C199" s="7"/>
    </row>
    <row r="200" spans="1:3" ht="12.75">
      <c r="A200" s="31">
        <f t="shared" si="7"/>
        <v>45125</v>
      </c>
      <c r="B200" s="4">
        <f t="shared" si="6"/>
        <v>45125</v>
      </c>
      <c r="C200" s="7"/>
    </row>
    <row r="201" spans="1:3" ht="12.75">
      <c r="A201" s="31">
        <f t="shared" si="7"/>
        <v>45126</v>
      </c>
      <c r="B201" s="4">
        <f t="shared" si="6"/>
        <v>45126</v>
      </c>
      <c r="C201" s="7"/>
    </row>
    <row r="202" spans="1:3" ht="12.75">
      <c r="A202" s="31">
        <f t="shared" si="7"/>
        <v>45127</v>
      </c>
      <c r="B202" s="4">
        <f t="shared" si="6"/>
        <v>45127</v>
      </c>
      <c r="C202" s="7"/>
    </row>
    <row r="203" spans="1:3" ht="12.75">
      <c r="A203" s="31">
        <f t="shared" si="7"/>
        <v>45128</v>
      </c>
      <c r="B203" s="4">
        <f t="shared" si="6"/>
        <v>45128</v>
      </c>
      <c r="C203" s="7"/>
    </row>
    <row r="204" spans="1:3" ht="12.75">
      <c r="A204" s="31">
        <f t="shared" si="7"/>
        <v>45129</v>
      </c>
      <c r="B204" s="4">
        <f t="shared" si="6"/>
        <v>45129</v>
      </c>
      <c r="C204" s="7"/>
    </row>
    <row r="205" spans="1:3" ht="12.75">
      <c r="A205" s="31">
        <f t="shared" si="7"/>
        <v>45130</v>
      </c>
      <c r="B205" s="4">
        <f t="shared" si="6"/>
        <v>45130</v>
      </c>
      <c r="C205" s="7"/>
    </row>
    <row r="206" spans="1:3" ht="12.75">
      <c r="A206" s="31">
        <f t="shared" si="7"/>
        <v>45131</v>
      </c>
      <c r="B206" s="4">
        <f aca="true" t="shared" si="8" ref="B206:B269">A206</f>
        <v>45131</v>
      </c>
      <c r="C206" s="7"/>
    </row>
    <row r="207" spans="1:3" ht="12.75">
      <c r="A207" s="31">
        <f t="shared" si="7"/>
        <v>45132</v>
      </c>
      <c r="B207" s="4">
        <f t="shared" si="8"/>
        <v>45132</v>
      </c>
      <c r="C207" s="7"/>
    </row>
    <row r="208" spans="1:3" ht="12.75">
      <c r="A208" s="31">
        <f t="shared" si="7"/>
        <v>45133</v>
      </c>
      <c r="B208" s="4">
        <f t="shared" si="8"/>
        <v>45133</v>
      </c>
      <c r="C208" s="7"/>
    </row>
    <row r="209" spans="1:3" ht="12.75">
      <c r="A209" s="31">
        <f t="shared" si="7"/>
        <v>45134</v>
      </c>
      <c r="B209" s="4">
        <f t="shared" si="8"/>
        <v>45134</v>
      </c>
      <c r="C209" s="7"/>
    </row>
    <row r="210" spans="1:3" ht="12.75">
      <c r="A210" s="31">
        <f t="shared" si="7"/>
        <v>45135</v>
      </c>
      <c r="B210" s="4">
        <f t="shared" si="8"/>
        <v>45135</v>
      </c>
      <c r="C210" s="7"/>
    </row>
    <row r="211" spans="1:3" ht="12.75">
      <c r="A211" s="31">
        <f t="shared" si="7"/>
        <v>45136</v>
      </c>
      <c r="B211" s="4">
        <f t="shared" si="8"/>
        <v>45136</v>
      </c>
      <c r="C211" s="7"/>
    </row>
    <row r="212" spans="1:3" ht="12.75">
      <c r="A212" s="31">
        <f t="shared" si="7"/>
        <v>45137</v>
      </c>
      <c r="B212" s="4">
        <f t="shared" si="8"/>
        <v>45137</v>
      </c>
      <c r="C212" s="7"/>
    </row>
    <row r="213" spans="1:3" ht="12.75">
      <c r="A213" s="31">
        <f t="shared" si="7"/>
        <v>45138</v>
      </c>
      <c r="B213" s="4">
        <f t="shared" si="8"/>
        <v>45138</v>
      </c>
      <c r="C213" s="7"/>
    </row>
    <row r="214" spans="1:3" ht="12.75">
      <c r="A214" s="31">
        <f t="shared" si="7"/>
        <v>45139</v>
      </c>
      <c r="B214" s="4">
        <f t="shared" si="8"/>
        <v>45139</v>
      </c>
      <c r="C214" s="7"/>
    </row>
    <row r="215" spans="1:3" ht="12.75">
      <c r="A215" s="31">
        <f t="shared" si="7"/>
        <v>45140</v>
      </c>
      <c r="B215" s="4">
        <f t="shared" si="8"/>
        <v>45140</v>
      </c>
      <c r="C215" s="7"/>
    </row>
    <row r="216" spans="1:3" ht="12.75">
      <c r="A216" s="31">
        <f t="shared" si="7"/>
        <v>45141</v>
      </c>
      <c r="B216" s="4">
        <f t="shared" si="8"/>
        <v>45141</v>
      </c>
      <c r="C216" s="7"/>
    </row>
    <row r="217" spans="1:3" ht="12.75">
      <c r="A217" s="31">
        <f t="shared" si="7"/>
        <v>45142</v>
      </c>
      <c r="B217" s="4">
        <f t="shared" si="8"/>
        <v>45142</v>
      </c>
      <c r="C217" s="7"/>
    </row>
    <row r="218" spans="1:3" ht="12.75">
      <c r="A218" s="31">
        <f t="shared" si="7"/>
        <v>45143</v>
      </c>
      <c r="B218" s="4">
        <f t="shared" si="8"/>
        <v>45143</v>
      </c>
      <c r="C218" s="7"/>
    </row>
    <row r="219" spans="1:3" ht="12.75">
      <c r="A219" s="31">
        <f t="shared" si="7"/>
        <v>45144</v>
      </c>
      <c r="B219" s="4">
        <f t="shared" si="8"/>
        <v>45144</v>
      </c>
      <c r="C219" s="7"/>
    </row>
    <row r="220" spans="1:3" ht="12.75">
      <c r="A220" s="31">
        <f t="shared" si="7"/>
        <v>45145</v>
      </c>
      <c r="B220" s="4">
        <f t="shared" si="8"/>
        <v>45145</v>
      </c>
      <c r="C220" s="7"/>
    </row>
    <row r="221" spans="1:3" ht="12.75">
      <c r="A221" s="31">
        <f t="shared" si="7"/>
        <v>45146</v>
      </c>
      <c r="B221" s="4">
        <f t="shared" si="8"/>
        <v>45146</v>
      </c>
      <c r="C221" s="7"/>
    </row>
    <row r="222" spans="1:3" ht="12.75">
      <c r="A222" s="31">
        <f t="shared" si="7"/>
        <v>45147</v>
      </c>
      <c r="B222" s="4">
        <f t="shared" si="8"/>
        <v>45147</v>
      </c>
      <c r="C222" s="7"/>
    </row>
    <row r="223" spans="1:3" ht="12.75">
      <c r="A223" s="31">
        <f t="shared" si="7"/>
        <v>45148</v>
      </c>
      <c r="B223" s="4">
        <f t="shared" si="8"/>
        <v>45148</v>
      </c>
      <c r="C223" s="7"/>
    </row>
    <row r="224" spans="1:3" ht="12.75">
      <c r="A224" s="31">
        <f t="shared" si="7"/>
        <v>45149</v>
      </c>
      <c r="B224" s="4">
        <f t="shared" si="8"/>
        <v>45149</v>
      </c>
      <c r="C224" s="7"/>
    </row>
    <row r="225" spans="1:3" ht="12.75">
      <c r="A225" s="31">
        <f t="shared" si="7"/>
        <v>45150</v>
      </c>
      <c r="B225" s="4">
        <f t="shared" si="8"/>
        <v>45150</v>
      </c>
      <c r="C225" s="7"/>
    </row>
    <row r="226" spans="1:3" ht="12.75">
      <c r="A226" s="31">
        <f t="shared" si="7"/>
        <v>45151</v>
      </c>
      <c r="B226" s="4">
        <f t="shared" si="8"/>
        <v>45151</v>
      </c>
      <c r="C226" s="7"/>
    </row>
    <row r="227" spans="1:3" ht="12.75">
      <c r="A227" s="31">
        <f t="shared" si="7"/>
        <v>45152</v>
      </c>
      <c r="B227" s="4">
        <f t="shared" si="8"/>
        <v>45152</v>
      </c>
      <c r="C227" s="7"/>
    </row>
    <row r="228" spans="1:3" ht="12.75">
      <c r="A228" s="31">
        <f t="shared" si="7"/>
        <v>45153</v>
      </c>
      <c r="B228" s="4">
        <f t="shared" si="8"/>
        <v>45153</v>
      </c>
      <c r="C228" s="7"/>
    </row>
    <row r="229" spans="1:3" ht="12.75">
      <c r="A229" s="31">
        <f t="shared" si="7"/>
        <v>45154</v>
      </c>
      <c r="B229" s="4">
        <f t="shared" si="8"/>
        <v>45154</v>
      </c>
      <c r="C229" s="7"/>
    </row>
    <row r="230" spans="1:3" ht="12.75">
      <c r="A230" s="31">
        <f t="shared" si="7"/>
        <v>45155</v>
      </c>
      <c r="B230" s="4">
        <f t="shared" si="8"/>
        <v>45155</v>
      </c>
      <c r="C230" s="7"/>
    </row>
    <row r="231" spans="1:3" ht="12.75">
      <c r="A231" s="31">
        <f t="shared" si="7"/>
        <v>45156</v>
      </c>
      <c r="B231" s="4">
        <f t="shared" si="8"/>
        <v>45156</v>
      </c>
      <c r="C231" s="7"/>
    </row>
    <row r="232" spans="1:3" ht="12.75">
      <c r="A232" s="31">
        <f t="shared" si="7"/>
        <v>45157</v>
      </c>
      <c r="B232" s="4">
        <f t="shared" si="8"/>
        <v>45157</v>
      </c>
      <c r="C232" s="7"/>
    </row>
    <row r="233" spans="1:3" ht="12.75">
      <c r="A233" s="31">
        <f t="shared" si="7"/>
        <v>45158</v>
      </c>
      <c r="B233" s="4">
        <f t="shared" si="8"/>
        <v>45158</v>
      </c>
      <c r="C233" s="7"/>
    </row>
    <row r="234" spans="1:3" ht="12.75">
      <c r="A234" s="31">
        <f t="shared" si="7"/>
        <v>45159</v>
      </c>
      <c r="B234" s="4">
        <f t="shared" si="8"/>
        <v>45159</v>
      </c>
      <c r="C234" s="7"/>
    </row>
    <row r="235" spans="1:3" ht="12.75">
      <c r="A235" s="31">
        <f t="shared" si="7"/>
        <v>45160</v>
      </c>
      <c r="B235" s="4">
        <f t="shared" si="8"/>
        <v>45160</v>
      </c>
      <c r="C235" s="7"/>
    </row>
    <row r="236" spans="1:3" ht="12.75">
      <c r="A236" s="31">
        <f t="shared" si="7"/>
        <v>45161</v>
      </c>
      <c r="B236" s="4">
        <f t="shared" si="8"/>
        <v>45161</v>
      </c>
      <c r="C236" s="7"/>
    </row>
    <row r="237" spans="1:3" ht="12.75">
      <c r="A237" s="31">
        <f t="shared" si="7"/>
        <v>45162</v>
      </c>
      <c r="B237" s="4">
        <f t="shared" si="8"/>
        <v>45162</v>
      </c>
      <c r="C237" s="7"/>
    </row>
    <row r="238" spans="1:3" ht="12.75">
      <c r="A238" s="31">
        <f t="shared" si="7"/>
        <v>45163</v>
      </c>
      <c r="B238" s="4">
        <f t="shared" si="8"/>
        <v>45163</v>
      </c>
      <c r="C238" s="7"/>
    </row>
    <row r="239" spans="1:3" ht="12.75">
      <c r="A239" s="31">
        <f t="shared" si="7"/>
        <v>45164</v>
      </c>
      <c r="B239" s="4">
        <f t="shared" si="8"/>
        <v>45164</v>
      </c>
      <c r="C239" s="7"/>
    </row>
    <row r="240" spans="1:3" ht="12.75">
      <c r="A240" s="31">
        <f t="shared" si="7"/>
        <v>45165</v>
      </c>
      <c r="B240" s="4">
        <f t="shared" si="8"/>
        <v>45165</v>
      </c>
      <c r="C240" s="7"/>
    </row>
    <row r="241" spans="1:3" ht="12.75">
      <c r="A241" s="31">
        <f t="shared" si="7"/>
        <v>45166</v>
      </c>
      <c r="B241" s="4">
        <f t="shared" si="8"/>
        <v>45166</v>
      </c>
      <c r="C241" s="7"/>
    </row>
    <row r="242" spans="1:3" ht="12.75">
      <c r="A242" s="31">
        <f t="shared" si="7"/>
        <v>45167</v>
      </c>
      <c r="B242" s="4">
        <f t="shared" si="8"/>
        <v>45167</v>
      </c>
      <c r="C242" s="7"/>
    </row>
    <row r="243" spans="1:3" ht="12.75">
      <c r="A243" s="31">
        <f t="shared" si="7"/>
        <v>45168</v>
      </c>
      <c r="B243" s="4">
        <f t="shared" si="8"/>
        <v>45168</v>
      </c>
      <c r="C243" s="7"/>
    </row>
    <row r="244" spans="1:3" ht="12.75">
      <c r="A244" s="31">
        <f t="shared" si="7"/>
        <v>45169</v>
      </c>
      <c r="B244" s="4">
        <f t="shared" si="8"/>
        <v>45169</v>
      </c>
      <c r="C244" s="7"/>
    </row>
    <row r="245" spans="1:3" ht="12.75">
      <c r="A245" s="31">
        <f t="shared" si="7"/>
        <v>45170</v>
      </c>
      <c r="B245" s="4">
        <f t="shared" si="8"/>
        <v>45170</v>
      </c>
      <c r="C245" s="7"/>
    </row>
    <row r="246" spans="1:3" ht="12.75">
      <c r="A246" s="31">
        <f t="shared" si="7"/>
        <v>45171</v>
      </c>
      <c r="B246" s="4">
        <f t="shared" si="8"/>
        <v>45171</v>
      </c>
      <c r="C246" s="7"/>
    </row>
    <row r="247" spans="1:3" ht="12.75">
      <c r="A247" s="31">
        <f t="shared" si="7"/>
        <v>45172</v>
      </c>
      <c r="B247" s="4">
        <f t="shared" si="8"/>
        <v>45172</v>
      </c>
      <c r="C247" s="7"/>
    </row>
    <row r="248" spans="1:3" ht="12.75">
      <c r="A248" s="31">
        <f t="shared" si="7"/>
        <v>45173</v>
      </c>
      <c r="B248" s="4">
        <f t="shared" si="8"/>
        <v>45173</v>
      </c>
      <c r="C248" s="7"/>
    </row>
    <row r="249" spans="1:3" ht="12.75">
      <c r="A249" s="31">
        <f t="shared" si="7"/>
        <v>45174</v>
      </c>
      <c r="B249" s="4">
        <f t="shared" si="8"/>
        <v>45174</v>
      </c>
      <c r="C249" s="7"/>
    </row>
    <row r="250" spans="1:3" ht="12.75">
      <c r="A250" s="31">
        <f t="shared" si="7"/>
        <v>45175</v>
      </c>
      <c r="B250" s="4">
        <f t="shared" si="8"/>
        <v>45175</v>
      </c>
      <c r="C250" s="7"/>
    </row>
    <row r="251" spans="1:3" ht="12.75">
      <c r="A251" s="31">
        <f t="shared" si="7"/>
        <v>45176</v>
      </c>
      <c r="B251" s="4">
        <f t="shared" si="8"/>
        <v>45176</v>
      </c>
      <c r="C251" s="7"/>
    </row>
    <row r="252" spans="1:3" ht="12.75">
      <c r="A252" s="31">
        <f t="shared" si="7"/>
        <v>45177</v>
      </c>
      <c r="B252" s="4">
        <f t="shared" si="8"/>
        <v>45177</v>
      </c>
      <c r="C252" s="7"/>
    </row>
    <row r="253" spans="1:3" ht="12.75">
      <c r="A253" s="31">
        <f t="shared" si="7"/>
        <v>45178</v>
      </c>
      <c r="B253" s="4">
        <f t="shared" si="8"/>
        <v>45178</v>
      </c>
      <c r="C253" s="7"/>
    </row>
    <row r="254" spans="1:3" ht="12.75">
      <c r="A254" s="31">
        <f t="shared" si="7"/>
        <v>45179</v>
      </c>
      <c r="B254" s="4">
        <f t="shared" si="8"/>
        <v>45179</v>
      </c>
      <c r="C254" s="7"/>
    </row>
    <row r="255" spans="1:3" ht="12.75">
      <c r="A255" s="31">
        <f t="shared" si="7"/>
        <v>45180</v>
      </c>
      <c r="B255" s="4">
        <f t="shared" si="8"/>
        <v>45180</v>
      </c>
      <c r="C255" s="7"/>
    </row>
    <row r="256" spans="1:3" ht="12.75">
      <c r="A256" s="31">
        <f t="shared" si="7"/>
        <v>45181</v>
      </c>
      <c r="B256" s="4">
        <f t="shared" si="8"/>
        <v>45181</v>
      </c>
      <c r="C256" s="7"/>
    </row>
    <row r="257" spans="1:3" ht="12.75">
      <c r="A257" s="31">
        <f t="shared" si="7"/>
        <v>45182</v>
      </c>
      <c r="B257" s="4">
        <f t="shared" si="8"/>
        <v>45182</v>
      </c>
      <c r="C257" s="7"/>
    </row>
    <row r="258" spans="1:3" ht="12.75">
      <c r="A258" s="31">
        <f t="shared" si="7"/>
        <v>45183</v>
      </c>
      <c r="B258" s="4">
        <f t="shared" si="8"/>
        <v>45183</v>
      </c>
      <c r="C258" s="7"/>
    </row>
    <row r="259" spans="1:3" ht="12.75">
      <c r="A259" s="31">
        <f t="shared" si="7"/>
        <v>45184</v>
      </c>
      <c r="B259" s="4">
        <f t="shared" si="8"/>
        <v>45184</v>
      </c>
      <c r="C259" s="7"/>
    </row>
    <row r="260" spans="1:3" ht="12.75">
      <c r="A260" s="31">
        <f aca="true" t="shared" si="9" ref="A260:A323">A259+1</f>
        <v>45185</v>
      </c>
      <c r="B260" s="4">
        <f t="shared" si="8"/>
        <v>45185</v>
      </c>
      <c r="C260" s="7"/>
    </row>
    <row r="261" spans="1:3" ht="12.75">
      <c r="A261" s="31">
        <f t="shared" si="9"/>
        <v>45186</v>
      </c>
      <c r="B261" s="4">
        <f t="shared" si="8"/>
        <v>45186</v>
      </c>
      <c r="C261" s="7"/>
    </row>
    <row r="262" spans="1:3" ht="12.75">
      <c r="A262" s="31">
        <f t="shared" si="9"/>
        <v>45187</v>
      </c>
      <c r="B262" s="4">
        <f t="shared" si="8"/>
        <v>45187</v>
      </c>
      <c r="C262" s="7"/>
    </row>
    <row r="263" spans="1:3" ht="12.75">
      <c r="A263" s="31">
        <f t="shared" si="9"/>
        <v>45188</v>
      </c>
      <c r="B263" s="4">
        <f t="shared" si="8"/>
        <v>45188</v>
      </c>
      <c r="C263" s="7"/>
    </row>
    <row r="264" spans="1:3" ht="12.75">
      <c r="A264" s="31">
        <f t="shared" si="9"/>
        <v>45189</v>
      </c>
      <c r="B264" s="4">
        <f t="shared" si="8"/>
        <v>45189</v>
      </c>
      <c r="C264" s="7"/>
    </row>
    <row r="265" spans="1:3" ht="12.75">
      <c r="A265" s="31">
        <f t="shared" si="9"/>
        <v>45190</v>
      </c>
      <c r="B265" s="4">
        <f t="shared" si="8"/>
        <v>45190</v>
      </c>
      <c r="C265" s="7"/>
    </row>
    <row r="266" spans="1:3" ht="12.75">
      <c r="A266" s="31">
        <f t="shared" si="9"/>
        <v>45191</v>
      </c>
      <c r="B266" s="4">
        <f t="shared" si="8"/>
        <v>45191</v>
      </c>
      <c r="C266" s="7"/>
    </row>
    <row r="267" spans="1:3" ht="12.75">
      <c r="A267" s="31">
        <f t="shared" si="9"/>
        <v>45192</v>
      </c>
      <c r="B267" s="4">
        <f t="shared" si="8"/>
        <v>45192</v>
      </c>
      <c r="C267" s="7"/>
    </row>
    <row r="268" spans="1:3" ht="12.75">
      <c r="A268" s="31">
        <f t="shared" si="9"/>
        <v>45193</v>
      </c>
      <c r="B268" s="4">
        <f t="shared" si="8"/>
        <v>45193</v>
      </c>
      <c r="C268" s="7"/>
    </row>
    <row r="269" spans="1:3" ht="12.75">
      <c r="A269" s="31">
        <f t="shared" si="9"/>
        <v>45194</v>
      </c>
      <c r="B269" s="4">
        <f t="shared" si="8"/>
        <v>45194</v>
      </c>
      <c r="C269" s="7"/>
    </row>
    <row r="270" spans="1:3" ht="12.75">
      <c r="A270" s="31">
        <f t="shared" si="9"/>
        <v>45195</v>
      </c>
      <c r="B270" s="4">
        <f aca="true" t="shared" si="10" ref="B270:B333">A270</f>
        <v>45195</v>
      </c>
      <c r="C270" s="7"/>
    </row>
    <row r="271" spans="1:3" ht="12.75">
      <c r="A271" s="31">
        <f t="shared" si="9"/>
        <v>45196</v>
      </c>
      <c r="B271" s="4">
        <f t="shared" si="10"/>
        <v>45196</v>
      </c>
      <c r="C271" s="7"/>
    </row>
    <row r="272" spans="1:3" ht="12.75">
      <c r="A272" s="31">
        <f t="shared" si="9"/>
        <v>45197</v>
      </c>
      <c r="B272" s="4">
        <f t="shared" si="10"/>
        <v>45197</v>
      </c>
      <c r="C272" s="7"/>
    </row>
    <row r="273" spans="1:3" ht="12.75">
      <c r="A273" s="31">
        <f t="shared" si="9"/>
        <v>45198</v>
      </c>
      <c r="B273" s="4">
        <f t="shared" si="10"/>
        <v>45198</v>
      </c>
      <c r="C273" s="7"/>
    </row>
    <row r="274" spans="1:3" ht="12.75">
      <c r="A274" s="31">
        <f t="shared" si="9"/>
        <v>45199</v>
      </c>
      <c r="B274" s="4">
        <f t="shared" si="10"/>
        <v>45199</v>
      </c>
      <c r="C274" s="7"/>
    </row>
    <row r="275" spans="1:3" ht="12.75">
      <c r="A275" s="31">
        <f t="shared" si="9"/>
        <v>45200</v>
      </c>
      <c r="B275" s="4">
        <f t="shared" si="10"/>
        <v>45200</v>
      </c>
      <c r="C275" s="7"/>
    </row>
    <row r="276" spans="1:3" ht="12.75">
      <c r="A276" s="31">
        <f t="shared" si="9"/>
        <v>45201</v>
      </c>
      <c r="B276" s="4">
        <f t="shared" si="10"/>
        <v>45201</v>
      </c>
      <c r="C276" s="7"/>
    </row>
    <row r="277" spans="1:3" ht="12.75">
      <c r="A277" s="31">
        <f t="shared" si="9"/>
        <v>45202</v>
      </c>
      <c r="B277" s="4">
        <f t="shared" si="10"/>
        <v>45202</v>
      </c>
      <c r="C277" s="7"/>
    </row>
    <row r="278" spans="1:3" ht="12.75">
      <c r="A278" s="31">
        <f t="shared" si="9"/>
        <v>45203</v>
      </c>
      <c r="B278" s="4">
        <f t="shared" si="10"/>
        <v>45203</v>
      </c>
      <c r="C278" s="7"/>
    </row>
    <row r="279" spans="1:3" ht="12.75">
      <c r="A279" s="31">
        <f t="shared" si="9"/>
        <v>45204</v>
      </c>
      <c r="B279" s="4">
        <f t="shared" si="10"/>
        <v>45204</v>
      </c>
      <c r="C279" s="7"/>
    </row>
    <row r="280" spans="1:3" ht="12.75">
      <c r="A280" s="31">
        <f t="shared" si="9"/>
        <v>45205</v>
      </c>
      <c r="B280" s="4">
        <f t="shared" si="10"/>
        <v>45205</v>
      </c>
      <c r="C280" s="7"/>
    </row>
    <row r="281" spans="1:3" ht="12.75">
      <c r="A281" s="31">
        <f t="shared" si="9"/>
        <v>45206</v>
      </c>
      <c r="B281" s="4">
        <f t="shared" si="10"/>
        <v>45206</v>
      </c>
      <c r="C281" s="7"/>
    </row>
    <row r="282" spans="1:3" ht="12.75">
      <c r="A282" s="31">
        <f t="shared" si="9"/>
        <v>45207</v>
      </c>
      <c r="B282" s="4">
        <f t="shared" si="10"/>
        <v>45207</v>
      </c>
      <c r="C282" s="7"/>
    </row>
    <row r="283" spans="1:3" ht="12.75">
      <c r="A283" s="31">
        <f t="shared" si="9"/>
        <v>45208</v>
      </c>
      <c r="B283" s="4">
        <f t="shared" si="10"/>
        <v>45208</v>
      </c>
      <c r="C283" s="7"/>
    </row>
    <row r="284" spans="1:3" ht="12.75">
      <c r="A284" s="31">
        <f t="shared" si="9"/>
        <v>45209</v>
      </c>
      <c r="B284" s="4">
        <f t="shared" si="10"/>
        <v>45209</v>
      </c>
      <c r="C284" s="7"/>
    </row>
    <row r="285" spans="1:3" ht="12.75">
      <c r="A285" s="31">
        <f t="shared" si="9"/>
        <v>45210</v>
      </c>
      <c r="B285" s="4">
        <f t="shared" si="10"/>
        <v>45210</v>
      </c>
      <c r="C285" s="7"/>
    </row>
    <row r="286" spans="1:3" ht="12.75">
      <c r="A286" s="31">
        <f t="shared" si="9"/>
        <v>45211</v>
      </c>
      <c r="B286" s="4">
        <f t="shared" si="10"/>
        <v>45211</v>
      </c>
      <c r="C286" s="7"/>
    </row>
    <row r="287" spans="1:3" ht="12.75">
      <c r="A287" s="31">
        <f t="shared" si="9"/>
        <v>45212</v>
      </c>
      <c r="B287" s="4">
        <f t="shared" si="10"/>
        <v>45212</v>
      </c>
      <c r="C287" s="7"/>
    </row>
    <row r="288" spans="1:3" ht="12.75">
      <c r="A288" s="31">
        <f t="shared" si="9"/>
        <v>45213</v>
      </c>
      <c r="B288" s="4">
        <f t="shared" si="10"/>
        <v>45213</v>
      </c>
      <c r="C288" s="7"/>
    </row>
    <row r="289" spans="1:3" ht="12.75">
      <c r="A289" s="31">
        <f t="shared" si="9"/>
        <v>45214</v>
      </c>
      <c r="B289" s="4">
        <f t="shared" si="10"/>
        <v>45214</v>
      </c>
      <c r="C289" s="7"/>
    </row>
    <row r="290" spans="1:3" ht="12.75">
      <c r="A290" s="31">
        <f t="shared" si="9"/>
        <v>45215</v>
      </c>
      <c r="B290" s="4">
        <f t="shared" si="10"/>
        <v>45215</v>
      </c>
      <c r="C290" s="7"/>
    </row>
    <row r="291" spans="1:3" ht="12.75">
      <c r="A291" s="31">
        <f t="shared" si="9"/>
        <v>45216</v>
      </c>
      <c r="B291" s="4">
        <f t="shared" si="10"/>
        <v>45216</v>
      </c>
      <c r="C291" s="7"/>
    </row>
    <row r="292" spans="1:3" ht="12.75">
      <c r="A292" s="31">
        <f t="shared" si="9"/>
        <v>45217</v>
      </c>
      <c r="B292" s="4">
        <f t="shared" si="10"/>
        <v>45217</v>
      </c>
      <c r="C292" s="7"/>
    </row>
    <row r="293" spans="1:3" ht="12.75">
      <c r="A293" s="31">
        <f t="shared" si="9"/>
        <v>45218</v>
      </c>
      <c r="B293" s="4">
        <f t="shared" si="10"/>
        <v>45218</v>
      </c>
      <c r="C293" s="7"/>
    </row>
    <row r="294" spans="1:3" ht="12.75">
      <c r="A294" s="31">
        <f t="shared" si="9"/>
        <v>45219</v>
      </c>
      <c r="B294" s="4">
        <f t="shared" si="10"/>
        <v>45219</v>
      </c>
      <c r="C294" s="7"/>
    </row>
    <row r="295" spans="1:3" ht="12.75">
      <c r="A295" s="31">
        <f t="shared" si="9"/>
        <v>45220</v>
      </c>
      <c r="B295" s="4">
        <f t="shared" si="10"/>
        <v>45220</v>
      </c>
      <c r="C295" s="7"/>
    </row>
    <row r="296" spans="1:3" ht="12.75">
      <c r="A296" s="31">
        <f t="shared" si="9"/>
        <v>45221</v>
      </c>
      <c r="B296" s="4">
        <f t="shared" si="10"/>
        <v>45221</v>
      </c>
      <c r="C296" s="7"/>
    </row>
    <row r="297" spans="1:3" ht="12.75">
      <c r="A297" s="31">
        <f t="shared" si="9"/>
        <v>45222</v>
      </c>
      <c r="B297" s="4">
        <f t="shared" si="10"/>
        <v>45222</v>
      </c>
      <c r="C297" s="7"/>
    </row>
    <row r="298" spans="1:3" ht="12.75">
      <c r="A298" s="31">
        <f t="shared" si="9"/>
        <v>45223</v>
      </c>
      <c r="B298" s="4">
        <f t="shared" si="10"/>
        <v>45223</v>
      </c>
      <c r="C298" s="7"/>
    </row>
    <row r="299" spans="1:3" ht="12.75">
      <c r="A299" s="31">
        <f t="shared" si="9"/>
        <v>45224</v>
      </c>
      <c r="B299" s="4">
        <f t="shared" si="10"/>
        <v>45224</v>
      </c>
      <c r="C299" s="7"/>
    </row>
    <row r="300" spans="1:3" ht="12.75">
      <c r="A300" s="31">
        <f t="shared" si="9"/>
        <v>45225</v>
      </c>
      <c r="B300" s="4">
        <f t="shared" si="10"/>
        <v>45225</v>
      </c>
      <c r="C300" s="7"/>
    </row>
    <row r="301" spans="1:3" ht="12.75">
      <c r="A301" s="31">
        <f t="shared" si="9"/>
        <v>45226</v>
      </c>
      <c r="B301" s="4">
        <f t="shared" si="10"/>
        <v>45226</v>
      </c>
      <c r="C301" s="7"/>
    </row>
    <row r="302" spans="1:3" ht="12.75">
      <c r="A302" s="31">
        <f t="shared" si="9"/>
        <v>45227</v>
      </c>
      <c r="B302" s="4">
        <f t="shared" si="10"/>
        <v>45227</v>
      </c>
      <c r="C302" s="7"/>
    </row>
    <row r="303" spans="1:3" ht="12.75">
      <c r="A303" s="31">
        <f t="shared" si="9"/>
        <v>45228</v>
      </c>
      <c r="B303" s="4">
        <f t="shared" si="10"/>
        <v>45228</v>
      </c>
      <c r="C303" s="7"/>
    </row>
    <row r="304" spans="1:3" ht="12.75">
      <c r="A304" s="31">
        <f t="shared" si="9"/>
        <v>45229</v>
      </c>
      <c r="B304" s="4">
        <f t="shared" si="10"/>
        <v>45229</v>
      </c>
      <c r="C304" s="7"/>
    </row>
    <row r="305" spans="1:3" ht="12.75">
      <c r="A305" s="31">
        <f t="shared" si="9"/>
        <v>45230</v>
      </c>
      <c r="B305" s="4">
        <f t="shared" si="10"/>
        <v>45230</v>
      </c>
      <c r="C305" s="7"/>
    </row>
    <row r="306" spans="1:3" ht="12.75">
      <c r="A306" s="31">
        <f t="shared" si="9"/>
        <v>45231</v>
      </c>
      <c r="B306" s="4">
        <f t="shared" si="10"/>
        <v>45231</v>
      </c>
      <c r="C306" s="7"/>
    </row>
    <row r="307" spans="1:3" ht="12.75">
      <c r="A307" s="31">
        <f t="shared" si="9"/>
        <v>45232</v>
      </c>
      <c r="B307" s="4">
        <f t="shared" si="10"/>
        <v>45232</v>
      </c>
      <c r="C307" s="7"/>
    </row>
    <row r="308" spans="1:3" ht="12.75">
      <c r="A308" s="31">
        <f t="shared" si="9"/>
        <v>45233</v>
      </c>
      <c r="B308" s="4">
        <f t="shared" si="10"/>
        <v>45233</v>
      </c>
      <c r="C308" s="7"/>
    </row>
    <row r="309" spans="1:3" ht="12.75">
      <c r="A309" s="31">
        <f t="shared" si="9"/>
        <v>45234</v>
      </c>
      <c r="B309" s="4">
        <f t="shared" si="10"/>
        <v>45234</v>
      </c>
      <c r="C309" s="7"/>
    </row>
    <row r="310" spans="1:3" ht="12.75">
      <c r="A310" s="31">
        <f t="shared" si="9"/>
        <v>45235</v>
      </c>
      <c r="B310" s="4">
        <f t="shared" si="10"/>
        <v>45235</v>
      </c>
      <c r="C310" s="7"/>
    </row>
    <row r="311" spans="1:3" ht="12.75">
      <c r="A311" s="31">
        <f t="shared" si="9"/>
        <v>45236</v>
      </c>
      <c r="B311" s="4">
        <f t="shared" si="10"/>
        <v>45236</v>
      </c>
      <c r="C311" s="7"/>
    </row>
    <row r="312" spans="1:3" ht="12.75">
      <c r="A312" s="31">
        <f t="shared" si="9"/>
        <v>45237</v>
      </c>
      <c r="B312" s="4">
        <f t="shared" si="10"/>
        <v>45237</v>
      </c>
      <c r="C312" s="7"/>
    </row>
    <row r="313" spans="1:3" ht="12.75">
      <c r="A313" s="31">
        <f t="shared" si="9"/>
        <v>45238</v>
      </c>
      <c r="B313" s="4">
        <f t="shared" si="10"/>
        <v>45238</v>
      </c>
      <c r="C313" s="7"/>
    </row>
    <row r="314" spans="1:3" ht="12.75">
      <c r="A314" s="31">
        <f t="shared" si="9"/>
        <v>45239</v>
      </c>
      <c r="B314" s="4">
        <f t="shared" si="10"/>
        <v>45239</v>
      </c>
      <c r="C314" s="7"/>
    </row>
    <row r="315" spans="1:3" ht="12.75">
      <c r="A315" s="31">
        <f t="shared" si="9"/>
        <v>45240</v>
      </c>
      <c r="B315" s="4">
        <f t="shared" si="10"/>
        <v>45240</v>
      </c>
      <c r="C315" s="7"/>
    </row>
    <row r="316" spans="1:3" ht="12.75">
      <c r="A316" s="31">
        <f t="shared" si="9"/>
        <v>45241</v>
      </c>
      <c r="B316" s="4">
        <f t="shared" si="10"/>
        <v>45241</v>
      </c>
      <c r="C316" s="7"/>
    </row>
    <row r="317" spans="1:3" ht="12.75">
      <c r="A317" s="31">
        <f t="shared" si="9"/>
        <v>45242</v>
      </c>
      <c r="B317" s="4">
        <f t="shared" si="10"/>
        <v>45242</v>
      </c>
      <c r="C317" s="7"/>
    </row>
    <row r="318" spans="1:3" ht="12.75">
      <c r="A318" s="31">
        <f t="shared" si="9"/>
        <v>45243</v>
      </c>
      <c r="B318" s="4">
        <f t="shared" si="10"/>
        <v>45243</v>
      </c>
      <c r="C318" s="7"/>
    </row>
    <row r="319" spans="1:3" ht="12.75">
      <c r="A319" s="31">
        <f t="shared" si="9"/>
        <v>45244</v>
      </c>
      <c r="B319" s="4">
        <f t="shared" si="10"/>
        <v>45244</v>
      </c>
      <c r="C319" s="7"/>
    </row>
    <row r="320" spans="1:3" ht="12.75">
      <c r="A320" s="31">
        <f t="shared" si="9"/>
        <v>45245</v>
      </c>
      <c r="B320" s="4">
        <f t="shared" si="10"/>
        <v>45245</v>
      </c>
      <c r="C320" s="7"/>
    </row>
    <row r="321" spans="1:3" ht="12.75">
      <c r="A321" s="31">
        <f t="shared" si="9"/>
        <v>45246</v>
      </c>
      <c r="B321" s="4">
        <f t="shared" si="10"/>
        <v>45246</v>
      </c>
      <c r="C321" s="7"/>
    </row>
    <row r="322" spans="1:3" ht="12.75">
      <c r="A322" s="31">
        <f t="shared" si="9"/>
        <v>45247</v>
      </c>
      <c r="B322" s="4">
        <f t="shared" si="10"/>
        <v>45247</v>
      </c>
      <c r="C322" s="7"/>
    </row>
    <row r="323" spans="1:3" ht="12.75">
      <c r="A323" s="31">
        <f t="shared" si="9"/>
        <v>45248</v>
      </c>
      <c r="B323" s="4">
        <f t="shared" si="10"/>
        <v>45248</v>
      </c>
      <c r="C323" s="7"/>
    </row>
    <row r="324" spans="1:3" ht="12.75">
      <c r="A324" s="31">
        <f aca="true" t="shared" si="11" ref="A324:A387">A323+1</f>
        <v>45249</v>
      </c>
      <c r="B324" s="4">
        <f t="shared" si="10"/>
        <v>45249</v>
      </c>
      <c r="C324" s="7"/>
    </row>
    <row r="325" spans="1:3" ht="12.75">
      <c r="A325" s="31">
        <f t="shared" si="11"/>
        <v>45250</v>
      </c>
      <c r="B325" s="4">
        <f t="shared" si="10"/>
        <v>45250</v>
      </c>
      <c r="C325" s="7"/>
    </row>
    <row r="326" spans="1:3" ht="12.75">
      <c r="A326" s="31">
        <f t="shared" si="11"/>
        <v>45251</v>
      </c>
      <c r="B326" s="4">
        <f t="shared" si="10"/>
        <v>45251</v>
      </c>
      <c r="C326" s="7"/>
    </row>
    <row r="327" spans="1:3" ht="12.75">
      <c r="A327" s="31">
        <f t="shared" si="11"/>
        <v>45252</v>
      </c>
      <c r="B327" s="4">
        <f t="shared" si="10"/>
        <v>45252</v>
      </c>
      <c r="C327" s="7"/>
    </row>
    <row r="328" spans="1:3" ht="12.75">
      <c r="A328" s="31">
        <f t="shared" si="11"/>
        <v>45253</v>
      </c>
      <c r="B328" s="4">
        <f t="shared" si="10"/>
        <v>45253</v>
      </c>
      <c r="C328" s="7"/>
    </row>
    <row r="329" spans="1:3" ht="12.75">
      <c r="A329" s="31">
        <f t="shared" si="11"/>
        <v>45254</v>
      </c>
      <c r="B329" s="4">
        <f t="shared" si="10"/>
        <v>45254</v>
      </c>
      <c r="C329" s="7"/>
    </row>
    <row r="330" spans="1:3" ht="12.75">
      <c r="A330" s="31">
        <f t="shared" si="11"/>
        <v>45255</v>
      </c>
      <c r="B330" s="4">
        <f t="shared" si="10"/>
        <v>45255</v>
      </c>
      <c r="C330" s="7"/>
    </row>
    <row r="331" spans="1:3" ht="12.75">
      <c r="A331" s="31">
        <f t="shared" si="11"/>
        <v>45256</v>
      </c>
      <c r="B331" s="4">
        <f t="shared" si="10"/>
        <v>45256</v>
      </c>
      <c r="C331" s="7"/>
    </row>
    <row r="332" spans="1:3" ht="12.75">
      <c r="A332" s="31">
        <f t="shared" si="11"/>
        <v>45257</v>
      </c>
      <c r="B332" s="4">
        <f t="shared" si="10"/>
        <v>45257</v>
      </c>
      <c r="C332" s="7"/>
    </row>
    <row r="333" spans="1:3" ht="12.75">
      <c r="A333" s="31">
        <f t="shared" si="11"/>
        <v>45258</v>
      </c>
      <c r="B333" s="4">
        <f t="shared" si="10"/>
        <v>45258</v>
      </c>
      <c r="C333" s="7"/>
    </row>
    <row r="334" spans="1:3" ht="12.75">
      <c r="A334" s="31">
        <f t="shared" si="11"/>
        <v>45259</v>
      </c>
      <c r="B334" s="4">
        <f aca="true" t="shared" si="12" ref="B334:B397">A334</f>
        <v>45259</v>
      </c>
      <c r="C334" s="7"/>
    </row>
    <row r="335" spans="1:3" ht="12.75">
      <c r="A335" s="31">
        <f t="shared" si="11"/>
        <v>45260</v>
      </c>
      <c r="B335" s="4">
        <f t="shared" si="12"/>
        <v>45260</v>
      </c>
      <c r="C335" s="7"/>
    </row>
    <row r="336" spans="1:3" ht="12.75">
      <c r="A336" s="31">
        <f t="shared" si="11"/>
        <v>45261</v>
      </c>
      <c r="B336" s="4">
        <f t="shared" si="12"/>
        <v>45261</v>
      </c>
      <c r="C336" s="7"/>
    </row>
    <row r="337" spans="1:3" ht="12.75">
      <c r="A337" s="31">
        <f t="shared" si="11"/>
        <v>45262</v>
      </c>
      <c r="B337" s="4">
        <f t="shared" si="12"/>
        <v>45262</v>
      </c>
      <c r="C337" s="7"/>
    </row>
    <row r="338" spans="1:3" ht="12.75">
      <c r="A338" s="31">
        <f t="shared" si="11"/>
        <v>45263</v>
      </c>
      <c r="B338" s="4">
        <f t="shared" si="12"/>
        <v>45263</v>
      </c>
      <c r="C338" s="7"/>
    </row>
    <row r="339" spans="1:3" ht="12.75">
      <c r="A339" s="31">
        <f t="shared" si="11"/>
        <v>45264</v>
      </c>
      <c r="B339" s="4">
        <f t="shared" si="12"/>
        <v>45264</v>
      </c>
      <c r="C339" s="7"/>
    </row>
    <row r="340" spans="1:3" ht="12.75">
      <c r="A340" s="31">
        <f t="shared" si="11"/>
        <v>45265</v>
      </c>
      <c r="B340" s="4">
        <f t="shared" si="12"/>
        <v>45265</v>
      </c>
      <c r="C340" s="7"/>
    </row>
    <row r="341" spans="1:3" ht="12.75">
      <c r="A341" s="31">
        <f t="shared" si="11"/>
        <v>45266</v>
      </c>
      <c r="B341" s="4">
        <f t="shared" si="12"/>
        <v>45266</v>
      </c>
      <c r="C341" s="7"/>
    </row>
    <row r="342" spans="1:3" ht="12.75">
      <c r="A342" s="31">
        <f t="shared" si="11"/>
        <v>45267</v>
      </c>
      <c r="B342" s="4">
        <f t="shared" si="12"/>
        <v>45267</v>
      </c>
      <c r="C342" s="7"/>
    </row>
    <row r="343" spans="1:3" ht="12.75">
      <c r="A343" s="31">
        <f t="shared" si="11"/>
        <v>45268</v>
      </c>
      <c r="B343" s="4">
        <f t="shared" si="12"/>
        <v>45268</v>
      </c>
      <c r="C343" s="7"/>
    </row>
    <row r="344" spans="1:3" ht="12.75">
      <c r="A344" s="31">
        <f t="shared" si="11"/>
        <v>45269</v>
      </c>
      <c r="B344" s="4">
        <f t="shared" si="12"/>
        <v>45269</v>
      </c>
      <c r="C344" s="7"/>
    </row>
    <row r="345" spans="1:3" ht="12.75">
      <c r="A345" s="31">
        <f t="shared" si="11"/>
        <v>45270</v>
      </c>
      <c r="B345" s="4">
        <f t="shared" si="12"/>
        <v>45270</v>
      </c>
      <c r="C345" s="7"/>
    </row>
    <row r="346" spans="1:3" ht="12.75">
      <c r="A346" s="31">
        <f t="shared" si="11"/>
        <v>45271</v>
      </c>
      <c r="B346" s="4">
        <f t="shared" si="12"/>
        <v>45271</v>
      </c>
      <c r="C346" s="7"/>
    </row>
    <row r="347" spans="1:3" ht="12.75">
      <c r="A347" s="31">
        <f t="shared" si="11"/>
        <v>45272</v>
      </c>
      <c r="B347" s="4">
        <f t="shared" si="12"/>
        <v>45272</v>
      </c>
      <c r="C347" s="7"/>
    </row>
    <row r="348" spans="1:3" ht="12.75">
      <c r="A348" s="31">
        <f t="shared" si="11"/>
        <v>45273</v>
      </c>
      <c r="B348" s="4">
        <f t="shared" si="12"/>
        <v>45273</v>
      </c>
      <c r="C348" s="7"/>
    </row>
    <row r="349" spans="1:3" ht="12.75">
      <c r="A349" s="31">
        <f t="shared" si="11"/>
        <v>45274</v>
      </c>
      <c r="B349" s="4">
        <f t="shared" si="12"/>
        <v>45274</v>
      </c>
      <c r="C349" s="7"/>
    </row>
    <row r="350" spans="1:3" ht="12.75">
      <c r="A350" s="31">
        <f t="shared" si="11"/>
        <v>45275</v>
      </c>
      <c r="B350" s="4">
        <f t="shared" si="12"/>
        <v>45275</v>
      </c>
      <c r="C350" s="7"/>
    </row>
    <row r="351" spans="1:3" ht="12.75">
      <c r="A351" s="31">
        <f t="shared" si="11"/>
        <v>45276</v>
      </c>
      <c r="B351" s="4">
        <f t="shared" si="12"/>
        <v>45276</v>
      </c>
      <c r="C351" s="7"/>
    </row>
    <row r="352" spans="1:3" ht="12.75">
      <c r="A352" s="31">
        <f t="shared" si="11"/>
        <v>45277</v>
      </c>
      <c r="B352" s="4">
        <f t="shared" si="12"/>
        <v>45277</v>
      </c>
      <c r="C352" s="7"/>
    </row>
    <row r="353" spans="1:3" ht="12.75">
      <c r="A353" s="31">
        <f t="shared" si="11"/>
        <v>45278</v>
      </c>
      <c r="B353" s="4">
        <f t="shared" si="12"/>
        <v>45278</v>
      </c>
      <c r="C353" s="7"/>
    </row>
    <row r="354" spans="1:3" ht="12.75">
      <c r="A354" s="31">
        <f t="shared" si="11"/>
        <v>45279</v>
      </c>
      <c r="B354" s="4">
        <f t="shared" si="12"/>
        <v>45279</v>
      </c>
      <c r="C354" s="7"/>
    </row>
    <row r="355" spans="1:3" ht="12.75">
      <c r="A355" s="31">
        <f t="shared" si="11"/>
        <v>45280</v>
      </c>
      <c r="B355" s="4">
        <f t="shared" si="12"/>
        <v>45280</v>
      </c>
      <c r="C355" s="7"/>
    </row>
    <row r="356" spans="1:3" ht="12.75">
      <c r="A356" s="31">
        <f t="shared" si="11"/>
        <v>45281</v>
      </c>
      <c r="B356" s="4">
        <f t="shared" si="12"/>
        <v>45281</v>
      </c>
      <c r="C356" s="7"/>
    </row>
    <row r="357" spans="1:3" ht="12.75">
      <c r="A357" s="31">
        <f t="shared" si="11"/>
        <v>45282</v>
      </c>
      <c r="B357" s="4">
        <f t="shared" si="12"/>
        <v>45282</v>
      </c>
      <c r="C357" s="7"/>
    </row>
    <row r="358" spans="1:3" ht="12.75">
      <c r="A358" s="31">
        <f t="shared" si="11"/>
        <v>45283</v>
      </c>
      <c r="B358" s="4">
        <f t="shared" si="12"/>
        <v>45283</v>
      </c>
      <c r="C358" s="7"/>
    </row>
    <row r="359" spans="1:3" ht="12.75">
      <c r="A359" s="31">
        <f t="shared" si="11"/>
        <v>45284</v>
      </c>
      <c r="B359" s="4">
        <f t="shared" si="12"/>
        <v>45284</v>
      </c>
      <c r="C359" s="7"/>
    </row>
    <row r="360" spans="1:3" ht="12.75">
      <c r="A360" s="31">
        <f t="shared" si="11"/>
        <v>45285</v>
      </c>
      <c r="B360" s="4">
        <f t="shared" si="12"/>
        <v>45285</v>
      </c>
      <c r="C360" s="7"/>
    </row>
    <row r="361" spans="1:3" ht="12.75">
      <c r="A361" s="31">
        <f t="shared" si="11"/>
        <v>45286</v>
      </c>
      <c r="B361" s="4">
        <f t="shared" si="12"/>
        <v>45286</v>
      </c>
      <c r="C361" s="7"/>
    </row>
    <row r="362" spans="1:3" ht="12.75">
      <c r="A362" s="31">
        <f t="shared" si="11"/>
        <v>45287</v>
      </c>
      <c r="B362" s="4">
        <f t="shared" si="12"/>
        <v>45287</v>
      </c>
      <c r="C362" s="7"/>
    </row>
    <row r="363" spans="1:3" ht="12.75">
      <c r="A363" s="31">
        <f t="shared" si="11"/>
        <v>45288</v>
      </c>
      <c r="B363" s="4">
        <f t="shared" si="12"/>
        <v>45288</v>
      </c>
      <c r="C363" s="7"/>
    </row>
    <row r="364" spans="1:3" ht="12.75">
      <c r="A364" s="31">
        <f t="shared" si="11"/>
        <v>45289</v>
      </c>
      <c r="B364" s="4">
        <f t="shared" si="12"/>
        <v>45289</v>
      </c>
      <c r="C364" s="7"/>
    </row>
    <row r="365" spans="1:3" ht="12.75">
      <c r="A365" s="31">
        <f t="shared" si="11"/>
        <v>45290</v>
      </c>
      <c r="B365" s="4">
        <f t="shared" si="12"/>
        <v>45290</v>
      </c>
      <c r="C365" s="7"/>
    </row>
    <row r="366" spans="1:3" ht="12.75">
      <c r="A366" s="31">
        <f t="shared" si="11"/>
        <v>45291</v>
      </c>
      <c r="B366" s="4">
        <f t="shared" si="12"/>
        <v>45291</v>
      </c>
      <c r="C366" s="7"/>
    </row>
    <row r="367" spans="1:3" ht="12.75">
      <c r="A367" s="31">
        <f t="shared" si="11"/>
        <v>45292</v>
      </c>
      <c r="B367" s="4">
        <f t="shared" si="12"/>
        <v>45292</v>
      </c>
      <c r="C367" s="7"/>
    </row>
    <row r="368" spans="1:3" ht="12.75">
      <c r="A368" s="31">
        <f t="shared" si="11"/>
        <v>45293</v>
      </c>
      <c r="B368" s="4">
        <f t="shared" si="12"/>
        <v>45293</v>
      </c>
      <c r="C368" s="7"/>
    </row>
    <row r="369" spans="1:3" ht="12.75">
      <c r="A369" s="31">
        <f t="shared" si="11"/>
        <v>45294</v>
      </c>
      <c r="B369" s="4">
        <f t="shared" si="12"/>
        <v>45294</v>
      </c>
      <c r="C369" s="7"/>
    </row>
    <row r="370" spans="1:3" ht="12.75">
      <c r="A370" s="31">
        <f t="shared" si="11"/>
        <v>45295</v>
      </c>
      <c r="B370" s="4">
        <f t="shared" si="12"/>
        <v>45295</v>
      </c>
      <c r="C370" s="7"/>
    </row>
    <row r="371" spans="1:3" ht="12.75">
      <c r="A371" s="31">
        <f t="shared" si="11"/>
        <v>45296</v>
      </c>
      <c r="B371" s="4">
        <f t="shared" si="12"/>
        <v>45296</v>
      </c>
      <c r="C371" s="7"/>
    </row>
    <row r="372" spans="1:3" ht="12.75">
      <c r="A372" s="31">
        <f t="shared" si="11"/>
        <v>45297</v>
      </c>
      <c r="B372" s="4">
        <f t="shared" si="12"/>
        <v>45297</v>
      </c>
      <c r="C372" s="7"/>
    </row>
    <row r="373" spans="1:3" ht="12.75">
      <c r="A373" s="31">
        <f t="shared" si="11"/>
        <v>45298</v>
      </c>
      <c r="B373" s="4">
        <f t="shared" si="12"/>
        <v>45298</v>
      </c>
      <c r="C373" s="7"/>
    </row>
    <row r="374" spans="1:3" ht="12.75">
      <c r="A374" s="31">
        <f t="shared" si="11"/>
        <v>45299</v>
      </c>
      <c r="B374" s="4">
        <f t="shared" si="12"/>
        <v>45299</v>
      </c>
      <c r="C374" s="7"/>
    </row>
    <row r="375" spans="1:3" ht="12.75">
      <c r="A375" s="31">
        <f t="shared" si="11"/>
        <v>45300</v>
      </c>
      <c r="B375" s="4">
        <f t="shared" si="12"/>
        <v>45300</v>
      </c>
      <c r="C375" s="7"/>
    </row>
    <row r="376" spans="1:3" ht="12.75">
      <c r="A376" s="31">
        <f t="shared" si="11"/>
        <v>45301</v>
      </c>
      <c r="B376" s="4">
        <f t="shared" si="12"/>
        <v>45301</v>
      </c>
      <c r="C376" s="7"/>
    </row>
    <row r="377" spans="1:3" ht="12.75">
      <c r="A377" s="31">
        <f t="shared" si="11"/>
        <v>45302</v>
      </c>
      <c r="B377" s="4">
        <f t="shared" si="12"/>
        <v>45302</v>
      </c>
      <c r="C377" s="7"/>
    </row>
    <row r="378" spans="1:3" ht="12.75">
      <c r="A378" s="31">
        <f t="shared" si="11"/>
        <v>45303</v>
      </c>
      <c r="B378" s="4">
        <f t="shared" si="12"/>
        <v>45303</v>
      </c>
      <c r="C378" s="7"/>
    </row>
    <row r="379" spans="1:3" ht="12.75">
      <c r="A379" s="31">
        <f t="shared" si="11"/>
        <v>45304</v>
      </c>
      <c r="B379" s="4">
        <f t="shared" si="12"/>
        <v>45304</v>
      </c>
      <c r="C379" s="7"/>
    </row>
    <row r="380" spans="1:3" ht="12.75">
      <c r="A380" s="31">
        <f t="shared" si="11"/>
        <v>45305</v>
      </c>
      <c r="B380" s="4">
        <f t="shared" si="12"/>
        <v>45305</v>
      </c>
      <c r="C380" s="7"/>
    </row>
    <row r="381" spans="1:3" ht="12.75">
      <c r="A381" s="31">
        <f t="shared" si="11"/>
        <v>45306</v>
      </c>
      <c r="B381" s="4">
        <f t="shared" si="12"/>
        <v>45306</v>
      </c>
      <c r="C381" s="7"/>
    </row>
    <row r="382" spans="1:3" ht="12.75">
      <c r="A382" s="31">
        <f t="shared" si="11"/>
        <v>45307</v>
      </c>
      <c r="B382" s="4">
        <f t="shared" si="12"/>
        <v>45307</v>
      </c>
      <c r="C382" s="7"/>
    </row>
    <row r="383" spans="1:3" ht="12.75">
      <c r="A383" s="31">
        <f t="shared" si="11"/>
        <v>45308</v>
      </c>
      <c r="B383" s="4">
        <f t="shared" si="12"/>
        <v>45308</v>
      </c>
      <c r="C383" s="7"/>
    </row>
    <row r="384" spans="1:3" ht="12.75">
      <c r="A384" s="31">
        <f t="shared" si="11"/>
        <v>45309</v>
      </c>
      <c r="B384" s="4">
        <f t="shared" si="12"/>
        <v>45309</v>
      </c>
      <c r="C384" s="7"/>
    </row>
    <row r="385" spans="1:3" ht="12.75">
      <c r="A385" s="31">
        <f t="shared" si="11"/>
        <v>45310</v>
      </c>
      <c r="B385" s="4">
        <f t="shared" si="12"/>
        <v>45310</v>
      </c>
      <c r="C385" s="7"/>
    </row>
    <row r="386" spans="1:3" ht="12.75">
      <c r="A386" s="31">
        <f t="shared" si="11"/>
        <v>45311</v>
      </c>
      <c r="B386" s="4">
        <f t="shared" si="12"/>
        <v>45311</v>
      </c>
      <c r="C386" s="7"/>
    </row>
    <row r="387" spans="1:3" ht="12.75">
      <c r="A387" s="31">
        <f t="shared" si="11"/>
        <v>45312</v>
      </c>
      <c r="B387" s="4">
        <f t="shared" si="12"/>
        <v>45312</v>
      </c>
      <c r="C387" s="7"/>
    </row>
    <row r="388" spans="1:3" ht="12.75">
      <c r="A388" s="31">
        <f aca="true" t="shared" si="13" ref="A388:A404">A387+1</f>
        <v>45313</v>
      </c>
      <c r="B388" s="4">
        <f t="shared" si="12"/>
        <v>45313</v>
      </c>
      <c r="C388" s="7"/>
    </row>
    <row r="389" spans="1:3" ht="12.75">
      <c r="A389" s="31">
        <f t="shared" si="13"/>
        <v>45314</v>
      </c>
      <c r="B389" s="4">
        <f t="shared" si="12"/>
        <v>45314</v>
      </c>
      <c r="C389" s="7"/>
    </row>
    <row r="390" spans="1:3" ht="12.75">
      <c r="A390" s="31">
        <f t="shared" si="13"/>
        <v>45315</v>
      </c>
      <c r="B390" s="4">
        <f t="shared" si="12"/>
        <v>45315</v>
      </c>
      <c r="C390" s="7"/>
    </row>
    <row r="391" spans="1:3" ht="12.75">
      <c r="A391" s="31">
        <f t="shared" si="13"/>
        <v>45316</v>
      </c>
      <c r="B391" s="4">
        <f t="shared" si="12"/>
        <v>45316</v>
      </c>
      <c r="C391" s="7"/>
    </row>
    <row r="392" spans="1:3" ht="12.75">
      <c r="A392" s="31">
        <f t="shared" si="13"/>
        <v>45317</v>
      </c>
      <c r="B392" s="4">
        <f t="shared" si="12"/>
        <v>45317</v>
      </c>
      <c r="C392" s="7"/>
    </row>
    <row r="393" spans="1:3" ht="12.75">
      <c r="A393" s="31">
        <f t="shared" si="13"/>
        <v>45318</v>
      </c>
      <c r="B393" s="4">
        <f t="shared" si="12"/>
        <v>45318</v>
      </c>
      <c r="C393" s="7"/>
    </row>
    <row r="394" spans="1:3" ht="12.75">
      <c r="A394" s="31">
        <f t="shared" si="13"/>
        <v>45319</v>
      </c>
      <c r="B394" s="4">
        <f t="shared" si="12"/>
        <v>45319</v>
      </c>
      <c r="C394" s="7"/>
    </row>
    <row r="395" spans="1:3" ht="12.75">
      <c r="A395" s="31">
        <f t="shared" si="13"/>
        <v>45320</v>
      </c>
      <c r="B395" s="4">
        <f t="shared" si="12"/>
        <v>45320</v>
      </c>
      <c r="C395" s="7"/>
    </row>
    <row r="396" spans="1:3" ht="12.75">
      <c r="A396" s="31">
        <f t="shared" si="13"/>
        <v>45321</v>
      </c>
      <c r="B396" s="4">
        <f t="shared" si="12"/>
        <v>45321</v>
      </c>
      <c r="C396" s="7"/>
    </row>
    <row r="397" spans="1:3" ht="12.75">
      <c r="A397" s="31">
        <f t="shared" si="13"/>
        <v>45322</v>
      </c>
      <c r="B397" s="4">
        <f t="shared" si="12"/>
        <v>45322</v>
      </c>
      <c r="C397" s="7"/>
    </row>
    <row r="398" spans="1:3" ht="12.75">
      <c r="A398" s="31">
        <f t="shared" si="13"/>
        <v>45323</v>
      </c>
      <c r="B398" s="4">
        <f aca="true" t="shared" si="14" ref="B398:B404">A398</f>
        <v>45323</v>
      </c>
      <c r="C398" s="7"/>
    </row>
    <row r="399" spans="1:3" ht="12.75">
      <c r="A399" s="31">
        <f t="shared" si="13"/>
        <v>45324</v>
      </c>
      <c r="B399" s="4">
        <f t="shared" si="14"/>
        <v>45324</v>
      </c>
      <c r="C399" s="7"/>
    </row>
    <row r="400" spans="1:3" ht="12.75">
      <c r="A400" s="31">
        <f t="shared" si="13"/>
        <v>45325</v>
      </c>
      <c r="B400" s="4">
        <f t="shared" si="14"/>
        <v>45325</v>
      </c>
      <c r="C400" s="7"/>
    </row>
    <row r="401" spans="1:3" ht="12.75">
      <c r="A401" s="31">
        <f t="shared" si="13"/>
        <v>45326</v>
      </c>
      <c r="B401" s="4">
        <f t="shared" si="14"/>
        <v>45326</v>
      </c>
      <c r="C401" s="7"/>
    </row>
    <row r="402" spans="1:3" ht="12.75">
      <c r="A402" s="31">
        <f t="shared" si="13"/>
        <v>45327</v>
      </c>
      <c r="B402" s="4">
        <f t="shared" si="14"/>
        <v>45327</v>
      </c>
      <c r="C402" s="7"/>
    </row>
    <row r="403" spans="1:3" ht="12.75">
      <c r="A403" s="31">
        <f t="shared" si="13"/>
        <v>45328</v>
      </c>
      <c r="B403" s="4">
        <f t="shared" si="14"/>
        <v>45328</v>
      </c>
      <c r="C403" s="7"/>
    </row>
    <row r="404" spans="1:3" ht="12.75">
      <c r="A404" s="31">
        <f t="shared" si="13"/>
        <v>45329</v>
      </c>
      <c r="B404" s="4">
        <f t="shared" si="14"/>
        <v>45329</v>
      </c>
      <c r="C404" s="7"/>
    </row>
  </sheetData>
  <sheetProtection/>
  <autoFilter ref="A1:C1"/>
  <conditionalFormatting sqref="C2:C404">
    <cfRule type="cellIs" priority="1" dxfId="11" operator="equal" stopIfTrue="1">
      <formula>""</formula>
    </cfRule>
  </conditionalFormatting>
  <conditionalFormatting sqref="A2:A404">
    <cfRule type="expression" priority="2" dxfId="4" stopIfTrue="1">
      <formula>COUNTIF(Праздники,A2)&gt;0</formula>
    </cfRule>
    <cfRule type="expression" priority="3" dxfId="1" stopIfTrue="1">
      <formula>COUNTIF(Черные,A2)&gt;0</formula>
    </cfRule>
    <cfRule type="expression" priority="4" dxfId="2" stopIfTrue="1">
      <formula>WEEKDAY(A2,2)&gt;5</formula>
    </cfRule>
  </conditionalFormatting>
  <conditionalFormatting sqref="B2:B404">
    <cfRule type="expression" priority="5" dxfId="7" stopIfTrue="1">
      <formula>COUNTIF(Праздники,B2)&gt;0</formula>
    </cfRule>
    <cfRule type="expression" priority="6" dxfId="6" stopIfTrue="1">
      <formula>COUNTIF(Черные,B2)&gt;0</formula>
    </cfRule>
    <cfRule type="expression" priority="7" dxfId="2" stopIfTrue="1">
      <formula>WEEKDAY(B2,2)&gt;5</formula>
    </cfRule>
  </conditionalFormatting>
  <printOptions/>
  <pageMargins left="0.24" right="0.22" top="0.21" bottom="0.2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outlinePr summaryBelow="0" summaryRight="0"/>
  </sheetPr>
  <dimension ref="A1:R184"/>
  <sheetViews>
    <sheetView zoomScalePageLayoutView="0" workbookViewId="0" topLeftCell="A1">
      <pane ySplit="1" topLeftCell="BM89" activePane="bottomLeft" state="frozen"/>
      <selection pane="topLeft" activeCell="A1" sqref="A1"/>
      <selection pane="bottomLeft" activeCell="A96" sqref="A96"/>
    </sheetView>
  </sheetViews>
  <sheetFormatPr defaultColWidth="9.8515625" defaultRowHeight="12.75" outlineLevelRow="1"/>
  <cols>
    <col min="1" max="1" width="12.8515625" style="29" bestFit="1" customWidth="1"/>
    <col min="2" max="2" width="3.8515625" style="2" bestFit="1" customWidth="1"/>
    <col min="3" max="3" width="24.28125" style="2" bestFit="1" customWidth="1"/>
    <col min="4" max="4" width="14.57421875" style="25" bestFit="1" customWidth="1"/>
    <col min="5" max="5" width="3.8515625" style="2" bestFit="1" customWidth="1"/>
    <col min="6" max="6" width="15.140625" style="12" customWidth="1"/>
    <col min="7" max="7" width="11.421875" style="2" bestFit="1" customWidth="1"/>
    <col min="8" max="8" width="12.57421875" style="2" customWidth="1"/>
    <col min="9" max="9" width="18.7109375" style="2" customWidth="1"/>
    <col min="10" max="10" width="13.8515625" style="2" customWidth="1"/>
    <col min="11" max="11" width="18.140625" style="2" customWidth="1"/>
    <col min="12" max="13" width="9.8515625" style="2" customWidth="1"/>
    <col min="14" max="14" width="9.8515625" style="8" customWidth="1"/>
    <col min="15" max="17" width="9.8515625" style="2" customWidth="1"/>
    <col min="18" max="18" width="9.8515625" style="12" customWidth="1"/>
    <col min="19" max="19" width="11.140625" style="2" bestFit="1" customWidth="1"/>
    <col min="20" max="16384" width="9.8515625" style="2" customWidth="1"/>
  </cols>
  <sheetData>
    <row r="1" spans="1:12" ht="15" thickBot="1">
      <c r="A1" s="26" t="s">
        <v>0</v>
      </c>
      <c r="B1" s="14"/>
      <c r="C1" s="14"/>
      <c r="D1" s="18" t="s">
        <v>1</v>
      </c>
      <c r="E1" s="14"/>
      <c r="F1" s="19"/>
      <c r="H1" s="20" t="s">
        <v>2</v>
      </c>
      <c r="J1" s="20" t="s">
        <v>2</v>
      </c>
      <c r="L1" s="20" t="s">
        <v>14</v>
      </c>
    </row>
    <row r="2" spans="1:18" s="13" customFormat="1" ht="13.5" thickTop="1">
      <c r="A2" s="27">
        <v>43466</v>
      </c>
      <c r="B2" s="15">
        <f aca="true" t="shared" si="0" ref="B2:B65">IF(A2,A2,"")</f>
        <v>43466</v>
      </c>
      <c r="C2" s="17" t="s">
        <v>6</v>
      </c>
      <c r="D2" s="33"/>
      <c r="E2" s="15">
        <f aca="true" t="shared" si="1" ref="E2:E65">IF(D2,D2,"")</f>
      </c>
      <c r="F2" s="23">
        <f aca="true" t="shared" si="2" ref="F2:F36">IF(D2&gt;0,D2,"")</f>
      </c>
      <c r="G2" s="34">
        <v>43466</v>
      </c>
      <c r="H2" s="35" t="s">
        <v>6</v>
      </c>
      <c r="I2" s="36" t="s">
        <v>22</v>
      </c>
      <c r="J2" s="14"/>
      <c r="N2" s="21"/>
      <c r="R2" s="22"/>
    </row>
    <row r="3" spans="1:10" ht="12.75" outlineLevel="1">
      <c r="A3" s="28">
        <v>43467</v>
      </c>
      <c r="B3" s="10">
        <f t="shared" si="0"/>
        <v>43467</v>
      </c>
      <c r="C3" s="9" t="s">
        <v>6</v>
      </c>
      <c r="D3" s="37"/>
      <c r="E3" s="10">
        <f t="shared" si="1"/>
      </c>
      <c r="F3" s="24">
        <f t="shared" si="2"/>
      </c>
      <c r="G3" s="38">
        <v>43467</v>
      </c>
      <c r="H3" s="35" t="s">
        <v>6</v>
      </c>
      <c r="I3" s="39"/>
      <c r="J3" s="14"/>
    </row>
    <row r="4" spans="1:10" ht="12.75" outlineLevel="1">
      <c r="A4" s="28">
        <v>43468</v>
      </c>
      <c r="B4" s="10">
        <f t="shared" si="0"/>
        <v>43468</v>
      </c>
      <c r="C4" s="9" t="s">
        <v>6</v>
      </c>
      <c r="D4" s="37"/>
      <c r="E4" s="10">
        <f t="shared" si="1"/>
      </c>
      <c r="F4" s="24">
        <f t="shared" si="2"/>
      </c>
      <c r="G4" s="38">
        <v>43468</v>
      </c>
      <c r="H4" s="35" t="s">
        <v>6</v>
      </c>
      <c r="I4" s="39"/>
      <c r="J4" s="14"/>
    </row>
    <row r="5" spans="1:10" ht="12.75" outlineLevel="1">
      <c r="A5" s="28">
        <v>43469</v>
      </c>
      <c r="B5" s="10">
        <f t="shared" si="0"/>
        <v>43469</v>
      </c>
      <c r="C5" s="9" t="s">
        <v>6</v>
      </c>
      <c r="D5" s="37"/>
      <c r="E5" s="10">
        <f t="shared" si="1"/>
      </c>
      <c r="F5" s="24">
        <f t="shared" si="2"/>
      </c>
      <c r="G5" s="38">
        <v>43469</v>
      </c>
      <c r="H5" s="35" t="s">
        <v>6</v>
      </c>
      <c r="I5" s="39"/>
      <c r="J5" s="14"/>
    </row>
    <row r="6" spans="1:10" ht="12.75" outlineLevel="1">
      <c r="A6" s="28">
        <v>43470</v>
      </c>
      <c r="B6" s="10">
        <f t="shared" si="0"/>
        <v>43470</v>
      </c>
      <c r="C6" s="9" t="s">
        <v>6</v>
      </c>
      <c r="D6" s="37"/>
      <c r="E6" s="10">
        <f t="shared" si="1"/>
      </c>
      <c r="F6" s="24">
        <f t="shared" si="2"/>
      </c>
      <c r="G6" s="38">
        <v>43470</v>
      </c>
      <c r="H6" s="35" t="s">
        <v>6</v>
      </c>
      <c r="I6" s="39"/>
      <c r="J6" s="14"/>
    </row>
    <row r="7" spans="1:10" ht="12.75" outlineLevel="1">
      <c r="A7" s="28">
        <v>43471</v>
      </c>
      <c r="B7" s="10">
        <f t="shared" si="0"/>
        <v>43471</v>
      </c>
      <c r="C7" s="9" t="s">
        <v>6</v>
      </c>
      <c r="D7" s="37"/>
      <c r="E7" s="10">
        <f t="shared" si="1"/>
      </c>
      <c r="F7" s="24">
        <f t="shared" si="2"/>
      </c>
      <c r="G7" s="38">
        <v>43471</v>
      </c>
      <c r="H7" s="35" t="s">
        <v>6</v>
      </c>
      <c r="I7" s="39"/>
      <c r="J7" s="14"/>
    </row>
    <row r="8" spans="1:10" ht="12.75" outlineLevel="1">
      <c r="A8" s="28">
        <v>43472</v>
      </c>
      <c r="B8" s="10">
        <f t="shared" si="0"/>
        <v>43472</v>
      </c>
      <c r="C8" s="9" t="s">
        <v>13</v>
      </c>
      <c r="D8" s="37"/>
      <c r="E8" s="10">
        <f t="shared" si="1"/>
      </c>
      <c r="F8" s="24">
        <f t="shared" si="2"/>
      </c>
      <c r="G8" s="38">
        <v>43472</v>
      </c>
      <c r="H8" s="35" t="s">
        <v>13</v>
      </c>
      <c r="I8" s="39"/>
      <c r="J8" s="14"/>
    </row>
    <row r="9" spans="1:10" ht="12.75" outlineLevel="1">
      <c r="A9" s="28">
        <v>43473</v>
      </c>
      <c r="B9" s="10">
        <f t="shared" si="0"/>
        <v>43473</v>
      </c>
      <c r="C9" s="9" t="s">
        <v>6</v>
      </c>
      <c r="D9" s="37"/>
      <c r="E9" s="10">
        <f t="shared" si="1"/>
      </c>
      <c r="F9" s="24">
        <f t="shared" si="2"/>
      </c>
      <c r="G9" s="38">
        <v>43473</v>
      </c>
      <c r="H9" s="35" t="s">
        <v>6</v>
      </c>
      <c r="I9" s="39"/>
      <c r="J9" s="14"/>
    </row>
    <row r="10" spans="1:10" ht="12.75" outlineLevel="1">
      <c r="A10" s="28">
        <v>43519</v>
      </c>
      <c r="B10" s="10">
        <f t="shared" si="0"/>
        <v>43519</v>
      </c>
      <c r="C10" s="9" t="s">
        <v>7</v>
      </c>
      <c r="D10" s="37"/>
      <c r="E10" s="10">
        <f t="shared" si="1"/>
      </c>
      <c r="F10" s="24">
        <f t="shared" si="2"/>
      </c>
      <c r="G10" s="38">
        <v>43519</v>
      </c>
      <c r="H10" s="35" t="s">
        <v>7</v>
      </c>
      <c r="I10" s="39"/>
      <c r="J10" s="14"/>
    </row>
    <row r="11" spans="1:10" ht="12.75" outlineLevel="1">
      <c r="A11" s="28">
        <v>43532</v>
      </c>
      <c r="B11" s="10">
        <f t="shared" si="0"/>
        <v>43532</v>
      </c>
      <c r="C11" s="9" t="s">
        <v>8</v>
      </c>
      <c r="D11" s="37"/>
      <c r="E11" s="10">
        <f t="shared" si="1"/>
      </c>
      <c r="F11" s="24">
        <f t="shared" si="2"/>
      </c>
      <c r="G11" s="38">
        <v>43532</v>
      </c>
      <c r="H11" s="35" t="s">
        <v>8</v>
      </c>
      <c r="I11" s="39"/>
      <c r="J11" s="14"/>
    </row>
    <row r="12" spans="1:10" ht="12.75" outlineLevel="1">
      <c r="A12" s="28">
        <v>43586</v>
      </c>
      <c r="B12" s="10">
        <f t="shared" si="0"/>
        <v>43586</v>
      </c>
      <c r="C12" s="9" t="s">
        <v>10</v>
      </c>
      <c r="D12" s="37"/>
      <c r="E12" s="10">
        <f t="shared" si="1"/>
      </c>
      <c r="F12" s="24">
        <f t="shared" si="2"/>
      </c>
      <c r="G12" s="38">
        <v>43586</v>
      </c>
      <c r="H12" s="35" t="s">
        <v>10</v>
      </c>
      <c r="I12" s="39"/>
      <c r="J12" s="14"/>
    </row>
    <row r="13" spans="1:10" ht="12.75" outlineLevel="1">
      <c r="A13" s="28">
        <v>43587</v>
      </c>
      <c r="B13" s="10">
        <f t="shared" si="0"/>
        <v>43587</v>
      </c>
      <c r="C13" s="11" t="s">
        <v>23</v>
      </c>
      <c r="D13" s="37"/>
      <c r="E13" s="10">
        <f t="shared" si="1"/>
      </c>
      <c r="F13" s="24">
        <f t="shared" si="2"/>
      </c>
      <c r="G13" s="38">
        <v>43594</v>
      </c>
      <c r="H13" s="35" t="s">
        <v>9</v>
      </c>
      <c r="I13" s="39"/>
      <c r="J13" s="14"/>
    </row>
    <row r="14" spans="1:10" ht="12.75" outlineLevel="1">
      <c r="A14" s="28">
        <v>43588</v>
      </c>
      <c r="B14" s="10">
        <f t="shared" si="0"/>
        <v>43588</v>
      </c>
      <c r="C14" s="11" t="s">
        <v>24</v>
      </c>
      <c r="D14" s="37"/>
      <c r="E14" s="10">
        <f t="shared" si="1"/>
      </c>
      <c r="F14" s="24">
        <f t="shared" si="2"/>
      </c>
      <c r="G14" s="38">
        <v>43628</v>
      </c>
      <c r="H14" s="35" t="s">
        <v>11</v>
      </c>
      <c r="I14" s="39"/>
      <c r="J14" s="14"/>
    </row>
    <row r="15" spans="1:10" ht="12.75" outlineLevel="1">
      <c r="A15" s="28">
        <v>43594</v>
      </c>
      <c r="B15" s="10">
        <f t="shared" si="0"/>
        <v>43594</v>
      </c>
      <c r="C15" s="9" t="s">
        <v>9</v>
      </c>
      <c r="D15" s="37"/>
      <c r="E15" s="10">
        <f t="shared" si="1"/>
      </c>
      <c r="F15" s="24">
        <f t="shared" si="2"/>
      </c>
      <c r="G15" s="38">
        <v>43773</v>
      </c>
      <c r="H15" s="35" t="s">
        <v>12</v>
      </c>
      <c r="I15" s="39"/>
      <c r="J15" s="14"/>
    </row>
    <row r="16" spans="1:10" ht="12.75" outlineLevel="1">
      <c r="A16" s="28">
        <v>43595</v>
      </c>
      <c r="B16" s="10">
        <f t="shared" si="0"/>
        <v>43595</v>
      </c>
      <c r="C16" s="11" t="s">
        <v>25</v>
      </c>
      <c r="D16" s="37"/>
      <c r="E16" s="10">
        <f t="shared" si="1"/>
      </c>
      <c r="F16" s="24">
        <f t="shared" si="2"/>
      </c>
      <c r="G16" s="40"/>
      <c r="H16" s="39"/>
      <c r="I16" s="39"/>
      <c r="J16" s="14"/>
    </row>
    <row r="17" spans="1:10" ht="12.75" outlineLevel="1">
      <c r="A17" s="28">
        <v>43628</v>
      </c>
      <c r="B17" s="10">
        <f t="shared" si="0"/>
        <v>43628</v>
      </c>
      <c r="C17" s="9" t="s">
        <v>11</v>
      </c>
      <c r="D17" s="37"/>
      <c r="E17" s="10">
        <f t="shared" si="1"/>
      </c>
      <c r="F17" s="24">
        <f t="shared" si="2"/>
      </c>
      <c r="G17" s="40"/>
      <c r="H17" s="39"/>
      <c r="I17" s="39"/>
      <c r="J17" s="14"/>
    </row>
    <row r="18" spans="1:10" ht="13.5" outlineLevel="1" thickBot="1">
      <c r="A18" s="28">
        <v>43773</v>
      </c>
      <c r="B18" s="10">
        <f t="shared" si="0"/>
        <v>43773</v>
      </c>
      <c r="C18" s="16" t="s">
        <v>12</v>
      </c>
      <c r="D18" s="37"/>
      <c r="E18" s="10">
        <f t="shared" si="1"/>
      </c>
      <c r="F18" s="24">
        <f t="shared" si="2"/>
      </c>
      <c r="G18" s="40"/>
      <c r="H18" s="39"/>
      <c r="I18" s="39"/>
      <c r="J18" s="14"/>
    </row>
    <row r="19" spans="1:10" ht="13.5" thickTop="1">
      <c r="A19" s="27">
        <v>43831</v>
      </c>
      <c r="B19" s="15">
        <f t="shared" si="0"/>
        <v>43831</v>
      </c>
      <c r="C19" s="41" t="s">
        <v>6</v>
      </c>
      <c r="D19" s="42"/>
      <c r="E19" s="15">
        <f t="shared" si="1"/>
      </c>
      <c r="F19" s="23">
        <f t="shared" si="2"/>
      </c>
      <c r="G19" s="34">
        <v>43831</v>
      </c>
      <c r="H19" s="35" t="s">
        <v>6</v>
      </c>
      <c r="I19" s="36" t="s">
        <v>26</v>
      </c>
      <c r="J19" s="39"/>
    </row>
    <row r="20" spans="1:10" ht="12.75" outlineLevel="1">
      <c r="A20" s="28">
        <v>43832</v>
      </c>
      <c r="B20" s="10">
        <f t="shared" si="0"/>
        <v>43832</v>
      </c>
      <c r="C20" s="43" t="s">
        <v>6</v>
      </c>
      <c r="D20" s="44"/>
      <c r="E20" s="10">
        <f t="shared" si="1"/>
      </c>
      <c r="F20" s="24">
        <f t="shared" si="2"/>
      </c>
      <c r="G20" s="38">
        <v>43832</v>
      </c>
      <c r="H20" s="35" t="s">
        <v>6</v>
      </c>
      <c r="I20" s="39"/>
      <c r="J20" s="39" t="s">
        <v>15</v>
      </c>
    </row>
    <row r="21" spans="1:10" ht="12.75" outlineLevel="1">
      <c r="A21" s="28">
        <v>43833</v>
      </c>
      <c r="B21" s="10">
        <f t="shared" si="0"/>
        <v>43833</v>
      </c>
      <c r="C21" s="43" t="s">
        <v>6</v>
      </c>
      <c r="D21" s="44"/>
      <c r="E21" s="10">
        <f t="shared" si="1"/>
      </c>
      <c r="F21" s="24">
        <f t="shared" si="2"/>
      </c>
      <c r="G21" s="38">
        <v>43833</v>
      </c>
      <c r="H21" s="35" t="s">
        <v>6</v>
      </c>
      <c r="I21" s="39"/>
      <c r="J21" s="39" t="s">
        <v>16</v>
      </c>
    </row>
    <row r="22" spans="1:10" ht="12.75" outlineLevel="1">
      <c r="A22" s="28">
        <v>43834</v>
      </c>
      <c r="B22" s="10">
        <f t="shared" si="0"/>
        <v>43834</v>
      </c>
      <c r="C22" s="43" t="s">
        <v>6</v>
      </c>
      <c r="D22" s="44"/>
      <c r="E22" s="10">
        <f t="shared" si="1"/>
      </c>
      <c r="F22" s="24">
        <f t="shared" si="2"/>
      </c>
      <c r="G22" s="38">
        <v>43834</v>
      </c>
      <c r="H22" s="35" t="s">
        <v>6</v>
      </c>
      <c r="I22" s="39"/>
      <c r="J22" s="39" t="s">
        <v>17</v>
      </c>
    </row>
    <row r="23" spans="1:10" ht="12.75" outlineLevel="1">
      <c r="A23" s="28">
        <v>43835</v>
      </c>
      <c r="B23" s="10">
        <f t="shared" si="0"/>
        <v>43835</v>
      </c>
      <c r="C23" s="43" t="s">
        <v>6</v>
      </c>
      <c r="D23" s="44"/>
      <c r="E23" s="10">
        <f t="shared" si="1"/>
      </c>
      <c r="F23" s="24">
        <f t="shared" si="2"/>
      </c>
      <c r="G23" s="38">
        <v>43835</v>
      </c>
      <c r="H23" s="35" t="s">
        <v>6</v>
      </c>
      <c r="I23" s="39"/>
      <c r="J23" s="39" t="s">
        <v>18</v>
      </c>
    </row>
    <row r="24" spans="1:10" ht="12.75" outlineLevel="1">
      <c r="A24" s="28">
        <v>43836</v>
      </c>
      <c r="B24" s="10">
        <f t="shared" si="0"/>
        <v>43836</v>
      </c>
      <c r="C24" s="43" t="s">
        <v>6</v>
      </c>
      <c r="D24" s="44"/>
      <c r="E24" s="10">
        <f t="shared" si="1"/>
      </c>
      <c r="F24" s="24">
        <f t="shared" si="2"/>
      </c>
      <c r="G24" s="38">
        <v>43836</v>
      </c>
      <c r="H24" s="35" t="s">
        <v>6</v>
      </c>
      <c r="I24" s="39"/>
      <c r="J24" s="39" t="s">
        <v>19</v>
      </c>
    </row>
    <row r="25" spans="1:10" ht="12.75" outlineLevel="1">
      <c r="A25" s="28">
        <v>43837</v>
      </c>
      <c r="B25" s="10">
        <f t="shared" si="0"/>
        <v>43837</v>
      </c>
      <c r="C25" s="43" t="s">
        <v>13</v>
      </c>
      <c r="D25" s="44"/>
      <c r="E25" s="10">
        <f t="shared" si="1"/>
      </c>
      <c r="F25" s="24">
        <f t="shared" si="2"/>
      </c>
      <c r="G25" s="38">
        <v>43837</v>
      </c>
      <c r="H25" s="35" t="s">
        <v>13</v>
      </c>
      <c r="I25" s="39"/>
      <c r="J25" s="39" t="s">
        <v>20</v>
      </c>
    </row>
    <row r="26" spans="1:10" ht="12.75" outlineLevel="1">
      <c r="A26" s="28">
        <v>43838</v>
      </c>
      <c r="B26" s="10">
        <f t="shared" si="0"/>
        <v>43838</v>
      </c>
      <c r="C26" s="43" t="s">
        <v>6</v>
      </c>
      <c r="D26" s="44"/>
      <c r="E26" s="10">
        <f t="shared" si="1"/>
      </c>
      <c r="F26" s="24">
        <f t="shared" si="2"/>
      </c>
      <c r="G26" s="38">
        <v>43838</v>
      </c>
      <c r="H26" s="35" t="s">
        <v>6</v>
      </c>
      <c r="I26" s="39"/>
      <c r="J26" s="39" t="s">
        <v>21</v>
      </c>
    </row>
    <row r="27" spans="1:10" ht="12.75" outlineLevel="1">
      <c r="A27" s="28">
        <v>43884</v>
      </c>
      <c r="B27" s="10">
        <f t="shared" si="0"/>
        <v>43884</v>
      </c>
      <c r="C27" s="43" t="s">
        <v>7</v>
      </c>
      <c r="D27" s="44"/>
      <c r="E27" s="10">
        <f t="shared" si="1"/>
      </c>
      <c r="F27" s="24">
        <f t="shared" si="2"/>
      </c>
      <c r="G27" s="38">
        <v>43884</v>
      </c>
      <c r="H27" s="35" t="s">
        <v>7</v>
      </c>
      <c r="I27" s="39"/>
      <c r="J27" s="39" t="s">
        <v>3</v>
      </c>
    </row>
    <row r="28" spans="1:10" ht="12.75" outlineLevel="1">
      <c r="A28" s="28">
        <v>43885</v>
      </c>
      <c r="B28" s="10">
        <f t="shared" si="0"/>
        <v>43885</v>
      </c>
      <c r="C28" s="45" t="s">
        <v>27</v>
      </c>
      <c r="D28" s="44"/>
      <c r="E28" s="10">
        <f t="shared" si="1"/>
      </c>
      <c r="F28" s="24">
        <f t="shared" si="2"/>
      </c>
      <c r="G28" s="38">
        <v>43898</v>
      </c>
      <c r="H28" s="35" t="s">
        <v>8</v>
      </c>
      <c r="I28" s="39"/>
      <c r="J28" s="39"/>
    </row>
    <row r="29" spans="1:10" ht="12.75" outlineLevel="1">
      <c r="A29" s="28">
        <v>43898</v>
      </c>
      <c r="B29" s="10">
        <f t="shared" si="0"/>
        <v>43898</v>
      </c>
      <c r="C29" s="43" t="s">
        <v>8</v>
      </c>
      <c r="D29" s="44"/>
      <c r="E29" s="10">
        <f t="shared" si="1"/>
      </c>
      <c r="F29" s="24">
        <f t="shared" si="2"/>
      </c>
      <c r="G29" s="38">
        <v>43952</v>
      </c>
      <c r="H29" s="35" t="s">
        <v>10</v>
      </c>
      <c r="I29" s="39"/>
      <c r="J29" s="39"/>
    </row>
    <row r="30" spans="1:10" ht="12.75" outlineLevel="1">
      <c r="A30" s="28">
        <v>43899</v>
      </c>
      <c r="B30" s="10">
        <f t="shared" si="0"/>
        <v>43899</v>
      </c>
      <c r="C30" s="45" t="s">
        <v>28</v>
      </c>
      <c r="D30" s="44"/>
      <c r="E30" s="10">
        <f t="shared" si="1"/>
      </c>
      <c r="F30" s="24">
        <f t="shared" si="2"/>
      </c>
      <c r="G30" s="38">
        <v>43960</v>
      </c>
      <c r="H30" s="35" t="s">
        <v>9</v>
      </c>
      <c r="I30" s="39"/>
      <c r="J30" s="39"/>
    </row>
    <row r="31" spans="1:10" ht="12.75" outlineLevel="1">
      <c r="A31" s="28">
        <v>43952</v>
      </c>
      <c r="B31" s="10">
        <f t="shared" si="0"/>
        <v>43952</v>
      </c>
      <c r="C31" s="43" t="s">
        <v>10</v>
      </c>
      <c r="D31" s="44"/>
      <c r="E31" s="10">
        <f t="shared" si="1"/>
      </c>
      <c r="F31" s="24">
        <f t="shared" si="2"/>
      </c>
      <c r="G31" s="38">
        <v>43994</v>
      </c>
      <c r="H31" s="35" t="s">
        <v>11</v>
      </c>
      <c r="I31" s="39"/>
      <c r="J31" s="39"/>
    </row>
    <row r="32" spans="1:10" ht="12.75" outlineLevel="1">
      <c r="A32" s="28">
        <v>43955</v>
      </c>
      <c r="B32" s="10">
        <f t="shared" si="0"/>
        <v>43955</v>
      </c>
      <c r="C32" s="45" t="s">
        <v>29</v>
      </c>
      <c r="D32" s="44"/>
      <c r="E32" s="10">
        <f t="shared" si="1"/>
      </c>
      <c r="F32" s="24">
        <f t="shared" si="2"/>
      </c>
      <c r="G32" s="38">
        <v>44139</v>
      </c>
      <c r="H32" s="35" t="s">
        <v>12</v>
      </c>
      <c r="I32" s="39"/>
      <c r="J32" s="39"/>
    </row>
    <row r="33" spans="1:10" ht="12.75" outlineLevel="1">
      <c r="A33" s="28">
        <v>43956</v>
      </c>
      <c r="B33" s="10">
        <f t="shared" si="0"/>
        <v>43956</v>
      </c>
      <c r="C33" s="45" t="s">
        <v>30</v>
      </c>
      <c r="D33" s="44"/>
      <c r="E33" s="10">
        <f t="shared" si="1"/>
      </c>
      <c r="F33" s="24">
        <f t="shared" si="2"/>
      </c>
      <c r="G33" s="40"/>
      <c r="H33" s="39"/>
      <c r="I33" s="39"/>
      <c r="J33" s="39"/>
    </row>
    <row r="34" spans="1:10" ht="12.75" outlineLevel="1">
      <c r="A34" s="28">
        <v>43960</v>
      </c>
      <c r="B34" s="10">
        <f t="shared" si="0"/>
        <v>43960</v>
      </c>
      <c r="C34" s="43" t="s">
        <v>9</v>
      </c>
      <c r="D34" s="44"/>
      <c r="E34" s="10">
        <f t="shared" si="1"/>
      </c>
      <c r="F34" s="24">
        <f t="shared" si="2"/>
      </c>
      <c r="G34" s="40"/>
      <c r="H34" s="39"/>
      <c r="I34" s="39"/>
      <c r="J34" s="39"/>
    </row>
    <row r="35" spans="1:10" ht="12.75" outlineLevel="1">
      <c r="A35" s="28">
        <v>43994</v>
      </c>
      <c r="B35" s="10">
        <f t="shared" si="0"/>
        <v>43994</v>
      </c>
      <c r="C35" s="43" t="s">
        <v>11</v>
      </c>
      <c r="D35" s="44"/>
      <c r="E35" s="10">
        <f t="shared" si="1"/>
      </c>
      <c r="F35" s="24">
        <f t="shared" si="2"/>
      </c>
      <c r="G35" s="40"/>
      <c r="H35" s="39"/>
      <c r="I35" s="39"/>
      <c r="J35" s="39"/>
    </row>
    <row r="36" spans="1:10" ht="12.75" outlineLevel="1">
      <c r="A36" s="28">
        <v>44139</v>
      </c>
      <c r="B36" s="10">
        <f t="shared" si="0"/>
        <v>44139</v>
      </c>
      <c r="C36" s="35" t="s">
        <v>12</v>
      </c>
      <c r="D36" s="44"/>
      <c r="E36" s="10">
        <f t="shared" si="1"/>
      </c>
      <c r="F36" s="24">
        <f t="shared" si="2"/>
      </c>
      <c r="G36" s="40"/>
      <c r="H36" s="39"/>
      <c r="I36" s="39"/>
      <c r="J36" s="39"/>
    </row>
    <row r="37" spans="1:10" ht="12.75" outlineLevel="1">
      <c r="A37" s="28">
        <v>44006</v>
      </c>
      <c r="B37" s="10">
        <f t="shared" si="0"/>
        <v>44006</v>
      </c>
      <c r="C37" s="43" t="s">
        <v>31</v>
      </c>
      <c r="D37" s="37"/>
      <c r="E37" s="10">
        <f t="shared" si="1"/>
      </c>
      <c r="F37" s="24">
        <f>IF(D37&gt;0,D37,"")</f>
      </c>
      <c r="G37" s="40"/>
      <c r="H37" s="39"/>
      <c r="I37" s="39"/>
      <c r="J37" s="14"/>
    </row>
    <row r="38" spans="1:10" ht="13.5" outlineLevel="1" thickBot="1">
      <c r="A38" s="28">
        <v>44013</v>
      </c>
      <c r="B38" s="10">
        <f t="shared" si="0"/>
        <v>44013</v>
      </c>
      <c r="C38" s="43" t="s">
        <v>32</v>
      </c>
      <c r="D38" s="37"/>
      <c r="E38" s="10">
        <f t="shared" si="1"/>
      </c>
      <c r="F38" s="24">
        <f>IF(D38&gt;0,D38,"")</f>
      </c>
      <c r="G38" s="40"/>
      <c r="H38" s="39"/>
      <c r="I38" s="39"/>
      <c r="J38" s="14"/>
    </row>
    <row r="39" spans="1:10" ht="13.5" thickTop="1">
      <c r="A39" s="27">
        <v>44197</v>
      </c>
      <c r="B39" s="15">
        <f t="shared" si="0"/>
        <v>44197</v>
      </c>
      <c r="C39" s="41" t="s">
        <v>6</v>
      </c>
      <c r="D39" s="42"/>
      <c r="E39" s="15">
        <f t="shared" si="1"/>
      </c>
      <c r="F39" s="23"/>
      <c r="G39" s="27">
        <v>44197</v>
      </c>
      <c r="H39" s="35" t="s">
        <v>6</v>
      </c>
      <c r="I39" s="36" t="s">
        <v>33</v>
      </c>
      <c r="J39" s="39"/>
    </row>
    <row r="40" spans="1:10" ht="12.75" outlineLevel="1">
      <c r="A40" s="46">
        <v>44198</v>
      </c>
      <c r="B40" s="10">
        <f t="shared" si="0"/>
        <v>44198</v>
      </c>
      <c r="C40" s="43" t="s">
        <v>6</v>
      </c>
      <c r="D40" s="47"/>
      <c r="E40" s="10">
        <f t="shared" si="1"/>
      </c>
      <c r="F40" s="24"/>
      <c r="G40" s="46">
        <v>44198</v>
      </c>
      <c r="H40" s="35" t="s">
        <v>6</v>
      </c>
      <c r="I40" s="39"/>
      <c r="J40" s="39" t="s">
        <v>15</v>
      </c>
    </row>
    <row r="41" spans="1:10" ht="12.75" outlineLevel="1">
      <c r="A41" s="46">
        <v>44199</v>
      </c>
      <c r="B41" s="10">
        <f t="shared" si="0"/>
        <v>44199</v>
      </c>
      <c r="C41" s="43" t="s">
        <v>6</v>
      </c>
      <c r="D41" s="47"/>
      <c r="E41" s="10">
        <f t="shared" si="1"/>
      </c>
      <c r="F41" s="24"/>
      <c r="G41" s="46">
        <v>44199</v>
      </c>
      <c r="H41" s="35" t="s">
        <v>6</v>
      </c>
      <c r="I41" s="39"/>
      <c r="J41" s="39" t="s">
        <v>16</v>
      </c>
    </row>
    <row r="42" spans="1:10" ht="12.75" outlineLevel="1">
      <c r="A42" s="46">
        <v>44200</v>
      </c>
      <c r="B42" s="10">
        <f t="shared" si="0"/>
        <v>44200</v>
      </c>
      <c r="C42" s="43" t="s">
        <v>6</v>
      </c>
      <c r="D42" s="47"/>
      <c r="E42" s="10">
        <f t="shared" si="1"/>
      </c>
      <c r="F42" s="24"/>
      <c r="G42" s="46">
        <v>44200</v>
      </c>
      <c r="H42" s="35" t="s">
        <v>6</v>
      </c>
      <c r="I42" s="39"/>
      <c r="J42" s="39" t="s">
        <v>17</v>
      </c>
    </row>
    <row r="43" spans="1:10" ht="12.75" outlineLevel="1">
      <c r="A43" s="46">
        <v>44201</v>
      </c>
      <c r="B43" s="10">
        <f t="shared" si="0"/>
        <v>44201</v>
      </c>
      <c r="C43" s="43" t="s">
        <v>6</v>
      </c>
      <c r="D43" s="47"/>
      <c r="E43" s="10">
        <f t="shared" si="1"/>
      </c>
      <c r="F43" s="24"/>
      <c r="G43" s="46">
        <v>44201</v>
      </c>
      <c r="H43" s="35" t="s">
        <v>6</v>
      </c>
      <c r="I43" s="39"/>
      <c r="J43" s="39" t="s">
        <v>18</v>
      </c>
    </row>
    <row r="44" spans="1:10" ht="12.75" outlineLevel="1">
      <c r="A44" s="46">
        <v>44202</v>
      </c>
      <c r="B44" s="10">
        <f t="shared" si="0"/>
        <v>44202</v>
      </c>
      <c r="C44" s="43" t="s">
        <v>6</v>
      </c>
      <c r="D44" s="47"/>
      <c r="E44" s="10">
        <f t="shared" si="1"/>
      </c>
      <c r="F44" s="24"/>
      <c r="G44" s="46">
        <v>44202</v>
      </c>
      <c r="H44" s="35" t="s">
        <v>6</v>
      </c>
      <c r="I44" s="39"/>
      <c r="J44" s="39" t="s">
        <v>19</v>
      </c>
    </row>
    <row r="45" spans="1:10" ht="12.75" outlineLevel="1">
      <c r="A45" s="46">
        <v>44203</v>
      </c>
      <c r="B45" s="10">
        <f t="shared" si="0"/>
        <v>44203</v>
      </c>
      <c r="C45" s="43" t="s">
        <v>13</v>
      </c>
      <c r="D45" s="47"/>
      <c r="E45" s="10">
        <f t="shared" si="1"/>
      </c>
      <c r="F45" s="24"/>
      <c r="G45" s="46">
        <v>44203</v>
      </c>
      <c r="H45" s="35" t="s">
        <v>13</v>
      </c>
      <c r="I45" s="39"/>
      <c r="J45" s="39" t="s">
        <v>20</v>
      </c>
    </row>
    <row r="46" spans="1:10" ht="12.75" outlineLevel="1">
      <c r="A46" s="46">
        <v>44204</v>
      </c>
      <c r="B46" s="10">
        <f t="shared" si="0"/>
        <v>44204</v>
      </c>
      <c r="C46" s="43" t="s">
        <v>6</v>
      </c>
      <c r="D46" s="47"/>
      <c r="E46" s="10">
        <f t="shared" si="1"/>
      </c>
      <c r="F46" s="24"/>
      <c r="G46" s="46">
        <v>44204</v>
      </c>
      <c r="H46" s="35" t="s">
        <v>6</v>
      </c>
      <c r="I46" s="39"/>
      <c r="J46" s="39" t="s">
        <v>21</v>
      </c>
    </row>
    <row r="47" spans="1:10" ht="12.75" outlineLevel="1">
      <c r="A47" s="46">
        <v>44250</v>
      </c>
      <c r="B47" s="10">
        <f t="shared" si="0"/>
        <v>44250</v>
      </c>
      <c r="C47" s="43" t="s">
        <v>7</v>
      </c>
      <c r="D47" s="47"/>
      <c r="E47" s="10">
        <f t="shared" si="1"/>
      </c>
      <c r="F47" s="24"/>
      <c r="G47" s="48">
        <v>44250</v>
      </c>
      <c r="H47" s="35" t="s">
        <v>7</v>
      </c>
      <c r="I47" s="39"/>
      <c r="J47" s="39" t="s">
        <v>3</v>
      </c>
    </row>
    <row r="48" spans="1:10" ht="12.75" outlineLevel="1">
      <c r="A48" s="46">
        <v>44263</v>
      </c>
      <c r="B48" s="10">
        <f>IF(A48,A48,"")</f>
        <v>44263</v>
      </c>
      <c r="C48" s="43" t="s">
        <v>8</v>
      </c>
      <c r="D48" s="47"/>
      <c r="E48" s="10">
        <f t="shared" si="1"/>
      </c>
      <c r="F48" s="24"/>
      <c r="G48" s="46">
        <v>44263</v>
      </c>
      <c r="H48" s="43" t="s">
        <v>8</v>
      </c>
      <c r="I48" s="39"/>
      <c r="J48" s="49" t="s">
        <v>34</v>
      </c>
    </row>
    <row r="49" spans="1:10" ht="12.75" outlineLevel="1">
      <c r="A49" s="46">
        <v>44317</v>
      </c>
      <c r="B49" s="10">
        <f aca="true" t="shared" si="3" ref="B49:B54">IF(A49,A49,"")</f>
        <v>44317</v>
      </c>
      <c r="C49" s="43" t="s">
        <v>10</v>
      </c>
      <c r="D49" s="47"/>
      <c r="E49" s="10">
        <f t="shared" si="1"/>
      </c>
      <c r="F49" s="24"/>
      <c r="G49" s="46">
        <v>44317</v>
      </c>
      <c r="H49" s="43" t="s">
        <v>10</v>
      </c>
      <c r="I49" s="39"/>
      <c r="J49" s="50" t="s">
        <v>35</v>
      </c>
    </row>
    <row r="50" spans="1:10" ht="12.75" outlineLevel="1">
      <c r="A50" s="46">
        <v>44325</v>
      </c>
      <c r="B50" s="10">
        <f t="shared" si="3"/>
        <v>44325</v>
      </c>
      <c r="C50" s="43" t="s">
        <v>9</v>
      </c>
      <c r="D50" s="47"/>
      <c r="E50" s="10">
        <f t="shared" si="1"/>
      </c>
      <c r="F50" s="24"/>
      <c r="G50" s="46">
        <v>44325</v>
      </c>
      <c r="H50" s="43" t="s">
        <v>9</v>
      </c>
      <c r="I50" s="39"/>
      <c r="J50" s="50" t="s">
        <v>35</v>
      </c>
    </row>
    <row r="51" spans="1:10" ht="12.75" outlineLevel="1">
      <c r="A51" s="46">
        <v>44359</v>
      </c>
      <c r="B51" s="10">
        <f t="shared" si="3"/>
        <v>44359</v>
      </c>
      <c r="C51" s="43" t="s">
        <v>11</v>
      </c>
      <c r="D51" s="47"/>
      <c r="E51" s="10">
        <f t="shared" si="1"/>
      </c>
      <c r="F51" s="24"/>
      <c r="G51" s="46">
        <v>44359</v>
      </c>
      <c r="H51" s="43" t="s">
        <v>11</v>
      </c>
      <c r="I51" s="39"/>
      <c r="J51" s="50" t="s">
        <v>35</v>
      </c>
    </row>
    <row r="52" spans="1:10" ht="13.5" outlineLevel="1">
      <c r="A52" s="46">
        <v>44504</v>
      </c>
      <c r="B52" s="10">
        <f t="shared" si="3"/>
        <v>44504</v>
      </c>
      <c r="C52" s="35" t="s">
        <v>12</v>
      </c>
      <c r="D52" s="47"/>
      <c r="E52" s="10">
        <f t="shared" si="1"/>
      </c>
      <c r="F52" s="24"/>
      <c r="G52" s="46">
        <v>44504</v>
      </c>
      <c r="H52" s="35" t="s">
        <v>12</v>
      </c>
      <c r="I52" s="39"/>
      <c r="J52" s="72">
        <v>44247</v>
      </c>
    </row>
    <row r="53" spans="1:10" ht="13.5" outlineLevel="1">
      <c r="A53" s="46">
        <v>44505</v>
      </c>
      <c r="B53" s="10">
        <f t="shared" si="3"/>
        <v>44505</v>
      </c>
      <c r="C53" s="45" t="s">
        <v>36</v>
      </c>
      <c r="D53" s="47"/>
      <c r="E53" s="10">
        <f t="shared" si="1"/>
      </c>
      <c r="F53" s="24"/>
      <c r="G53" s="40"/>
      <c r="H53" s="39"/>
      <c r="I53" s="39"/>
      <c r="J53" s="72">
        <v>44316</v>
      </c>
    </row>
    <row r="54" spans="1:10" ht="13.5" outlineLevel="1">
      <c r="A54" s="46">
        <v>44561</v>
      </c>
      <c r="B54" s="10">
        <f t="shared" si="3"/>
        <v>44561</v>
      </c>
      <c r="C54" s="45" t="s">
        <v>37</v>
      </c>
      <c r="D54" s="47"/>
      <c r="E54" s="10">
        <f t="shared" si="1"/>
      </c>
      <c r="F54" s="24"/>
      <c r="G54" s="40"/>
      <c r="H54" s="39"/>
      <c r="I54" s="39"/>
      <c r="J54" s="72">
        <v>44358</v>
      </c>
    </row>
    <row r="55" spans="1:10" ht="13.5" outlineLevel="1">
      <c r="A55" s="46">
        <v>44249</v>
      </c>
      <c r="B55" s="10">
        <f t="shared" si="0"/>
        <v>44249</v>
      </c>
      <c r="C55" s="45" t="s">
        <v>38</v>
      </c>
      <c r="D55" s="47">
        <v>44247</v>
      </c>
      <c r="E55" s="10">
        <f t="shared" si="1"/>
        <v>44247</v>
      </c>
      <c r="F55" s="24" t="s">
        <v>39</v>
      </c>
      <c r="G55" s="40"/>
      <c r="H55" s="39"/>
      <c r="I55" s="39"/>
      <c r="J55" s="72">
        <v>44503</v>
      </c>
    </row>
    <row r="56" spans="1:10" ht="12.75" outlineLevel="1">
      <c r="A56" s="46">
        <v>44319</v>
      </c>
      <c r="B56" s="10">
        <f t="shared" si="0"/>
        <v>44319</v>
      </c>
      <c r="C56" s="45" t="s">
        <v>40</v>
      </c>
      <c r="D56" s="47"/>
      <c r="E56" s="10">
        <f t="shared" si="1"/>
      </c>
      <c r="F56" s="24"/>
      <c r="G56" s="40"/>
      <c r="H56" s="39"/>
      <c r="I56" s="39"/>
      <c r="J56" s="39"/>
    </row>
    <row r="57" spans="1:10" ht="12.75" outlineLevel="1">
      <c r="A57" s="46">
        <v>44326</v>
      </c>
      <c r="B57" s="10">
        <f t="shared" si="0"/>
        <v>44326</v>
      </c>
      <c r="C57" s="45" t="s">
        <v>41</v>
      </c>
      <c r="D57" s="47"/>
      <c r="E57" s="10">
        <f t="shared" si="1"/>
      </c>
      <c r="F57" s="24"/>
      <c r="G57" s="40"/>
      <c r="H57" s="39"/>
      <c r="I57" s="39"/>
      <c r="J57" s="39"/>
    </row>
    <row r="58" spans="1:10" ht="13.5" outlineLevel="1" thickBot="1">
      <c r="A58" s="46">
        <v>44361</v>
      </c>
      <c r="B58" s="10">
        <f t="shared" si="0"/>
        <v>44361</v>
      </c>
      <c r="C58" s="45" t="s">
        <v>42</v>
      </c>
      <c r="D58" s="47"/>
      <c r="E58" s="10">
        <f t="shared" si="1"/>
      </c>
      <c r="F58" s="24"/>
      <c r="G58" s="40"/>
      <c r="H58" s="39"/>
      <c r="I58" s="39"/>
      <c r="J58" s="39"/>
    </row>
    <row r="59" spans="1:14" s="58" customFormat="1" ht="14.25" thickTop="1">
      <c r="A59" s="51">
        <v>44562</v>
      </c>
      <c r="B59" s="52">
        <f t="shared" si="0"/>
        <v>44562</v>
      </c>
      <c r="C59" s="53" t="s">
        <v>6</v>
      </c>
      <c r="D59" s="54"/>
      <c r="E59" s="52">
        <f t="shared" si="1"/>
      </c>
      <c r="F59" s="55"/>
      <c r="G59" s="51">
        <v>44562</v>
      </c>
      <c r="H59" s="56" t="s">
        <v>6</v>
      </c>
      <c r="I59" s="57" t="s">
        <v>43</v>
      </c>
      <c r="N59" s="59"/>
    </row>
    <row r="60" spans="1:14" s="58" customFormat="1" ht="13.5" outlineLevel="1">
      <c r="A60" s="60">
        <v>44563</v>
      </c>
      <c r="B60" s="61">
        <f t="shared" si="0"/>
        <v>44563</v>
      </c>
      <c r="C60" s="62" t="s">
        <v>6</v>
      </c>
      <c r="D60" s="63"/>
      <c r="E60" s="61">
        <f t="shared" si="1"/>
      </c>
      <c r="F60" s="64"/>
      <c r="G60" s="60">
        <v>44563</v>
      </c>
      <c r="H60" s="56" t="s">
        <v>6</v>
      </c>
      <c r="J60" s="58" t="s">
        <v>15</v>
      </c>
      <c r="N60" s="59"/>
    </row>
    <row r="61" spans="1:14" s="58" customFormat="1" ht="13.5" outlineLevel="1">
      <c r="A61" s="60">
        <v>44564</v>
      </c>
      <c r="B61" s="61">
        <f t="shared" si="0"/>
        <v>44564</v>
      </c>
      <c r="C61" s="62" t="s">
        <v>6</v>
      </c>
      <c r="D61" s="63"/>
      <c r="E61" s="61">
        <f t="shared" si="1"/>
      </c>
      <c r="F61" s="64"/>
      <c r="G61" s="60">
        <v>44564</v>
      </c>
      <c r="H61" s="56" t="s">
        <v>6</v>
      </c>
      <c r="J61" s="58" t="s">
        <v>16</v>
      </c>
      <c r="N61" s="59"/>
    </row>
    <row r="62" spans="1:14" s="58" customFormat="1" ht="13.5" outlineLevel="1">
      <c r="A62" s="60">
        <v>44565</v>
      </c>
      <c r="B62" s="61">
        <f t="shared" si="0"/>
        <v>44565</v>
      </c>
      <c r="C62" s="62" t="s">
        <v>6</v>
      </c>
      <c r="D62" s="63"/>
      <c r="E62" s="61">
        <f t="shared" si="1"/>
      </c>
      <c r="F62" s="64"/>
      <c r="G62" s="60">
        <v>44565</v>
      </c>
      <c r="H62" s="56" t="s">
        <v>6</v>
      </c>
      <c r="J62" s="58" t="s">
        <v>17</v>
      </c>
      <c r="N62" s="59"/>
    </row>
    <row r="63" spans="1:14" s="58" customFormat="1" ht="13.5" outlineLevel="1">
      <c r="A63" s="60">
        <v>44566</v>
      </c>
      <c r="B63" s="61">
        <f t="shared" si="0"/>
        <v>44566</v>
      </c>
      <c r="C63" s="62" t="s">
        <v>6</v>
      </c>
      <c r="D63" s="63"/>
      <c r="E63" s="61">
        <f t="shared" si="1"/>
      </c>
      <c r="F63" s="64"/>
      <c r="G63" s="60">
        <v>44566</v>
      </c>
      <c r="H63" s="56" t="s">
        <v>6</v>
      </c>
      <c r="J63" s="58" t="s">
        <v>18</v>
      </c>
      <c r="N63" s="59"/>
    </row>
    <row r="64" spans="1:14" s="58" customFormat="1" ht="13.5" outlineLevel="1">
      <c r="A64" s="60">
        <v>44567</v>
      </c>
      <c r="B64" s="61">
        <f t="shared" si="0"/>
        <v>44567</v>
      </c>
      <c r="C64" s="62" t="s">
        <v>6</v>
      </c>
      <c r="D64" s="63"/>
      <c r="E64" s="61">
        <f t="shared" si="1"/>
      </c>
      <c r="F64" s="64"/>
      <c r="G64" s="60">
        <v>44567</v>
      </c>
      <c r="H64" s="56" t="s">
        <v>6</v>
      </c>
      <c r="J64" s="58" t="s">
        <v>19</v>
      </c>
      <c r="N64" s="59"/>
    </row>
    <row r="65" spans="1:14" s="58" customFormat="1" ht="13.5" outlineLevel="1">
      <c r="A65" s="60">
        <v>44568</v>
      </c>
      <c r="B65" s="61">
        <f t="shared" si="0"/>
        <v>44568</v>
      </c>
      <c r="C65" s="62" t="s">
        <v>13</v>
      </c>
      <c r="D65" s="63"/>
      <c r="E65" s="61">
        <f t="shared" si="1"/>
      </c>
      <c r="F65" s="64"/>
      <c r="G65" s="60">
        <v>44568</v>
      </c>
      <c r="H65" s="56" t="s">
        <v>13</v>
      </c>
      <c r="J65" s="58" t="s">
        <v>20</v>
      </c>
      <c r="N65" s="59"/>
    </row>
    <row r="66" spans="1:14" s="58" customFormat="1" ht="13.5" outlineLevel="1">
      <c r="A66" s="60">
        <v>44569</v>
      </c>
      <c r="B66" s="61">
        <f aca="true" t="shared" si="4" ref="B66:B103">IF(A66,A66,"")</f>
        <v>44569</v>
      </c>
      <c r="C66" s="62" t="s">
        <v>6</v>
      </c>
      <c r="D66" s="63"/>
      <c r="E66" s="61">
        <f aca="true" t="shared" si="5" ref="E66:E103">IF(D66,D66,"")</f>
      </c>
      <c r="F66" s="64"/>
      <c r="G66" s="60">
        <v>44569</v>
      </c>
      <c r="H66" s="56" t="s">
        <v>6</v>
      </c>
      <c r="J66" s="58" t="s">
        <v>21</v>
      </c>
      <c r="N66" s="59"/>
    </row>
    <row r="67" spans="1:14" s="58" customFormat="1" ht="13.5" outlineLevel="1">
      <c r="A67" s="60">
        <v>44615</v>
      </c>
      <c r="B67" s="61">
        <f t="shared" si="4"/>
        <v>44615</v>
      </c>
      <c r="C67" s="62" t="s">
        <v>7</v>
      </c>
      <c r="D67" s="63"/>
      <c r="E67" s="61">
        <f t="shared" si="5"/>
      </c>
      <c r="F67" s="64"/>
      <c r="G67" s="60">
        <v>44615</v>
      </c>
      <c r="H67" s="56" t="s">
        <v>7</v>
      </c>
      <c r="J67" s="58" t="s">
        <v>3</v>
      </c>
      <c r="N67" s="59"/>
    </row>
    <row r="68" spans="1:14" s="58" customFormat="1" ht="13.5" outlineLevel="1">
      <c r="A68" s="60">
        <v>44628</v>
      </c>
      <c r="B68" s="61">
        <f t="shared" si="4"/>
        <v>44628</v>
      </c>
      <c r="C68" s="62" t="s">
        <v>8</v>
      </c>
      <c r="D68" s="63">
        <v>44625</v>
      </c>
      <c r="E68" s="61">
        <f t="shared" si="5"/>
        <v>44625</v>
      </c>
      <c r="F68" s="64" t="s">
        <v>44</v>
      </c>
      <c r="G68" s="60">
        <v>44628</v>
      </c>
      <c r="H68" s="62" t="s">
        <v>8</v>
      </c>
      <c r="N68" s="59"/>
    </row>
    <row r="69" spans="1:14" s="58" customFormat="1" ht="13.5" outlineLevel="1">
      <c r="A69" s="60">
        <v>44682</v>
      </c>
      <c r="B69" s="61">
        <f t="shared" si="4"/>
        <v>44682</v>
      </c>
      <c r="C69" s="62" t="s">
        <v>10</v>
      </c>
      <c r="D69" s="63"/>
      <c r="E69" s="61">
        <f t="shared" si="5"/>
      </c>
      <c r="F69" s="64"/>
      <c r="G69" s="60">
        <v>44682</v>
      </c>
      <c r="H69" s="62" t="s">
        <v>10</v>
      </c>
      <c r="J69" s="65" t="s">
        <v>35</v>
      </c>
      <c r="K69" s="66" t="s">
        <v>45</v>
      </c>
      <c r="N69" s="59"/>
    </row>
    <row r="70" spans="1:14" s="58" customFormat="1" ht="13.5" outlineLevel="1">
      <c r="A70" s="60">
        <v>44690</v>
      </c>
      <c r="B70" s="61">
        <f t="shared" si="4"/>
        <v>44690</v>
      </c>
      <c r="C70" s="62" t="s">
        <v>9</v>
      </c>
      <c r="D70" s="63"/>
      <c r="E70" s="61">
        <f t="shared" si="5"/>
      </c>
      <c r="F70" s="64"/>
      <c r="G70" s="60">
        <v>44690</v>
      </c>
      <c r="H70" s="62" t="s">
        <v>9</v>
      </c>
      <c r="J70" s="65" t="s">
        <v>35</v>
      </c>
      <c r="K70" s="66" t="s">
        <v>46</v>
      </c>
      <c r="N70" s="59"/>
    </row>
    <row r="71" spans="1:14" s="58" customFormat="1" ht="13.5" outlineLevel="1">
      <c r="A71" s="60">
        <v>44724</v>
      </c>
      <c r="B71" s="61">
        <f t="shared" si="4"/>
        <v>44724</v>
      </c>
      <c r="C71" s="62" t="s">
        <v>11</v>
      </c>
      <c r="D71" s="63"/>
      <c r="E71" s="61">
        <f t="shared" si="5"/>
      </c>
      <c r="F71" s="64"/>
      <c r="G71" s="60">
        <v>44724</v>
      </c>
      <c r="H71" s="62" t="s">
        <v>11</v>
      </c>
      <c r="J71" s="65" t="s">
        <v>35</v>
      </c>
      <c r="K71" s="66" t="s">
        <v>47</v>
      </c>
      <c r="N71" s="59"/>
    </row>
    <row r="72" spans="1:14" s="58" customFormat="1" ht="13.5" outlineLevel="1">
      <c r="A72" s="60">
        <v>44869</v>
      </c>
      <c r="B72" s="61">
        <f t="shared" si="4"/>
        <v>44869</v>
      </c>
      <c r="C72" s="56" t="s">
        <v>12</v>
      </c>
      <c r="D72" s="63"/>
      <c r="E72" s="61">
        <f t="shared" si="5"/>
      </c>
      <c r="F72" s="64"/>
      <c r="G72" s="60">
        <v>44869</v>
      </c>
      <c r="H72" s="56" t="s">
        <v>12</v>
      </c>
      <c r="N72" s="59"/>
    </row>
    <row r="73" spans="1:14" s="58" customFormat="1" ht="13.5" outlineLevel="1">
      <c r="A73" s="60">
        <v>44627</v>
      </c>
      <c r="B73" s="61">
        <f t="shared" si="4"/>
        <v>44627</v>
      </c>
      <c r="C73" s="67" t="s">
        <v>48</v>
      </c>
      <c r="D73" s="63"/>
      <c r="E73" s="61">
        <f t="shared" si="5"/>
      </c>
      <c r="F73" s="64"/>
      <c r="G73" s="68"/>
      <c r="J73" s="72">
        <v>44614</v>
      </c>
      <c r="K73" s="58" t="s">
        <v>49</v>
      </c>
      <c r="L73" s="69"/>
      <c r="N73" s="59"/>
    </row>
    <row r="74" spans="1:14" s="58" customFormat="1" ht="13.5" outlineLevel="1">
      <c r="A74" s="60">
        <v>44683</v>
      </c>
      <c r="B74" s="61">
        <f t="shared" si="4"/>
        <v>44683</v>
      </c>
      <c r="C74" s="67" t="s">
        <v>50</v>
      </c>
      <c r="D74" s="63"/>
      <c r="E74" s="61">
        <f t="shared" si="5"/>
      </c>
      <c r="F74" s="64"/>
      <c r="G74" s="68"/>
      <c r="J74" s="72">
        <v>44625</v>
      </c>
      <c r="K74" s="58" t="s">
        <v>49</v>
      </c>
      <c r="L74" s="69"/>
      <c r="N74" s="59"/>
    </row>
    <row r="75" spans="1:14" s="58" customFormat="1" ht="13.5" outlineLevel="1">
      <c r="A75" s="60">
        <v>44684</v>
      </c>
      <c r="B75" s="61">
        <f t="shared" si="4"/>
        <v>44684</v>
      </c>
      <c r="C75" s="67" t="s">
        <v>51</v>
      </c>
      <c r="D75" s="63"/>
      <c r="E75" s="61">
        <f t="shared" si="5"/>
      </c>
      <c r="F75" s="64"/>
      <c r="G75" s="68"/>
      <c r="J75" s="72">
        <v>44868</v>
      </c>
      <c r="K75" s="58" t="s">
        <v>49</v>
      </c>
      <c r="L75" s="69"/>
      <c r="N75" s="59"/>
    </row>
    <row r="76" spans="1:14" s="58" customFormat="1" ht="13.5" outlineLevel="1">
      <c r="A76" s="60">
        <v>44691</v>
      </c>
      <c r="B76" s="61">
        <f t="shared" si="4"/>
        <v>44691</v>
      </c>
      <c r="C76" s="67" t="s">
        <v>52</v>
      </c>
      <c r="D76" s="63"/>
      <c r="E76" s="61">
        <f t="shared" si="5"/>
      </c>
      <c r="F76" s="64"/>
      <c r="G76" s="68"/>
      <c r="N76" s="59"/>
    </row>
    <row r="77" spans="1:14" s="58" customFormat="1" ht="14.25" outlineLevel="1" thickBot="1">
      <c r="A77" s="60">
        <v>44725</v>
      </c>
      <c r="B77" s="61">
        <f t="shared" si="4"/>
        <v>44725</v>
      </c>
      <c r="C77" s="67" t="s">
        <v>53</v>
      </c>
      <c r="D77" s="63"/>
      <c r="E77" s="61">
        <f t="shared" si="5"/>
      </c>
      <c r="F77" s="64"/>
      <c r="G77" s="68"/>
      <c r="N77" s="59"/>
    </row>
    <row r="78" spans="1:14" s="58" customFormat="1" ht="14.25" thickTop="1">
      <c r="A78" s="51">
        <v>44927</v>
      </c>
      <c r="B78" s="52">
        <f t="shared" si="4"/>
        <v>44927</v>
      </c>
      <c r="C78" s="53" t="s">
        <v>6</v>
      </c>
      <c r="D78" s="54"/>
      <c r="E78" s="52">
        <f t="shared" si="5"/>
      </c>
      <c r="F78" s="55"/>
      <c r="G78" s="51">
        <v>44927</v>
      </c>
      <c r="H78" s="56" t="s">
        <v>6</v>
      </c>
      <c r="I78" s="57" t="s">
        <v>54</v>
      </c>
      <c r="N78" s="59"/>
    </row>
    <row r="79" spans="1:14" s="58" customFormat="1" ht="13.5" outlineLevel="1">
      <c r="A79" s="60">
        <v>44928</v>
      </c>
      <c r="B79" s="61">
        <f t="shared" si="4"/>
        <v>44928</v>
      </c>
      <c r="C79" s="62" t="s">
        <v>6</v>
      </c>
      <c r="D79" s="63"/>
      <c r="E79" s="61">
        <f t="shared" si="5"/>
      </c>
      <c r="F79" s="64"/>
      <c r="G79" s="60">
        <v>44928</v>
      </c>
      <c r="H79" s="56" t="s">
        <v>6</v>
      </c>
      <c r="J79" s="58" t="s">
        <v>15</v>
      </c>
      <c r="N79" s="59"/>
    </row>
    <row r="80" spans="1:14" s="58" customFormat="1" ht="13.5" outlineLevel="1">
      <c r="A80" s="60">
        <v>44929</v>
      </c>
      <c r="B80" s="61">
        <f t="shared" si="4"/>
        <v>44929</v>
      </c>
      <c r="C80" s="62" t="s">
        <v>6</v>
      </c>
      <c r="D80" s="63"/>
      <c r="E80" s="61">
        <f t="shared" si="5"/>
      </c>
      <c r="F80" s="64"/>
      <c r="G80" s="60">
        <v>44929</v>
      </c>
      <c r="H80" s="56" t="s">
        <v>6</v>
      </c>
      <c r="J80" s="58" t="s">
        <v>16</v>
      </c>
      <c r="N80" s="59"/>
    </row>
    <row r="81" spans="1:14" s="58" customFormat="1" ht="13.5" outlineLevel="1">
      <c r="A81" s="60">
        <v>44930</v>
      </c>
      <c r="B81" s="61">
        <f t="shared" si="4"/>
        <v>44930</v>
      </c>
      <c r="C81" s="62" t="s">
        <v>6</v>
      </c>
      <c r="D81" s="63"/>
      <c r="E81" s="61">
        <f t="shared" si="5"/>
      </c>
      <c r="F81" s="64"/>
      <c r="G81" s="60">
        <v>44930</v>
      </c>
      <c r="H81" s="56" t="s">
        <v>6</v>
      </c>
      <c r="J81" s="58" t="s">
        <v>17</v>
      </c>
      <c r="N81" s="59"/>
    </row>
    <row r="82" spans="1:14" s="58" customFormat="1" ht="13.5" outlineLevel="1">
      <c r="A82" s="60">
        <v>44931</v>
      </c>
      <c r="B82" s="61">
        <f t="shared" si="4"/>
        <v>44931</v>
      </c>
      <c r="C82" s="62" t="s">
        <v>6</v>
      </c>
      <c r="D82" s="63"/>
      <c r="E82" s="61">
        <f t="shared" si="5"/>
      </c>
      <c r="F82" s="64"/>
      <c r="G82" s="60">
        <v>44931</v>
      </c>
      <c r="H82" s="56" t="s">
        <v>6</v>
      </c>
      <c r="J82" s="58" t="s">
        <v>18</v>
      </c>
      <c r="N82" s="59"/>
    </row>
    <row r="83" spans="1:14" s="58" customFormat="1" ht="13.5" outlineLevel="1">
      <c r="A83" s="60">
        <v>44932</v>
      </c>
      <c r="B83" s="61">
        <f t="shared" si="4"/>
        <v>44932</v>
      </c>
      <c r="C83" s="62" t="s">
        <v>6</v>
      </c>
      <c r="D83" s="63"/>
      <c r="E83" s="61">
        <f t="shared" si="5"/>
      </c>
      <c r="F83" s="64"/>
      <c r="G83" s="60">
        <v>44932</v>
      </c>
      <c r="H83" s="56" t="s">
        <v>6</v>
      </c>
      <c r="J83" s="58" t="s">
        <v>19</v>
      </c>
      <c r="N83" s="59"/>
    </row>
    <row r="84" spans="1:14" s="58" customFormat="1" ht="13.5" outlineLevel="1">
      <c r="A84" s="60">
        <v>44933</v>
      </c>
      <c r="B84" s="61">
        <f t="shared" si="4"/>
        <v>44933</v>
      </c>
      <c r="C84" s="62" t="s">
        <v>13</v>
      </c>
      <c r="D84" s="63"/>
      <c r="E84" s="61">
        <f t="shared" si="5"/>
      </c>
      <c r="F84" s="64"/>
      <c r="G84" s="60">
        <v>44933</v>
      </c>
      <c r="H84" s="56" t="s">
        <v>13</v>
      </c>
      <c r="J84" s="58" t="s">
        <v>20</v>
      </c>
      <c r="N84" s="59"/>
    </row>
    <row r="85" spans="1:14" s="58" customFormat="1" ht="13.5" outlineLevel="1">
      <c r="A85" s="60">
        <v>44934</v>
      </c>
      <c r="B85" s="61">
        <f t="shared" si="4"/>
        <v>44934</v>
      </c>
      <c r="C85" s="62" t="s">
        <v>6</v>
      </c>
      <c r="D85" s="63"/>
      <c r="E85" s="61">
        <f t="shared" si="5"/>
      </c>
      <c r="F85" s="64"/>
      <c r="G85" s="60">
        <v>44934</v>
      </c>
      <c r="H85" s="56" t="s">
        <v>6</v>
      </c>
      <c r="J85" s="58" t="s">
        <v>21</v>
      </c>
      <c r="N85" s="59"/>
    </row>
    <row r="86" spans="1:14" s="58" customFormat="1" ht="13.5" outlineLevel="1">
      <c r="A86" s="60">
        <v>44980</v>
      </c>
      <c r="B86" s="61">
        <f t="shared" si="4"/>
        <v>44980</v>
      </c>
      <c r="C86" s="62" t="s">
        <v>7</v>
      </c>
      <c r="D86" s="63"/>
      <c r="E86" s="61">
        <f t="shared" si="5"/>
      </c>
      <c r="F86" s="64"/>
      <c r="G86" s="60">
        <v>44980</v>
      </c>
      <c r="H86" s="56" t="s">
        <v>7</v>
      </c>
      <c r="J86" s="58" t="s">
        <v>3</v>
      </c>
      <c r="N86" s="59"/>
    </row>
    <row r="87" spans="1:14" s="58" customFormat="1" ht="13.5" outlineLevel="1">
      <c r="A87" s="60">
        <v>44993</v>
      </c>
      <c r="B87" s="61">
        <f t="shared" si="4"/>
        <v>44993</v>
      </c>
      <c r="C87" s="62" t="s">
        <v>8</v>
      </c>
      <c r="D87" s="63"/>
      <c r="E87" s="61">
        <f t="shared" si="5"/>
      </c>
      <c r="F87" s="64"/>
      <c r="G87" s="60">
        <v>44993</v>
      </c>
      <c r="H87" s="62" t="s">
        <v>8</v>
      </c>
      <c r="N87" s="59"/>
    </row>
    <row r="88" spans="1:14" s="58" customFormat="1" ht="13.5" outlineLevel="1">
      <c r="A88" s="60">
        <v>45047</v>
      </c>
      <c r="B88" s="61">
        <f t="shared" si="4"/>
        <v>45047</v>
      </c>
      <c r="C88" s="62" t="s">
        <v>10</v>
      </c>
      <c r="D88" s="63"/>
      <c r="E88" s="61">
        <f t="shared" si="5"/>
      </c>
      <c r="F88" s="64"/>
      <c r="G88" s="60">
        <v>45047</v>
      </c>
      <c r="H88" s="62" t="s">
        <v>10</v>
      </c>
      <c r="J88" s="65" t="s">
        <v>35</v>
      </c>
      <c r="K88" s="70">
        <v>44927</v>
      </c>
      <c r="L88" s="71" t="s">
        <v>55</v>
      </c>
      <c r="M88" s="70">
        <v>44981</v>
      </c>
      <c r="N88" s="59"/>
    </row>
    <row r="89" spans="1:14" s="58" customFormat="1" ht="13.5" outlineLevel="1">
      <c r="A89" s="60">
        <v>45055</v>
      </c>
      <c r="B89" s="61">
        <f t="shared" si="4"/>
        <v>45055</v>
      </c>
      <c r="C89" s="62" t="s">
        <v>9</v>
      </c>
      <c r="D89" s="63"/>
      <c r="E89" s="61">
        <f t="shared" si="5"/>
      </c>
      <c r="F89" s="64"/>
      <c r="G89" s="60">
        <v>45055</v>
      </c>
      <c r="H89" s="62" t="s">
        <v>9</v>
      </c>
      <c r="J89" s="65" t="s">
        <v>35</v>
      </c>
      <c r="K89" s="70">
        <v>44934</v>
      </c>
      <c r="L89" s="71" t="s">
        <v>55</v>
      </c>
      <c r="M89" s="70">
        <v>45054</v>
      </c>
      <c r="N89" s="59"/>
    </row>
    <row r="90" spans="1:14" s="58" customFormat="1" ht="13.5" outlineLevel="1">
      <c r="A90" s="60">
        <v>45089</v>
      </c>
      <c r="B90" s="61">
        <f t="shared" si="4"/>
        <v>45089</v>
      </c>
      <c r="C90" s="62" t="s">
        <v>11</v>
      </c>
      <c r="D90" s="63"/>
      <c r="E90" s="61">
        <f t="shared" si="5"/>
      </c>
      <c r="F90" s="64"/>
      <c r="G90" s="60">
        <v>45089</v>
      </c>
      <c r="H90" s="62" t="s">
        <v>11</v>
      </c>
      <c r="N90" s="59"/>
    </row>
    <row r="91" spans="1:14" s="58" customFormat="1" ht="13.5" outlineLevel="1">
      <c r="A91" s="60">
        <v>45234</v>
      </c>
      <c r="B91" s="61">
        <f t="shared" si="4"/>
        <v>45234</v>
      </c>
      <c r="C91" s="56" t="s">
        <v>12</v>
      </c>
      <c r="D91" s="63"/>
      <c r="E91" s="61">
        <f t="shared" si="5"/>
      </c>
      <c r="F91" s="64"/>
      <c r="G91" s="60">
        <v>45234</v>
      </c>
      <c r="H91" s="56" t="s">
        <v>12</v>
      </c>
      <c r="N91" s="59"/>
    </row>
    <row r="92" spans="1:14" s="58" customFormat="1" ht="13.5" outlineLevel="1">
      <c r="A92" s="60">
        <v>45236</v>
      </c>
      <c r="B92" s="61">
        <f t="shared" si="4"/>
        <v>45236</v>
      </c>
      <c r="C92" s="67" t="s">
        <v>56</v>
      </c>
      <c r="D92" s="63"/>
      <c r="E92" s="61">
        <f t="shared" si="5"/>
      </c>
      <c r="F92" s="64"/>
      <c r="G92" s="68"/>
      <c r="J92" s="72">
        <v>44979</v>
      </c>
      <c r="K92" s="58" t="s">
        <v>49</v>
      </c>
      <c r="N92" s="59"/>
    </row>
    <row r="93" spans="1:14" s="58" customFormat="1" ht="13.5" outlineLevel="1">
      <c r="A93" s="60">
        <v>44981</v>
      </c>
      <c r="B93" s="61">
        <f t="shared" si="4"/>
        <v>44981</v>
      </c>
      <c r="C93" s="67" t="s">
        <v>57</v>
      </c>
      <c r="D93" s="63"/>
      <c r="E93" s="61">
        <f t="shared" si="5"/>
      </c>
      <c r="F93" s="64"/>
      <c r="G93" s="68"/>
      <c r="J93" s="72">
        <v>44992</v>
      </c>
      <c r="K93" s="58" t="s">
        <v>49</v>
      </c>
      <c r="N93" s="59"/>
    </row>
    <row r="94" spans="1:14" s="58" customFormat="1" ht="14.25" outlineLevel="1" thickBot="1">
      <c r="A94" s="60">
        <v>45054</v>
      </c>
      <c r="B94" s="61">
        <f t="shared" si="4"/>
        <v>45054</v>
      </c>
      <c r="C94" s="67" t="s">
        <v>58</v>
      </c>
      <c r="D94" s="63"/>
      <c r="E94" s="61">
        <f t="shared" si="5"/>
      </c>
      <c r="F94" s="64"/>
      <c r="G94" s="68"/>
      <c r="J94" s="72">
        <v>45233</v>
      </c>
      <c r="K94" s="58" t="s">
        <v>49</v>
      </c>
      <c r="N94" s="59"/>
    </row>
    <row r="95" spans="1:14" s="80" customFormat="1" ht="14.25" thickTop="1">
      <c r="A95" s="73">
        <v>45292</v>
      </c>
      <c r="B95" s="74">
        <f t="shared" si="4"/>
        <v>45292</v>
      </c>
      <c r="C95" s="75" t="s">
        <v>6</v>
      </c>
      <c r="D95" s="76"/>
      <c r="E95" s="74">
        <f t="shared" si="5"/>
      </c>
      <c r="F95" s="77"/>
      <c r="G95" s="73">
        <v>45292</v>
      </c>
      <c r="H95" s="78" t="s">
        <v>6</v>
      </c>
      <c r="I95" s="79" t="s">
        <v>59</v>
      </c>
      <c r="N95" s="81"/>
    </row>
    <row r="96" spans="1:14" s="80" customFormat="1" ht="13.5" outlineLevel="1">
      <c r="A96" s="82">
        <v>45293</v>
      </c>
      <c r="B96" s="83">
        <f t="shared" si="4"/>
        <v>45293</v>
      </c>
      <c r="C96" s="84" t="s">
        <v>6</v>
      </c>
      <c r="D96" s="85"/>
      <c r="E96" s="83">
        <f t="shared" si="5"/>
      </c>
      <c r="F96" s="86"/>
      <c r="G96" s="82">
        <v>45293</v>
      </c>
      <c r="H96" s="78" t="s">
        <v>6</v>
      </c>
      <c r="J96" s="80" t="s">
        <v>15</v>
      </c>
      <c r="N96" s="81"/>
    </row>
    <row r="97" spans="1:14" s="80" customFormat="1" ht="13.5" outlineLevel="1">
      <c r="A97" s="82">
        <v>45294</v>
      </c>
      <c r="B97" s="83">
        <f t="shared" si="4"/>
        <v>45294</v>
      </c>
      <c r="C97" s="84" t="s">
        <v>6</v>
      </c>
      <c r="D97" s="85"/>
      <c r="E97" s="83">
        <f t="shared" si="5"/>
      </c>
      <c r="F97" s="86"/>
      <c r="G97" s="82">
        <v>45294</v>
      </c>
      <c r="H97" s="78" t="s">
        <v>6</v>
      </c>
      <c r="J97" s="80" t="s">
        <v>16</v>
      </c>
      <c r="N97" s="81"/>
    </row>
    <row r="98" spans="1:14" s="80" customFormat="1" ht="13.5" outlineLevel="1">
      <c r="A98" s="82">
        <v>45295</v>
      </c>
      <c r="B98" s="83">
        <f t="shared" si="4"/>
        <v>45295</v>
      </c>
      <c r="C98" s="84" t="s">
        <v>6</v>
      </c>
      <c r="D98" s="85"/>
      <c r="E98" s="83">
        <f t="shared" si="5"/>
      </c>
      <c r="F98" s="86"/>
      <c r="G98" s="82">
        <v>45295</v>
      </c>
      <c r="H98" s="78" t="s">
        <v>6</v>
      </c>
      <c r="J98" s="80" t="s">
        <v>17</v>
      </c>
      <c r="N98" s="81"/>
    </row>
    <row r="99" spans="1:14" s="80" customFormat="1" ht="13.5" outlineLevel="1">
      <c r="A99" s="82">
        <v>45296</v>
      </c>
      <c r="B99" s="83">
        <f t="shared" si="4"/>
        <v>45296</v>
      </c>
      <c r="C99" s="84" t="s">
        <v>6</v>
      </c>
      <c r="D99" s="85"/>
      <c r="E99" s="83">
        <f t="shared" si="5"/>
      </c>
      <c r="F99" s="86"/>
      <c r="G99" s="82">
        <v>45296</v>
      </c>
      <c r="H99" s="78" t="s">
        <v>6</v>
      </c>
      <c r="J99" s="80" t="s">
        <v>18</v>
      </c>
      <c r="N99" s="81"/>
    </row>
    <row r="100" spans="1:14" s="80" customFormat="1" ht="13.5" outlineLevel="1">
      <c r="A100" s="82">
        <v>45297</v>
      </c>
      <c r="B100" s="83">
        <f t="shared" si="4"/>
        <v>45297</v>
      </c>
      <c r="C100" s="84" t="s">
        <v>6</v>
      </c>
      <c r="D100" s="85"/>
      <c r="E100" s="83">
        <f t="shared" si="5"/>
      </c>
      <c r="F100" s="86"/>
      <c r="G100" s="82">
        <v>45297</v>
      </c>
      <c r="H100" s="78" t="s">
        <v>6</v>
      </c>
      <c r="J100" s="80" t="s">
        <v>19</v>
      </c>
      <c r="N100" s="81"/>
    </row>
    <row r="101" spans="1:14" s="80" customFormat="1" ht="13.5" outlineLevel="1">
      <c r="A101" s="82">
        <v>45298</v>
      </c>
      <c r="B101" s="83">
        <f t="shared" si="4"/>
        <v>45298</v>
      </c>
      <c r="C101" s="84" t="s">
        <v>13</v>
      </c>
      <c r="D101" s="85"/>
      <c r="E101" s="83">
        <f t="shared" si="5"/>
      </c>
      <c r="F101" s="86"/>
      <c r="G101" s="82">
        <v>45298</v>
      </c>
      <c r="H101" s="78" t="s">
        <v>13</v>
      </c>
      <c r="J101" s="80" t="s">
        <v>20</v>
      </c>
      <c r="N101" s="81"/>
    </row>
    <row r="102" spans="1:14" s="80" customFormat="1" ht="13.5" outlineLevel="1">
      <c r="A102" s="82">
        <v>45299</v>
      </c>
      <c r="B102" s="83">
        <f t="shared" si="4"/>
        <v>45299</v>
      </c>
      <c r="C102" s="84" t="s">
        <v>6</v>
      </c>
      <c r="D102" s="85"/>
      <c r="E102" s="83">
        <f t="shared" si="5"/>
      </c>
      <c r="F102" s="86"/>
      <c r="G102" s="82">
        <v>45299</v>
      </c>
      <c r="H102" s="78" t="s">
        <v>6</v>
      </c>
      <c r="J102" s="80" t="s">
        <v>21</v>
      </c>
      <c r="N102" s="81"/>
    </row>
    <row r="103" spans="1:14" s="80" customFormat="1" ht="13.5" outlineLevel="1">
      <c r="A103" s="82">
        <v>45345</v>
      </c>
      <c r="B103" s="83">
        <f t="shared" si="4"/>
        <v>45345</v>
      </c>
      <c r="C103" s="84" t="s">
        <v>7</v>
      </c>
      <c r="D103" s="85"/>
      <c r="E103" s="83">
        <f t="shared" si="5"/>
      </c>
      <c r="F103" s="86"/>
      <c r="G103" s="82">
        <v>45345</v>
      </c>
      <c r="H103" s="78" t="s">
        <v>7</v>
      </c>
      <c r="J103" s="80" t="s">
        <v>3</v>
      </c>
      <c r="N103" s="81"/>
    </row>
    <row r="104" spans="1:14" s="80" customFormat="1" ht="13.5" outlineLevel="1">
      <c r="A104" s="82">
        <v>45359</v>
      </c>
      <c r="B104" s="83">
        <f>IF(A104,A104,"")</f>
        <v>45359</v>
      </c>
      <c r="C104" s="84" t="s">
        <v>8</v>
      </c>
      <c r="D104" s="85"/>
      <c r="E104" s="83">
        <f>IF(D104,D104,"")</f>
      </c>
      <c r="F104" s="86"/>
      <c r="G104" s="82">
        <v>45359</v>
      </c>
      <c r="H104" s="84" t="s">
        <v>8</v>
      </c>
      <c r="N104" s="81"/>
    </row>
    <row r="105" spans="1:14" s="58" customFormat="1" ht="13.5" outlineLevel="1">
      <c r="A105" s="60"/>
      <c r="B105" s="61">
        <f aca="true" t="shared" si="6" ref="B105:B110">IF(A105,A105,"")</f>
      </c>
      <c r="C105" s="62"/>
      <c r="D105" s="63"/>
      <c r="E105" s="61">
        <f aca="true" t="shared" si="7" ref="E105:E110">IF(D105,D105,"")</f>
      </c>
      <c r="F105" s="64"/>
      <c r="G105" s="68"/>
      <c r="N105" s="59"/>
    </row>
    <row r="106" spans="1:14" s="58" customFormat="1" ht="13.5" outlineLevel="1">
      <c r="A106" s="60"/>
      <c r="B106" s="61">
        <f t="shared" si="6"/>
      </c>
      <c r="C106" s="62"/>
      <c r="D106" s="63"/>
      <c r="E106" s="61">
        <f t="shared" si="7"/>
      </c>
      <c r="F106" s="64"/>
      <c r="G106" s="68"/>
      <c r="N106" s="59"/>
    </row>
    <row r="107" spans="1:14" s="58" customFormat="1" ht="13.5" outlineLevel="1">
      <c r="A107" s="60"/>
      <c r="B107" s="61">
        <f t="shared" si="6"/>
      </c>
      <c r="C107" s="62"/>
      <c r="D107" s="63"/>
      <c r="E107" s="61">
        <f t="shared" si="7"/>
      </c>
      <c r="F107" s="64"/>
      <c r="G107" s="68"/>
      <c r="N107" s="59"/>
    </row>
    <row r="108" spans="1:14" s="58" customFormat="1" ht="13.5" outlineLevel="1">
      <c r="A108" s="60"/>
      <c r="B108" s="61">
        <f t="shared" si="6"/>
      </c>
      <c r="C108" s="62"/>
      <c r="D108" s="63"/>
      <c r="E108" s="61">
        <f t="shared" si="7"/>
      </c>
      <c r="F108" s="64"/>
      <c r="G108" s="68"/>
      <c r="N108" s="59"/>
    </row>
    <row r="109" spans="1:14" s="58" customFormat="1" ht="13.5" outlineLevel="1">
      <c r="A109" s="60"/>
      <c r="B109" s="61">
        <f t="shared" si="6"/>
      </c>
      <c r="C109" s="62"/>
      <c r="D109" s="63"/>
      <c r="E109" s="61">
        <f t="shared" si="7"/>
      </c>
      <c r="F109" s="64"/>
      <c r="G109" s="68"/>
      <c r="N109" s="59"/>
    </row>
    <row r="110" spans="1:14" s="58" customFormat="1" ht="13.5" outlineLevel="1">
      <c r="A110" s="60"/>
      <c r="B110" s="61">
        <f t="shared" si="6"/>
      </c>
      <c r="C110" s="62"/>
      <c r="D110" s="63"/>
      <c r="E110" s="61">
        <f t="shared" si="7"/>
      </c>
      <c r="F110" s="64"/>
      <c r="G110" s="68"/>
      <c r="N110" s="59"/>
    </row>
    <row r="111" spans="1:10" ht="12.75">
      <c r="A111" s="28"/>
      <c r="B111" s="10">
        <f aca="true" t="shared" si="8" ref="B111:B129">IF(A111,A111,"")</f>
      </c>
      <c r="C111" s="9"/>
      <c r="D111" s="37"/>
      <c r="E111" s="10">
        <f aca="true" t="shared" si="9" ref="E111:E129">IF(D111,D111,"")</f>
      </c>
      <c r="F111" s="24">
        <f aca="true" t="shared" si="10" ref="F111:F122">IF(D111&gt;0,D111,"")</f>
      </c>
      <c r="G111" s="40"/>
      <c r="H111" s="39"/>
      <c r="I111" s="39"/>
      <c r="J111" s="14"/>
    </row>
    <row r="112" spans="1:10" ht="12.75">
      <c r="A112" s="28"/>
      <c r="B112" s="10">
        <f t="shared" si="8"/>
      </c>
      <c r="C112" s="9"/>
      <c r="D112" s="37"/>
      <c r="E112" s="10">
        <f t="shared" si="9"/>
      </c>
      <c r="F112" s="24">
        <f t="shared" si="10"/>
      </c>
      <c r="G112" s="40"/>
      <c r="H112" s="39"/>
      <c r="I112" s="39"/>
      <c r="J112" s="14"/>
    </row>
    <row r="113" spans="1:10" ht="12.75">
      <c r="A113" s="28"/>
      <c r="B113" s="10">
        <f t="shared" si="8"/>
      </c>
      <c r="C113" s="9"/>
      <c r="D113" s="37"/>
      <c r="E113" s="10">
        <f t="shared" si="9"/>
      </c>
      <c r="F113" s="24">
        <f t="shared" si="10"/>
      </c>
      <c r="G113" s="40"/>
      <c r="H113" s="39"/>
      <c r="I113" s="39"/>
      <c r="J113" s="14"/>
    </row>
    <row r="114" spans="1:10" ht="12.75">
      <c r="A114" s="28"/>
      <c r="B114" s="10">
        <f t="shared" si="8"/>
      </c>
      <c r="C114" s="9"/>
      <c r="D114" s="37"/>
      <c r="E114" s="10">
        <f t="shared" si="9"/>
      </c>
      <c r="F114" s="24">
        <f t="shared" si="10"/>
      </c>
      <c r="G114" s="40"/>
      <c r="H114" s="39"/>
      <c r="I114" s="39"/>
      <c r="J114" s="14"/>
    </row>
    <row r="115" spans="1:10" ht="12.75">
      <c r="A115" s="28"/>
      <c r="B115" s="10">
        <f t="shared" si="8"/>
      </c>
      <c r="C115" s="9"/>
      <c r="D115" s="37"/>
      <c r="E115" s="10">
        <f t="shared" si="9"/>
      </c>
      <c r="F115" s="24">
        <f t="shared" si="10"/>
      </c>
      <c r="G115" s="40"/>
      <c r="H115" s="39"/>
      <c r="I115" s="39"/>
      <c r="J115" s="14"/>
    </row>
    <row r="116" spans="1:10" ht="12.75">
      <c r="A116" s="28"/>
      <c r="B116" s="10">
        <f t="shared" si="8"/>
      </c>
      <c r="C116" s="9"/>
      <c r="D116" s="37"/>
      <c r="E116" s="10">
        <f t="shared" si="9"/>
      </c>
      <c r="F116" s="24">
        <f t="shared" si="10"/>
      </c>
      <c r="G116" s="40"/>
      <c r="H116" s="39"/>
      <c r="I116" s="39"/>
      <c r="J116" s="14"/>
    </row>
    <row r="117" spans="1:10" ht="12.75">
      <c r="A117" s="28"/>
      <c r="B117" s="10">
        <f t="shared" si="8"/>
      </c>
      <c r="C117" s="9"/>
      <c r="D117" s="37"/>
      <c r="E117" s="10">
        <f t="shared" si="9"/>
      </c>
      <c r="F117" s="24">
        <f t="shared" si="10"/>
      </c>
      <c r="G117" s="40"/>
      <c r="H117" s="39"/>
      <c r="I117" s="39"/>
      <c r="J117" s="14"/>
    </row>
    <row r="118" spans="1:10" ht="12.75">
      <c r="A118" s="28"/>
      <c r="B118" s="10">
        <f t="shared" si="8"/>
      </c>
      <c r="C118" s="9"/>
      <c r="D118" s="37"/>
      <c r="E118" s="10">
        <f t="shared" si="9"/>
      </c>
      <c r="F118" s="24">
        <f t="shared" si="10"/>
      </c>
      <c r="G118" s="40"/>
      <c r="H118" s="39"/>
      <c r="I118" s="39"/>
      <c r="J118" s="14"/>
    </row>
    <row r="119" spans="1:10" ht="12.75">
      <c r="A119" s="28"/>
      <c r="B119" s="10">
        <f t="shared" si="8"/>
      </c>
      <c r="C119" s="9"/>
      <c r="D119" s="37"/>
      <c r="E119" s="10">
        <f t="shared" si="9"/>
      </c>
      <c r="F119" s="24">
        <f t="shared" si="10"/>
      </c>
      <c r="G119" s="40"/>
      <c r="H119" s="39"/>
      <c r="I119" s="39"/>
      <c r="J119" s="14"/>
    </row>
    <row r="120" spans="1:10" ht="12.75">
      <c r="A120" s="28"/>
      <c r="B120" s="10">
        <f t="shared" si="8"/>
      </c>
      <c r="C120" s="9"/>
      <c r="D120" s="37"/>
      <c r="E120" s="10">
        <f t="shared" si="9"/>
      </c>
      <c r="F120" s="24">
        <f t="shared" si="10"/>
      </c>
      <c r="G120" s="40"/>
      <c r="H120" s="39"/>
      <c r="I120" s="39"/>
      <c r="J120" s="14"/>
    </row>
    <row r="121" spans="1:10" ht="12.75">
      <c r="A121" s="28"/>
      <c r="B121" s="10">
        <f t="shared" si="8"/>
      </c>
      <c r="C121" s="9"/>
      <c r="D121" s="37"/>
      <c r="E121" s="10">
        <f t="shared" si="9"/>
      </c>
      <c r="F121" s="24">
        <f t="shared" si="10"/>
      </c>
      <c r="G121" s="40"/>
      <c r="H121" s="39"/>
      <c r="I121" s="39"/>
      <c r="J121" s="14"/>
    </row>
    <row r="122" spans="1:10" ht="12.75">
      <c r="A122" s="28"/>
      <c r="B122" s="10">
        <f t="shared" si="8"/>
      </c>
      <c r="C122" s="9"/>
      <c r="D122" s="37"/>
      <c r="E122" s="10">
        <f t="shared" si="9"/>
      </c>
      <c r="F122" s="24">
        <f t="shared" si="10"/>
      </c>
      <c r="G122" s="40"/>
      <c r="H122" s="39"/>
      <c r="I122" s="39"/>
      <c r="J122" s="14"/>
    </row>
    <row r="123" spans="1:10" ht="12.75">
      <c r="A123" s="28"/>
      <c r="B123" s="10">
        <f t="shared" si="8"/>
      </c>
      <c r="C123" s="9"/>
      <c r="D123" s="37"/>
      <c r="E123" s="10">
        <f t="shared" si="9"/>
      </c>
      <c r="F123" s="24">
        <f aca="true" t="shared" si="11" ref="F123:F144">IF(D123&gt;0,D123,"")</f>
      </c>
      <c r="G123" s="40"/>
      <c r="H123" s="39"/>
      <c r="I123" s="39"/>
      <c r="J123" s="14"/>
    </row>
    <row r="124" spans="1:10" ht="12.75">
      <c r="A124" s="28"/>
      <c r="B124" s="10">
        <f t="shared" si="8"/>
      </c>
      <c r="C124" s="9"/>
      <c r="D124" s="37"/>
      <c r="E124" s="10">
        <f t="shared" si="9"/>
      </c>
      <c r="F124" s="24">
        <f t="shared" si="11"/>
      </c>
      <c r="G124" s="40"/>
      <c r="H124" s="39"/>
      <c r="I124" s="39"/>
      <c r="J124" s="14"/>
    </row>
    <row r="125" spans="1:10" ht="12.75">
      <c r="A125" s="28"/>
      <c r="B125" s="10">
        <f t="shared" si="8"/>
      </c>
      <c r="C125" s="9"/>
      <c r="D125" s="37"/>
      <c r="E125" s="10">
        <f t="shared" si="9"/>
      </c>
      <c r="F125" s="24">
        <f t="shared" si="11"/>
      </c>
      <c r="G125" s="40"/>
      <c r="H125" s="39"/>
      <c r="I125" s="39"/>
      <c r="J125" s="14"/>
    </row>
    <row r="126" spans="1:10" ht="12.75">
      <c r="A126" s="28"/>
      <c r="B126" s="10">
        <f t="shared" si="8"/>
      </c>
      <c r="C126" s="9"/>
      <c r="D126" s="37"/>
      <c r="E126" s="10">
        <f t="shared" si="9"/>
      </c>
      <c r="F126" s="24">
        <f t="shared" si="11"/>
      </c>
      <c r="G126" s="40"/>
      <c r="H126" s="39"/>
      <c r="I126" s="39"/>
      <c r="J126" s="14"/>
    </row>
    <row r="127" spans="1:10" ht="12.75">
      <c r="A127" s="28"/>
      <c r="B127" s="10">
        <f t="shared" si="8"/>
      </c>
      <c r="C127" s="9"/>
      <c r="D127" s="37"/>
      <c r="E127" s="10">
        <f t="shared" si="9"/>
      </c>
      <c r="F127" s="24">
        <f t="shared" si="11"/>
      </c>
      <c r="G127" s="40"/>
      <c r="H127" s="39"/>
      <c r="I127" s="39"/>
      <c r="J127" s="14"/>
    </row>
    <row r="128" spans="1:10" ht="12.75">
      <c r="A128" s="28"/>
      <c r="B128" s="10">
        <f t="shared" si="8"/>
      </c>
      <c r="C128" s="9"/>
      <c r="D128" s="37"/>
      <c r="E128" s="10">
        <f t="shared" si="9"/>
      </c>
      <c r="F128" s="24">
        <f t="shared" si="11"/>
      </c>
      <c r="G128" s="40"/>
      <c r="H128" s="39"/>
      <c r="I128" s="39"/>
      <c r="J128" s="14"/>
    </row>
    <row r="129" spans="1:10" ht="12.75">
      <c r="A129" s="28"/>
      <c r="B129" s="10">
        <f t="shared" si="8"/>
      </c>
      <c r="C129" s="9"/>
      <c r="D129" s="37"/>
      <c r="E129" s="10">
        <f t="shared" si="9"/>
      </c>
      <c r="F129" s="24">
        <f t="shared" si="11"/>
      </c>
      <c r="G129" s="40"/>
      <c r="H129" s="39"/>
      <c r="I129" s="39"/>
      <c r="J129" s="14"/>
    </row>
    <row r="130" spans="1:10" ht="12.75">
      <c r="A130" s="28"/>
      <c r="B130" s="10">
        <f aca="true" t="shared" si="12" ref="B130:B184">IF(A130,A130,"")</f>
      </c>
      <c r="C130" s="9"/>
      <c r="D130" s="37"/>
      <c r="E130" s="10">
        <f aca="true" t="shared" si="13" ref="E130:E184">IF(D130,D130,"")</f>
      </c>
      <c r="F130" s="24">
        <f t="shared" si="11"/>
      </c>
      <c r="G130" s="40"/>
      <c r="H130" s="39"/>
      <c r="I130" s="39"/>
      <c r="J130" s="14"/>
    </row>
    <row r="131" spans="1:10" ht="12.75">
      <c r="A131" s="28"/>
      <c r="B131" s="10">
        <f t="shared" si="12"/>
      </c>
      <c r="C131" s="9"/>
      <c r="D131" s="37"/>
      <c r="E131" s="10">
        <f t="shared" si="13"/>
      </c>
      <c r="F131" s="24">
        <f t="shared" si="11"/>
      </c>
      <c r="G131" s="40"/>
      <c r="H131" s="39"/>
      <c r="I131" s="39"/>
      <c r="J131" s="14"/>
    </row>
    <row r="132" spans="1:10" ht="12.75">
      <c r="A132" s="28"/>
      <c r="B132" s="10">
        <f t="shared" si="12"/>
      </c>
      <c r="C132" s="9"/>
      <c r="D132" s="37"/>
      <c r="E132" s="10">
        <f t="shared" si="13"/>
      </c>
      <c r="F132" s="24">
        <f t="shared" si="11"/>
      </c>
      <c r="G132" s="40"/>
      <c r="H132" s="39"/>
      <c r="I132" s="39"/>
      <c r="J132" s="14"/>
    </row>
    <row r="133" spans="1:10" ht="12.75">
      <c r="A133" s="28"/>
      <c r="B133" s="10">
        <f t="shared" si="12"/>
      </c>
      <c r="C133" s="9"/>
      <c r="D133" s="37"/>
      <c r="E133" s="10">
        <f t="shared" si="13"/>
      </c>
      <c r="F133" s="24">
        <f t="shared" si="11"/>
      </c>
      <c r="G133" s="40"/>
      <c r="H133" s="39"/>
      <c r="I133" s="39"/>
      <c r="J133" s="14"/>
    </row>
    <row r="134" spans="1:10" ht="12.75">
      <c r="A134" s="28"/>
      <c r="B134" s="10">
        <f t="shared" si="12"/>
      </c>
      <c r="C134" s="9"/>
      <c r="D134" s="37"/>
      <c r="E134" s="10">
        <f t="shared" si="13"/>
      </c>
      <c r="F134" s="24">
        <f t="shared" si="11"/>
      </c>
      <c r="G134" s="40"/>
      <c r="H134" s="39"/>
      <c r="I134" s="39"/>
      <c r="J134" s="14"/>
    </row>
    <row r="135" spans="1:10" ht="12.75">
      <c r="A135" s="28"/>
      <c r="B135" s="10">
        <f t="shared" si="12"/>
      </c>
      <c r="C135" s="9"/>
      <c r="D135" s="37"/>
      <c r="E135" s="10">
        <f t="shared" si="13"/>
      </c>
      <c r="F135" s="24">
        <f t="shared" si="11"/>
      </c>
      <c r="G135" s="40"/>
      <c r="H135" s="39"/>
      <c r="I135" s="39"/>
      <c r="J135" s="14"/>
    </row>
    <row r="136" spans="1:10" ht="12.75">
      <c r="A136" s="28"/>
      <c r="B136" s="10">
        <f t="shared" si="12"/>
      </c>
      <c r="C136" s="9"/>
      <c r="D136" s="37"/>
      <c r="E136" s="10">
        <f t="shared" si="13"/>
      </c>
      <c r="F136" s="24">
        <f t="shared" si="11"/>
      </c>
      <c r="G136" s="40"/>
      <c r="H136" s="39"/>
      <c r="I136" s="39"/>
      <c r="J136" s="14"/>
    </row>
    <row r="137" spans="1:10" ht="12.75">
      <c r="A137" s="28"/>
      <c r="B137" s="10">
        <f t="shared" si="12"/>
      </c>
      <c r="C137" s="9"/>
      <c r="D137" s="37"/>
      <c r="E137" s="10">
        <f t="shared" si="13"/>
      </c>
      <c r="F137" s="24">
        <f t="shared" si="11"/>
      </c>
      <c r="G137" s="40"/>
      <c r="H137" s="39"/>
      <c r="I137" s="39"/>
      <c r="J137" s="14"/>
    </row>
    <row r="138" spans="1:10" ht="12.75">
      <c r="A138" s="28"/>
      <c r="B138" s="10">
        <f t="shared" si="12"/>
      </c>
      <c r="C138" s="9"/>
      <c r="D138" s="37"/>
      <c r="E138" s="10">
        <f t="shared" si="13"/>
      </c>
      <c r="F138" s="24">
        <f t="shared" si="11"/>
      </c>
      <c r="G138" s="40"/>
      <c r="H138" s="39"/>
      <c r="I138" s="39"/>
      <c r="J138" s="14"/>
    </row>
    <row r="139" spans="1:10" ht="12.75">
      <c r="A139" s="28"/>
      <c r="B139" s="10">
        <f t="shared" si="12"/>
      </c>
      <c r="C139" s="9"/>
      <c r="D139" s="37"/>
      <c r="E139" s="10">
        <f t="shared" si="13"/>
      </c>
      <c r="F139" s="24">
        <f t="shared" si="11"/>
      </c>
      <c r="G139" s="40"/>
      <c r="H139" s="39"/>
      <c r="I139" s="39"/>
      <c r="J139" s="14"/>
    </row>
    <row r="140" spans="1:10" ht="12.75">
      <c r="A140" s="28"/>
      <c r="B140" s="10">
        <f t="shared" si="12"/>
      </c>
      <c r="C140" s="9"/>
      <c r="D140" s="37"/>
      <c r="E140" s="10">
        <f t="shared" si="13"/>
      </c>
      <c r="F140" s="24">
        <f t="shared" si="11"/>
      </c>
      <c r="G140" s="40"/>
      <c r="H140" s="39"/>
      <c r="I140" s="39"/>
      <c r="J140" s="14"/>
    </row>
    <row r="141" spans="1:10" ht="12.75">
      <c r="A141" s="28"/>
      <c r="B141" s="10">
        <f t="shared" si="12"/>
      </c>
      <c r="C141" s="9"/>
      <c r="D141" s="37"/>
      <c r="E141" s="10">
        <f t="shared" si="13"/>
      </c>
      <c r="F141" s="24">
        <f t="shared" si="11"/>
      </c>
      <c r="G141" s="40"/>
      <c r="H141" s="39"/>
      <c r="I141" s="39"/>
      <c r="J141" s="14"/>
    </row>
    <row r="142" spans="1:10" ht="12.75">
      <c r="A142" s="28"/>
      <c r="B142" s="10">
        <f t="shared" si="12"/>
      </c>
      <c r="C142" s="9"/>
      <c r="D142" s="37"/>
      <c r="E142" s="10">
        <f t="shared" si="13"/>
      </c>
      <c r="F142" s="24">
        <f t="shared" si="11"/>
      </c>
      <c r="G142" s="40"/>
      <c r="H142" s="39"/>
      <c r="I142" s="39"/>
      <c r="J142" s="14"/>
    </row>
    <row r="143" spans="1:10" ht="12.75">
      <c r="A143" s="28"/>
      <c r="B143" s="10">
        <f t="shared" si="12"/>
      </c>
      <c r="C143" s="9"/>
      <c r="D143" s="37"/>
      <c r="E143" s="10">
        <f t="shared" si="13"/>
      </c>
      <c r="F143" s="24">
        <f t="shared" si="11"/>
      </c>
      <c r="G143" s="40"/>
      <c r="H143" s="39"/>
      <c r="I143" s="39"/>
      <c r="J143" s="14"/>
    </row>
    <row r="144" spans="1:10" ht="12.75">
      <c r="A144" s="28"/>
      <c r="B144" s="10">
        <f t="shared" si="12"/>
      </c>
      <c r="C144" s="9"/>
      <c r="D144" s="37"/>
      <c r="E144" s="10">
        <f t="shared" si="13"/>
      </c>
      <c r="F144" s="24">
        <f t="shared" si="11"/>
      </c>
      <c r="G144" s="40"/>
      <c r="H144" s="39"/>
      <c r="I144" s="39"/>
      <c r="J144" s="14"/>
    </row>
    <row r="145" spans="1:10" ht="12.75">
      <c r="A145" s="28"/>
      <c r="B145" s="10">
        <f t="shared" si="12"/>
      </c>
      <c r="C145" s="9"/>
      <c r="D145" s="37"/>
      <c r="E145" s="10">
        <f t="shared" si="13"/>
      </c>
      <c r="F145" s="24">
        <f aca="true" t="shared" si="14" ref="F145:F184">IF(D145&gt;0,D145,"")</f>
      </c>
      <c r="G145" s="40"/>
      <c r="H145" s="39"/>
      <c r="I145" s="39"/>
      <c r="J145" s="14"/>
    </row>
    <row r="146" spans="1:10" ht="12.75">
      <c r="A146" s="28"/>
      <c r="B146" s="10">
        <f t="shared" si="12"/>
      </c>
      <c r="C146" s="9"/>
      <c r="D146" s="37"/>
      <c r="E146" s="10">
        <f t="shared" si="13"/>
      </c>
      <c r="F146" s="24">
        <f t="shared" si="14"/>
      </c>
      <c r="G146" s="40"/>
      <c r="H146" s="39"/>
      <c r="I146" s="39"/>
      <c r="J146" s="14"/>
    </row>
    <row r="147" spans="1:10" ht="12.75">
      <c r="A147" s="28"/>
      <c r="B147" s="10">
        <f t="shared" si="12"/>
      </c>
      <c r="C147" s="9"/>
      <c r="D147" s="37"/>
      <c r="E147" s="10">
        <f t="shared" si="13"/>
      </c>
      <c r="F147" s="24">
        <f t="shared" si="14"/>
      </c>
      <c r="G147" s="40"/>
      <c r="H147" s="39"/>
      <c r="I147" s="39"/>
      <c r="J147" s="14"/>
    </row>
    <row r="148" spans="1:10" ht="12.75">
      <c r="A148" s="28"/>
      <c r="B148" s="10">
        <f t="shared" si="12"/>
      </c>
      <c r="C148" s="9"/>
      <c r="D148" s="37"/>
      <c r="E148" s="10">
        <f t="shared" si="13"/>
      </c>
      <c r="F148" s="24">
        <f t="shared" si="14"/>
      </c>
      <c r="G148" s="40"/>
      <c r="H148" s="39"/>
      <c r="I148" s="39"/>
      <c r="J148" s="14"/>
    </row>
    <row r="149" spans="1:10" ht="12.75">
      <c r="A149" s="28"/>
      <c r="B149" s="10">
        <f t="shared" si="12"/>
      </c>
      <c r="C149" s="9"/>
      <c r="D149" s="37"/>
      <c r="E149" s="10">
        <f t="shared" si="13"/>
      </c>
      <c r="F149" s="24">
        <f t="shared" si="14"/>
      </c>
      <c r="G149" s="40"/>
      <c r="H149" s="39"/>
      <c r="I149" s="39"/>
      <c r="J149" s="14"/>
    </row>
    <row r="150" spans="1:10" ht="12.75">
      <c r="A150" s="28"/>
      <c r="B150" s="10">
        <f t="shared" si="12"/>
      </c>
      <c r="C150" s="9"/>
      <c r="D150" s="37"/>
      <c r="E150" s="10">
        <f t="shared" si="13"/>
      </c>
      <c r="F150" s="24">
        <f t="shared" si="14"/>
      </c>
      <c r="G150" s="40"/>
      <c r="H150" s="39"/>
      <c r="I150" s="39"/>
      <c r="J150" s="14"/>
    </row>
    <row r="151" spans="1:10" ht="12.75">
      <c r="A151" s="28"/>
      <c r="B151" s="10">
        <f t="shared" si="12"/>
      </c>
      <c r="C151" s="9"/>
      <c r="D151" s="37"/>
      <c r="E151" s="10">
        <f t="shared" si="13"/>
      </c>
      <c r="F151" s="24">
        <f t="shared" si="14"/>
      </c>
      <c r="G151" s="40"/>
      <c r="H151" s="39"/>
      <c r="I151" s="39"/>
      <c r="J151" s="14"/>
    </row>
    <row r="152" spans="1:10" ht="12.75">
      <c r="A152" s="28"/>
      <c r="B152" s="10">
        <f t="shared" si="12"/>
      </c>
      <c r="C152" s="9"/>
      <c r="D152" s="37"/>
      <c r="E152" s="10">
        <f t="shared" si="13"/>
      </c>
      <c r="F152" s="24">
        <f t="shared" si="14"/>
      </c>
      <c r="G152" s="40"/>
      <c r="H152" s="39"/>
      <c r="I152" s="39"/>
      <c r="J152" s="14"/>
    </row>
    <row r="153" spans="1:10" ht="12.75">
      <c r="A153" s="28"/>
      <c r="B153" s="10">
        <f t="shared" si="12"/>
      </c>
      <c r="C153" s="9"/>
      <c r="D153" s="37"/>
      <c r="E153" s="10">
        <f t="shared" si="13"/>
      </c>
      <c r="F153" s="24">
        <f t="shared" si="14"/>
      </c>
      <c r="G153" s="40"/>
      <c r="H153" s="39"/>
      <c r="I153" s="39"/>
      <c r="J153" s="14"/>
    </row>
    <row r="154" spans="1:10" ht="12.75">
      <c r="A154" s="28"/>
      <c r="B154" s="10">
        <f t="shared" si="12"/>
      </c>
      <c r="C154" s="9"/>
      <c r="D154" s="37"/>
      <c r="E154" s="10">
        <f t="shared" si="13"/>
      </c>
      <c r="F154" s="24">
        <f t="shared" si="14"/>
      </c>
      <c r="G154" s="40"/>
      <c r="H154" s="39"/>
      <c r="I154" s="39"/>
      <c r="J154" s="14"/>
    </row>
    <row r="155" spans="1:10" ht="12.75">
      <c r="A155" s="28"/>
      <c r="B155" s="10">
        <f t="shared" si="12"/>
      </c>
      <c r="C155" s="9"/>
      <c r="D155" s="37"/>
      <c r="E155" s="10">
        <f t="shared" si="13"/>
      </c>
      <c r="F155" s="24">
        <f t="shared" si="14"/>
      </c>
      <c r="G155" s="40"/>
      <c r="H155" s="39"/>
      <c r="I155" s="39"/>
      <c r="J155" s="14"/>
    </row>
    <row r="156" spans="1:10" ht="12.75">
      <c r="A156" s="28"/>
      <c r="B156" s="10">
        <f t="shared" si="12"/>
      </c>
      <c r="C156" s="9"/>
      <c r="D156" s="37"/>
      <c r="E156" s="10">
        <f t="shared" si="13"/>
      </c>
      <c r="F156" s="24">
        <f t="shared" si="14"/>
      </c>
      <c r="G156" s="40"/>
      <c r="H156" s="39"/>
      <c r="I156" s="39"/>
      <c r="J156" s="14"/>
    </row>
    <row r="157" spans="1:10" ht="12.75">
      <c r="A157" s="28"/>
      <c r="B157" s="10">
        <f t="shared" si="12"/>
      </c>
      <c r="C157" s="9"/>
      <c r="D157" s="37"/>
      <c r="E157" s="10">
        <f t="shared" si="13"/>
      </c>
      <c r="F157" s="24">
        <f t="shared" si="14"/>
      </c>
      <c r="G157" s="40"/>
      <c r="H157" s="39"/>
      <c r="I157" s="39"/>
      <c r="J157" s="14"/>
    </row>
    <row r="158" spans="1:10" ht="12.75">
      <c r="A158" s="28"/>
      <c r="B158" s="10">
        <f t="shared" si="12"/>
      </c>
      <c r="C158" s="9"/>
      <c r="D158" s="37"/>
      <c r="E158" s="10">
        <f t="shared" si="13"/>
      </c>
      <c r="F158" s="24">
        <f t="shared" si="14"/>
      </c>
      <c r="G158" s="40"/>
      <c r="H158" s="39"/>
      <c r="I158" s="39"/>
      <c r="J158" s="14"/>
    </row>
    <row r="159" spans="1:10" ht="12.75">
      <c r="A159" s="28"/>
      <c r="B159" s="10">
        <f t="shared" si="12"/>
      </c>
      <c r="C159" s="9"/>
      <c r="D159" s="37"/>
      <c r="E159" s="10">
        <f t="shared" si="13"/>
      </c>
      <c r="F159" s="24">
        <f t="shared" si="14"/>
      </c>
      <c r="G159" s="40"/>
      <c r="H159" s="39"/>
      <c r="I159" s="39"/>
      <c r="J159" s="14"/>
    </row>
    <row r="160" spans="1:10" ht="12.75">
      <c r="A160" s="28"/>
      <c r="B160" s="10">
        <f t="shared" si="12"/>
      </c>
      <c r="C160" s="9"/>
      <c r="D160" s="37"/>
      <c r="E160" s="10">
        <f t="shared" si="13"/>
      </c>
      <c r="F160" s="24">
        <f t="shared" si="14"/>
      </c>
      <c r="G160" s="40"/>
      <c r="H160" s="39"/>
      <c r="I160" s="39"/>
      <c r="J160" s="14"/>
    </row>
    <row r="161" spans="1:10" ht="12.75">
      <c r="A161" s="28"/>
      <c r="B161" s="10">
        <f t="shared" si="12"/>
      </c>
      <c r="C161" s="9"/>
      <c r="D161" s="37"/>
      <c r="E161" s="10">
        <f t="shared" si="13"/>
      </c>
      <c r="F161" s="24">
        <f t="shared" si="14"/>
      </c>
      <c r="G161" s="40"/>
      <c r="H161" s="39"/>
      <c r="I161" s="39"/>
      <c r="J161" s="14"/>
    </row>
    <row r="162" spans="1:10" ht="12.75">
      <c r="A162" s="28"/>
      <c r="B162" s="10">
        <f t="shared" si="12"/>
      </c>
      <c r="C162" s="9"/>
      <c r="D162" s="37"/>
      <c r="E162" s="10">
        <f t="shared" si="13"/>
      </c>
      <c r="F162" s="24">
        <f t="shared" si="14"/>
      </c>
      <c r="G162" s="40"/>
      <c r="H162" s="39"/>
      <c r="I162" s="39"/>
      <c r="J162" s="14"/>
    </row>
    <row r="163" spans="1:10" ht="12.75">
      <c r="A163" s="28"/>
      <c r="B163" s="10">
        <f t="shared" si="12"/>
      </c>
      <c r="C163" s="9"/>
      <c r="D163" s="37"/>
      <c r="E163" s="10">
        <f t="shared" si="13"/>
      </c>
      <c r="F163" s="24">
        <f t="shared" si="14"/>
      </c>
      <c r="G163" s="40"/>
      <c r="H163" s="39"/>
      <c r="I163" s="39"/>
      <c r="J163" s="14"/>
    </row>
    <row r="164" spans="1:10" ht="12.75">
      <c r="A164" s="28"/>
      <c r="B164" s="10">
        <f t="shared" si="12"/>
      </c>
      <c r="C164" s="9"/>
      <c r="D164" s="37"/>
      <c r="E164" s="10">
        <f t="shared" si="13"/>
      </c>
      <c r="F164" s="24">
        <f t="shared" si="14"/>
      </c>
      <c r="G164" s="40"/>
      <c r="H164" s="39"/>
      <c r="I164" s="39"/>
      <c r="J164" s="14"/>
    </row>
    <row r="165" spans="1:10" ht="12.75">
      <c r="A165" s="28"/>
      <c r="B165" s="10">
        <f t="shared" si="12"/>
      </c>
      <c r="C165" s="9"/>
      <c r="D165" s="37"/>
      <c r="E165" s="10">
        <f t="shared" si="13"/>
      </c>
      <c r="F165" s="24">
        <f t="shared" si="14"/>
      </c>
      <c r="G165" s="40"/>
      <c r="H165" s="39"/>
      <c r="I165" s="39"/>
      <c r="J165" s="14"/>
    </row>
    <row r="166" spans="1:10" ht="12.75">
      <c r="A166" s="28"/>
      <c r="B166" s="10">
        <f t="shared" si="12"/>
      </c>
      <c r="C166" s="9"/>
      <c r="D166" s="37"/>
      <c r="E166" s="10">
        <f t="shared" si="13"/>
      </c>
      <c r="F166" s="24">
        <f t="shared" si="14"/>
      </c>
      <c r="G166" s="40"/>
      <c r="H166" s="39"/>
      <c r="I166" s="39"/>
      <c r="J166" s="14"/>
    </row>
    <row r="167" spans="1:10" ht="12.75">
      <c r="A167" s="28"/>
      <c r="B167" s="10">
        <f t="shared" si="12"/>
      </c>
      <c r="C167" s="9"/>
      <c r="D167" s="37"/>
      <c r="E167" s="10">
        <f t="shared" si="13"/>
      </c>
      <c r="F167" s="24">
        <f t="shared" si="14"/>
      </c>
      <c r="G167" s="40"/>
      <c r="H167" s="39"/>
      <c r="I167" s="39"/>
      <c r="J167" s="14"/>
    </row>
    <row r="168" spans="1:10" ht="12.75">
      <c r="A168" s="28"/>
      <c r="B168" s="10">
        <f t="shared" si="12"/>
      </c>
      <c r="C168" s="9"/>
      <c r="D168" s="37"/>
      <c r="E168" s="10">
        <f t="shared" si="13"/>
      </c>
      <c r="F168" s="24">
        <f t="shared" si="14"/>
      </c>
      <c r="G168" s="40"/>
      <c r="H168" s="39"/>
      <c r="I168" s="39"/>
      <c r="J168" s="14"/>
    </row>
    <row r="169" spans="1:10" ht="12.75">
      <c r="A169" s="28"/>
      <c r="B169" s="10">
        <f t="shared" si="12"/>
      </c>
      <c r="C169" s="9"/>
      <c r="D169" s="37"/>
      <c r="E169" s="10">
        <f t="shared" si="13"/>
      </c>
      <c r="F169" s="24">
        <f t="shared" si="14"/>
      </c>
      <c r="G169" s="40"/>
      <c r="H169" s="39"/>
      <c r="I169" s="39"/>
      <c r="J169" s="14"/>
    </row>
    <row r="170" spans="1:10" ht="12.75">
      <c r="A170" s="28"/>
      <c r="B170" s="10">
        <f t="shared" si="12"/>
      </c>
      <c r="C170" s="9"/>
      <c r="D170" s="37"/>
      <c r="E170" s="10">
        <f t="shared" si="13"/>
      </c>
      <c r="F170" s="24">
        <f t="shared" si="14"/>
      </c>
      <c r="G170" s="40"/>
      <c r="H170" s="39"/>
      <c r="I170" s="39"/>
      <c r="J170" s="14"/>
    </row>
    <row r="171" spans="1:10" ht="12.75">
      <c r="A171" s="28"/>
      <c r="B171" s="10">
        <f t="shared" si="12"/>
      </c>
      <c r="C171" s="9"/>
      <c r="D171" s="37"/>
      <c r="E171" s="10">
        <f t="shared" si="13"/>
      </c>
      <c r="F171" s="24">
        <f t="shared" si="14"/>
      </c>
      <c r="G171" s="40"/>
      <c r="H171" s="39"/>
      <c r="I171" s="39"/>
      <c r="J171" s="14"/>
    </row>
    <row r="172" spans="1:10" ht="12.75">
      <c r="A172" s="28"/>
      <c r="B172" s="10">
        <f t="shared" si="12"/>
      </c>
      <c r="C172" s="9"/>
      <c r="D172" s="37"/>
      <c r="E172" s="10">
        <f t="shared" si="13"/>
      </c>
      <c r="F172" s="24">
        <f t="shared" si="14"/>
      </c>
      <c r="G172" s="40"/>
      <c r="H172" s="39"/>
      <c r="I172" s="39"/>
      <c r="J172" s="14"/>
    </row>
    <row r="173" spans="1:10" ht="12.75">
      <c r="A173" s="28"/>
      <c r="B173" s="10">
        <f t="shared" si="12"/>
      </c>
      <c r="C173" s="9"/>
      <c r="D173" s="37"/>
      <c r="E173" s="10">
        <f t="shared" si="13"/>
      </c>
      <c r="F173" s="24">
        <f t="shared" si="14"/>
      </c>
      <c r="G173" s="40"/>
      <c r="H173" s="39"/>
      <c r="I173" s="39"/>
      <c r="J173" s="14"/>
    </row>
    <row r="174" spans="1:10" ht="12.75">
      <c r="A174" s="28"/>
      <c r="B174" s="10">
        <f t="shared" si="12"/>
      </c>
      <c r="C174" s="9"/>
      <c r="D174" s="37"/>
      <c r="E174" s="10">
        <f t="shared" si="13"/>
      </c>
      <c r="F174" s="24">
        <f t="shared" si="14"/>
      </c>
      <c r="G174" s="40"/>
      <c r="H174" s="39"/>
      <c r="I174" s="39"/>
      <c r="J174" s="14"/>
    </row>
    <row r="175" spans="1:10" ht="12.75">
      <c r="A175" s="28"/>
      <c r="B175" s="10">
        <f t="shared" si="12"/>
      </c>
      <c r="C175" s="9"/>
      <c r="D175" s="37"/>
      <c r="E175" s="10">
        <f t="shared" si="13"/>
      </c>
      <c r="F175" s="24">
        <f t="shared" si="14"/>
      </c>
      <c r="G175" s="40"/>
      <c r="H175" s="39"/>
      <c r="I175" s="39"/>
      <c r="J175" s="14"/>
    </row>
    <row r="176" spans="1:10" ht="12.75">
      <c r="A176" s="28"/>
      <c r="B176" s="10">
        <f t="shared" si="12"/>
      </c>
      <c r="C176" s="9"/>
      <c r="D176" s="37"/>
      <c r="E176" s="10">
        <f t="shared" si="13"/>
      </c>
      <c r="F176" s="24">
        <f t="shared" si="14"/>
      </c>
      <c r="G176" s="40"/>
      <c r="H176" s="39"/>
      <c r="I176" s="39"/>
      <c r="J176" s="14"/>
    </row>
    <row r="177" spans="1:10" ht="12.75">
      <c r="A177" s="28"/>
      <c r="B177" s="10">
        <f t="shared" si="12"/>
      </c>
      <c r="C177" s="9"/>
      <c r="D177" s="37"/>
      <c r="E177" s="10">
        <f t="shared" si="13"/>
      </c>
      <c r="F177" s="24">
        <f t="shared" si="14"/>
      </c>
      <c r="G177" s="40"/>
      <c r="H177" s="39"/>
      <c r="I177" s="39"/>
      <c r="J177" s="14"/>
    </row>
    <row r="178" spans="1:10" ht="12.75">
      <c r="A178" s="28"/>
      <c r="B178" s="10">
        <f t="shared" si="12"/>
      </c>
      <c r="C178" s="9"/>
      <c r="D178" s="37"/>
      <c r="E178" s="10">
        <f t="shared" si="13"/>
      </c>
      <c r="F178" s="24">
        <f t="shared" si="14"/>
      </c>
      <c r="G178" s="40"/>
      <c r="H178" s="39"/>
      <c r="I178" s="39"/>
      <c r="J178" s="14"/>
    </row>
    <row r="179" spans="1:10" ht="12.75">
      <c r="A179" s="28"/>
      <c r="B179" s="10">
        <f t="shared" si="12"/>
      </c>
      <c r="C179" s="9"/>
      <c r="D179" s="37"/>
      <c r="E179" s="10">
        <f t="shared" si="13"/>
      </c>
      <c r="F179" s="24">
        <f t="shared" si="14"/>
      </c>
      <c r="G179" s="40"/>
      <c r="H179" s="39"/>
      <c r="I179" s="39"/>
      <c r="J179" s="14"/>
    </row>
    <row r="180" spans="1:10" ht="12.75">
      <c r="A180" s="28"/>
      <c r="B180" s="10">
        <f t="shared" si="12"/>
      </c>
      <c r="C180" s="9"/>
      <c r="D180" s="37"/>
      <c r="E180" s="10">
        <f t="shared" si="13"/>
      </c>
      <c r="F180" s="24">
        <f t="shared" si="14"/>
      </c>
      <c r="G180" s="40"/>
      <c r="H180" s="39"/>
      <c r="I180" s="39"/>
      <c r="J180" s="14"/>
    </row>
    <row r="181" spans="1:10" ht="12.75">
      <c r="A181" s="28"/>
      <c r="B181" s="10">
        <f t="shared" si="12"/>
      </c>
      <c r="C181" s="9"/>
      <c r="D181" s="37"/>
      <c r="E181" s="10">
        <f t="shared" si="13"/>
      </c>
      <c r="F181" s="24">
        <f t="shared" si="14"/>
      </c>
      <c r="G181" s="40"/>
      <c r="H181" s="39"/>
      <c r="I181" s="39"/>
      <c r="J181" s="14"/>
    </row>
    <row r="182" spans="1:10" ht="12.75">
      <c r="A182" s="28"/>
      <c r="B182" s="10">
        <f t="shared" si="12"/>
      </c>
      <c r="C182" s="9"/>
      <c r="D182" s="37"/>
      <c r="E182" s="10">
        <f t="shared" si="13"/>
      </c>
      <c r="F182" s="24">
        <f t="shared" si="14"/>
      </c>
      <c r="G182" s="40"/>
      <c r="H182" s="39"/>
      <c r="I182" s="39"/>
      <c r="J182" s="14"/>
    </row>
    <row r="183" spans="1:10" ht="12.75">
      <c r="A183" s="28"/>
      <c r="B183" s="10">
        <f t="shared" si="12"/>
      </c>
      <c r="C183" s="9"/>
      <c r="D183" s="37"/>
      <c r="E183" s="10">
        <f t="shared" si="13"/>
      </c>
      <c r="F183" s="24">
        <f t="shared" si="14"/>
      </c>
      <c r="G183" s="40"/>
      <c r="H183" s="39"/>
      <c r="I183" s="39"/>
      <c r="J183" s="14"/>
    </row>
    <row r="184" spans="1:10" ht="12.75">
      <c r="A184" s="28"/>
      <c r="B184" s="10">
        <f t="shared" si="12"/>
      </c>
      <c r="C184" s="9"/>
      <c r="D184" s="37"/>
      <c r="E184" s="10">
        <f t="shared" si="13"/>
      </c>
      <c r="F184" s="24">
        <f t="shared" si="14"/>
      </c>
      <c r="G184" s="40"/>
      <c r="H184" s="39"/>
      <c r="I184" s="39"/>
      <c r="J184" s="14"/>
    </row>
  </sheetData>
  <sheetProtection/>
  <autoFilter ref="A1:E1"/>
  <conditionalFormatting sqref="G2:G15 G19:G32 G39:G52 M88:M89 K88:K89 G59:G72 G78:G91 G95:G104 A2:A184">
    <cfRule type="expression" priority="1" dxfId="4" stopIfTrue="1">
      <formula>COUNTIF(Праздники,A2)&gt;0</formula>
    </cfRule>
    <cfRule type="expression" priority="2" dxfId="1" stopIfTrue="1">
      <formula>COUNTIF(Черные,A2)&gt;0</formula>
    </cfRule>
    <cfRule type="expression" priority="3" dxfId="2" stopIfTrue="1">
      <formula>WEEKDAY(A2,2)&gt;5</formula>
    </cfRule>
  </conditionalFormatting>
  <conditionalFormatting sqref="D2:D184">
    <cfRule type="cellIs" priority="4" dxfId="1" operator="notEqual" stopIfTrue="1">
      <formula>""</formula>
    </cfRule>
  </conditionalFormatting>
  <conditionalFormatting sqref="E2:E184 B2:B184">
    <cfRule type="expression" priority="5" dxfId="0" stopIfTrue="1">
      <formula>WEEKDAY(B2,2)&gt;5</formula>
    </cfRule>
  </conditionalFormatting>
  <hyperlinks>
    <hyperlink ref="L1" r:id="rId1" display="Календарный график проекта (диаграмма Ганта) версия 3.0"/>
    <hyperlink ref="H1" r:id="rId2" display="Производственный календарь"/>
    <hyperlink ref="J1" r:id="rId3" display="Производственный календарь"/>
    <hyperlink ref="J48" r:id="rId4" display="https://www.consultant.ru/document/cons_doc_law_365179/"/>
  </hyperlinks>
  <printOptions/>
  <pageMargins left="0.75" right="0.75" top="1" bottom="1" header="0.5" footer="0.5"/>
  <pageSetup horizontalDpi="600" verticalDpi="600"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Stasenko</cp:lastModifiedBy>
  <cp:lastPrinted>2022-12-28T05:03:10Z</cp:lastPrinted>
  <dcterms:created xsi:type="dcterms:W3CDTF">1996-10-08T23:32:33Z</dcterms:created>
  <dcterms:modified xsi:type="dcterms:W3CDTF">2023-04-10T13:13:09Z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