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\Desktop\Прайсы 2022\"/>
    </mc:Choice>
  </mc:AlternateContent>
  <xr:revisionPtr revIDLastSave="0" documentId="13_ncr:1_{8BD9E66E-8C41-4BA4-A87D-47467A6759D3}" xr6:coauthVersionLast="47" xr6:coauthVersionMax="47" xr10:uidLastSave="{00000000-0000-0000-0000-000000000000}"/>
  <bookViews>
    <workbookView xWindow="13080" yWindow="120" windowWidth="15330" windowHeight="11490" xr2:uid="{00000000-000D-0000-FFFF-FFFF00000000}"/>
  </bookViews>
  <sheets>
    <sheet name="Туфли у.е.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</calcChain>
</file>

<file path=xl/sharedStrings.xml><?xml version="1.0" encoding="utf-8"?>
<sst xmlns="http://schemas.openxmlformats.org/spreadsheetml/2006/main" count="141" uniqueCount="18">
  <si>
    <t>Модели</t>
  </si>
  <si>
    <t>Цена у.е.</t>
  </si>
  <si>
    <t>40-44</t>
  </si>
  <si>
    <t>36-40</t>
  </si>
  <si>
    <t>№ п/п</t>
  </si>
  <si>
    <t xml:space="preserve">Размерный ряд </t>
  </si>
  <si>
    <t>40-45</t>
  </si>
  <si>
    <t>41-45</t>
  </si>
  <si>
    <t>2020 бант</t>
  </si>
  <si>
    <t>2140 байка</t>
  </si>
  <si>
    <t>Фирменный кулек: цена +1$</t>
  </si>
  <si>
    <t>41-44</t>
  </si>
  <si>
    <t>2013 бант</t>
  </si>
  <si>
    <t>2040 бант</t>
  </si>
  <si>
    <t>32-35</t>
  </si>
  <si>
    <t>35-40</t>
  </si>
  <si>
    <t xml:space="preserve">  2022г.</t>
  </si>
  <si>
    <t>ПРАЙС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</si>
</sst>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charset val="1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1" fontId="5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0" borderId="0" xfId="2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91;&#1092;&#1083;&#1080;%20&#1055;&#1056;&#1040;&#1049;&#1057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фли у.е."/>
    </sheetNames>
    <sheetDataSet>
      <sheetData sheetId="0">
        <row r="4">
          <cell r="E4">
            <v>39.6</v>
          </cell>
        </row>
        <row r="5">
          <cell r="E5">
            <v>44</v>
          </cell>
        </row>
        <row r="6">
          <cell r="E6">
            <v>42.9</v>
          </cell>
        </row>
        <row r="7">
          <cell r="E7">
            <v>44</v>
          </cell>
        </row>
        <row r="8">
          <cell r="E8">
            <v>41.8</v>
          </cell>
        </row>
        <row r="9">
          <cell r="E9">
            <v>39.6</v>
          </cell>
        </row>
        <row r="10">
          <cell r="E10">
            <v>40.700000000000003</v>
          </cell>
        </row>
        <row r="11">
          <cell r="E11">
            <v>41.8</v>
          </cell>
        </row>
        <row r="12">
          <cell r="E12">
            <v>44</v>
          </cell>
        </row>
        <row r="13">
          <cell r="E13">
            <v>45.1</v>
          </cell>
        </row>
        <row r="14">
          <cell r="E14">
            <v>40.700000000000003</v>
          </cell>
        </row>
        <row r="15">
          <cell r="E15">
            <v>40.700000000000003</v>
          </cell>
        </row>
        <row r="16">
          <cell r="E16">
            <v>40.700000000000003</v>
          </cell>
        </row>
        <row r="17">
          <cell r="E17">
            <v>55</v>
          </cell>
        </row>
        <row r="18">
          <cell r="E18">
            <v>42.9</v>
          </cell>
        </row>
        <row r="19">
          <cell r="E19">
            <v>42.9</v>
          </cell>
        </row>
        <row r="20">
          <cell r="E20">
            <v>42.9</v>
          </cell>
        </row>
        <row r="21">
          <cell r="E21">
            <v>45.1</v>
          </cell>
        </row>
        <row r="22">
          <cell r="E22">
            <v>41.8</v>
          </cell>
        </row>
        <row r="23">
          <cell r="E23">
            <v>46.2</v>
          </cell>
        </row>
        <row r="24">
          <cell r="E24">
            <v>38.5</v>
          </cell>
        </row>
        <row r="25">
          <cell r="E25">
            <v>42.9</v>
          </cell>
        </row>
        <row r="26">
          <cell r="E26">
            <v>40.700000000000003</v>
          </cell>
        </row>
        <row r="27">
          <cell r="E27">
            <v>41.8</v>
          </cell>
        </row>
        <row r="28">
          <cell r="E28">
            <v>45.1</v>
          </cell>
        </row>
        <row r="29">
          <cell r="E29">
            <v>39.6</v>
          </cell>
        </row>
        <row r="30">
          <cell r="E30">
            <v>41.8</v>
          </cell>
        </row>
        <row r="31">
          <cell r="E31">
            <v>41.8</v>
          </cell>
        </row>
        <row r="32">
          <cell r="E32">
            <v>41.8</v>
          </cell>
        </row>
        <row r="33">
          <cell r="E33">
            <v>40.700000000000003</v>
          </cell>
        </row>
        <row r="34">
          <cell r="E34">
            <v>40.700000000000003</v>
          </cell>
        </row>
        <row r="35">
          <cell r="E35">
            <v>40.700000000000003</v>
          </cell>
        </row>
        <row r="36">
          <cell r="E36">
            <v>41.8</v>
          </cell>
        </row>
        <row r="37">
          <cell r="E37">
            <v>42.9</v>
          </cell>
        </row>
        <row r="38">
          <cell r="E38">
            <v>42.9</v>
          </cell>
        </row>
        <row r="39">
          <cell r="E39">
            <v>42.9</v>
          </cell>
        </row>
        <row r="40">
          <cell r="E40">
            <v>42.9</v>
          </cell>
        </row>
        <row r="41">
          <cell r="E41">
            <v>44</v>
          </cell>
        </row>
        <row r="42">
          <cell r="E42">
            <v>42.9</v>
          </cell>
        </row>
        <row r="43">
          <cell r="E43">
            <v>38.5</v>
          </cell>
        </row>
        <row r="44">
          <cell r="E44">
            <v>40.700000000000003</v>
          </cell>
        </row>
        <row r="45">
          <cell r="E45">
            <v>45.1</v>
          </cell>
        </row>
        <row r="46">
          <cell r="E46">
            <v>45.1</v>
          </cell>
        </row>
        <row r="47">
          <cell r="E47">
            <v>47.3</v>
          </cell>
        </row>
        <row r="48">
          <cell r="E48">
            <v>42.9</v>
          </cell>
        </row>
        <row r="49">
          <cell r="E49">
            <v>45.1</v>
          </cell>
        </row>
        <row r="50">
          <cell r="E50">
            <v>42.9</v>
          </cell>
        </row>
        <row r="51">
          <cell r="E51">
            <v>41.8</v>
          </cell>
        </row>
        <row r="52">
          <cell r="E52">
            <v>38.5</v>
          </cell>
        </row>
        <row r="53">
          <cell r="E53">
            <v>41.8</v>
          </cell>
        </row>
        <row r="54">
          <cell r="E54">
            <v>41.8</v>
          </cell>
        </row>
        <row r="55">
          <cell r="E55">
            <v>38.5</v>
          </cell>
        </row>
        <row r="56">
          <cell r="E56">
            <v>45.1</v>
          </cell>
        </row>
        <row r="57">
          <cell r="E57">
            <v>45.1</v>
          </cell>
        </row>
        <row r="58">
          <cell r="E58">
            <v>46.2</v>
          </cell>
        </row>
        <row r="59">
          <cell r="E59">
            <v>42.9</v>
          </cell>
        </row>
        <row r="60">
          <cell r="E60">
            <v>39.6</v>
          </cell>
        </row>
        <row r="61">
          <cell r="E61">
            <v>41.8</v>
          </cell>
        </row>
        <row r="62">
          <cell r="E62">
            <v>42.9</v>
          </cell>
        </row>
        <row r="63">
          <cell r="E63">
            <v>42.9</v>
          </cell>
        </row>
        <row r="64">
          <cell r="E64">
            <v>42.9</v>
          </cell>
        </row>
        <row r="65">
          <cell r="E65">
            <v>42.9</v>
          </cell>
        </row>
        <row r="66">
          <cell r="E66">
            <v>40.700000000000003</v>
          </cell>
        </row>
        <row r="67">
          <cell r="E67">
            <v>38.5</v>
          </cell>
        </row>
        <row r="68">
          <cell r="E68">
            <v>45.1</v>
          </cell>
        </row>
        <row r="69">
          <cell r="E69">
            <v>46.2</v>
          </cell>
        </row>
        <row r="70">
          <cell r="E70">
            <v>45.1</v>
          </cell>
        </row>
        <row r="71">
          <cell r="E71">
            <v>42.9</v>
          </cell>
        </row>
        <row r="72">
          <cell r="E72">
            <v>39.6</v>
          </cell>
        </row>
        <row r="73">
          <cell r="E73">
            <v>37.4</v>
          </cell>
        </row>
        <row r="74">
          <cell r="E74">
            <v>40.700000000000003</v>
          </cell>
        </row>
        <row r="75">
          <cell r="E75">
            <v>39.6</v>
          </cell>
        </row>
        <row r="76">
          <cell r="E76">
            <v>41.8</v>
          </cell>
        </row>
        <row r="77">
          <cell r="E77">
            <v>41.8</v>
          </cell>
        </row>
        <row r="78">
          <cell r="E78">
            <v>42.9</v>
          </cell>
        </row>
        <row r="79">
          <cell r="E79">
            <v>41.8</v>
          </cell>
        </row>
        <row r="80">
          <cell r="E80">
            <v>42.9</v>
          </cell>
        </row>
        <row r="81">
          <cell r="E81">
            <v>42.9</v>
          </cell>
        </row>
        <row r="82">
          <cell r="E82">
            <v>42.9</v>
          </cell>
        </row>
        <row r="83">
          <cell r="E83">
            <v>39.6</v>
          </cell>
        </row>
        <row r="84">
          <cell r="E84">
            <v>42.9</v>
          </cell>
        </row>
        <row r="85">
          <cell r="E85">
            <v>42.9</v>
          </cell>
        </row>
        <row r="86">
          <cell r="E86">
            <v>44</v>
          </cell>
        </row>
        <row r="87">
          <cell r="E87">
            <v>41.8</v>
          </cell>
        </row>
        <row r="88">
          <cell r="E88">
            <v>41.8</v>
          </cell>
        </row>
        <row r="89">
          <cell r="E89">
            <v>42.9</v>
          </cell>
        </row>
        <row r="90">
          <cell r="E90">
            <v>44</v>
          </cell>
        </row>
        <row r="91">
          <cell r="E91">
            <v>40.700000000000003</v>
          </cell>
        </row>
        <row r="92">
          <cell r="E92">
            <v>40.700000000000003</v>
          </cell>
        </row>
        <row r="93">
          <cell r="E93">
            <v>40.700000000000003</v>
          </cell>
        </row>
        <row r="94">
          <cell r="E94">
            <v>41.8</v>
          </cell>
        </row>
        <row r="95">
          <cell r="E95">
            <v>38.5</v>
          </cell>
        </row>
        <row r="96">
          <cell r="E96">
            <v>40.700000000000003</v>
          </cell>
        </row>
        <row r="97">
          <cell r="E97">
            <v>38.5</v>
          </cell>
        </row>
        <row r="98">
          <cell r="E98">
            <v>41.8</v>
          </cell>
        </row>
        <row r="99">
          <cell r="E99">
            <v>38.5</v>
          </cell>
        </row>
        <row r="100">
          <cell r="E100">
            <v>41.8</v>
          </cell>
        </row>
        <row r="101">
          <cell r="E101">
            <v>42.9</v>
          </cell>
        </row>
        <row r="102">
          <cell r="E102">
            <v>40.700000000000003</v>
          </cell>
        </row>
        <row r="103">
          <cell r="E103">
            <v>49.5</v>
          </cell>
        </row>
        <row r="104">
          <cell r="E104">
            <v>40.700000000000003</v>
          </cell>
        </row>
        <row r="105">
          <cell r="E105">
            <v>49.5</v>
          </cell>
        </row>
        <row r="106">
          <cell r="E106">
            <v>40.700000000000003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"/>
  <sheetViews>
    <sheetView tabSelected="1" topLeftCell="A124" zoomScaleNormal="100" zoomScaleSheetLayoutView="100" workbookViewId="0">
      <selection activeCell="D107" sqref="D107"/>
    </sheetView>
  </sheetViews>
  <sheetFormatPr defaultRowHeight="15"/>
  <cols>
    <col min="1" max="1" width="7.42578125" customWidth="1"/>
    <col min="2" max="2" width="32.5703125" customWidth="1"/>
    <col min="3" max="3" width="19.28515625" customWidth="1"/>
    <col min="4" max="4" width="15.140625" style="10" customWidth="1"/>
    <col min="5" max="5" width="5.42578125" customWidth="1"/>
    <col min="6" max="6" width="9.5703125" style="1" customWidth="1"/>
    <col min="7" max="7" width="20.140625" style="1" customWidth="1"/>
    <col min="8" max="9" width="9.140625" style="1"/>
    <col min="10" max="10" width="16.140625" style="1" customWidth="1"/>
    <col min="11" max="15" width="9.140625" style="1"/>
  </cols>
  <sheetData>
    <row r="1" spans="1:15">
      <c r="A1" s="42" t="s">
        <v>17</v>
      </c>
      <c r="B1" s="41"/>
      <c r="C1" s="41"/>
      <c r="D1" s="41"/>
    </row>
    <row r="2" spans="1:15" ht="17.25" customHeight="1" thickBot="1">
      <c r="A2" s="42" t="s">
        <v>16</v>
      </c>
      <c r="B2" s="41"/>
      <c r="C2" s="41"/>
      <c r="D2" s="41"/>
      <c r="I2"/>
      <c r="J2"/>
      <c r="K2"/>
      <c r="L2"/>
      <c r="M2"/>
      <c r="N2"/>
      <c r="O2"/>
    </row>
    <row r="3" spans="1:15" ht="16.5" customHeight="1">
      <c r="A3" s="7" t="s">
        <v>4</v>
      </c>
      <c r="B3" s="8" t="s">
        <v>0</v>
      </c>
      <c r="C3" s="11" t="s">
        <v>5</v>
      </c>
      <c r="D3" s="12" t="s">
        <v>1</v>
      </c>
      <c r="E3" s="9"/>
      <c r="F3" s="9"/>
      <c r="G3" s="9"/>
      <c r="H3" s="9"/>
      <c r="I3" s="9"/>
      <c r="J3" s="9"/>
      <c r="K3" s="9"/>
      <c r="L3" s="9"/>
      <c r="M3"/>
      <c r="N3"/>
      <c r="O3"/>
    </row>
    <row r="4" spans="1:15" ht="16.5" customHeight="1">
      <c r="A4" s="23">
        <v>1</v>
      </c>
      <c r="B4" s="18">
        <v>2002</v>
      </c>
      <c r="C4" s="23" t="s">
        <v>2</v>
      </c>
      <c r="D4" s="38">
        <f>IF('[1]Туфли у.е.'!E4-INT('[1]Туфли у.е.'!E4)&lt;0.3,ROUNDDOWN('[1]Туфли у.е.'!E4,0),ROUNDUP('[1]Туфли у.е.'!E4,0))</f>
        <v>40</v>
      </c>
      <c r="E4" s="47"/>
      <c r="F4" s="46"/>
      <c r="G4" s="9"/>
      <c r="H4" s="9"/>
      <c r="I4" s="9"/>
      <c r="J4" s="9"/>
      <c r="K4" s="9"/>
      <c r="L4" s="9"/>
      <c r="M4"/>
      <c r="N4"/>
      <c r="O4"/>
    </row>
    <row r="5" spans="1:15" s="2" customFormat="1">
      <c r="A5" s="14">
        <v>2</v>
      </c>
      <c r="B5" s="27">
        <v>2003</v>
      </c>
      <c r="C5" s="30" t="s">
        <v>2</v>
      </c>
      <c r="D5" s="38">
        <f>IF('[1]Туфли у.е.'!E5-INT('[1]Туфли у.е.'!E5)&lt;0.3,ROUNDDOWN('[1]Туфли у.е.'!E5,0),ROUNDUP('[1]Туфли у.е.'!E5,0))</f>
        <v>44</v>
      </c>
      <c r="E5" s="47"/>
      <c r="F5" s="40" t="str">
        <f>HYPERLINK('[1]Туфли у.е.'!$F5)</f>
        <v/>
      </c>
      <c r="G5" s="3"/>
      <c r="H5" s="3"/>
    </row>
    <row r="6" spans="1:15" s="2" customFormat="1">
      <c r="A6" s="14">
        <v>3</v>
      </c>
      <c r="B6" s="19">
        <v>2004</v>
      </c>
      <c r="C6" s="24" t="s">
        <v>2</v>
      </c>
      <c r="D6" s="38">
        <f>IF('[1]Туфли у.е.'!E6-INT('[1]Туфли у.е.'!E6)&lt;0.3,ROUNDDOWN('[1]Туфли у.е.'!E6,0),ROUNDUP('[1]Туфли у.е.'!E6,0))</f>
        <v>43</v>
      </c>
      <c r="E6" s="47"/>
      <c r="F6" s="40" t="str">
        <f>HYPERLINK('[1]Туфли у.е.'!$F6)</f>
        <v/>
      </c>
      <c r="G6" s="3"/>
      <c r="H6" s="3"/>
    </row>
    <row r="7" spans="1:15" s="2" customFormat="1">
      <c r="A7" s="14">
        <v>4</v>
      </c>
      <c r="B7" s="14">
        <v>2005</v>
      </c>
      <c r="C7" s="26" t="s">
        <v>2</v>
      </c>
      <c r="D7" s="38">
        <f>IF('[1]Туфли у.е.'!E7-INT('[1]Туфли у.е.'!E7)&lt;0.3,ROUNDDOWN('[1]Туфли у.е.'!E7,0),ROUNDUP('[1]Туфли у.е.'!E7,0))</f>
        <v>44</v>
      </c>
      <c r="E7" s="47"/>
      <c r="F7" s="40" t="str">
        <f>HYPERLINK('[1]Туфли у.е.'!$F7)</f>
        <v/>
      </c>
      <c r="G7" s="3"/>
      <c r="H7" s="3"/>
    </row>
    <row r="8" spans="1:15" s="2" customFormat="1">
      <c r="A8" s="14">
        <v>5</v>
      </c>
      <c r="B8" s="19">
        <v>2006</v>
      </c>
      <c r="C8" s="24" t="s">
        <v>2</v>
      </c>
      <c r="D8" s="38">
        <f>IF('[1]Туфли у.е.'!E8-INT('[1]Туфли у.е.'!E8)&lt;0.3,ROUNDDOWN('[1]Туфли у.е.'!E8,0),ROUNDUP('[1]Туфли у.е.'!E8,0))</f>
        <v>42</v>
      </c>
      <c r="E8" s="47"/>
      <c r="F8" s="40" t="str">
        <f>HYPERLINK('[1]Туфли у.е.'!$F8)</f>
        <v/>
      </c>
      <c r="G8" s="3"/>
      <c r="H8" s="3"/>
    </row>
    <row r="9" spans="1:15" s="2" customFormat="1">
      <c r="A9" s="14">
        <v>6</v>
      </c>
      <c r="B9" s="19">
        <v>2007</v>
      </c>
      <c r="C9" s="24" t="s">
        <v>2</v>
      </c>
      <c r="D9" s="38">
        <f>IF('[1]Туфли у.е.'!E9-INT('[1]Туфли у.е.'!E9)&lt;0.3,ROUNDDOWN('[1]Туфли у.е.'!E9,0),ROUNDUP('[1]Туфли у.е.'!E9,0))</f>
        <v>40</v>
      </c>
      <c r="E9" s="47"/>
      <c r="F9" s="40" t="str">
        <f>HYPERLINK('[1]Туфли у.е.'!$F9)</f>
        <v/>
      </c>
      <c r="G9" s="3"/>
      <c r="H9" s="3"/>
    </row>
    <row r="10" spans="1:15" s="2" customFormat="1">
      <c r="A10" s="14">
        <v>7</v>
      </c>
      <c r="B10" s="19">
        <v>2008</v>
      </c>
      <c r="C10" s="24" t="s">
        <v>2</v>
      </c>
      <c r="D10" s="38">
        <f>IF('[1]Туфли у.е.'!E10-INT('[1]Туфли у.е.'!E10)&lt;0.3,ROUNDDOWN('[1]Туфли у.е.'!E10,0),ROUNDUP('[1]Туфли у.е.'!E10,0))</f>
        <v>41</v>
      </c>
      <c r="E10" s="47"/>
      <c r="F10" s="40" t="str">
        <f>HYPERLINK('[1]Туфли у.е.'!$F10)</f>
        <v/>
      </c>
      <c r="G10" s="3"/>
      <c r="H10" s="3"/>
    </row>
    <row r="11" spans="1:15" s="2" customFormat="1">
      <c r="A11" s="14">
        <v>8</v>
      </c>
      <c r="B11" s="19">
        <v>2011</v>
      </c>
      <c r="C11" s="24" t="s">
        <v>2</v>
      </c>
      <c r="D11" s="38">
        <f>IF('[1]Туфли у.е.'!E11-INT('[1]Туфли у.е.'!E11)&lt;0.3,ROUNDDOWN('[1]Туфли у.е.'!E11,0),ROUNDUP('[1]Туфли у.е.'!E11,0))</f>
        <v>42</v>
      </c>
      <c r="E11" s="47"/>
      <c r="F11" s="40" t="str">
        <f>HYPERLINK('[1]Туфли у.е.'!$F11)</f>
        <v/>
      </c>
      <c r="G11" s="3"/>
      <c r="H11" s="3"/>
    </row>
    <row r="12" spans="1:15" s="2" customFormat="1">
      <c r="A12" s="14">
        <v>9</v>
      </c>
      <c r="B12" s="27">
        <v>2013</v>
      </c>
      <c r="C12" s="30" t="s">
        <v>2</v>
      </c>
      <c r="D12" s="38">
        <f>IF('[1]Туфли у.е.'!E12-INT('[1]Туфли у.е.'!E12)&lt;0.3,ROUNDDOWN('[1]Туфли у.е.'!E12,0),ROUNDUP('[1]Туфли у.е.'!E12,0))</f>
        <v>44</v>
      </c>
      <c r="E12" s="47"/>
      <c r="F12" s="40" t="str">
        <f>HYPERLINK('[1]Туфли у.е.'!$F12)</f>
        <v/>
      </c>
      <c r="G12" s="3"/>
      <c r="H12" s="3"/>
    </row>
    <row r="13" spans="1:15" s="2" customFormat="1">
      <c r="A13" s="14">
        <v>10</v>
      </c>
      <c r="B13" s="27" t="s">
        <v>12</v>
      </c>
      <c r="C13" s="30" t="s">
        <v>2</v>
      </c>
      <c r="D13" s="38">
        <f>IF('[1]Туфли у.е.'!E13-INT('[1]Туфли у.е.'!E13)&lt;0.3,ROUNDDOWN('[1]Туфли у.е.'!E13,0),ROUNDUP('[1]Туфли у.е.'!E13,0))</f>
        <v>45</v>
      </c>
      <c r="E13" s="47"/>
      <c r="F13" s="40" t="str">
        <f>HYPERLINK('[1]Туфли у.е.'!$F13)</f>
        <v/>
      </c>
      <c r="G13" s="3"/>
      <c r="H13" s="3"/>
    </row>
    <row r="14" spans="1:15" s="2" customFormat="1">
      <c r="A14" s="14">
        <v>11</v>
      </c>
      <c r="B14" s="27">
        <v>2014</v>
      </c>
      <c r="C14" s="30" t="s">
        <v>2</v>
      </c>
      <c r="D14" s="38">
        <f>IF('[1]Туфли у.е.'!E14-INT('[1]Туфли у.е.'!E14)&lt;0.3,ROUNDDOWN('[1]Туфли у.е.'!E14,0),ROUNDUP('[1]Туфли у.е.'!E14,0))</f>
        <v>41</v>
      </c>
      <c r="E14" s="47"/>
      <c r="F14" s="40" t="str">
        <f>HYPERLINK('[1]Туфли у.е.'!$F14)</f>
        <v/>
      </c>
    </row>
    <row r="15" spans="1:15" s="2" customFormat="1">
      <c r="A15" s="14">
        <v>12</v>
      </c>
      <c r="B15" s="28">
        <v>2017</v>
      </c>
      <c r="C15" s="31" t="s">
        <v>2</v>
      </c>
      <c r="D15" s="38">
        <f>IF('[1]Туфли у.е.'!E15-INT('[1]Туфли у.е.'!E15)&lt;0.3,ROUNDDOWN('[1]Туфли у.е.'!E15,0),ROUNDUP('[1]Туфли у.е.'!E15,0))</f>
        <v>41</v>
      </c>
      <c r="E15" s="47"/>
      <c r="F15" s="40" t="str">
        <f>HYPERLINK('[1]Туфли у.е.'!$F15)</f>
        <v/>
      </c>
    </row>
    <row r="16" spans="1:15" s="2" customFormat="1">
      <c r="A16" s="14">
        <v>13</v>
      </c>
      <c r="B16" s="20">
        <v>2019</v>
      </c>
      <c r="C16" s="25" t="s">
        <v>2</v>
      </c>
      <c r="D16" s="38">
        <f>IF('[1]Туфли у.е.'!E16-INT('[1]Туфли у.е.'!E16)&lt;0.3,ROUNDDOWN('[1]Туфли у.е.'!E16,0),ROUNDUP('[1]Туфли у.е.'!E16,0))</f>
        <v>41</v>
      </c>
      <c r="E16" s="47"/>
      <c r="F16" s="40" t="str">
        <f>HYPERLINK('[1]Туфли у.е.'!$F16)</f>
        <v/>
      </c>
    </row>
    <row r="17" spans="1:6" s="2" customFormat="1">
      <c r="A17" s="14">
        <v>14</v>
      </c>
      <c r="B17" s="20">
        <v>2020</v>
      </c>
      <c r="C17" s="25" t="s">
        <v>2</v>
      </c>
      <c r="D17" s="38">
        <f>IF('[1]Туфли у.е.'!E17-INT('[1]Туфли у.е.'!E17)&lt;0.3,ROUNDDOWN('[1]Туфли у.е.'!E17,0),ROUNDUP('[1]Туфли у.е.'!E17,0))</f>
        <v>55</v>
      </c>
      <c r="E17" s="47"/>
      <c r="F17" s="40" t="str">
        <f>HYPERLINK('[1]Туфли у.е.'!$F17)</f>
        <v/>
      </c>
    </row>
    <row r="18" spans="1:6" s="2" customFormat="1">
      <c r="A18" s="14">
        <v>15</v>
      </c>
      <c r="B18" s="20" t="s">
        <v>8</v>
      </c>
      <c r="C18" s="25" t="s">
        <v>2</v>
      </c>
      <c r="D18" s="38">
        <f>IF('[1]Туфли у.е.'!E18-INT('[1]Туфли у.е.'!E18)&lt;0.3,ROUNDDOWN('[1]Туфли у.е.'!E18,0),ROUNDUP('[1]Туфли у.е.'!E18,0))</f>
        <v>43</v>
      </c>
      <c r="E18" s="47"/>
      <c r="F18" s="40" t="str">
        <f>HYPERLINK('[1]Туфли у.е.'!$F18)</f>
        <v/>
      </c>
    </row>
    <row r="19" spans="1:6" s="2" customFormat="1">
      <c r="A19" s="14">
        <v>16</v>
      </c>
      <c r="B19" s="20">
        <v>2022</v>
      </c>
      <c r="C19" s="25" t="s">
        <v>2</v>
      </c>
      <c r="D19" s="38">
        <f>IF('[1]Туфли у.е.'!E19-INT('[1]Туфли у.е.'!E19)&lt;0.3,ROUNDDOWN('[1]Туфли у.е.'!E19,0),ROUNDUP('[1]Туфли у.е.'!E19,0))</f>
        <v>43</v>
      </c>
      <c r="E19" s="47"/>
      <c r="F19" s="40" t="str">
        <f>HYPERLINK('[1]Туфли у.е.'!$F19)</f>
        <v/>
      </c>
    </row>
    <row r="20" spans="1:6" s="2" customFormat="1">
      <c r="A20" s="14">
        <v>17</v>
      </c>
      <c r="B20" s="14">
        <v>2023</v>
      </c>
      <c r="C20" s="26" t="s">
        <v>2</v>
      </c>
      <c r="D20" s="38">
        <f>IF('[1]Туфли у.е.'!E20-INT('[1]Туфли у.е.'!E20)&lt;0.3,ROUNDDOWN('[1]Туфли у.е.'!E20,0),ROUNDUP('[1]Туфли у.е.'!E20,0))</f>
        <v>43</v>
      </c>
      <c r="E20" s="47"/>
      <c r="F20" s="40" t="str">
        <f>HYPERLINK('[1]Туфли у.е.'!$F20)</f>
        <v/>
      </c>
    </row>
    <row r="21" spans="1:6" s="2" customFormat="1">
      <c r="A21" s="14">
        <v>18</v>
      </c>
      <c r="B21" s="14">
        <v>2024</v>
      </c>
      <c r="C21" s="26" t="s">
        <v>14</v>
      </c>
      <c r="D21" s="38">
        <f>IF('[1]Туфли у.е.'!E21-INT('[1]Туфли у.е.'!E21)&lt;0.3,ROUNDDOWN('[1]Туфли у.е.'!E21,0),ROUNDUP('[1]Туфли у.е.'!E21,0))</f>
        <v>45</v>
      </c>
      <c r="E21" s="47"/>
      <c r="F21" s="40" t="str">
        <f>HYPERLINK('[1]Туфли у.е.'!$F21)</f>
        <v/>
      </c>
    </row>
    <row r="22" spans="1:6" s="2" customFormat="1">
      <c r="A22" s="14">
        <v>19</v>
      </c>
      <c r="B22" s="14">
        <v>2029</v>
      </c>
      <c r="C22" s="26" t="s">
        <v>2</v>
      </c>
      <c r="D22" s="38">
        <f>IF('[1]Туфли у.е.'!E22-INT('[1]Туфли у.е.'!E22)&lt;0.3,ROUNDDOWN('[1]Туфли у.е.'!E22,0),ROUNDUP('[1]Туфли у.е.'!E22,0))</f>
        <v>42</v>
      </c>
      <c r="E22" s="47"/>
      <c r="F22" s="40" t="str">
        <f>HYPERLINK('[1]Туфли у.е.'!$F22)</f>
        <v/>
      </c>
    </row>
    <row r="23" spans="1:6" s="2" customFormat="1">
      <c r="A23" s="14">
        <v>20</v>
      </c>
      <c r="B23" s="14">
        <v>2036</v>
      </c>
      <c r="C23" s="26" t="s">
        <v>2</v>
      </c>
      <c r="D23" s="38">
        <f>IF('[1]Туфли у.е.'!E23-INT('[1]Туфли у.е.'!E23)&lt;0.3,ROUNDDOWN('[1]Туфли у.е.'!E23,0),ROUNDUP('[1]Туфли у.е.'!E23,0))</f>
        <v>46</v>
      </c>
      <c r="E23" s="47"/>
      <c r="F23" s="40" t="str">
        <f>HYPERLINK('[1]Туфли у.е.'!$F23)</f>
        <v/>
      </c>
    </row>
    <row r="24" spans="1:6" s="2" customFormat="1">
      <c r="A24" s="14">
        <v>21</v>
      </c>
      <c r="B24" s="14">
        <v>2037</v>
      </c>
      <c r="C24" s="26" t="s">
        <v>2</v>
      </c>
      <c r="D24" s="38">
        <f>IF('[1]Туфли у.е.'!E24-INT('[1]Туфли у.е.'!E24)&lt;0.3,ROUNDDOWN('[1]Туфли у.е.'!E24,0),ROUNDUP('[1]Туфли у.е.'!E24,0))</f>
        <v>39</v>
      </c>
      <c r="E24" s="47"/>
      <c r="F24" s="40" t="str">
        <f>HYPERLINK('[1]Туфли у.е.'!$F24)</f>
        <v/>
      </c>
    </row>
    <row r="25" spans="1:6" s="2" customFormat="1">
      <c r="A25" s="14">
        <v>22</v>
      </c>
      <c r="B25" s="14">
        <v>2038</v>
      </c>
      <c r="C25" s="26" t="s">
        <v>2</v>
      </c>
      <c r="D25" s="38">
        <f>IF('[1]Туфли у.е.'!E25-INT('[1]Туфли у.е.'!E25)&lt;0.3,ROUNDDOWN('[1]Туфли у.е.'!E25,0),ROUNDUP('[1]Туфли у.е.'!E25,0))</f>
        <v>43</v>
      </c>
      <c r="E25" s="47"/>
      <c r="F25" s="40" t="str">
        <f>HYPERLINK('[1]Туфли у.е.'!$F25)</f>
        <v/>
      </c>
    </row>
    <row r="26" spans="1:6" s="2" customFormat="1">
      <c r="A26" s="14">
        <v>23</v>
      </c>
      <c r="B26" s="14">
        <v>2039</v>
      </c>
      <c r="C26" s="26" t="s">
        <v>2</v>
      </c>
      <c r="D26" s="38">
        <f>IF('[1]Туфли у.е.'!E26-INT('[1]Туфли у.е.'!E26)&lt;0.3,ROUNDDOWN('[1]Туфли у.е.'!E26,0),ROUNDUP('[1]Туфли у.е.'!E26,0))</f>
        <v>41</v>
      </c>
      <c r="E26" s="47"/>
      <c r="F26" s="40" t="str">
        <f>HYPERLINK('[1]Туфли у.е.'!$F26)</f>
        <v/>
      </c>
    </row>
    <row r="27" spans="1:6" s="2" customFormat="1">
      <c r="A27" s="14">
        <v>24</v>
      </c>
      <c r="B27" s="14">
        <v>2040</v>
      </c>
      <c r="C27" s="26" t="s">
        <v>2</v>
      </c>
      <c r="D27" s="38">
        <f>IF('[1]Туфли у.е.'!E27-INT('[1]Туфли у.е.'!E27)&lt;0.3,ROUNDDOWN('[1]Туфли у.е.'!E27,0),ROUNDUP('[1]Туфли у.е.'!E27,0))</f>
        <v>42</v>
      </c>
      <c r="E27" s="47"/>
      <c r="F27" s="40" t="str">
        <f>HYPERLINK('[1]Туфли у.е.'!$F27)</f>
        <v/>
      </c>
    </row>
    <row r="28" spans="1:6" s="2" customFormat="1">
      <c r="A28" s="14">
        <v>25</v>
      </c>
      <c r="B28" s="20" t="s">
        <v>13</v>
      </c>
      <c r="C28" s="26" t="s">
        <v>2</v>
      </c>
      <c r="D28" s="38">
        <f>IF('[1]Туфли у.е.'!E28-INT('[1]Туфли у.е.'!E28)&lt;0.3,ROUNDDOWN('[1]Туфли у.е.'!E28,0),ROUNDUP('[1]Туфли у.е.'!E28,0))</f>
        <v>45</v>
      </c>
      <c r="E28" s="47"/>
      <c r="F28" s="40" t="str">
        <f>HYPERLINK('[1]Туфли у.е.'!$F28)</f>
        <v/>
      </c>
    </row>
    <row r="29" spans="1:6" s="2" customFormat="1">
      <c r="A29" s="14">
        <v>26</v>
      </c>
      <c r="B29" s="14">
        <v>2041</v>
      </c>
      <c r="C29" s="26" t="s">
        <v>2</v>
      </c>
      <c r="D29" s="38">
        <f>IF('[1]Туфли у.е.'!E29-INT('[1]Туфли у.е.'!E29)&lt;0.3,ROUNDDOWN('[1]Туфли у.е.'!E29,0),ROUNDUP('[1]Туфли у.е.'!E29,0))</f>
        <v>40</v>
      </c>
      <c r="E29" s="47"/>
      <c r="F29" s="40" t="str">
        <f>HYPERLINK('[1]Туфли у.е.'!$F29)</f>
        <v/>
      </c>
    </row>
    <row r="30" spans="1:6" s="2" customFormat="1">
      <c r="A30" s="14">
        <v>27</v>
      </c>
      <c r="B30" s="14">
        <v>2042</v>
      </c>
      <c r="C30" s="26" t="s">
        <v>2</v>
      </c>
      <c r="D30" s="38">
        <f>IF('[1]Туфли у.е.'!E30-INT('[1]Туфли у.е.'!E30)&lt;0.3,ROUNDDOWN('[1]Туфли у.е.'!E30,0),ROUNDUP('[1]Туфли у.е.'!E30,0))</f>
        <v>42</v>
      </c>
      <c r="E30" s="47"/>
      <c r="F30" s="40" t="str">
        <f>HYPERLINK('[1]Туфли у.е.'!$F30)</f>
        <v/>
      </c>
    </row>
    <row r="31" spans="1:6" s="2" customFormat="1">
      <c r="A31" s="14">
        <v>28</v>
      </c>
      <c r="B31" s="14">
        <v>2044</v>
      </c>
      <c r="C31" s="26" t="s">
        <v>2</v>
      </c>
      <c r="D31" s="38">
        <f>IF('[1]Туфли у.е.'!E31-INT('[1]Туфли у.е.'!E31)&lt;0.3,ROUNDDOWN('[1]Туфли у.е.'!E31,0),ROUNDUP('[1]Туфли у.е.'!E31,0))</f>
        <v>42</v>
      </c>
      <c r="E31" s="47"/>
      <c r="F31" s="40" t="str">
        <f>HYPERLINK('[1]Туфли у.е.'!$F31)</f>
        <v/>
      </c>
    </row>
    <row r="32" spans="1:6" s="2" customFormat="1">
      <c r="A32" s="14">
        <v>29</v>
      </c>
      <c r="B32" s="14">
        <v>2045</v>
      </c>
      <c r="C32" s="26" t="s">
        <v>2</v>
      </c>
      <c r="D32" s="38">
        <f>IF('[1]Туфли у.е.'!E32-INT('[1]Туфли у.е.'!E32)&lt;0.3,ROUNDDOWN('[1]Туфли у.е.'!E32,0),ROUNDUP('[1]Туфли у.е.'!E32,0))</f>
        <v>42</v>
      </c>
      <c r="E32" s="47"/>
      <c r="F32" s="40" t="str">
        <f>HYPERLINK('[1]Туфли у.е.'!$F32)</f>
        <v/>
      </c>
    </row>
    <row r="33" spans="1:8" s="2" customFormat="1">
      <c r="A33" s="14">
        <v>30</v>
      </c>
      <c r="B33" s="14">
        <v>2047</v>
      </c>
      <c r="C33" s="26" t="s">
        <v>2</v>
      </c>
      <c r="D33" s="38">
        <f>IF('[1]Туфли у.е.'!E33-INT('[1]Туфли у.е.'!E33)&lt;0.3,ROUNDDOWN('[1]Туфли у.е.'!E33,0),ROUNDUP('[1]Туфли у.е.'!E33,0))</f>
        <v>41</v>
      </c>
      <c r="E33" s="47"/>
      <c r="F33" s="40" t="str">
        <f>HYPERLINK('[1]Туфли у.е.'!$F33)</f>
        <v/>
      </c>
    </row>
    <row r="34" spans="1:8" s="2" customFormat="1">
      <c r="A34" s="14">
        <v>31</v>
      </c>
      <c r="B34" s="14">
        <v>2048</v>
      </c>
      <c r="C34" s="26" t="s">
        <v>2</v>
      </c>
      <c r="D34" s="38">
        <f>IF('[1]Туфли у.е.'!E34-INT('[1]Туфли у.е.'!E34)&lt;0.3,ROUNDDOWN('[1]Туфли у.е.'!E34,0),ROUNDUP('[1]Туфли у.е.'!E34,0))</f>
        <v>41</v>
      </c>
      <c r="E34" s="47"/>
      <c r="F34" s="40" t="str">
        <f>HYPERLINK('[1]Туфли у.е.'!$F34)</f>
        <v/>
      </c>
    </row>
    <row r="35" spans="1:8" s="2" customFormat="1">
      <c r="A35" s="14">
        <v>32</v>
      </c>
      <c r="B35" s="14">
        <v>2049</v>
      </c>
      <c r="C35" s="26" t="s">
        <v>2</v>
      </c>
      <c r="D35" s="38">
        <f>IF('[1]Туфли у.е.'!E35-INT('[1]Туфли у.е.'!E35)&lt;0.3,ROUNDDOWN('[1]Туфли у.е.'!E35,0),ROUNDUP('[1]Туфли у.е.'!E35,0))</f>
        <v>41</v>
      </c>
      <c r="E35" s="47"/>
      <c r="F35" s="40" t="str">
        <f>HYPERLINK('[1]Туфли у.е.'!$F35)</f>
        <v/>
      </c>
    </row>
    <row r="36" spans="1:8" s="2" customFormat="1">
      <c r="A36" s="14">
        <v>33</v>
      </c>
      <c r="B36" s="14">
        <v>2075</v>
      </c>
      <c r="C36" s="26" t="s">
        <v>2</v>
      </c>
      <c r="D36" s="38">
        <f>IF('[1]Туфли у.е.'!E36-INT('[1]Туфли у.е.'!E36)&lt;0.3,ROUNDDOWN('[1]Туфли у.е.'!E36,0),ROUNDUP('[1]Туфли у.е.'!E36,0))</f>
        <v>42</v>
      </c>
      <c r="E36" s="47"/>
      <c r="F36" s="40" t="str">
        <f>HYPERLINK('[1]Туфли у.е.'!$F36)</f>
        <v/>
      </c>
    </row>
    <row r="37" spans="1:8" s="2" customFormat="1">
      <c r="A37" s="14">
        <v>34</v>
      </c>
      <c r="B37" s="21">
        <v>2076</v>
      </c>
      <c r="C37" s="26" t="s">
        <v>2</v>
      </c>
      <c r="D37" s="38">
        <f>IF('[1]Туфли у.е.'!E37-INT('[1]Туфли у.е.'!E37)&lt;0.3,ROUNDDOWN('[1]Туфли у.е.'!E37,0),ROUNDUP('[1]Туфли у.е.'!E37,0))</f>
        <v>43</v>
      </c>
      <c r="E37" s="47"/>
      <c r="F37" s="40" t="str">
        <f>HYPERLINK('[1]Туфли у.е.'!$F37)</f>
        <v/>
      </c>
    </row>
    <row r="38" spans="1:8" s="2" customFormat="1">
      <c r="A38" s="14">
        <v>35</v>
      </c>
      <c r="B38" s="21">
        <v>2077</v>
      </c>
      <c r="C38" s="26" t="s">
        <v>3</v>
      </c>
      <c r="D38" s="38">
        <f>IF('[1]Туфли у.е.'!E38-INT('[1]Туфли у.е.'!E38)&lt;0.3,ROUNDDOWN('[1]Туфли у.е.'!E38,0),ROUNDUP('[1]Туфли у.е.'!E38,0))</f>
        <v>43</v>
      </c>
      <c r="E38" s="47"/>
      <c r="F38" s="40" t="str">
        <f>HYPERLINK('[1]Туфли у.е.'!$F38)</f>
        <v/>
      </c>
    </row>
    <row r="39" spans="1:8" s="2" customFormat="1">
      <c r="A39" s="14">
        <v>36</v>
      </c>
      <c r="B39" s="21">
        <v>2079</v>
      </c>
      <c r="C39" s="26" t="s">
        <v>2</v>
      </c>
      <c r="D39" s="38">
        <f>IF('[1]Туфли у.е.'!E39-INT('[1]Туфли у.е.'!E39)&lt;0.3,ROUNDDOWN('[1]Туфли у.е.'!E39,0),ROUNDUP('[1]Туфли у.е.'!E39,0))</f>
        <v>43</v>
      </c>
      <c r="E39" s="47"/>
      <c r="F39" s="40" t="str">
        <f>HYPERLINK('[1]Туфли у.е.'!$F39)</f>
        <v/>
      </c>
    </row>
    <row r="40" spans="1:8" s="2" customFormat="1">
      <c r="A40" s="14">
        <v>37</v>
      </c>
      <c r="B40" s="21">
        <v>2083</v>
      </c>
      <c r="C40" s="26" t="s">
        <v>2</v>
      </c>
      <c r="D40" s="38">
        <f>IF('[1]Туфли у.е.'!E40-INT('[1]Туфли у.е.'!E40)&lt;0.3,ROUNDDOWN('[1]Туфли у.е.'!E40,0),ROUNDUP('[1]Туфли у.е.'!E40,0))</f>
        <v>43</v>
      </c>
      <c r="E40" s="47"/>
      <c r="F40" s="40" t="str">
        <f>HYPERLINK('[1]Туфли у.е.'!$F40)</f>
        <v/>
      </c>
      <c r="G40" s="3"/>
      <c r="H40" s="3"/>
    </row>
    <row r="41" spans="1:8" s="2" customFormat="1">
      <c r="A41" s="14">
        <v>38</v>
      </c>
      <c r="B41" s="21">
        <v>2084</v>
      </c>
      <c r="C41" s="16" t="s">
        <v>2</v>
      </c>
      <c r="D41" s="38">
        <f>IF('[1]Туфли у.е.'!E41-INT('[1]Туфли у.е.'!E41)&lt;0.3,ROUNDDOWN('[1]Туфли у.е.'!E41,0),ROUNDUP('[1]Туфли у.е.'!E41,0))</f>
        <v>44</v>
      </c>
      <c r="E41" s="47"/>
      <c r="F41" s="40" t="str">
        <f>HYPERLINK('[1]Туфли у.е.'!$F41)</f>
        <v/>
      </c>
      <c r="G41" s="3"/>
      <c r="H41" s="3"/>
    </row>
    <row r="42" spans="1:8" s="2" customFormat="1">
      <c r="A42" s="14">
        <v>39</v>
      </c>
      <c r="B42" s="21">
        <v>2085</v>
      </c>
      <c r="C42" s="16" t="s">
        <v>3</v>
      </c>
      <c r="D42" s="38">
        <f>IF('[1]Туфли у.е.'!E42-INT('[1]Туфли у.е.'!E42)&lt;0.3,ROUNDDOWN('[1]Туфли у.е.'!E42,0),ROUNDUP('[1]Туфли у.е.'!E42,0))</f>
        <v>43</v>
      </c>
      <c r="E42" s="47"/>
      <c r="F42" s="40" t="str">
        <f>HYPERLINK('[1]Туфли у.е.'!$F42)</f>
        <v/>
      </c>
      <c r="G42" s="3"/>
      <c r="H42" s="3"/>
    </row>
    <row r="43" spans="1:8" s="2" customFormat="1">
      <c r="A43" s="14">
        <v>40</v>
      </c>
      <c r="B43" s="21">
        <v>2085</v>
      </c>
      <c r="C43" s="26" t="s">
        <v>2</v>
      </c>
      <c r="D43" s="38">
        <f>IF('[1]Туфли у.е.'!E43-INT('[1]Туфли у.е.'!E43)&lt;0.3,ROUNDDOWN('[1]Туфли у.е.'!E43,0),ROUNDUP('[1]Туфли у.е.'!E43,0))</f>
        <v>39</v>
      </c>
      <c r="E43" s="47"/>
      <c r="F43" s="40" t="str">
        <f>HYPERLINK('[1]Туфли у.е.'!$F43)</f>
        <v/>
      </c>
      <c r="G43" s="3"/>
      <c r="H43" s="3"/>
    </row>
    <row r="44" spans="1:8" s="2" customFormat="1">
      <c r="A44" s="14">
        <v>41</v>
      </c>
      <c r="B44" s="14">
        <v>2086</v>
      </c>
      <c r="C44" s="26" t="s">
        <v>2</v>
      </c>
      <c r="D44" s="38">
        <f>IF('[1]Туфли у.е.'!E44-INT('[1]Туфли у.е.'!E44)&lt;0.3,ROUNDDOWN('[1]Туфли у.е.'!E44,0),ROUNDUP('[1]Туфли у.е.'!E44,0))</f>
        <v>41</v>
      </c>
      <c r="E44" s="47"/>
      <c r="F44" s="40" t="str">
        <f>HYPERLINK('[1]Туфли у.е.'!$F44)</f>
        <v/>
      </c>
      <c r="G44" s="3"/>
      <c r="H44" s="3"/>
    </row>
    <row r="45" spans="1:8" s="2" customFormat="1">
      <c r="A45" s="14">
        <v>42</v>
      </c>
      <c r="B45" s="14">
        <v>2087</v>
      </c>
      <c r="C45" s="26" t="s">
        <v>2</v>
      </c>
      <c r="D45" s="38">
        <f>IF('[1]Туфли у.е.'!E45-INT('[1]Туфли у.е.'!E45)&lt;0.3,ROUNDDOWN('[1]Туфли у.е.'!E45,0),ROUNDUP('[1]Туфли у.е.'!E45,0))</f>
        <v>45</v>
      </c>
      <c r="E45" s="47"/>
      <c r="F45" s="40" t="str">
        <f>HYPERLINK('[1]Туфли у.е.'!$F45)</f>
        <v/>
      </c>
      <c r="G45" s="3"/>
      <c r="H45" s="3"/>
    </row>
    <row r="46" spans="1:8" s="2" customFormat="1">
      <c r="A46" s="14">
        <v>43</v>
      </c>
      <c r="B46" s="15">
        <v>2088</v>
      </c>
      <c r="C46" s="17" t="s">
        <v>2</v>
      </c>
      <c r="D46" s="38">
        <f>IF('[1]Туфли у.е.'!E46-INT('[1]Туфли у.е.'!E46)&lt;0.3,ROUNDDOWN('[1]Туфли у.е.'!E46,0),ROUNDUP('[1]Туфли у.е.'!E46,0))</f>
        <v>45</v>
      </c>
      <c r="E46" s="47"/>
      <c r="F46" s="40" t="str">
        <f>HYPERLINK('[1]Туфли у.е.'!$F46)</f>
        <v/>
      </c>
      <c r="G46" s="3"/>
      <c r="H46" s="3"/>
    </row>
    <row r="47" spans="1:8" s="2" customFormat="1">
      <c r="A47" s="14">
        <v>44</v>
      </c>
      <c r="B47" s="15">
        <v>2089</v>
      </c>
      <c r="C47" s="17" t="s">
        <v>2</v>
      </c>
      <c r="D47" s="38">
        <f>IF('[1]Туфли у.е.'!E47-INT('[1]Туфли у.е.'!E47)&lt;0.3,ROUNDDOWN('[1]Туфли у.е.'!E47,0),ROUNDUP('[1]Туфли у.е.'!E47,0))</f>
        <v>47</v>
      </c>
      <c r="E47" s="47"/>
      <c r="F47" s="40" t="str">
        <f>HYPERLINK('[1]Туфли у.е.'!$F47)</f>
        <v/>
      </c>
      <c r="G47" s="3"/>
      <c r="H47" s="3"/>
    </row>
    <row r="48" spans="1:8" s="2" customFormat="1">
      <c r="A48" s="14">
        <v>45</v>
      </c>
      <c r="B48" s="19">
        <v>2092</v>
      </c>
      <c r="C48" s="24" t="s">
        <v>2</v>
      </c>
      <c r="D48" s="38">
        <f>IF('[1]Туфли у.е.'!E48-INT('[1]Туфли у.е.'!E48)&lt;0.3,ROUNDDOWN('[1]Туфли у.е.'!E48,0),ROUNDUP('[1]Туфли у.е.'!E48,0))</f>
        <v>43</v>
      </c>
      <c r="E48" s="47"/>
      <c r="F48" s="40" t="str">
        <f>HYPERLINK('[1]Туфли у.е.'!$F48)</f>
        <v/>
      </c>
      <c r="G48" s="3"/>
      <c r="H48" s="3"/>
    </row>
    <row r="49" spans="1:15" s="2" customFormat="1">
      <c r="A49" s="14">
        <v>46</v>
      </c>
      <c r="B49" s="14">
        <v>2093</v>
      </c>
      <c r="C49" s="26" t="s">
        <v>2</v>
      </c>
      <c r="D49" s="38">
        <f>IF('[1]Туфли у.е.'!E49-INT('[1]Туфли у.е.'!E49)&lt;0.3,ROUNDDOWN('[1]Туфли у.е.'!E49,0),ROUNDUP('[1]Туфли у.е.'!E49,0))</f>
        <v>45</v>
      </c>
      <c r="E49" s="47"/>
      <c r="F49" s="40" t="str">
        <f>HYPERLINK('[1]Туфли у.е.'!$F49)</f>
        <v/>
      </c>
      <c r="G49" s="3"/>
      <c r="H49" s="3"/>
    </row>
    <row r="50" spans="1:15" s="2" customFormat="1">
      <c r="A50" s="14">
        <v>47</v>
      </c>
      <c r="B50" s="22">
        <v>2095</v>
      </c>
      <c r="C50" s="32" t="s">
        <v>2</v>
      </c>
      <c r="D50" s="38">
        <f>IF('[1]Туфли у.е.'!E50-INT('[1]Туфли у.е.'!E50)&lt;0.3,ROUNDDOWN('[1]Туфли у.е.'!E50,0),ROUNDUP('[1]Туфли у.е.'!E50,0))</f>
        <v>43</v>
      </c>
      <c r="E50" s="47"/>
      <c r="F50" s="40" t="str">
        <f>HYPERLINK('[1]Туфли у.е.'!$F50)</f>
        <v/>
      </c>
      <c r="G50" s="3"/>
      <c r="H50" s="3"/>
    </row>
    <row r="51" spans="1:15" s="2" customFormat="1">
      <c r="A51" s="14">
        <v>48</v>
      </c>
      <c r="B51" s="22">
        <v>2096</v>
      </c>
      <c r="C51" s="17" t="s">
        <v>2</v>
      </c>
      <c r="D51" s="38">
        <f>IF('[1]Туфли у.е.'!E51-INT('[1]Туфли у.е.'!E51)&lt;0.3,ROUNDDOWN('[1]Туфли у.е.'!E51,0),ROUNDUP('[1]Туфли у.е.'!E51,0))</f>
        <v>42</v>
      </c>
      <c r="E51" s="47"/>
      <c r="F51" s="40" t="str">
        <f>HYPERLINK('[1]Туфли у.е.'!$F51)</f>
        <v/>
      </c>
      <c r="G51" s="3"/>
      <c r="H51" s="3"/>
    </row>
    <row r="52" spans="1:15" s="2" customFormat="1">
      <c r="A52" s="14">
        <v>49</v>
      </c>
      <c r="B52" s="22">
        <v>2097</v>
      </c>
      <c r="C52" s="17" t="s">
        <v>2</v>
      </c>
      <c r="D52" s="38">
        <f>IF('[1]Туфли у.е.'!E52-INT('[1]Туфли у.е.'!E52)&lt;0.3,ROUNDDOWN('[1]Туфли у.е.'!E52,0),ROUNDUP('[1]Туфли у.е.'!E52,0))</f>
        <v>39</v>
      </c>
      <c r="E52" s="47"/>
      <c r="F52" s="40" t="str">
        <f>HYPERLINK('[1]Туфли у.е.'!$F52)</f>
        <v/>
      </c>
      <c r="G52" s="3"/>
      <c r="H52" s="3"/>
    </row>
    <row r="53" spans="1:15" s="2" customFormat="1">
      <c r="A53" s="14">
        <v>50</v>
      </c>
      <c r="B53" s="22">
        <v>2098</v>
      </c>
      <c r="C53" s="17" t="s">
        <v>2</v>
      </c>
      <c r="D53" s="38">
        <f>IF('[1]Туфли у.е.'!E53-INT('[1]Туфли у.е.'!E53)&lt;0.3,ROUNDDOWN('[1]Туфли у.е.'!E53,0),ROUNDUP('[1]Туфли у.е.'!E53,0))</f>
        <v>42</v>
      </c>
      <c r="E53" s="47"/>
      <c r="F53" s="40" t="str">
        <f>HYPERLINK('[1]Туфли у.е.'!$F53)</f>
        <v/>
      </c>
      <c r="G53" s="3"/>
      <c r="H53" s="3"/>
    </row>
    <row r="54" spans="1:15" s="2" customFormat="1">
      <c r="A54" s="14">
        <v>51</v>
      </c>
      <c r="B54" s="22">
        <v>2099</v>
      </c>
      <c r="C54" s="17" t="s">
        <v>2</v>
      </c>
      <c r="D54" s="38">
        <f>IF('[1]Туфли у.е.'!E54-INT('[1]Туфли у.е.'!E54)&lt;0.3,ROUNDDOWN('[1]Туфли у.е.'!E54,0),ROUNDUP('[1]Туфли у.е.'!E54,0))</f>
        <v>42</v>
      </c>
      <c r="E54" s="47"/>
      <c r="F54" s="40" t="str">
        <f>HYPERLINK('[1]Туфли у.е.'!$F54)</f>
        <v/>
      </c>
      <c r="G54" s="3"/>
      <c r="H54" s="3"/>
    </row>
    <row r="55" spans="1:15" s="2" customFormat="1">
      <c r="A55" s="14">
        <v>52</v>
      </c>
      <c r="B55" s="22">
        <v>2100</v>
      </c>
      <c r="C55" s="33" t="s">
        <v>2</v>
      </c>
      <c r="D55" s="38">
        <f>IF('[1]Туфли у.е.'!E55-INT('[1]Туфли у.е.'!E55)&lt;0.3,ROUNDDOWN('[1]Туфли у.е.'!E55,0),ROUNDUP('[1]Туфли у.е.'!E55,0))</f>
        <v>39</v>
      </c>
      <c r="E55" s="47"/>
      <c r="F55" s="40" t="str">
        <f>HYPERLINK('[1]Туфли у.е.'!$F55)</f>
        <v/>
      </c>
      <c r="G55" s="6"/>
      <c r="H55" s="5"/>
      <c r="I55" s="3"/>
      <c r="J55" s="3"/>
      <c r="K55" s="3"/>
      <c r="L55" s="3"/>
      <c r="M55" s="3"/>
      <c r="N55" s="3"/>
      <c r="O55" s="3"/>
    </row>
    <row r="56" spans="1:15" s="2" customFormat="1">
      <c r="A56" s="14">
        <v>53</v>
      </c>
      <c r="B56" s="22">
        <v>2101</v>
      </c>
      <c r="C56" s="33" t="s">
        <v>2</v>
      </c>
      <c r="D56" s="38">
        <f>IF('[1]Туфли у.е.'!E56-INT('[1]Туфли у.е.'!E56)&lt;0.3,ROUNDDOWN('[1]Туфли у.е.'!E56,0),ROUNDUP('[1]Туфли у.е.'!E56,0))</f>
        <v>45</v>
      </c>
      <c r="E56" s="47"/>
      <c r="F56" s="40" t="str">
        <f>HYPERLINK('[1]Туфли у.е.'!$F56)</f>
        <v/>
      </c>
      <c r="G56" s="6"/>
      <c r="H56" s="5"/>
      <c r="I56" s="3"/>
      <c r="J56" s="3"/>
      <c r="K56" s="3"/>
      <c r="L56" s="3"/>
      <c r="M56" s="3"/>
      <c r="N56" s="3"/>
      <c r="O56" s="3"/>
    </row>
    <row r="57" spans="1:15" s="2" customFormat="1">
      <c r="A57" s="14">
        <v>54</v>
      </c>
      <c r="B57" s="22">
        <v>2102</v>
      </c>
      <c r="C57" s="33" t="s">
        <v>2</v>
      </c>
      <c r="D57" s="38">
        <f>IF('[1]Туфли у.е.'!E57-INT('[1]Туфли у.е.'!E57)&lt;0.3,ROUNDDOWN('[1]Туфли у.е.'!E57,0),ROUNDUP('[1]Туфли у.е.'!E57,0))</f>
        <v>45</v>
      </c>
      <c r="E57" s="47"/>
      <c r="F57" s="40" t="str">
        <f>HYPERLINK('[1]Туфли у.е.'!$F57)</f>
        <v/>
      </c>
      <c r="G57" s="6"/>
      <c r="H57" s="5"/>
      <c r="I57" s="3"/>
      <c r="J57" s="3"/>
      <c r="K57" s="3"/>
      <c r="L57" s="3"/>
      <c r="M57" s="3"/>
      <c r="N57" s="3"/>
      <c r="O57" s="3"/>
    </row>
    <row r="58" spans="1:15" s="2" customFormat="1">
      <c r="A58" s="14">
        <v>55</v>
      </c>
      <c r="B58" s="22">
        <v>2103</v>
      </c>
      <c r="C58" s="33" t="s">
        <v>2</v>
      </c>
      <c r="D58" s="38">
        <f>IF('[1]Туфли у.е.'!E58-INT('[1]Туфли у.е.'!E58)&lt;0.3,ROUNDDOWN('[1]Туфли у.е.'!E58,0),ROUNDUP('[1]Туфли у.е.'!E58,0))</f>
        <v>46</v>
      </c>
      <c r="E58" s="47"/>
      <c r="F58" s="40" t="str">
        <f>HYPERLINK('[1]Туфли у.е.'!$F58)</f>
        <v/>
      </c>
      <c r="G58" s="6"/>
      <c r="H58" s="5"/>
      <c r="I58" s="3"/>
      <c r="J58" s="3"/>
      <c r="K58" s="3"/>
      <c r="L58" s="3"/>
      <c r="M58" s="3"/>
      <c r="N58" s="3"/>
      <c r="O58" s="3"/>
    </row>
    <row r="59" spans="1:15" s="2" customFormat="1">
      <c r="A59" s="14">
        <v>56</v>
      </c>
      <c r="B59" s="22">
        <v>2104</v>
      </c>
      <c r="C59" s="33" t="s">
        <v>2</v>
      </c>
      <c r="D59" s="38">
        <f>IF('[1]Туфли у.е.'!E59-INT('[1]Туфли у.е.'!E59)&lt;0.3,ROUNDDOWN('[1]Туфли у.е.'!E59,0),ROUNDUP('[1]Туфли у.е.'!E59,0))</f>
        <v>43</v>
      </c>
      <c r="E59" s="47"/>
      <c r="F59" s="40" t="str">
        <f>HYPERLINK('[1]Туфли у.е.'!$F59)</f>
        <v/>
      </c>
      <c r="G59" s="6"/>
      <c r="H59" s="5"/>
      <c r="I59" s="3"/>
      <c r="J59" s="3"/>
      <c r="K59" s="3"/>
      <c r="L59" s="3"/>
      <c r="M59" s="3"/>
      <c r="N59" s="3"/>
      <c r="O59" s="3"/>
    </row>
    <row r="60" spans="1:15" s="2" customFormat="1">
      <c r="A60" s="14">
        <v>57</v>
      </c>
      <c r="B60" s="14">
        <v>2105</v>
      </c>
      <c r="C60" s="16" t="s">
        <v>3</v>
      </c>
      <c r="D60" s="38">
        <f>IF('[1]Туфли у.е.'!E60-INT('[1]Туфли у.е.'!E60)&lt;0.3,ROUNDDOWN('[1]Туфли у.е.'!E60,0),ROUNDUP('[1]Туфли у.е.'!E60,0))</f>
        <v>40</v>
      </c>
      <c r="E60" s="47"/>
      <c r="F60" s="40" t="str">
        <f>HYPERLINK('[1]Туфли у.е.'!$F60)</f>
        <v/>
      </c>
      <c r="G60" s="3"/>
      <c r="H60" s="3"/>
    </row>
    <row r="61" spans="1:15" s="2" customFormat="1">
      <c r="A61" s="14">
        <v>58</v>
      </c>
      <c r="B61" s="22">
        <v>2106</v>
      </c>
      <c r="C61" s="33" t="s">
        <v>2</v>
      </c>
      <c r="D61" s="38">
        <f>IF('[1]Туфли у.е.'!E61-INT('[1]Туфли у.е.'!E61)&lt;0.3,ROUNDDOWN('[1]Туфли у.е.'!E61,0),ROUNDUP('[1]Туфли у.е.'!E61,0))</f>
        <v>42</v>
      </c>
      <c r="E61" s="47"/>
      <c r="F61" s="40" t="str">
        <f>HYPERLINK('[1]Туфли у.е.'!$F61)</f>
        <v/>
      </c>
      <c r="G61" s="6"/>
      <c r="H61" s="5"/>
      <c r="I61" s="3"/>
      <c r="J61" s="3"/>
      <c r="K61" s="3"/>
      <c r="L61" s="3"/>
      <c r="M61" s="3"/>
      <c r="N61" s="3"/>
      <c r="O61" s="3"/>
    </row>
    <row r="62" spans="1:15" s="2" customFormat="1">
      <c r="A62" s="14">
        <v>59</v>
      </c>
      <c r="B62" s="22">
        <v>2107</v>
      </c>
      <c r="C62" s="32" t="s">
        <v>2</v>
      </c>
      <c r="D62" s="38">
        <f>IF('[1]Туфли у.е.'!E62-INT('[1]Туфли у.е.'!E62)&lt;0.3,ROUNDDOWN('[1]Туфли у.е.'!E62,0),ROUNDUP('[1]Туфли у.е.'!E62,0))</f>
        <v>43</v>
      </c>
      <c r="E62" s="47"/>
      <c r="F62" s="40" t="str">
        <f>HYPERLINK('[1]Туфли у.е.'!$F62)</f>
        <v/>
      </c>
      <c r="G62" s="6"/>
      <c r="H62" s="5"/>
      <c r="I62" s="3"/>
      <c r="J62" s="3"/>
      <c r="K62" s="3"/>
      <c r="L62" s="3"/>
      <c r="M62" s="3"/>
      <c r="N62" s="3"/>
      <c r="O62" s="3"/>
    </row>
    <row r="63" spans="1:15" s="2" customFormat="1">
      <c r="A63" s="14">
        <v>60</v>
      </c>
      <c r="B63" s="22">
        <v>2108</v>
      </c>
      <c r="C63" s="32" t="s">
        <v>2</v>
      </c>
      <c r="D63" s="38">
        <f>IF('[1]Туфли у.е.'!E63-INT('[1]Туфли у.е.'!E63)&lt;0.3,ROUNDDOWN('[1]Туфли у.е.'!E63,0),ROUNDUP('[1]Туфли у.е.'!E63,0))</f>
        <v>43</v>
      </c>
      <c r="E63" s="47"/>
      <c r="F63" s="40" t="str">
        <f>HYPERLINK('[1]Туфли у.е.'!$F63)</f>
        <v/>
      </c>
      <c r="G63" s="6"/>
      <c r="H63" s="5"/>
      <c r="I63" s="3"/>
      <c r="J63" s="3"/>
      <c r="K63" s="3"/>
      <c r="L63" s="3"/>
      <c r="M63" s="3"/>
      <c r="N63" s="3"/>
      <c r="O63" s="3"/>
    </row>
    <row r="64" spans="1:15" s="2" customFormat="1">
      <c r="A64" s="14">
        <v>61</v>
      </c>
      <c r="B64" s="22">
        <v>2109</v>
      </c>
      <c r="C64" s="32" t="s">
        <v>2</v>
      </c>
      <c r="D64" s="38">
        <f>IF('[1]Туфли у.е.'!E64-INT('[1]Туфли у.е.'!E64)&lt;0.3,ROUNDDOWN('[1]Туфли у.е.'!E64,0),ROUNDUP('[1]Туфли у.е.'!E64,0))</f>
        <v>43</v>
      </c>
      <c r="E64" s="47"/>
      <c r="F64" s="40" t="str">
        <f>HYPERLINK('[1]Туфли у.е.'!$F64)</f>
        <v/>
      </c>
      <c r="G64" s="6"/>
      <c r="H64" s="5"/>
      <c r="I64" s="3"/>
      <c r="J64" s="3"/>
      <c r="K64" s="3"/>
      <c r="L64" s="3"/>
      <c r="M64" s="3"/>
      <c r="N64" s="3"/>
      <c r="O64" s="3"/>
    </row>
    <row r="65" spans="1:15" s="2" customFormat="1">
      <c r="A65" s="14">
        <v>62</v>
      </c>
      <c r="B65" s="22">
        <v>2110</v>
      </c>
      <c r="C65" s="17" t="s">
        <v>2</v>
      </c>
      <c r="D65" s="38">
        <f>IF('[1]Туфли у.е.'!E65-INT('[1]Туфли у.е.'!E65)&lt;0.3,ROUNDDOWN('[1]Туфли у.е.'!E65,0),ROUNDUP('[1]Туфли у.е.'!E65,0))</f>
        <v>43</v>
      </c>
      <c r="E65" s="47"/>
      <c r="F65" s="40" t="str">
        <f>HYPERLINK('[1]Туфли у.е.'!$F65)</f>
        <v/>
      </c>
      <c r="G65" s="6"/>
      <c r="H65" s="5"/>
      <c r="I65" s="3"/>
      <c r="J65" s="3"/>
      <c r="K65" s="3"/>
      <c r="L65" s="3"/>
      <c r="M65" s="3"/>
      <c r="N65" s="3"/>
      <c r="O65" s="3"/>
    </row>
    <row r="66" spans="1:15" s="2" customFormat="1">
      <c r="A66" s="14">
        <v>63</v>
      </c>
      <c r="B66" s="14">
        <v>2111</v>
      </c>
      <c r="C66" s="16" t="s">
        <v>3</v>
      </c>
      <c r="D66" s="38">
        <f>IF('[1]Туфли у.е.'!E66-INT('[1]Туфли у.е.'!E66)&lt;0.3,ROUNDDOWN('[1]Туфли у.е.'!E66,0),ROUNDUP('[1]Туфли у.е.'!E66,0))</f>
        <v>41</v>
      </c>
      <c r="E66" s="47"/>
      <c r="F66" s="40" t="str">
        <f>HYPERLINK('[1]Туфли у.е.'!$F66)</f>
        <v/>
      </c>
      <c r="G66" s="3"/>
      <c r="H66" s="3"/>
    </row>
    <row r="67" spans="1:15" s="2" customFormat="1">
      <c r="A67" s="14">
        <v>64</v>
      </c>
      <c r="B67" s="22">
        <v>2112</v>
      </c>
      <c r="C67" s="33" t="s">
        <v>2</v>
      </c>
      <c r="D67" s="38">
        <f>IF('[1]Туфли у.е.'!E67-INT('[1]Туфли у.е.'!E67)&lt;0.3,ROUNDDOWN('[1]Туфли у.е.'!E67,0),ROUNDUP('[1]Туфли у.е.'!E67,0))</f>
        <v>39</v>
      </c>
      <c r="E67" s="47"/>
      <c r="F67" s="40" t="str">
        <f>HYPERLINK('[1]Туфли у.е.'!$F67)</f>
        <v/>
      </c>
      <c r="G67" s="4"/>
      <c r="H67" s="3"/>
      <c r="I67" s="3"/>
      <c r="J67" s="3"/>
      <c r="K67" s="3"/>
      <c r="L67" s="3"/>
      <c r="M67" s="3"/>
      <c r="N67" s="3"/>
      <c r="O67" s="3"/>
    </row>
    <row r="68" spans="1:15" s="2" customFormat="1">
      <c r="A68" s="14">
        <v>65</v>
      </c>
      <c r="B68" s="22">
        <v>2114</v>
      </c>
      <c r="C68" s="32" t="s">
        <v>2</v>
      </c>
      <c r="D68" s="38">
        <f>IF('[1]Туфли у.е.'!E68-INT('[1]Туфли у.е.'!E68)&lt;0.3,ROUNDDOWN('[1]Туфли у.е.'!E68,0),ROUNDUP('[1]Туфли у.е.'!E68,0))</f>
        <v>45</v>
      </c>
      <c r="E68" s="47"/>
      <c r="F68" s="40" t="str">
        <f>HYPERLINK('[1]Туфли у.е.'!$F68)</f>
        <v/>
      </c>
      <c r="G68" s="4"/>
      <c r="H68" s="3"/>
      <c r="I68" s="3"/>
      <c r="J68" s="3"/>
      <c r="K68" s="3"/>
      <c r="L68" s="3"/>
      <c r="M68" s="3"/>
      <c r="N68" s="3"/>
      <c r="O68" s="3"/>
    </row>
    <row r="69" spans="1:15" s="2" customFormat="1">
      <c r="A69" s="14">
        <v>66</v>
      </c>
      <c r="B69" s="22">
        <v>2115</v>
      </c>
      <c r="C69" s="32" t="s">
        <v>2</v>
      </c>
      <c r="D69" s="38">
        <f>IF('[1]Туфли у.е.'!E69-INT('[1]Туфли у.е.'!E69)&lt;0.3,ROUNDDOWN('[1]Туфли у.е.'!E69,0),ROUNDUP('[1]Туфли у.е.'!E69,0))</f>
        <v>46</v>
      </c>
      <c r="E69" s="47"/>
      <c r="F69" s="40" t="str">
        <f>HYPERLINK('[1]Туфли у.е.'!$F69)</f>
        <v/>
      </c>
      <c r="G69" s="4"/>
      <c r="H69" s="3"/>
      <c r="I69" s="3"/>
      <c r="J69" s="3"/>
      <c r="K69" s="3"/>
      <c r="L69" s="3"/>
      <c r="M69" s="3"/>
      <c r="N69" s="3"/>
      <c r="O69" s="3"/>
    </row>
    <row r="70" spans="1:15" s="2" customFormat="1">
      <c r="A70" s="14">
        <v>67</v>
      </c>
      <c r="B70" s="22">
        <v>2116</v>
      </c>
      <c r="C70" s="32" t="s">
        <v>2</v>
      </c>
      <c r="D70" s="38">
        <f>IF('[1]Туфли у.е.'!E70-INT('[1]Туфли у.е.'!E70)&lt;0.3,ROUNDDOWN('[1]Туфли у.е.'!E70,0),ROUNDUP('[1]Туфли у.е.'!E70,0))</f>
        <v>45</v>
      </c>
      <c r="E70" s="47"/>
      <c r="F70" s="40" t="str">
        <f>HYPERLINK('[1]Туфли у.е.'!$F70)</f>
        <v/>
      </c>
      <c r="G70" s="4"/>
      <c r="H70" s="3"/>
      <c r="I70" s="3"/>
      <c r="J70" s="3"/>
      <c r="K70" s="3"/>
      <c r="L70" s="3"/>
      <c r="M70" s="3"/>
      <c r="N70" s="3"/>
      <c r="O70" s="3"/>
    </row>
    <row r="71" spans="1:15" s="2" customFormat="1">
      <c r="A71" s="14">
        <v>68</v>
      </c>
      <c r="B71" s="22">
        <v>2117</v>
      </c>
      <c r="C71" s="32" t="s">
        <v>2</v>
      </c>
      <c r="D71" s="38">
        <f>IF('[1]Туфли у.е.'!E71-INT('[1]Туфли у.е.'!E71)&lt;0.3,ROUNDDOWN('[1]Туфли у.е.'!E71,0),ROUNDUP('[1]Туфли у.е.'!E71,0))</f>
        <v>43</v>
      </c>
      <c r="E71" s="47"/>
      <c r="F71" s="40" t="str">
        <f>HYPERLINK('[1]Туфли у.е.'!$F71)</f>
        <v/>
      </c>
      <c r="G71" s="4"/>
      <c r="H71" s="3"/>
      <c r="I71" s="3"/>
      <c r="J71" s="3"/>
      <c r="K71" s="3"/>
      <c r="L71" s="3"/>
      <c r="M71" s="3"/>
      <c r="N71" s="3"/>
      <c r="O71" s="3"/>
    </row>
    <row r="72" spans="1:15" s="2" customFormat="1">
      <c r="A72" s="14">
        <v>69</v>
      </c>
      <c r="B72" s="21">
        <v>2120</v>
      </c>
      <c r="C72" s="16" t="s">
        <v>3</v>
      </c>
      <c r="D72" s="38">
        <f>IF('[1]Туфли у.е.'!E72-INT('[1]Туфли у.е.'!E72)&lt;0.3,ROUNDDOWN('[1]Туфли у.е.'!E72,0),ROUNDUP('[1]Туфли у.е.'!E72,0))</f>
        <v>40</v>
      </c>
      <c r="E72" s="47"/>
      <c r="F72" s="40" t="str">
        <f>HYPERLINK('[1]Туфли у.е.'!$F72)</f>
        <v/>
      </c>
      <c r="G72" s="3"/>
      <c r="H72" s="3"/>
    </row>
    <row r="73" spans="1:15" s="2" customFormat="1" ht="15.75" customHeight="1">
      <c r="A73" s="14">
        <v>70</v>
      </c>
      <c r="B73" s="14">
        <v>2121</v>
      </c>
      <c r="C73" s="16" t="s">
        <v>3</v>
      </c>
      <c r="D73" s="38">
        <f>IF('[1]Туфли у.е.'!E73-INT('[1]Туфли у.е.'!E73)&lt;0.3,ROUNDDOWN('[1]Туфли у.е.'!E73,0),ROUNDUP('[1]Туфли у.е.'!E73,0))</f>
        <v>38</v>
      </c>
      <c r="E73" s="47"/>
      <c r="F73" s="40" t="str">
        <f>HYPERLINK('[1]Туфли у.е.'!$F73)</f>
        <v/>
      </c>
      <c r="G73" s="3"/>
      <c r="H73" s="3"/>
    </row>
    <row r="74" spans="1:15" s="2" customFormat="1" ht="15.75" customHeight="1">
      <c r="A74" s="14">
        <v>71</v>
      </c>
      <c r="B74" s="14">
        <v>2122</v>
      </c>
      <c r="C74" s="16" t="s">
        <v>3</v>
      </c>
      <c r="D74" s="38">
        <f>IF('[1]Туфли у.е.'!E74-INT('[1]Туфли у.е.'!E74)&lt;0.3,ROUNDDOWN('[1]Туфли у.е.'!E74,0),ROUNDUP('[1]Туфли у.е.'!E74,0))</f>
        <v>41</v>
      </c>
      <c r="E74" s="47"/>
      <c r="F74" s="40" t="str">
        <f>HYPERLINK('[1]Туфли у.е.'!$F74)</f>
        <v/>
      </c>
      <c r="G74" s="3"/>
      <c r="H74" s="3"/>
    </row>
    <row r="75" spans="1:15" s="2" customFormat="1" ht="15.75" customHeight="1">
      <c r="A75" s="14">
        <v>72</v>
      </c>
      <c r="B75" s="14">
        <v>2124</v>
      </c>
      <c r="C75" s="16" t="s">
        <v>3</v>
      </c>
      <c r="D75" s="38">
        <f>IF('[1]Туфли у.е.'!E75-INT('[1]Туфли у.е.'!E75)&lt;0.3,ROUNDDOWN('[1]Туфли у.е.'!E75,0),ROUNDUP('[1]Туфли у.е.'!E75,0))</f>
        <v>40</v>
      </c>
      <c r="E75" s="47"/>
      <c r="F75" s="40" t="str">
        <f>HYPERLINK('[1]Туфли у.е.'!$F75)</f>
        <v/>
      </c>
      <c r="G75" s="3"/>
      <c r="H75" s="3"/>
    </row>
    <row r="76" spans="1:15" s="2" customFormat="1" ht="15.75" customHeight="1">
      <c r="A76" s="14">
        <v>73</v>
      </c>
      <c r="B76" s="14">
        <v>2125</v>
      </c>
      <c r="C76" s="16" t="s">
        <v>3</v>
      </c>
      <c r="D76" s="38">
        <f>IF('[1]Туфли у.е.'!E76-INT('[1]Туфли у.е.'!E76)&lt;0.3,ROUNDDOWN('[1]Туфли у.е.'!E76,0),ROUNDUP('[1]Туфли у.е.'!E76,0))</f>
        <v>42</v>
      </c>
      <c r="E76" s="47"/>
      <c r="F76" s="40" t="str">
        <f>HYPERLINK('[1]Туфли у.е.'!$F76)</f>
        <v/>
      </c>
      <c r="G76" s="3"/>
      <c r="H76" s="3"/>
    </row>
    <row r="77" spans="1:15" s="2" customFormat="1" ht="15.75" customHeight="1">
      <c r="A77" s="14">
        <v>74</v>
      </c>
      <c r="B77" s="14">
        <v>2127</v>
      </c>
      <c r="C77" s="16" t="s">
        <v>3</v>
      </c>
      <c r="D77" s="38">
        <f>IF('[1]Туфли у.е.'!E77-INT('[1]Туфли у.е.'!E77)&lt;0.3,ROUNDDOWN('[1]Туфли у.е.'!E77,0),ROUNDUP('[1]Туфли у.е.'!E77,0))</f>
        <v>42</v>
      </c>
      <c r="E77" s="47"/>
      <c r="F77" s="40" t="str">
        <f>HYPERLINK('[1]Туфли у.е.'!$F77)</f>
        <v/>
      </c>
      <c r="G77" s="3"/>
      <c r="H77" s="3"/>
    </row>
    <row r="78" spans="1:15" s="2" customFormat="1" ht="15.75" customHeight="1">
      <c r="A78" s="14">
        <v>75</v>
      </c>
      <c r="B78" s="14">
        <v>2132</v>
      </c>
      <c r="C78" s="16" t="s">
        <v>3</v>
      </c>
      <c r="D78" s="38">
        <f>IF('[1]Туфли у.е.'!E78-INT('[1]Туфли у.е.'!E78)&lt;0.3,ROUNDDOWN('[1]Туфли у.е.'!E78,0),ROUNDUP('[1]Туфли у.е.'!E78,0))</f>
        <v>43</v>
      </c>
      <c r="E78" s="47"/>
      <c r="F78" s="40" t="str">
        <f>HYPERLINK('[1]Туфли у.е.'!$F78)</f>
        <v/>
      </c>
      <c r="G78" s="3"/>
      <c r="H78" s="3"/>
    </row>
    <row r="79" spans="1:15" s="2" customFormat="1" ht="15.75" customHeight="1">
      <c r="A79" s="14">
        <v>76</v>
      </c>
      <c r="B79" s="14">
        <v>2133</v>
      </c>
      <c r="C79" s="16" t="s">
        <v>3</v>
      </c>
      <c r="D79" s="38">
        <f>IF('[1]Туфли у.е.'!E79-INT('[1]Туфли у.е.'!E79)&lt;0.3,ROUNDDOWN('[1]Туфли у.е.'!E79,0),ROUNDUP('[1]Туфли у.е.'!E79,0))</f>
        <v>42</v>
      </c>
      <c r="E79" s="47"/>
      <c r="F79" s="40" t="str">
        <f>HYPERLINK('[1]Туфли у.е.'!$F79)</f>
        <v/>
      </c>
      <c r="G79" s="3"/>
      <c r="H79" s="3"/>
    </row>
    <row r="80" spans="1:15" s="2" customFormat="1" ht="15.75" customHeight="1">
      <c r="A80" s="14">
        <v>77</v>
      </c>
      <c r="B80" s="14">
        <v>2134</v>
      </c>
      <c r="C80" s="16" t="s">
        <v>3</v>
      </c>
      <c r="D80" s="38">
        <f>IF('[1]Туфли у.е.'!E80-INT('[1]Туфли у.е.'!E80)&lt;0.3,ROUNDDOWN('[1]Туфли у.е.'!E80,0),ROUNDUP('[1]Туфли у.е.'!E80,0))</f>
        <v>43</v>
      </c>
      <c r="E80" s="47"/>
      <c r="F80" s="40" t="str">
        <f>HYPERLINK('[1]Туфли у.е.'!$F80)</f>
        <v/>
      </c>
      <c r="G80" s="3"/>
      <c r="H80" s="3"/>
    </row>
    <row r="81" spans="1:15" s="2" customFormat="1" ht="15.75" customHeight="1">
      <c r="A81" s="14">
        <v>78</v>
      </c>
      <c r="B81" s="14">
        <v>2135</v>
      </c>
      <c r="C81" s="16" t="s">
        <v>3</v>
      </c>
      <c r="D81" s="38">
        <f>IF('[1]Туфли у.е.'!E81-INT('[1]Туфли у.е.'!E81)&lt;0.3,ROUNDDOWN('[1]Туфли у.е.'!E81,0),ROUNDUP('[1]Туфли у.е.'!E81,0))</f>
        <v>43</v>
      </c>
      <c r="E81" s="47"/>
      <c r="F81" s="40" t="str">
        <f>HYPERLINK('[1]Туфли у.е.'!$F81)</f>
        <v/>
      </c>
      <c r="G81" s="3"/>
      <c r="H81" s="3"/>
    </row>
    <row r="82" spans="1:15" s="2" customFormat="1" ht="15.75" customHeight="1">
      <c r="A82" s="14">
        <v>79</v>
      </c>
      <c r="B82" s="14">
        <v>2136</v>
      </c>
      <c r="C82" s="16" t="s">
        <v>3</v>
      </c>
      <c r="D82" s="38">
        <f>IF('[1]Туфли у.е.'!E82-INT('[1]Туфли у.е.'!E82)&lt;0.3,ROUNDDOWN('[1]Туфли у.е.'!E82,0),ROUNDUP('[1]Туфли у.е.'!E82,0))</f>
        <v>43</v>
      </c>
      <c r="E82" s="47"/>
      <c r="F82" s="40" t="str">
        <f>HYPERLINK('[1]Туфли у.е.'!$F82)</f>
        <v/>
      </c>
      <c r="G82" s="3"/>
      <c r="H82" s="3"/>
    </row>
    <row r="83" spans="1:15" s="2" customFormat="1">
      <c r="A83" s="34">
        <v>80</v>
      </c>
      <c r="B83" s="22">
        <v>2137</v>
      </c>
      <c r="C83" s="32" t="s">
        <v>2</v>
      </c>
      <c r="D83" s="38">
        <f>IF('[1]Туфли у.е.'!E83-INT('[1]Туфли у.е.'!E83)&lt;0.3,ROUNDDOWN('[1]Туфли у.е.'!E83,0),ROUNDUP('[1]Туфли у.е.'!E83,0))</f>
        <v>40</v>
      </c>
      <c r="E83" s="47"/>
      <c r="F83" s="40" t="str">
        <f>HYPERLINK('[1]Туфли у.е.'!$F83)</f>
        <v/>
      </c>
      <c r="G83" s="4"/>
      <c r="H83" s="3"/>
      <c r="I83" s="3"/>
      <c r="J83" s="3"/>
      <c r="K83" s="3"/>
      <c r="L83" s="3"/>
      <c r="M83" s="3"/>
      <c r="N83" s="3"/>
      <c r="O83" s="3"/>
    </row>
    <row r="84" spans="1:15" s="2" customFormat="1" ht="15.75" customHeight="1">
      <c r="A84" s="14">
        <v>81</v>
      </c>
      <c r="B84" s="14">
        <v>2138</v>
      </c>
      <c r="C84" s="16" t="s">
        <v>3</v>
      </c>
      <c r="D84" s="38">
        <f>IF('[1]Туфли у.е.'!E84-INT('[1]Туфли у.е.'!E84)&lt;0.3,ROUNDDOWN('[1]Туфли у.е.'!E84,0),ROUNDUP('[1]Туфли у.е.'!E84,0))</f>
        <v>43</v>
      </c>
      <c r="E84" s="47"/>
      <c r="F84" s="40" t="str">
        <f>HYPERLINK('[1]Туфли у.е.'!$F84)</f>
        <v/>
      </c>
      <c r="G84" s="3"/>
      <c r="H84" s="3"/>
    </row>
    <row r="85" spans="1:15" s="2" customFormat="1" ht="15.75" customHeight="1">
      <c r="A85" s="14">
        <v>82</v>
      </c>
      <c r="B85" s="14">
        <v>2139</v>
      </c>
      <c r="C85" s="16" t="s">
        <v>3</v>
      </c>
      <c r="D85" s="38">
        <f>IF('[1]Туфли у.е.'!E85-INT('[1]Туфли у.е.'!E85)&lt;0.3,ROUNDDOWN('[1]Туфли у.е.'!E85,0),ROUNDUP('[1]Туфли у.е.'!E85,0))</f>
        <v>43</v>
      </c>
      <c r="E85" s="47"/>
      <c r="F85" s="40" t="str">
        <f>HYPERLINK('[1]Туфли у.е.'!$F85)</f>
        <v/>
      </c>
      <c r="G85" s="3"/>
      <c r="H85" s="3"/>
    </row>
    <row r="86" spans="1:15">
      <c r="A86" s="34">
        <v>83</v>
      </c>
      <c r="B86" s="22">
        <v>2140</v>
      </c>
      <c r="C86" s="33" t="s">
        <v>6</v>
      </c>
      <c r="D86" s="38">
        <f>IF('[1]Туфли у.е.'!E86-INT('[1]Туфли у.е.'!E86)&lt;0.3,ROUNDDOWN('[1]Туфли у.е.'!E86,0),ROUNDUP('[1]Туфли у.е.'!E86,0))</f>
        <v>44</v>
      </c>
      <c r="E86" s="47"/>
      <c r="F86" s="40" t="str">
        <f>HYPERLINK('[1]Туфли у.е.'!$F86)</f>
        <v/>
      </c>
      <c r="G86" s="4"/>
    </row>
    <row r="87" spans="1:15">
      <c r="A87" s="34">
        <v>84</v>
      </c>
      <c r="B87" s="22" t="s">
        <v>9</v>
      </c>
      <c r="C87" s="33" t="s">
        <v>6</v>
      </c>
      <c r="D87" s="38">
        <f>IF('[1]Туфли у.е.'!E87-INT('[1]Туфли у.е.'!E87)&lt;0.3,ROUNDDOWN('[1]Туфли у.е.'!E87,0),ROUNDUP('[1]Туфли у.е.'!E87,0))</f>
        <v>42</v>
      </c>
      <c r="E87" s="47"/>
      <c r="F87" s="40" t="str">
        <f>HYPERLINK('[1]Туфли у.е.'!$F87)</f>
        <v/>
      </c>
      <c r="G87" s="4"/>
    </row>
    <row r="88" spans="1:15">
      <c r="A88" s="34">
        <v>85</v>
      </c>
      <c r="B88" s="22">
        <v>2141</v>
      </c>
      <c r="C88" s="33" t="s">
        <v>6</v>
      </c>
      <c r="D88" s="38">
        <f>IF('[1]Туфли у.е.'!E88-INT('[1]Туфли у.е.'!E88)&lt;0.3,ROUNDDOWN('[1]Туфли у.е.'!E88,0),ROUNDUP('[1]Туфли у.е.'!E88,0))</f>
        <v>42</v>
      </c>
      <c r="E88" s="47"/>
      <c r="F88" s="40" t="str">
        <f>HYPERLINK('[1]Туфли у.е.'!$F88)</f>
        <v/>
      </c>
    </row>
    <row r="89" spans="1:15" s="2" customFormat="1" ht="15.75" customHeight="1">
      <c r="A89" s="14">
        <v>86</v>
      </c>
      <c r="B89" s="14">
        <v>2142</v>
      </c>
      <c r="C89" s="16" t="s">
        <v>3</v>
      </c>
      <c r="D89" s="38">
        <f>IF('[1]Туфли у.е.'!E89-INT('[1]Туфли у.е.'!E89)&lt;0.3,ROUNDDOWN('[1]Туфли у.е.'!E89,0),ROUNDUP('[1]Туфли у.е.'!E89,0))</f>
        <v>43</v>
      </c>
      <c r="E89" s="47"/>
      <c r="F89" s="40" t="str">
        <f>HYPERLINK('[1]Туфли у.е.'!$F89)</f>
        <v/>
      </c>
      <c r="G89" s="3"/>
      <c r="H89" s="3"/>
    </row>
    <row r="90" spans="1:15" s="2" customFormat="1" ht="15.75" customHeight="1">
      <c r="A90" s="14">
        <v>87</v>
      </c>
      <c r="B90" s="14">
        <v>2143</v>
      </c>
      <c r="C90" s="16" t="s">
        <v>3</v>
      </c>
      <c r="D90" s="38">
        <f>IF('[1]Туфли у.е.'!E90-INT('[1]Туфли у.е.'!E90)&lt;0.3,ROUNDDOWN('[1]Туфли у.е.'!E90,0),ROUNDUP('[1]Туфли у.е.'!E90,0))</f>
        <v>44</v>
      </c>
      <c r="E90" s="47"/>
      <c r="F90" s="40" t="str">
        <f>HYPERLINK('[1]Туфли у.е.'!$F90)</f>
        <v/>
      </c>
    </row>
    <row r="91" spans="1:15">
      <c r="A91" s="35">
        <v>88</v>
      </c>
      <c r="B91" s="36">
        <v>2144</v>
      </c>
      <c r="C91" s="37" t="s">
        <v>2</v>
      </c>
      <c r="D91" s="38">
        <f>IF('[1]Туфли у.е.'!E91-INT('[1]Туфли у.е.'!E91)&lt;0.3,ROUNDDOWN('[1]Туфли у.е.'!E91,0),ROUNDUP('[1]Туфли у.е.'!E91,0))</f>
        <v>41</v>
      </c>
      <c r="E91" s="47"/>
      <c r="F91" s="40" t="str">
        <f>HYPERLINK('[1]Туфли у.е.'!$F91)</f>
        <v/>
      </c>
    </row>
    <row r="92" spans="1:15">
      <c r="A92" s="34">
        <v>89</v>
      </c>
      <c r="B92" s="15">
        <v>2145</v>
      </c>
      <c r="C92" s="15" t="s">
        <v>6</v>
      </c>
      <c r="D92" s="38">
        <f>IF('[1]Туфли у.е.'!E92-INT('[1]Туфли у.е.'!E92)&lt;0.3,ROUNDDOWN('[1]Туфли у.е.'!E92,0),ROUNDUP('[1]Туфли у.е.'!E92,0))</f>
        <v>41</v>
      </c>
      <c r="E92" s="47"/>
      <c r="F92" s="40" t="str">
        <f>HYPERLINK('[1]Туфли у.е.'!$F92)</f>
        <v/>
      </c>
    </row>
    <row r="93" spans="1:15">
      <c r="A93" s="34">
        <v>90</v>
      </c>
      <c r="B93" s="34">
        <v>2147</v>
      </c>
      <c r="C93" s="34" t="s">
        <v>3</v>
      </c>
      <c r="D93" s="38">
        <f>IF('[1]Туфли у.е.'!E93-INT('[1]Туфли у.е.'!E93)&lt;0.3,ROUNDDOWN('[1]Туфли у.е.'!E93,0),ROUNDUP('[1]Туфли у.е.'!E93,0))</f>
        <v>41</v>
      </c>
      <c r="E93" s="47"/>
      <c r="F93" s="40" t="str">
        <f>HYPERLINK('[1]Туфли у.е.'!$F93)</f>
        <v/>
      </c>
    </row>
    <row r="94" spans="1:15">
      <c r="A94" s="29">
        <v>91</v>
      </c>
      <c r="B94" s="15">
        <v>2148</v>
      </c>
      <c r="C94" s="29" t="s">
        <v>2</v>
      </c>
      <c r="D94" s="38">
        <f>IF('[1]Туфли у.е.'!E94-INT('[1]Туфли у.е.'!E94)&lt;0.3,ROUNDDOWN('[1]Туфли у.е.'!E94,0),ROUNDUP('[1]Туфли у.е.'!E94,0))</f>
        <v>42</v>
      </c>
      <c r="E94" s="47"/>
      <c r="F94" s="40" t="str">
        <f>HYPERLINK('[1]Туфли у.е.'!$F94)</f>
        <v/>
      </c>
    </row>
    <row r="95" spans="1:15">
      <c r="A95" s="29">
        <v>92</v>
      </c>
      <c r="B95" s="28">
        <v>2149</v>
      </c>
      <c r="C95" s="29" t="s">
        <v>2</v>
      </c>
      <c r="D95" s="38">
        <f>IF('[1]Туфли у.е.'!E95-INT('[1]Туфли у.е.'!E95)&lt;0.3,ROUNDDOWN('[1]Туфли у.е.'!E95,0),ROUNDUP('[1]Туфли у.е.'!E95,0))</f>
        <v>39</v>
      </c>
      <c r="E95" s="47"/>
      <c r="F95" s="40" t="str">
        <f>HYPERLINK('[1]Туфли у.е.'!$F95)</f>
        <v/>
      </c>
    </row>
    <row r="96" spans="1:15">
      <c r="A96" s="29">
        <v>93</v>
      </c>
      <c r="B96" s="28">
        <v>2150</v>
      </c>
      <c r="C96" s="29" t="s">
        <v>2</v>
      </c>
      <c r="D96" s="38">
        <f>IF('[1]Туфли у.е.'!E96-INT('[1]Туфли у.е.'!E96)&lt;0.3,ROUNDDOWN('[1]Туфли у.е.'!E96,0),ROUNDUP('[1]Туфли у.е.'!E96,0))</f>
        <v>41</v>
      </c>
      <c r="E96" s="47"/>
      <c r="F96" s="40" t="str">
        <f>HYPERLINK('[1]Туфли у.е.'!$F96)</f>
        <v/>
      </c>
    </row>
    <row r="97" spans="1:6">
      <c r="A97" s="34">
        <v>94</v>
      </c>
      <c r="B97" s="34">
        <v>2151</v>
      </c>
      <c r="C97" s="34" t="s">
        <v>2</v>
      </c>
      <c r="D97" s="38">
        <f>IF('[1]Туфли у.е.'!E97-INT('[1]Туфли у.е.'!E97)&lt;0.3,ROUNDDOWN('[1]Туфли у.е.'!E97,0),ROUNDUP('[1]Туфли у.е.'!E97,0))</f>
        <v>39</v>
      </c>
      <c r="E97" s="47"/>
      <c r="F97" s="40" t="str">
        <f>HYPERLINK('[1]Туфли у.е.'!$F97)</f>
        <v/>
      </c>
    </row>
    <row r="98" spans="1:6">
      <c r="A98" s="29">
        <v>95</v>
      </c>
      <c r="B98" s="15">
        <v>2152</v>
      </c>
      <c r="C98" s="29" t="s">
        <v>2</v>
      </c>
      <c r="D98" s="38">
        <f>IF('[1]Туфли у.е.'!E98-INT('[1]Туфли у.е.'!E98)&lt;0.3,ROUNDDOWN('[1]Туфли у.е.'!E98,0),ROUNDUP('[1]Туфли у.е.'!E98,0))</f>
        <v>42</v>
      </c>
      <c r="E98" s="47"/>
      <c r="F98" s="40" t="str">
        <f>HYPERLINK('[1]Туфли у.е.'!$F98)</f>
        <v/>
      </c>
    </row>
    <row r="99" spans="1:6">
      <c r="A99" s="29">
        <v>96</v>
      </c>
      <c r="B99" s="28">
        <v>2153</v>
      </c>
      <c r="C99" s="29" t="s">
        <v>11</v>
      </c>
      <c r="D99" s="38">
        <f>IF('[1]Туфли у.е.'!E99-INT('[1]Туфли у.е.'!E99)&lt;0.3,ROUNDDOWN('[1]Туфли у.е.'!E99,0),ROUNDUP('[1]Туфли у.е.'!E99,0))</f>
        <v>39</v>
      </c>
      <c r="E99" s="47"/>
      <c r="F99" s="40" t="str">
        <f>HYPERLINK('[1]Туфли у.е.'!$F99)</f>
        <v/>
      </c>
    </row>
    <row r="100" spans="1:6">
      <c r="A100" s="29">
        <v>97</v>
      </c>
      <c r="B100" s="28">
        <v>2154</v>
      </c>
      <c r="C100" s="29" t="s">
        <v>2</v>
      </c>
      <c r="D100" s="38">
        <f>IF('[1]Туфли у.е.'!E100-INT('[1]Туфли у.е.'!E100)&lt;0.3,ROUNDDOWN('[1]Туфли у.е.'!E100,0),ROUNDUP('[1]Туфли у.е.'!E100,0))</f>
        <v>42</v>
      </c>
      <c r="E100" s="47"/>
      <c r="F100" s="40" t="str">
        <f>HYPERLINK('[1]Туфли у.е.'!$F100)</f>
        <v/>
      </c>
    </row>
    <row r="101" spans="1:6">
      <c r="A101" s="34">
        <v>98</v>
      </c>
      <c r="B101" s="34">
        <v>2155</v>
      </c>
      <c r="C101" s="34" t="s">
        <v>2</v>
      </c>
      <c r="D101" s="38">
        <f>IF('[1]Туфли у.е.'!E101-INT('[1]Туфли у.е.'!E101)&lt;0.3,ROUNDDOWN('[1]Туфли у.е.'!E101,0),ROUNDUP('[1]Туфли у.е.'!E101,0))</f>
        <v>43</v>
      </c>
      <c r="E101" s="47"/>
      <c r="F101" s="40" t="str">
        <f>HYPERLINK('[1]Туфли у.е.'!$F101)</f>
        <v/>
      </c>
    </row>
    <row r="102" spans="1:6">
      <c r="A102" s="29">
        <v>99</v>
      </c>
      <c r="B102" s="15">
        <v>2156</v>
      </c>
      <c r="C102" s="29" t="s">
        <v>7</v>
      </c>
      <c r="D102" s="38">
        <f>IF('[1]Туфли у.е.'!E102-INT('[1]Туфли у.е.'!E102)&lt;0.3,ROUNDDOWN('[1]Туфли у.е.'!E102,0),ROUNDUP('[1]Туфли у.е.'!E102,0))</f>
        <v>41</v>
      </c>
      <c r="E102" s="47"/>
      <c r="F102" s="40" t="str">
        <f>HYPERLINK('[1]Туфли у.е.'!$F102)</f>
        <v/>
      </c>
    </row>
    <row r="103" spans="1:6">
      <c r="A103" s="29">
        <v>100</v>
      </c>
      <c r="B103" s="28">
        <v>2157</v>
      </c>
      <c r="C103" s="29" t="s">
        <v>11</v>
      </c>
      <c r="D103" s="38">
        <f>IF('[1]Туфли у.е.'!E103-INT('[1]Туфли у.е.'!E103)&lt;0.3,ROUNDDOWN('[1]Туфли у.е.'!E103,0),ROUNDUP('[1]Туфли у.е.'!E103,0))</f>
        <v>50</v>
      </c>
      <c r="E103" s="47"/>
      <c r="F103" s="40" t="str">
        <f>HYPERLINK('[1]Туфли у.е.'!$F103)</f>
        <v/>
      </c>
    </row>
    <row r="104" spans="1:6">
      <c r="A104" s="29">
        <v>101</v>
      </c>
      <c r="B104" s="29">
        <v>2158</v>
      </c>
      <c r="C104" s="29" t="s">
        <v>2</v>
      </c>
      <c r="D104" s="38">
        <f>IF('[1]Туфли у.е.'!E104-INT('[1]Туфли у.е.'!E104)&lt;0.3,ROUNDDOWN('[1]Туфли у.е.'!E104,0),ROUNDUP('[1]Туфли у.е.'!E104,0))</f>
        <v>41</v>
      </c>
      <c r="E104" s="47"/>
      <c r="F104" s="40" t="str">
        <f>HYPERLINK('[1]Туфли у.е.'!$F104)</f>
        <v/>
      </c>
    </row>
    <row r="105" spans="1:6">
      <c r="A105" s="29">
        <v>102</v>
      </c>
      <c r="B105" s="29">
        <v>2159</v>
      </c>
      <c r="C105" s="29" t="s">
        <v>2</v>
      </c>
      <c r="D105" s="38">
        <f>IF('[1]Туфли у.е.'!E105-INT('[1]Туфли у.е.'!E105)&lt;0.3,ROUNDDOWN('[1]Туфли у.е.'!E105,0),ROUNDUP('[1]Туфли у.е.'!E105,0))</f>
        <v>50</v>
      </c>
      <c r="E105" s="47"/>
      <c r="F105" s="40" t="str">
        <f>HYPERLINK('[1]Туфли у.е.'!$F105)</f>
        <v/>
      </c>
    </row>
    <row r="106" spans="1:6">
      <c r="A106" s="29">
        <v>103</v>
      </c>
      <c r="B106" s="29">
        <v>2160</v>
      </c>
      <c r="C106" s="29" t="s">
        <v>2</v>
      </c>
      <c r="D106" s="38">
        <f>IF('[1]Туфли у.е.'!E106-INT('[1]Туфли у.е.'!E106)&lt;0.3,ROUNDDOWN('[1]Туфли у.е.'!E106,0),ROUNDUP('[1]Туфли у.е.'!E106,0))</f>
        <v>41</v>
      </c>
      <c r="E106" s="47"/>
      <c r="F106" s="40" t="str">
        <f>HYPERLINK('[1]Туфли у.е.'!$F106)</f>
        <v/>
      </c>
    </row>
    <row r="107" spans="1:6">
      <c r="A107" s="29">
        <v>104</v>
      </c>
      <c r="B107" s="29">
        <v>2161</v>
      </c>
      <c r="C107" s="29" t="s">
        <v>7</v>
      </c>
      <c r="D107" s="38">
        <f>IF('[1]Туфли у.е.'!E107-INT('[1]Туфли у.е.'!E107)&lt;0.3,ROUNDDOWN('[1]Туфли у.е.'!E107,0),ROUNDUP('[1]Туфли у.е.'!E107,0))</f>
        <v>0</v>
      </c>
      <c r="E107" s="47"/>
      <c r="F107" s="40" t="str">
        <f>HYPERLINK('[1]Туфли у.е.'!$F107)</f>
        <v/>
      </c>
    </row>
    <row r="108" spans="1:6">
      <c r="A108" s="29">
        <v>105</v>
      </c>
      <c r="B108" s="29">
        <v>2162</v>
      </c>
      <c r="C108" s="29" t="s">
        <v>11</v>
      </c>
      <c r="D108" s="38">
        <f>IF('[1]Туфли у.е.'!E108-INT('[1]Туфли у.е.'!E108)&lt;0.3,ROUNDDOWN('[1]Туфли у.е.'!E108,0),ROUNDUP('[1]Туфли у.е.'!E108,0))</f>
        <v>0</v>
      </c>
      <c r="E108" s="47"/>
      <c r="F108" s="40" t="str">
        <f>HYPERLINK('[1]Туфли у.е.'!$F108)</f>
        <v/>
      </c>
    </row>
    <row r="109" spans="1:6">
      <c r="A109" s="29">
        <v>106</v>
      </c>
      <c r="B109" s="29">
        <v>2163</v>
      </c>
      <c r="C109" s="29" t="s">
        <v>2</v>
      </c>
      <c r="D109" s="38">
        <f>IF('[1]Туфли у.е.'!E109-INT('[1]Туфли у.е.'!E109)&lt;0.3,ROUNDDOWN('[1]Туфли у.е.'!E109,0),ROUNDUP('[1]Туфли у.е.'!E109,0))</f>
        <v>0</v>
      </c>
      <c r="E109" s="47"/>
      <c r="F109" s="40" t="str">
        <f>HYPERLINK('[1]Туфли у.е.'!$F109)</f>
        <v/>
      </c>
    </row>
    <row r="110" spans="1:6">
      <c r="A110" s="29">
        <v>107</v>
      </c>
      <c r="B110" s="29">
        <v>2164</v>
      </c>
      <c r="C110" s="29" t="s">
        <v>2</v>
      </c>
      <c r="D110" s="38">
        <f>IF('[1]Туфли у.е.'!E110-INT('[1]Туфли у.е.'!E110)&lt;0.3,ROUNDDOWN('[1]Туфли у.е.'!E110,0),ROUNDUP('[1]Туфли у.е.'!E110,0))</f>
        <v>0</v>
      </c>
      <c r="E110" s="47"/>
      <c r="F110" s="40" t="str">
        <f>HYPERLINK('[1]Туфли у.е.'!$F110)</f>
        <v/>
      </c>
    </row>
    <row r="111" spans="1:6">
      <c r="A111" s="29">
        <v>108</v>
      </c>
      <c r="B111" s="29">
        <v>2165</v>
      </c>
      <c r="C111" s="29" t="s">
        <v>2</v>
      </c>
      <c r="D111" s="38">
        <f>IF('[1]Туфли у.е.'!E111-INT('[1]Туфли у.е.'!E111)&lt;0.3,ROUNDDOWN('[1]Туфли у.е.'!E111,0),ROUNDUP('[1]Туфли у.е.'!E111,0))</f>
        <v>0</v>
      </c>
      <c r="E111" s="47"/>
      <c r="F111" s="40" t="str">
        <f>HYPERLINK('[1]Туфли у.е.'!$F111)</f>
        <v/>
      </c>
    </row>
    <row r="112" spans="1:6">
      <c r="A112" s="29">
        <v>109</v>
      </c>
      <c r="B112" s="29">
        <v>2166</v>
      </c>
      <c r="C112" s="29" t="s">
        <v>3</v>
      </c>
      <c r="D112" s="38">
        <f>IF('[1]Туфли у.е.'!E112-INT('[1]Туфли у.е.'!E112)&lt;0.3,ROUNDDOWN('[1]Туфли у.е.'!E112,0),ROUNDUP('[1]Туфли у.е.'!E112,0))</f>
        <v>0</v>
      </c>
      <c r="E112" s="47"/>
      <c r="F112" s="40" t="str">
        <f>HYPERLINK('[1]Туфли у.е.'!$F112)</f>
        <v/>
      </c>
    </row>
    <row r="113" spans="1:6">
      <c r="A113" s="29">
        <v>110</v>
      </c>
      <c r="B113" s="29">
        <v>2167</v>
      </c>
      <c r="C113" s="29" t="s">
        <v>3</v>
      </c>
      <c r="D113" s="38">
        <f>IF('[1]Туфли у.е.'!E113-INT('[1]Туфли у.е.'!E113)&lt;0.3,ROUNDDOWN('[1]Туфли у.е.'!E113,0),ROUNDUP('[1]Туфли у.е.'!E113,0))</f>
        <v>0</v>
      </c>
      <c r="E113" s="47"/>
      <c r="F113" s="40" t="str">
        <f>HYPERLINK('[1]Туфли у.е.'!$F113)</f>
        <v/>
      </c>
    </row>
    <row r="114" spans="1:6">
      <c r="A114" s="29">
        <v>111</v>
      </c>
      <c r="B114" s="29">
        <v>2168</v>
      </c>
      <c r="C114" s="29" t="s">
        <v>7</v>
      </c>
      <c r="D114" s="38">
        <f>IF('[1]Туфли у.е.'!E114-INT('[1]Туфли у.е.'!E114)&lt;0.3,ROUNDDOWN('[1]Туфли у.е.'!E114,0),ROUNDUP('[1]Туфли у.е.'!E114,0))</f>
        <v>0</v>
      </c>
      <c r="E114" s="47"/>
      <c r="F114" s="40" t="str">
        <f>HYPERLINK('[1]Туфли у.е.'!$F114)</f>
        <v/>
      </c>
    </row>
    <row r="115" spans="1:6">
      <c r="A115" s="29">
        <v>112</v>
      </c>
      <c r="B115" s="29">
        <v>2169</v>
      </c>
      <c r="C115" s="29" t="s">
        <v>2</v>
      </c>
      <c r="D115" s="38">
        <f>IF('[1]Туфли у.е.'!E115-INT('[1]Туфли у.е.'!E115)&lt;0.3,ROUNDDOWN('[1]Туфли у.е.'!E115,0),ROUNDUP('[1]Туфли у.е.'!E115,0))</f>
        <v>0</v>
      </c>
      <c r="E115" s="47"/>
      <c r="F115" s="40" t="str">
        <f>HYPERLINK('[1]Туфли у.е.'!$F115)</f>
        <v/>
      </c>
    </row>
    <row r="116" spans="1:6">
      <c r="A116" s="29">
        <v>113</v>
      </c>
      <c r="B116" s="29">
        <v>2170</v>
      </c>
      <c r="C116" s="29" t="s">
        <v>7</v>
      </c>
      <c r="D116" s="38">
        <f>IF('[1]Туфли у.е.'!E116-INT('[1]Туфли у.е.'!E116)&lt;0.3,ROUNDDOWN('[1]Туфли у.е.'!E116,0),ROUNDUP('[1]Туфли у.е.'!E116,0))</f>
        <v>0</v>
      </c>
      <c r="E116" s="47"/>
      <c r="F116" s="40" t="str">
        <f>HYPERLINK('[1]Туфли у.е.'!$F116)</f>
        <v/>
      </c>
    </row>
    <row r="117" spans="1:6">
      <c r="A117" s="29">
        <v>114</v>
      </c>
      <c r="B117" s="29">
        <v>2171</v>
      </c>
      <c r="C117" s="29" t="s">
        <v>2</v>
      </c>
      <c r="D117" s="38">
        <f>IF('[1]Туфли у.е.'!E117-INT('[1]Туфли у.е.'!E117)&lt;0.3,ROUNDDOWN('[1]Туфли у.е.'!E117,0),ROUNDUP('[1]Туфли у.е.'!E117,0))</f>
        <v>0</v>
      </c>
      <c r="E117" s="47"/>
      <c r="F117" s="40" t="str">
        <f>HYPERLINK('[1]Туфли у.е.'!$F117)</f>
        <v/>
      </c>
    </row>
    <row r="118" spans="1:6">
      <c r="A118" s="29">
        <v>115</v>
      </c>
      <c r="B118" s="29">
        <v>2172</v>
      </c>
      <c r="C118" s="29" t="s">
        <v>11</v>
      </c>
      <c r="D118" s="38">
        <f>IF('[1]Туфли у.е.'!E118-INT('[1]Туфли у.е.'!E118)&lt;0.3,ROUNDDOWN('[1]Туфли у.е.'!E118,0),ROUNDUP('[1]Туфли у.е.'!E118,0))</f>
        <v>0</v>
      </c>
      <c r="E118" s="47"/>
      <c r="F118" s="40" t="str">
        <f>HYPERLINK('[1]Туфли у.е.'!$F118)</f>
        <v/>
      </c>
    </row>
    <row r="119" spans="1:6">
      <c r="A119" s="29">
        <v>116</v>
      </c>
      <c r="B119" s="29">
        <v>2173</v>
      </c>
      <c r="C119" s="29" t="s">
        <v>2</v>
      </c>
      <c r="D119" s="38">
        <f>IF('[1]Туфли у.е.'!E119-INT('[1]Туфли у.е.'!E119)&lt;0.3,ROUNDDOWN('[1]Туфли у.е.'!E119,0),ROUNDUP('[1]Туфли у.е.'!E119,0))</f>
        <v>0</v>
      </c>
      <c r="E119" s="47"/>
      <c r="F119" s="40" t="str">
        <f>HYPERLINK('[1]Туфли у.е.'!$F119)</f>
        <v/>
      </c>
    </row>
    <row r="120" spans="1:6">
      <c r="A120" s="29">
        <v>117</v>
      </c>
      <c r="B120" s="29">
        <v>2174</v>
      </c>
      <c r="C120" s="29" t="s">
        <v>2</v>
      </c>
      <c r="D120" s="38">
        <f>IF('[1]Туфли у.е.'!E120-INT('[1]Туфли у.е.'!E120)&lt;0.3,ROUNDDOWN('[1]Туфли у.е.'!E120,0),ROUNDUP('[1]Туфли у.е.'!E120,0))</f>
        <v>0</v>
      </c>
      <c r="E120" s="47"/>
      <c r="F120" s="40" t="str">
        <f>HYPERLINK('[1]Туфли у.е.'!$F120)</f>
        <v/>
      </c>
    </row>
    <row r="121" spans="1:6">
      <c r="A121" s="29">
        <v>118</v>
      </c>
      <c r="B121" s="29">
        <v>2175</v>
      </c>
      <c r="C121" s="29" t="s">
        <v>2</v>
      </c>
      <c r="D121" s="38">
        <f>IF('[1]Туфли у.е.'!E121-INT('[1]Туфли у.е.'!E121)&lt;0.3,ROUNDDOWN('[1]Туфли у.е.'!E121,0),ROUNDUP('[1]Туфли у.е.'!E121,0))</f>
        <v>0</v>
      </c>
      <c r="E121" s="47"/>
      <c r="F121" s="40" t="str">
        <f>HYPERLINK('[1]Туфли у.е.'!$F121)</f>
        <v/>
      </c>
    </row>
    <row r="122" spans="1:6">
      <c r="A122" s="29">
        <v>119</v>
      </c>
      <c r="B122" s="29">
        <v>2176</v>
      </c>
      <c r="C122" s="29" t="s">
        <v>7</v>
      </c>
      <c r="D122" s="38">
        <f>IF('[1]Туфли у.е.'!E122-INT('[1]Туфли у.е.'!E122)&lt;0.3,ROUNDDOWN('[1]Туфли у.е.'!E122,0),ROUNDUP('[1]Туфли у.е.'!E122,0))</f>
        <v>0</v>
      </c>
      <c r="E122" s="47"/>
      <c r="F122" s="40" t="str">
        <f>HYPERLINK('[1]Туфли у.е.'!$F122)</f>
        <v/>
      </c>
    </row>
    <row r="123" spans="1:6">
      <c r="A123" s="29">
        <v>120</v>
      </c>
      <c r="B123" s="29">
        <v>2177</v>
      </c>
      <c r="C123" s="29" t="s">
        <v>2</v>
      </c>
      <c r="D123" s="38">
        <f>IF('[1]Туфли у.е.'!E123-INT('[1]Туфли у.е.'!E123)&lt;0.3,ROUNDDOWN('[1]Туфли у.е.'!E123,0),ROUNDUP('[1]Туфли у.е.'!E123,0))</f>
        <v>0</v>
      </c>
      <c r="E123" s="47"/>
      <c r="F123" s="40" t="str">
        <f>HYPERLINK('[1]Туфли у.е.'!$F123)</f>
        <v/>
      </c>
    </row>
    <row r="124" spans="1:6">
      <c r="A124" s="29">
        <v>121</v>
      </c>
      <c r="B124" s="29">
        <v>2178</v>
      </c>
      <c r="C124" s="29" t="s">
        <v>2</v>
      </c>
      <c r="D124" s="38">
        <f>IF('[1]Туфли у.е.'!E124-INT('[1]Туфли у.е.'!E124)&lt;0.3,ROUNDDOWN('[1]Туфли у.е.'!E124,0),ROUNDUP('[1]Туфли у.е.'!E124,0))</f>
        <v>0</v>
      </c>
      <c r="E124" s="47"/>
      <c r="F124" s="40" t="str">
        <f>HYPERLINK('[1]Туфли у.е.'!$F124)</f>
        <v/>
      </c>
    </row>
    <row r="125" spans="1:6">
      <c r="A125" s="29">
        <v>122</v>
      </c>
      <c r="B125" s="29">
        <v>2179</v>
      </c>
      <c r="C125" s="29" t="s">
        <v>2</v>
      </c>
      <c r="D125" s="38">
        <f>IF('[1]Туфли у.е.'!E125-INT('[1]Туфли у.е.'!E125)&lt;0.3,ROUNDDOWN('[1]Туфли у.е.'!E125,0),ROUNDUP('[1]Туфли у.е.'!E125,0))</f>
        <v>0</v>
      </c>
      <c r="E125" s="47"/>
      <c r="F125" s="40" t="str">
        <f>HYPERLINK('[1]Туфли у.е.'!$F125)</f>
        <v/>
      </c>
    </row>
    <row r="126" spans="1:6">
      <c r="A126" s="29">
        <v>123</v>
      </c>
      <c r="B126" s="29">
        <v>2180</v>
      </c>
      <c r="C126" s="29" t="s">
        <v>2</v>
      </c>
      <c r="D126" s="38">
        <f>IF('[1]Туфли у.е.'!E126-INT('[1]Туфли у.е.'!E126)&lt;0.3,ROUNDDOWN('[1]Туфли у.е.'!E126,0),ROUNDUP('[1]Туфли у.е.'!E126,0))</f>
        <v>0</v>
      </c>
      <c r="E126" s="47"/>
      <c r="F126" s="40" t="str">
        <f>HYPERLINK('[1]Туфли у.е.'!$F126)</f>
        <v/>
      </c>
    </row>
    <row r="127" spans="1:6">
      <c r="A127" s="29">
        <v>124</v>
      </c>
      <c r="B127" s="29">
        <v>2181</v>
      </c>
      <c r="C127" s="29" t="s">
        <v>2</v>
      </c>
      <c r="D127" s="38">
        <f>IF('[1]Туфли у.е.'!E127-INT('[1]Туфли у.е.'!E127)&lt;0.3,ROUNDDOWN('[1]Туфли у.е.'!E127,0),ROUNDUP('[1]Туфли у.е.'!E127,0))</f>
        <v>0</v>
      </c>
      <c r="E127" s="47"/>
      <c r="F127" s="40" t="str">
        <f>HYPERLINK('[1]Туфли у.е.'!$F127)</f>
        <v/>
      </c>
    </row>
    <row r="128" spans="1:6">
      <c r="A128" s="29">
        <v>125</v>
      </c>
      <c r="B128" s="29">
        <v>2182</v>
      </c>
      <c r="C128" s="29" t="s">
        <v>15</v>
      </c>
      <c r="D128" s="38">
        <f>IF('[1]Туфли у.е.'!E128-INT('[1]Туфли у.е.'!E128)&lt;0.3,ROUNDDOWN('[1]Туфли у.е.'!E128,0),ROUNDUP('[1]Туфли у.е.'!E128,0))</f>
        <v>0</v>
      </c>
      <c r="E128" s="47"/>
      <c r="F128" s="40" t="str">
        <f>HYPERLINK('[1]Туфли у.е.'!$F128)</f>
        <v/>
      </c>
    </row>
    <row r="129" spans="1:6">
      <c r="A129" s="29">
        <v>126</v>
      </c>
      <c r="B129" s="29">
        <v>2183</v>
      </c>
      <c r="C129" s="29" t="s">
        <v>15</v>
      </c>
      <c r="D129" s="38">
        <f>IF('[1]Туфли у.е.'!E129-INT('[1]Туфли у.е.'!E129)&lt;0.3,ROUNDDOWN('[1]Туфли у.е.'!E129,0),ROUNDUP('[1]Туфли у.е.'!E129,0))</f>
        <v>0</v>
      </c>
      <c r="E129" s="47"/>
      <c r="F129" s="40" t="str">
        <f>HYPERLINK('[1]Туфли у.е.'!$F129)</f>
        <v/>
      </c>
    </row>
    <row r="130" spans="1:6">
      <c r="A130" s="29">
        <v>127</v>
      </c>
      <c r="B130" s="29">
        <v>2184</v>
      </c>
      <c r="C130" s="29" t="s">
        <v>15</v>
      </c>
      <c r="D130" s="38">
        <f>IF('[1]Туфли у.е.'!E130-INT('[1]Туфли у.е.'!E130)&lt;0.3,ROUNDDOWN('[1]Туфли у.е.'!E130,0),ROUNDUP('[1]Туфли у.е.'!E130,0))</f>
        <v>0</v>
      </c>
      <c r="E130" s="47"/>
      <c r="F130" s="40" t="str">
        <f>HYPERLINK('[1]Туфли у.е.'!$F130)</f>
        <v/>
      </c>
    </row>
    <row r="131" spans="1:6">
      <c r="A131" s="29">
        <v>128</v>
      </c>
      <c r="B131" s="29">
        <v>2185</v>
      </c>
      <c r="C131" s="29" t="s">
        <v>15</v>
      </c>
      <c r="D131" s="38">
        <f>IF('[1]Туфли у.е.'!E131-INT('[1]Туфли у.е.'!E131)&lt;0.3,ROUNDDOWN('[1]Туфли у.е.'!E131,0),ROUNDUP('[1]Туфли у.е.'!E131,0))</f>
        <v>0</v>
      </c>
      <c r="E131" s="47"/>
      <c r="F131" s="40" t="str">
        <f>HYPERLINK('[1]Туфли у.е.'!$F131)</f>
        <v/>
      </c>
    </row>
    <row r="132" spans="1:6">
      <c r="A132" s="29">
        <v>129</v>
      </c>
      <c r="B132" s="29">
        <v>2186</v>
      </c>
      <c r="C132" s="29" t="s">
        <v>15</v>
      </c>
      <c r="D132" s="38">
        <f>IF('[1]Туфли у.е.'!E132-INT('[1]Туфли у.е.'!E132)&lt;0.3,ROUNDDOWN('[1]Туфли у.е.'!E132,0),ROUNDUP('[1]Туфли у.е.'!E132,0))</f>
        <v>0</v>
      </c>
      <c r="E132" s="47"/>
      <c r="F132" s="40" t="str">
        <f>HYPERLINK('[1]Туфли у.е.'!$F132)</f>
        <v/>
      </c>
    </row>
    <row r="133" spans="1:6">
      <c r="A133" s="39">
        <v>130</v>
      </c>
      <c r="B133" s="39">
        <v>2187</v>
      </c>
      <c r="C133" s="39" t="s">
        <v>2</v>
      </c>
      <c r="D133" s="38">
        <f>IF('[1]Туфли у.е.'!E133-INT('[1]Туфли у.е.'!E133)&lt;0.3,ROUNDDOWN('[1]Туфли у.е.'!E133,0),ROUNDUP('[1]Туфли у.е.'!E133,0))</f>
        <v>0</v>
      </c>
      <c r="E133" s="47"/>
      <c r="F133" s="40" t="str">
        <f>HYPERLINK('[1]Туфли у.е.'!$F133)</f>
        <v/>
      </c>
    </row>
    <row r="134" spans="1:6">
      <c r="A134" s="29">
        <v>131</v>
      </c>
      <c r="B134" s="29">
        <v>2188</v>
      </c>
      <c r="C134" s="29">
        <v>42</v>
      </c>
      <c r="D134" s="38">
        <f>IF('[1]Туфли у.е.'!E134-INT('[1]Туфли у.е.'!E134)&lt;0.3,ROUNDDOWN('[1]Туфли у.е.'!E134,0),ROUNDUP('[1]Туфли у.е.'!E134,0))</f>
        <v>0</v>
      </c>
      <c r="E134" s="47"/>
      <c r="F134" s="40" t="str">
        <f>HYPERLINK('[1]Туфли у.е.'!$F134)</f>
        <v/>
      </c>
    </row>
    <row r="135" spans="1:6">
      <c r="A135" s="43" t="s">
        <v>10</v>
      </c>
      <c r="B135" s="44"/>
      <c r="C135" s="44"/>
      <c r="D135" s="45"/>
    </row>
    <row r="136" spans="1:6">
      <c r="B136" s="13"/>
    </row>
  </sheetData>
  <mergeCells count="3">
    <mergeCell ref="A1:D1"/>
    <mergeCell ref="A2:D2"/>
    <mergeCell ref="A135:D135"/>
  </mergeCells>
  <phoneticPr fontId="0" type="noConversion"/>
  <pageMargins left="0.78740157480314965" right="0.54" top="0.55000000000000004" bottom="0.62" header="0.52" footer="0.64"/>
  <pageSetup paperSize="9" orientation="portrait" verticalDpi="0" r:id="rId1"/>
  <headerFooter alignWithMargins="0"/>
  <rowBreaks count="2" manualBreakCount="2">
    <brk id="47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Туфли у.е.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job!</dc:creator>
  <cp:lastModifiedBy>Юрий Чабанюк</cp:lastModifiedBy>
  <cp:lastPrinted>2019-10-29T08:38:45Z</cp:lastPrinted>
  <dcterms:created xsi:type="dcterms:W3CDTF">2013-07-20T05:28:38Z</dcterms:created>
  <dcterms:modified xsi:type="dcterms:W3CDTF">2023-05-23T11:35:17Z</dcterms:modified>
</cp:coreProperties>
</file>