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ichael\Downloads\"/>
    </mc:Choice>
  </mc:AlternateContent>
  <xr:revisionPtr revIDLastSave="0" documentId="13_ncr:1_{23A380F3-871B-4691-A72F-7213F1BD4394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  <sheet name="Лист1 (2)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" i="2" l="1" a="1"/>
  <c r="J2" i="2" s="1"/>
  <c r="J3" i="2" s="1" a="1"/>
  <c r="J3" i="2" s="1"/>
  <c r="J5" i="2" a="1"/>
  <c r="J5" i="2" s="1"/>
  <c r="J9" i="2" a="1"/>
  <c r="J9" i="2" s="1"/>
  <c r="A15" i="2" a="1"/>
  <c r="A15" i="2" s="1"/>
  <c r="A14" i="2" a="1"/>
  <c r="A14" i="2" s="1"/>
  <c r="A13" i="2" a="1"/>
  <c r="A13" i="2" s="1"/>
  <c r="M3" i="1" a="1"/>
  <c r="M3" i="1"/>
  <c r="M4" i="1" a="1"/>
  <c r="M4" i="1"/>
  <c r="M5" i="1" a="1"/>
  <c r="M5" i="1"/>
  <c r="M9" i="1" a="1"/>
  <c r="M9" i="1" s="1"/>
  <c r="M2" i="1" a="1"/>
  <c r="M2" i="1" s="1"/>
  <c r="J3" i="1" a="1"/>
  <c r="J3" i="1" s="1"/>
  <c r="J5" i="1" a="1"/>
  <c r="J5" i="1" s="1"/>
  <c r="J9" i="1" a="1"/>
  <c r="J9" i="1" s="1"/>
  <c r="J2" i="1" a="1"/>
  <c r="J2" i="1" s="1"/>
  <c r="A13" i="1" a="1"/>
  <c r="A13" i="1" s="1"/>
  <c r="A14" i="1" a="1"/>
  <c r="A14" i="1" s="1"/>
  <c r="A15" i="1" a="1"/>
  <c r="A15" i="1" s="1"/>
  <c r="J4" i="2" l="1" a="1"/>
  <c r="J4" i="2" s="1"/>
  <c r="M6" i="1" a="1"/>
  <c r="M6" i="1" s="1"/>
  <c r="J4" i="1" a="1"/>
  <c r="J4" i="1" s="1"/>
  <c r="J6" i="2" l="1" a="1"/>
  <c r="J6" i="2" s="1"/>
  <c r="M7" i="1" a="1"/>
  <c r="M7" i="1" s="1"/>
  <c r="M8" i="1" s="1" a="1"/>
  <c r="M8" i="1" s="1"/>
  <c r="J6" i="1" a="1"/>
  <c r="J6" i="1" s="1"/>
  <c r="J7" i="2" l="1" a="1"/>
  <c r="J7" i="2" s="1"/>
  <c r="J8" i="2" s="1" a="1"/>
  <c r="J8" i="2" s="1"/>
  <c r="M10" i="1" a="1"/>
  <c r="M10" i="1" s="1"/>
  <c r="M11" i="1" s="1" a="1"/>
  <c r="M11" i="1" s="1"/>
  <c r="J7" i="1" a="1"/>
  <c r="J7" i="1" s="1"/>
  <c r="J8" i="1" s="1" a="1"/>
  <c r="J8" i="1" s="1"/>
  <c r="J10" i="2" l="1" a="1"/>
  <c r="J10" i="2" s="1"/>
  <c r="J11" i="2" s="1" a="1"/>
  <c r="J11" i="2" s="1"/>
  <c r="J10" i="1" a="1"/>
  <c r="J10" i="1" s="1"/>
  <c r="J11" i="1" s="1" a="1"/>
  <c r="J11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<sst xmlns="http://schemas.openxmlformats.org/spreadsheetml/2006/main" count="74" uniqueCount="9">
  <si>
    <t>ААК</t>
  </si>
  <si>
    <t>ЛАД</t>
  </si>
  <si>
    <t>ВАЕ</t>
  </si>
  <si>
    <t>БВЖ</t>
  </si>
  <si>
    <t>ВЕС</t>
  </si>
  <si>
    <t>ВИЦ</t>
  </si>
  <si>
    <t>ВЭЯ</t>
  </si>
  <si>
    <t>ЯЕВ</t>
  </si>
  <si>
    <t>ЕГТ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</si>
</sst>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0" tint="-0.34998626667073579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 applyProtection="1">
      <alignment horizontal="center" vertical="center"/>
      <protection hidden="1"/>
    </xf>
    <xf numFmtId="164" fontId="0" fillId="0" borderId="0" xfId="0" applyNumberFormat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1" fillId="0" borderId="0" xfId="0" applyFont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164" fontId="1" fillId="0" borderId="0" xfId="0" applyNumberFormat="1" applyFont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B9B9"/>
      <color rgb="FFBDEE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5"/>
  <sheetViews>
    <sheetView showZeros="0" tabSelected="1" workbookViewId="0">
      <selection activeCell="J2" sqref="J2"/>
    </sheetView>
  </sheetViews>
  <sheetFormatPr defaultRowHeight="15" x14ac:dyDescent="0.25"/>
  <cols>
    <col min="1" max="1" width="3" bestFit="1" customWidth="1"/>
    <col min="2" max="2" width="5" bestFit="1" customWidth="1"/>
    <col min="3" max="3" width="10" bestFit="1" customWidth="1"/>
    <col min="4" max="4" width="3" bestFit="1" customWidth="1"/>
    <col min="5" max="5" width="5" bestFit="1" customWidth="1"/>
    <col min="6" max="6" width="10" bestFit="1" customWidth="1"/>
    <col min="7" max="7" width="3" bestFit="1" customWidth="1"/>
    <col min="8" max="8" width="5" bestFit="1" customWidth="1"/>
    <col min="9" max="9" width="10" bestFit="1" customWidth="1"/>
    <col min="10" max="10" width="3" bestFit="1" customWidth="1"/>
    <col min="11" max="11" width="5" bestFit="1" customWidth="1"/>
    <col min="12" max="12" width="10" bestFit="1" customWidth="1"/>
  </cols>
  <sheetData>
    <row r="1" spans="1:13" x14ac:dyDescent="0.25">
      <c r="A1" s="8">
        <v>1</v>
      </c>
      <c r="B1" s="8"/>
      <c r="C1" s="8"/>
      <c r="D1" s="8">
        <v>2</v>
      </c>
      <c r="E1" s="8"/>
      <c r="F1" s="8"/>
      <c r="G1" s="8">
        <v>3</v>
      </c>
      <c r="H1" s="8"/>
      <c r="I1" s="8"/>
      <c r="J1" s="7">
        <v>4</v>
      </c>
      <c r="K1" s="7"/>
      <c r="L1" s="7"/>
    </row>
    <row r="2" spans="1:13" x14ac:dyDescent="0.25">
      <c r="A2" s="4">
        <v>1</v>
      </c>
      <c r="B2" s="5" t="s">
        <v>0</v>
      </c>
      <c r="C2" s="6">
        <v>863705077</v>
      </c>
      <c r="D2" s="4">
        <v>1</v>
      </c>
      <c r="E2" s="5" t="s">
        <v>0</v>
      </c>
      <c r="F2" s="6">
        <v>863705077</v>
      </c>
      <c r="G2" s="4">
        <v>1</v>
      </c>
      <c r="H2" s="5" t="s">
        <v>0</v>
      </c>
      <c r="I2" s="6">
        <v>863705077</v>
      </c>
      <c r="J2" s="3" cm="1">
        <f t="array" ref="J2">IF(SUMPRODUCT(--(K2:L2=""))=2,"",COUNT(J$1:J1))</f>
        <v>1</v>
      </c>
      <c r="K2" s="1" t="s">
        <v>0</v>
      </c>
      <c r="L2" s="2">
        <v>863705077</v>
      </c>
      <c r="M2" cm="1">
        <f t="array" ref="M2">IF(SUMPRODUCT(--(K2:L2=""))&lt;2,_xlfn.AGGREGATE(2,4,M$1:M1)+1,"")</f>
        <v>1</v>
      </c>
    </row>
    <row r="3" spans="1:13" x14ac:dyDescent="0.25">
      <c r="A3" s="4">
        <v>2</v>
      </c>
      <c r="B3" s="5" t="s">
        <v>1</v>
      </c>
      <c r="C3" s="6">
        <v>768458423</v>
      </c>
      <c r="D3" s="4">
        <v>2</v>
      </c>
      <c r="E3" s="5" t="s">
        <v>1</v>
      </c>
      <c r="F3" s="6">
        <v>768458423</v>
      </c>
      <c r="G3" s="4">
        <v>2</v>
      </c>
      <c r="H3" s="5" t="s">
        <v>1</v>
      </c>
      <c r="I3" s="6">
        <v>768458423</v>
      </c>
      <c r="J3" s="3" cm="1">
        <f t="array" ref="J3">IF(SUMPRODUCT(--(K3:L3=""))=2,"",COUNT(J$1:J2))</f>
        <v>2</v>
      </c>
      <c r="K3" s="1"/>
      <c r="L3" s="2">
        <v>768458423</v>
      </c>
      <c r="M3" cm="1">
        <f t="array" ref="M3">IF(SUMPRODUCT(--(K3:L3=""))&lt;2,_xlfn.AGGREGATE(2,4,M$1:M2)+1,"")</f>
        <v>2</v>
      </c>
    </row>
    <row r="4" spans="1:13" x14ac:dyDescent="0.25">
      <c r="A4" s="4">
        <v>3</v>
      </c>
      <c r="B4" s="5" t="s">
        <v>2</v>
      </c>
      <c r="C4" s="6">
        <v>623003584</v>
      </c>
      <c r="D4" s="4">
        <v>3</v>
      </c>
      <c r="E4" s="5" t="s">
        <v>2</v>
      </c>
      <c r="F4" s="6">
        <v>623003584</v>
      </c>
      <c r="G4" s="4">
        <v>3</v>
      </c>
      <c r="H4" s="5" t="s">
        <v>2</v>
      </c>
      <c r="I4" s="6">
        <v>623003584</v>
      </c>
      <c r="J4" s="3" cm="1">
        <f t="array" ref="J4">IF(SUMPRODUCT(--(K4:L4=""))=2,"",COUNT(J$1:J3))</f>
        <v>3</v>
      </c>
      <c r="K4" s="1" t="s">
        <v>2</v>
      </c>
      <c r="L4" s="2"/>
      <c r="M4" cm="1">
        <f t="array" ref="M4">IF(SUMPRODUCT(--(K4:L4=""))&lt;2,_xlfn.AGGREGATE(2,4,M$1:M3)+1,"")</f>
        <v>3</v>
      </c>
    </row>
    <row r="5" spans="1:13" x14ac:dyDescent="0.25">
      <c r="A5" s="4">
        <v>4</v>
      </c>
      <c r="B5" s="5" t="s">
        <v>3</v>
      </c>
      <c r="C5" s="6">
        <v>699758665</v>
      </c>
      <c r="D5" s="4">
        <v>4</v>
      </c>
      <c r="E5" s="5" t="s">
        <v>3</v>
      </c>
      <c r="F5" s="6">
        <v>699758665</v>
      </c>
      <c r="G5" s="4">
        <v>4</v>
      </c>
      <c r="H5" s="5" t="s">
        <v>3</v>
      </c>
      <c r="I5" s="6">
        <v>699758665</v>
      </c>
      <c r="J5" s="3" t="str" cm="1">
        <f t="array" ref="J5">IF(SUMPRODUCT(--(K5:L5=""))=2,"",COUNT(J$1:J4))</f>
        <v/>
      </c>
      <c r="K5" s="1"/>
      <c r="L5" s="2"/>
      <c r="M5" t="str" cm="1">
        <f t="array" ref="M5">IF(SUMPRODUCT(--(K5:L5=""))&lt;2,_xlfn.AGGREGATE(2,4,M$1:M4)+1,"")</f>
        <v/>
      </c>
    </row>
    <row r="6" spans="1:13" x14ac:dyDescent="0.25">
      <c r="A6" s="4">
        <v>5</v>
      </c>
      <c r="B6" s="5" t="s">
        <v>4</v>
      </c>
      <c r="C6" s="6">
        <v>31129323</v>
      </c>
      <c r="D6" s="4">
        <v>5</v>
      </c>
      <c r="E6" s="5" t="s">
        <v>4</v>
      </c>
      <c r="F6" s="6">
        <v>31129323</v>
      </c>
      <c r="G6" s="4">
        <v>5</v>
      </c>
      <c r="H6" s="5" t="s">
        <v>4</v>
      </c>
      <c r="I6" s="6">
        <v>31129323</v>
      </c>
      <c r="J6" s="3" cm="1">
        <f t="array" ref="J6">IF(SUMPRODUCT(--(K6:L6=""))=2,"",COUNT(J$1:J5))</f>
        <v>4</v>
      </c>
      <c r="K6" s="1" t="s">
        <v>4</v>
      </c>
      <c r="L6" s="2">
        <v>31129323</v>
      </c>
      <c r="M6" cm="1">
        <f t="array" ref="M6">IF(SUMPRODUCT(--(K6:L6=""))&lt;2,_xlfn.AGGREGATE(2,4,M$1:M5)+1,"")</f>
        <v>4</v>
      </c>
    </row>
    <row r="7" spans="1:13" x14ac:dyDescent="0.25">
      <c r="A7" s="4">
        <v>6</v>
      </c>
      <c r="B7" s="5" t="s">
        <v>4</v>
      </c>
      <c r="C7" s="6">
        <v>31129323</v>
      </c>
      <c r="D7" s="4">
        <v>6</v>
      </c>
      <c r="E7" s="5" t="s">
        <v>4</v>
      </c>
      <c r="F7" s="6">
        <v>31129323</v>
      </c>
      <c r="G7" s="4">
        <v>6</v>
      </c>
      <c r="H7" s="5" t="s">
        <v>4</v>
      </c>
      <c r="I7" s="6">
        <v>31129323</v>
      </c>
      <c r="J7" s="3" cm="1">
        <f t="array" ref="J7">IF(SUMPRODUCT(--(K7:L7=""))=2,"",COUNT(J$1:J6))</f>
        <v>5</v>
      </c>
      <c r="K7" s="1" t="s">
        <v>4</v>
      </c>
      <c r="L7" s="2">
        <v>31129323</v>
      </c>
      <c r="M7" cm="1">
        <f t="array" ref="M7">IF(SUMPRODUCT(--(K7:L7=""))&lt;2,_xlfn.AGGREGATE(2,4,M$1:M6)+1,"")</f>
        <v>5</v>
      </c>
    </row>
    <row r="8" spans="1:13" x14ac:dyDescent="0.25">
      <c r="A8" s="4">
        <v>7</v>
      </c>
      <c r="B8" s="5" t="s">
        <v>5</v>
      </c>
      <c r="C8" s="6">
        <v>863295604</v>
      </c>
      <c r="D8" s="4">
        <v>7</v>
      </c>
      <c r="E8" s="5" t="s">
        <v>5</v>
      </c>
      <c r="F8" s="6">
        <v>863295604</v>
      </c>
      <c r="G8" s="4">
        <v>7</v>
      </c>
      <c r="H8" s="5" t="s">
        <v>5</v>
      </c>
      <c r="I8" s="6">
        <v>863295604</v>
      </c>
      <c r="J8" s="3" cm="1">
        <f t="array" ref="J8">IF(SUMPRODUCT(--(K8:L8=""))=2,"",COUNT(J$1:J7))</f>
        <v>6</v>
      </c>
      <c r="K8" s="1" t="s">
        <v>5</v>
      </c>
      <c r="L8" s="2">
        <v>863295604</v>
      </c>
      <c r="M8" cm="1">
        <f t="array" ref="M8">IF(SUMPRODUCT(--(K8:L8=""))&lt;2,_xlfn.AGGREGATE(2,4,M$1:M7)+1,"")</f>
        <v>6</v>
      </c>
    </row>
    <row r="9" spans="1:13" x14ac:dyDescent="0.25">
      <c r="A9" s="4">
        <v>8</v>
      </c>
      <c r="B9" s="5" t="s">
        <v>6</v>
      </c>
      <c r="C9" s="6">
        <v>515775065</v>
      </c>
      <c r="D9" s="4">
        <v>8</v>
      </c>
      <c r="E9" s="5" t="s">
        <v>6</v>
      </c>
      <c r="F9" s="6">
        <v>515775065</v>
      </c>
      <c r="G9" s="4">
        <v>8</v>
      </c>
      <c r="H9" s="5" t="s">
        <v>6</v>
      </c>
      <c r="I9" s="6">
        <v>515775065</v>
      </c>
      <c r="J9" s="3" t="str" cm="1">
        <f t="array" ref="J9">IF(SUMPRODUCT(--(K9:L9=""))=2,"",COUNT(J$1:J8))</f>
        <v/>
      </c>
      <c r="K9" s="1"/>
      <c r="L9" s="2"/>
      <c r="M9" t="str" cm="1">
        <f t="array" ref="M9">IF(SUMPRODUCT(--(K9:L9=""))&lt;2,_xlfn.AGGREGATE(2,4,M$1:M8)+1,"")</f>
        <v/>
      </c>
    </row>
    <row r="10" spans="1:13" x14ac:dyDescent="0.25">
      <c r="A10" s="4">
        <v>9</v>
      </c>
      <c r="B10" s="5" t="s">
        <v>7</v>
      </c>
      <c r="C10" s="6">
        <v>663248121</v>
      </c>
      <c r="D10" s="4">
        <v>9</v>
      </c>
      <c r="E10" s="5" t="s">
        <v>7</v>
      </c>
      <c r="F10" s="6">
        <v>663248121</v>
      </c>
      <c r="G10" s="4">
        <v>9</v>
      </c>
      <c r="H10" s="5" t="s">
        <v>7</v>
      </c>
      <c r="I10" s="6">
        <v>663248121</v>
      </c>
      <c r="J10" s="3" cm="1">
        <f t="array" ref="J10">IF(SUMPRODUCT(--(K10:L10=""))=2,"",COUNT(J$1:J9))</f>
        <v>7</v>
      </c>
      <c r="K10" s="1" t="s">
        <v>7</v>
      </c>
      <c r="L10" s="2">
        <v>663248121</v>
      </c>
      <c r="M10" cm="1">
        <f t="array" ref="M10">IF(SUMPRODUCT(--(K10:L10=""))&lt;2,_xlfn.AGGREGATE(2,4,M$1:M9)+1,"")</f>
        <v>7</v>
      </c>
    </row>
    <row r="11" spans="1:13" x14ac:dyDescent="0.25">
      <c r="A11" s="4">
        <v>10</v>
      </c>
      <c r="B11" s="5" t="s">
        <v>8</v>
      </c>
      <c r="C11" s="6">
        <v>731106878</v>
      </c>
      <c r="D11" s="4">
        <v>10</v>
      </c>
      <c r="E11" s="5" t="s">
        <v>8</v>
      </c>
      <c r="F11" s="6">
        <v>731106878</v>
      </c>
      <c r="G11" s="4">
        <v>10</v>
      </c>
      <c r="H11" s="5" t="s">
        <v>8</v>
      </c>
      <c r="I11" s="6">
        <v>731106878</v>
      </c>
      <c r="J11" s="3" cm="1">
        <f t="array" ref="J11">IF(SUMPRODUCT(--(K11:L11=""))=2,"",COUNT(J$1:J10))</f>
        <v>8</v>
      </c>
      <c r="K11" s="1" t="s">
        <v>8</v>
      </c>
      <c r="L11" s="2">
        <v>731106878</v>
      </c>
      <c r="M11" cm="1">
        <f t="array" ref="M11">IF(SUMPRODUCT(--(K11:L11=""))&lt;2,_xlfn.AGGREGATE(2,4,M$1:M10)+1,"")</f>
        <v>8</v>
      </c>
    </row>
    <row r="12" spans="1:13" x14ac:dyDescent="0.25">
      <c r="A12" s="3"/>
      <c r="B12" s="1"/>
      <c r="C12" s="2"/>
      <c r="D12" s="2"/>
      <c r="E12" s="1"/>
      <c r="F12" s="2"/>
      <c r="G12" s="2"/>
      <c r="H12" s="1"/>
      <c r="I12" s="2"/>
      <c r="J12" s="3"/>
      <c r="K12" s="1"/>
      <c r="L12" s="2"/>
    </row>
    <row r="13" spans="1:13" x14ac:dyDescent="0.25">
      <c r="A13" s="1">
        <f t="array" ref="A13">(B13:L13&lt;&gt;"")*COUNTA(K$2:K13)</f>
        <v>0</v>
      </c>
    </row>
    <row r="14" spans="1:13" x14ac:dyDescent="0.25">
      <c r="A14" s="1">
        <f t="array" ref="A14">(B14:L14&lt;&gt;"")*COUNTA(K$2:K14)</f>
        <v>0</v>
      </c>
    </row>
    <row r="15" spans="1:13" x14ac:dyDescent="0.25">
      <c r="A15" s="1">
        <f t="array" ref="A15">(B15:L15&lt;&gt;"")*COUNTA(K$2:K15)</f>
        <v>0</v>
      </c>
    </row>
  </sheetData>
  <mergeCells count="4">
    <mergeCell ref="J1:L1"/>
    <mergeCell ref="D1:F1"/>
    <mergeCell ref="A1:C1"/>
    <mergeCell ref="G1:I1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A60207-6893-4B0F-AA52-D532B69C9BAC}">
  <dimension ref="A1:L15"/>
  <sheetViews>
    <sheetView showZeros="0" workbookViewId="0">
      <selection activeCell="J2" sqref="J2"/>
    </sheetView>
  </sheetViews>
  <sheetFormatPr defaultRowHeight="15" x14ac:dyDescent="0.25"/>
  <cols>
    <col min="1" max="1" width="3" bestFit="1" customWidth="1"/>
    <col min="2" max="2" width="5" bestFit="1" customWidth="1"/>
    <col min="3" max="3" width="10" bestFit="1" customWidth="1"/>
    <col min="4" max="4" width="3" bestFit="1" customWidth="1"/>
    <col min="5" max="5" width="5" bestFit="1" customWidth="1"/>
    <col min="6" max="6" width="10" bestFit="1" customWidth="1"/>
    <col min="7" max="7" width="3" bestFit="1" customWidth="1"/>
    <col min="8" max="8" width="5" bestFit="1" customWidth="1"/>
    <col min="9" max="9" width="10" bestFit="1" customWidth="1"/>
    <col min="10" max="10" width="3" bestFit="1" customWidth="1"/>
    <col min="11" max="11" width="5" bestFit="1" customWidth="1"/>
    <col min="12" max="12" width="10" bestFit="1" customWidth="1"/>
  </cols>
  <sheetData>
    <row r="1" spans="1:12" x14ac:dyDescent="0.25">
      <c r="A1" s="8">
        <v>1</v>
      </c>
      <c r="B1" s="8"/>
      <c r="C1" s="8"/>
      <c r="D1" s="8">
        <v>2</v>
      </c>
      <c r="E1" s="8"/>
      <c r="F1" s="8"/>
      <c r="G1" s="8">
        <v>3</v>
      </c>
      <c r="H1" s="8"/>
      <c r="I1" s="8"/>
      <c r="J1" s="7">
        <v>4</v>
      </c>
      <c r="K1" s="7"/>
      <c r="L1" s="7"/>
    </row>
    <row r="2" spans="1:12" x14ac:dyDescent="0.25">
      <c r="A2" s="4">
        <v>1</v>
      </c>
      <c r="B2" s="5" t="s">
        <v>0</v>
      </c>
      <c r="C2" s="6">
        <v>863705077</v>
      </c>
      <c r="D2" s="4">
        <v>1</v>
      </c>
      <c r="E2" s="5" t="s">
        <v>0</v>
      </c>
      <c r="F2" s="6">
        <v>863705077</v>
      </c>
      <c r="G2" s="4">
        <v>1</v>
      </c>
      <c r="H2" s="5" t="s">
        <v>0</v>
      </c>
      <c r="I2" s="6">
        <v>863705077</v>
      </c>
      <c r="J2" s="3" cm="1">
        <f t="array" ref="J2">IF(SUMPRODUCT(--(K2:L2=""))&lt;2,_xlfn.AGGREGATE(2,4,J$1:J1),"")</f>
        <v>1</v>
      </c>
      <c r="K2" s="1" t="s">
        <v>0</v>
      </c>
      <c r="L2" s="2">
        <v>863705077</v>
      </c>
    </row>
    <row r="3" spans="1:12" x14ac:dyDescent="0.25">
      <c r="A3" s="4">
        <v>2</v>
      </c>
      <c r="B3" s="5" t="s">
        <v>1</v>
      </c>
      <c r="C3" s="6">
        <v>768458423</v>
      </c>
      <c r="D3" s="4">
        <v>2</v>
      </c>
      <c r="E3" s="5" t="s">
        <v>1</v>
      </c>
      <c r="F3" s="6">
        <v>768458423</v>
      </c>
      <c r="G3" s="4">
        <v>2</v>
      </c>
      <c r="H3" s="5" t="s">
        <v>1</v>
      </c>
      <c r="I3" s="6">
        <v>768458423</v>
      </c>
      <c r="J3" s="3" cm="1">
        <f t="array" ref="J3">IF(SUMPRODUCT(--(K3:L3=""))&lt;2,_xlfn.AGGREGATE(2,4,J$1:J2),"")</f>
        <v>2</v>
      </c>
      <c r="K3" s="1"/>
      <c r="L3" s="2">
        <v>768458423</v>
      </c>
    </row>
    <row r="4" spans="1:12" x14ac:dyDescent="0.25">
      <c r="A4" s="4">
        <v>3</v>
      </c>
      <c r="B4" s="5" t="s">
        <v>2</v>
      </c>
      <c r="C4" s="6">
        <v>623003584</v>
      </c>
      <c r="D4" s="4">
        <v>3</v>
      </c>
      <c r="E4" s="5" t="s">
        <v>2</v>
      </c>
      <c r="F4" s="6">
        <v>623003584</v>
      </c>
      <c r="G4" s="4">
        <v>3</v>
      </c>
      <c r="H4" s="5" t="s">
        <v>2</v>
      </c>
      <c r="I4" s="6">
        <v>623003584</v>
      </c>
      <c r="J4" s="3" cm="1">
        <f t="array" ref="J4">IF(SUMPRODUCT(--(K4:L4=""))&lt;2,_xlfn.AGGREGATE(2,4,J$1:J3),"")</f>
        <v>3</v>
      </c>
      <c r="K4" s="1" t="s">
        <v>2</v>
      </c>
      <c r="L4" s="2"/>
    </row>
    <row r="5" spans="1:12" x14ac:dyDescent="0.25">
      <c r="A5" s="4">
        <v>4</v>
      </c>
      <c r="B5" s="5" t="s">
        <v>3</v>
      </c>
      <c r="C5" s="6">
        <v>699758665</v>
      </c>
      <c r="D5" s="4">
        <v>4</v>
      </c>
      <c r="E5" s="5" t="s">
        <v>3</v>
      </c>
      <c r="F5" s="6">
        <v>699758665</v>
      </c>
      <c r="G5" s="4">
        <v>4</v>
      </c>
      <c r="H5" s="5" t="s">
        <v>3</v>
      </c>
      <c r="I5" s="6">
        <v>699758665</v>
      </c>
      <c r="J5" s="3" t="str" cm="1">
        <f t="array" ref="J5">IF(SUMPRODUCT(--(K5:L5=""))&lt;2,_xlfn.AGGREGATE(2,4,J$1:J4),"")</f>
        <v/>
      </c>
      <c r="K5" s="1"/>
      <c r="L5" s="2"/>
    </row>
    <row r="6" spans="1:12" x14ac:dyDescent="0.25">
      <c r="A6" s="4">
        <v>5</v>
      </c>
      <c r="B6" s="5" t="s">
        <v>4</v>
      </c>
      <c r="C6" s="6">
        <v>31129323</v>
      </c>
      <c r="D6" s="4">
        <v>5</v>
      </c>
      <c r="E6" s="5" t="s">
        <v>4</v>
      </c>
      <c r="F6" s="6">
        <v>31129323</v>
      </c>
      <c r="G6" s="4">
        <v>5</v>
      </c>
      <c r="H6" s="5" t="s">
        <v>4</v>
      </c>
      <c r="I6" s="6">
        <v>31129323</v>
      </c>
      <c r="J6" s="3" cm="1">
        <f t="array" ref="J6">IF(SUMPRODUCT(--(K6:L6=""))&lt;2,_xlfn.AGGREGATE(2,4,J$1:J5),"")</f>
        <v>4</v>
      </c>
      <c r="K6" s="1" t="s">
        <v>4</v>
      </c>
      <c r="L6" s="2">
        <v>2</v>
      </c>
    </row>
    <row r="7" spans="1:12" x14ac:dyDescent="0.25">
      <c r="A7" s="4">
        <v>6</v>
      </c>
      <c r="B7" s="5" t="s">
        <v>4</v>
      </c>
      <c r="C7" s="6">
        <v>31129323</v>
      </c>
      <c r="D7" s="4">
        <v>6</v>
      </c>
      <c r="E7" s="5" t="s">
        <v>4</v>
      </c>
      <c r="F7" s="6">
        <v>31129323</v>
      </c>
      <c r="G7" s="4">
        <v>6</v>
      </c>
      <c r="H7" s="5" t="s">
        <v>4</v>
      </c>
      <c r="I7" s="6">
        <v>31129323</v>
      </c>
      <c r="J7" s="3" cm="1">
        <f t="array" ref="J7">IF(SUMPRODUCT(--(K7:L7=""))&lt;2,_xlfn.AGGREGATE(2,4,J$1:J6),"")</f>
        <v>5</v>
      </c>
      <c r="K7" s="1" t="s">
        <v>4</v>
      </c>
      <c r="L7" s="2">
        <v>31129323</v>
      </c>
    </row>
    <row r="8" spans="1:12" x14ac:dyDescent="0.25">
      <c r="A8" s="4">
        <v>7</v>
      </c>
      <c r="B8" s="5" t="s">
        <v>5</v>
      </c>
      <c r="C8" s="6">
        <v>863295604</v>
      </c>
      <c r="D8" s="4">
        <v>7</v>
      </c>
      <c r="E8" s="5" t="s">
        <v>5</v>
      </c>
      <c r="F8" s="6">
        <v>863295604</v>
      </c>
      <c r="G8" s="4">
        <v>7</v>
      </c>
      <c r="H8" s="5" t="s">
        <v>5</v>
      </c>
      <c r="I8" s="6">
        <v>863295604</v>
      </c>
      <c r="J8" s="3" cm="1">
        <f t="array" ref="J8">IF(SUMPRODUCT(--(K8:L8=""))&lt;2,_xlfn.AGGREGATE(2,4,J$1:J7),"")</f>
        <v>6</v>
      </c>
      <c r="K8" s="1" t="s">
        <v>5</v>
      </c>
      <c r="L8" s="2">
        <v>863295604</v>
      </c>
    </row>
    <row r="9" spans="1:12" x14ac:dyDescent="0.25">
      <c r="A9" s="4">
        <v>8</v>
      </c>
      <c r="B9" s="5" t="s">
        <v>6</v>
      </c>
      <c r="C9" s="6">
        <v>515775065</v>
      </c>
      <c r="D9" s="4">
        <v>8</v>
      </c>
      <c r="E9" s="5" t="s">
        <v>6</v>
      </c>
      <c r="F9" s="6">
        <v>515775065</v>
      </c>
      <c r="G9" s="4">
        <v>8</v>
      </c>
      <c r="H9" s="5" t="s">
        <v>6</v>
      </c>
      <c r="I9" s="6">
        <v>515775065</v>
      </c>
      <c r="J9" s="3" t="str" cm="1">
        <f t="array" ref="J9">IF(SUMPRODUCT(--(K9:L9=""))&lt;2,_xlfn.AGGREGATE(2,4,J$1:J8),"")</f>
        <v/>
      </c>
      <c r="K9" s="1"/>
      <c r="L9" s="2"/>
    </row>
    <row r="10" spans="1:12" x14ac:dyDescent="0.25">
      <c r="A10" s="4">
        <v>9</v>
      </c>
      <c r="B10" s="5" t="s">
        <v>7</v>
      </c>
      <c r="C10" s="6">
        <v>663248121</v>
      </c>
      <c r="D10" s="4">
        <v>9</v>
      </c>
      <c r="E10" s="5" t="s">
        <v>7</v>
      </c>
      <c r="F10" s="6">
        <v>663248121</v>
      </c>
      <c r="G10" s="4">
        <v>9</v>
      </c>
      <c r="H10" s="5" t="s">
        <v>7</v>
      </c>
      <c r="I10" s="6">
        <v>663248121</v>
      </c>
      <c r="J10" s="3" cm="1">
        <f t="array" ref="J10">IF(SUMPRODUCT(--(K10:L10=""))&lt;2,_xlfn.AGGREGATE(2,4,J$1:J9),"")</f>
        <v>7</v>
      </c>
      <c r="K10" s="1" t="s">
        <v>7</v>
      </c>
      <c r="L10" s="2">
        <v>663248121</v>
      </c>
    </row>
    <row r="11" spans="1:12" x14ac:dyDescent="0.25">
      <c r="A11" s="4">
        <v>10</v>
      </c>
      <c r="B11" s="5" t="s">
        <v>8</v>
      </c>
      <c r="C11" s="6">
        <v>731106878</v>
      </c>
      <c r="D11" s="4">
        <v>10</v>
      </c>
      <c r="E11" s="5" t="s">
        <v>8</v>
      </c>
      <c r="F11" s="6">
        <v>731106878</v>
      </c>
      <c r="G11" s="4">
        <v>10</v>
      </c>
      <c r="H11" s="5" t="s">
        <v>8</v>
      </c>
      <c r="I11" s="6">
        <v>731106878</v>
      </c>
      <c r="J11" s="3" cm="1">
        <f t="array" ref="J11">IF(SUMPRODUCT(--(K11:L11=""))&lt;2,_xlfn.AGGREGATE(2,4,J$1:J10),"")</f>
        <v>8</v>
      </c>
      <c r="K11" s="1" t="s">
        <v>8</v>
      </c>
      <c r="L11" s="2">
        <v>731106878</v>
      </c>
    </row>
    <row r="12" spans="1:12" x14ac:dyDescent="0.25">
      <c r="A12" s="3"/>
      <c r="B12" s="1"/>
      <c r="C12" s="2"/>
      <c r="D12" s="2"/>
      <c r="E12" s="1"/>
      <c r="F12" s="2"/>
      <c r="G12" s="2"/>
      <c r="H12" s="1"/>
      <c r="I12" s="2"/>
      <c r="J12" s="3"/>
      <c r="K12" s="1"/>
      <c r="L12" s="2"/>
    </row>
    <row r="13" spans="1:12" x14ac:dyDescent="0.25">
      <c r="A13" s="1">
        <f t="array" ref="A13">(B13:L13&lt;&gt;"")*COUNTA(K$2:K13)</f>
        <v>0</v>
      </c>
    </row>
    <row r="14" spans="1:12" x14ac:dyDescent="0.25">
      <c r="A14" s="1">
        <f t="array" ref="A14">(B14:L14&lt;&gt;"")*COUNTA(K$2:K14)</f>
        <v>0</v>
      </c>
    </row>
    <row r="15" spans="1:12" x14ac:dyDescent="0.25">
      <c r="A15" s="1">
        <f t="array" ref="A15">(B15:L15&lt;&gt;"")*COUNTA(K$2:K15)</f>
        <v>0</v>
      </c>
    </row>
  </sheetData>
  <mergeCells count="4">
    <mergeCell ref="A1:C1"/>
    <mergeCell ref="D1:F1"/>
    <mergeCell ref="G1:I1"/>
    <mergeCell ref="J1:L1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Лист1 (2)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Юрий</dc:creator>
  <cp:lastModifiedBy>Михаил</cp:lastModifiedBy>
  <dcterms:created xsi:type="dcterms:W3CDTF">2023-01-01T17:40:15Z</dcterms:created>
  <dcterms:modified xsi:type="dcterms:W3CDTF">2023-09-01T01:47:01Z</dcterms:modified>
</cp:coreProperties>
</file>