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5576" windowHeight="7116" activeTab="5"/>
  </bookViews>
  <sheets>
    <sheet name="1е классы" sheetId="4" r:id="rId1"/>
    <sheet name="4е классы" sheetId="7" r:id="rId2"/>
    <sheet name="5е классы" sheetId="8" r:id="rId3"/>
    <sheet name="8е классы" sheetId="9" r:id="rId4"/>
    <sheet name="10 &quot;А&quot;" sheetId="1" r:id="rId5"/>
    <sheet name="Праздники" sheetId="2" r:id="rId6"/>
  </sheets>
  <calcPr calcId="144525"/>
</workbook>
</file>

<file path=xl/calcChain.xml><?xml version="1.0" encoding="utf-8"?>
<calcChain xmlns="http://schemas.openxmlformats.org/spreadsheetml/2006/main">
  <c r="A33" i="2" l="1"/>
  <c r="B33" i="2" s="1"/>
  <c r="A34" i="2"/>
  <c r="B34" i="2" s="1"/>
  <c r="A35" i="2"/>
  <c r="B35" i="2" s="1"/>
  <c r="A36" i="2"/>
  <c r="B36" i="2" s="1"/>
  <c r="A37" i="2"/>
  <c r="B37" i="2" s="1"/>
  <c r="A32" i="2" l="1"/>
  <c r="A31" i="2"/>
  <c r="B31" i="2" s="1"/>
  <c r="A30" i="2"/>
  <c r="B30" i="2" s="1"/>
  <c r="A23" i="2"/>
  <c r="B23" i="2" s="1"/>
  <c r="A11" i="2"/>
  <c r="B11" i="2" s="1"/>
  <c r="A10" i="2"/>
  <c r="B10" i="2" s="1"/>
  <c r="A72" i="2" l="1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3" i="2"/>
  <c r="A4" i="2"/>
  <c r="A5" i="2"/>
  <c r="A6" i="2"/>
  <c r="A7" i="2"/>
  <c r="A8" i="2"/>
  <c r="A9" i="2"/>
  <c r="B9" i="2" s="1"/>
  <c r="A12" i="2"/>
  <c r="B12" i="2" s="1"/>
  <c r="A13" i="2"/>
  <c r="B13" i="2" s="1"/>
  <c r="A14" i="2"/>
  <c r="A15" i="2"/>
  <c r="A16" i="2"/>
  <c r="A17" i="2"/>
  <c r="A18" i="2"/>
  <c r="A19" i="2"/>
  <c r="A20" i="2"/>
  <c r="A21" i="2"/>
  <c r="A22" i="2"/>
  <c r="A24" i="2"/>
  <c r="A25" i="2"/>
  <c r="A26" i="2"/>
  <c r="A27" i="2"/>
  <c r="A28" i="2"/>
  <c r="A29" i="2"/>
  <c r="A38" i="2"/>
  <c r="B38" i="2" s="1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2" i="2"/>
  <c r="B71" i="4" l="1" a="1"/>
  <c r="B71" i="4" s="1"/>
  <c r="B72" i="4" a="1"/>
  <c r="B72" i="4" s="1"/>
  <c r="B71" i="1" a="1"/>
  <c r="B71" i="1" s="1"/>
  <c r="B70" i="1" a="1"/>
  <c r="B70" i="1" s="1"/>
  <c r="B71" i="9" a="1"/>
  <c r="B71" i="9" s="1"/>
  <c r="J160" i="9" a="1"/>
  <c r="J160" i="9" s="1"/>
  <c r="J159" i="9" a="1"/>
  <c r="J159" i="9" s="1"/>
  <c r="B159" i="9" a="1"/>
  <c r="B159" i="9" s="1"/>
  <c r="B160" i="9" a="1"/>
  <c r="B160" i="9" s="1"/>
  <c r="J180" i="9" a="1"/>
  <c r="J180" i="9" s="1"/>
  <c r="B180" i="9" a="1"/>
  <c r="B180" i="9" s="1"/>
  <c r="J179" i="9" a="1"/>
  <c r="J179" i="9" s="1"/>
  <c r="J177" i="9" a="1"/>
  <c r="J177" i="9" s="1"/>
  <c r="J175" i="9" a="1"/>
  <c r="J175" i="9" s="1"/>
  <c r="J173" i="9" a="1"/>
  <c r="J173" i="9" s="1"/>
  <c r="J171" i="9" a="1"/>
  <c r="J171" i="9" s="1"/>
  <c r="J169" i="9" a="1"/>
  <c r="J169" i="9" s="1"/>
  <c r="J167" i="9" a="1"/>
  <c r="J167" i="9" s="1"/>
  <c r="J165" i="9" a="1"/>
  <c r="J165" i="9" s="1"/>
  <c r="J163" i="9" a="1"/>
  <c r="J163" i="9" s="1"/>
  <c r="J161" i="9" a="1"/>
  <c r="J161" i="9" s="1"/>
  <c r="J151" i="9" a="1"/>
  <c r="J151" i="9" s="1"/>
  <c r="B179" i="9" a="1"/>
  <c r="B179" i="9" s="1"/>
  <c r="B177" i="9" a="1"/>
  <c r="B177" i="9" s="1"/>
  <c r="B175" i="9" a="1"/>
  <c r="B175" i="9" s="1"/>
  <c r="B173" i="9" a="1"/>
  <c r="B173" i="9" s="1"/>
  <c r="B171" i="9" a="1"/>
  <c r="B171" i="9" s="1"/>
  <c r="B169" i="9" a="1"/>
  <c r="B169" i="9" s="1"/>
  <c r="B167" i="9" a="1"/>
  <c r="B167" i="9" s="1"/>
  <c r="B165" i="9" a="1"/>
  <c r="B165" i="9" s="1"/>
  <c r="B163" i="9" a="1"/>
  <c r="B163" i="9" s="1"/>
  <c r="B161" i="9" a="1"/>
  <c r="B161" i="9" s="1"/>
  <c r="J178" i="9" a="1"/>
  <c r="J178" i="9" s="1"/>
  <c r="J176" i="9" a="1"/>
  <c r="J176" i="9" s="1"/>
  <c r="J174" i="9" a="1"/>
  <c r="J174" i="9" s="1"/>
  <c r="J172" i="9" a="1"/>
  <c r="J172" i="9" s="1"/>
  <c r="J170" i="9" a="1"/>
  <c r="J170" i="9" s="1"/>
  <c r="J168" i="9" a="1"/>
  <c r="J168" i="9" s="1"/>
  <c r="J166" i="9" a="1"/>
  <c r="J166" i="9" s="1"/>
  <c r="J164" i="9" a="1"/>
  <c r="J164" i="9" s="1"/>
  <c r="J162" i="9" a="1"/>
  <c r="J162" i="9" s="1"/>
  <c r="B151" i="9" a="1"/>
  <c r="B151" i="9" s="1"/>
  <c r="B150" i="9" a="1"/>
  <c r="B150" i="9" s="1"/>
  <c r="B178" i="9" a="1"/>
  <c r="B178" i="9" s="1"/>
  <c r="B176" i="9" a="1"/>
  <c r="B176" i="9" s="1"/>
  <c r="B174" i="9" a="1"/>
  <c r="B174" i="9" s="1"/>
  <c r="B172" i="9" a="1"/>
  <c r="B172" i="9" s="1"/>
  <c r="B170" i="9" a="1"/>
  <c r="B170" i="9" s="1"/>
  <c r="B168" i="9" a="1"/>
  <c r="B168" i="9" s="1"/>
  <c r="B166" i="9" a="1"/>
  <c r="B166" i="9" s="1"/>
  <c r="B164" i="9" a="1"/>
  <c r="B164" i="9" s="1"/>
  <c r="B162" i="9" a="1"/>
  <c r="B162" i="9" s="1"/>
  <c r="J158" i="9" a="1"/>
  <c r="J158" i="9" s="1"/>
  <c r="B158" i="9" a="1"/>
  <c r="B158" i="9" s="1"/>
  <c r="J150" i="9" a="1"/>
  <c r="J150" i="9" s="1"/>
  <c r="J156" i="9" a="1"/>
  <c r="J156" i="9" s="1"/>
  <c r="J154" i="9" a="1"/>
  <c r="J154" i="9" s="1"/>
  <c r="J152" i="9" a="1"/>
  <c r="J152" i="9" s="1"/>
  <c r="J146" i="9" a="1"/>
  <c r="J146" i="9" s="1"/>
  <c r="B146" i="9" a="1"/>
  <c r="B146" i="9" s="1"/>
  <c r="J142" i="9" a="1"/>
  <c r="J142" i="9" s="1"/>
  <c r="B142" i="9" a="1"/>
  <c r="B142" i="9" s="1"/>
  <c r="J138" i="9" a="1"/>
  <c r="J138" i="9" s="1"/>
  <c r="B138" i="9" a="1"/>
  <c r="B138" i="9" s="1"/>
  <c r="B156" i="9" a="1"/>
  <c r="B156" i="9" s="1"/>
  <c r="B154" i="9" a="1"/>
  <c r="B154" i="9" s="1"/>
  <c r="B152" i="9" a="1"/>
  <c r="B152" i="9" s="1"/>
  <c r="J149" i="9" a="1"/>
  <c r="J149" i="9" s="1"/>
  <c r="B149" i="9" a="1"/>
  <c r="B149" i="9" s="1"/>
  <c r="J145" i="9" a="1"/>
  <c r="J145" i="9" s="1"/>
  <c r="B145" i="9" a="1"/>
  <c r="B145" i="9" s="1"/>
  <c r="J141" i="9" a="1"/>
  <c r="J141" i="9" s="1"/>
  <c r="B141" i="9" a="1"/>
  <c r="B141" i="9" s="1"/>
  <c r="J137" i="9" a="1"/>
  <c r="J137" i="9" s="1"/>
  <c r="J157" i="9" a="1"/>
  <c r="J157" i="9" s="1"/>
  <c r="J155" i="9" a="1"/>
  <c r="J155" i="9" s="1"/>
  <c r="J153" i="9" a="1"/>
  <c r="J153" i="9" s="1"/>
  <c r="J148" i="9" a="1"/>
  <c r="J148" i="9" s="1"/>
  <c r="B148" i="9" a="1"/>
  <c r="B148" i="9" s="1"/>
  <c r="J144" i="9" a="1"/>
  <c r="J144" i="9" s="1"/>
  <c r="B144" i="9" a="1"/>
  <c r="B144" i="9" s="1"/>
  <c r="J140" i="9" a="1"/>
  <c r="J140" i="9" s="1"/>
  <c r="B140" i="9" a="1"/>
  <c r="B140" i="9" s="1"/>
  <c r="J136" i="9" a="1"/>
  <c r="J136" i="9" s="1"/>
  <c r="B157" i="9" a="1"/>
  <c r="B157" i="9" s="1"/>
  <c r="B155" i="9" a="1"/>
  <c r="B155" i="9" s="1"/>
  <c r="B153" i="9" a="1"/>
  <c r="B153" i="9" s="1"/>
  <c r="J147" i="9" a="1"/>
  <c r="J147" i="9" s="1"/>
  <c r="B147" i="9" a="1"/>
  <c r="B147" i="9" s="1"/>
  <c r="J143" i="9" a="1"/>
  <c r="J143" i="9" s="1"/>
  <c r="B143" i="9" a="1"/>
  <c r="B143" i="9" s="1"/>
  <c r="J139" i="9" a="1"/>
  <c r="J139" i="9" s="1"/>
  <c r="B139" i="9" a="1"/>
  <c r="B139" i="9" s="1"/>
  <c r="B136" i="9" a="1"/>
  <c r="B136" i="9" s="1"/>
  <c r="B137" i="9" a="1"/>
  <c r="B137" i="9" s="1"/>
  <c r="B135" i="9" a="1"/>
  <c r="B135" i="9" s="1"/>
  <c r="J134" i="9" a="1"/>
  <c r="J134" i="9" s="1"/>
  <c r="B131" i="9" a="1"/>
  <c r="B131" i="9" s="1"/>
  <c r="J130" i="9" a="1"/>
  <c r="J130" i="9" s="1"/>
  <c r="B134" i="9" a="1"/>
  <c r="B134" i="9" s="1"/>
  <c r="J133" i="9" a="1"/>
  <c r="J133" i="9" s="1"/>
  <c r="B130" i="9" a="1"/>
  <c r="B130" i="9" s="1"/>
  <c r="J129" i="9" a="1"/>
  <c r="J129" i="9" s="1"/>
  <c r="J100" i="9" a="1"/>
  <c r="J100" i="9" s="1"/>
  <c r="B133" i="9" a="1"/>
  <c r="B133" i="9" s="1"/>
  <c r="J132" i="9" a="1"/>
  <c r="J132" i="9" s="1"/>
  <c r="B129" i="9" a="1"/>
  <c r="B129" i="9" s="1"/>
  <c r="J128" i="9" a="1"/>
  <c r="J128" i="9" s="1"/>
  <c r="B127" i="9" a="1"/>
  <c r="B127" i="9" s="1"/>
  <c r="J135" i="9" a="1"/>
  <c r="J135" i="9" s="1"/>
  <c r="B132" i="9" a="1"/>
  <c r="B132" i="9" s="1"/>
  <c r="J131" i="9" a="1"/>
  <c r="J131" i="9" s="1"/>
  <c r="B128" i="9" a="1"/>
  <c r="B128" i="9" s="1"/>
  <c r="J125" i="9" a="1"/>
  <c r="J125" i="9" s="1"/>
  <c r="J123" i="9" a="1"/>
  <c r="J123" i="9" s="1"/>
  <c r="J121" i="9" a="1"/>
  <c r="J121" i="9" s="1"/>
  <c r="J119" i="9" a="1"/>
  <c r="J119" i="9" s="1"/>
  <c r="J117" i="9" a="1"/>
  <c r="J117" i="9" s="1"/>
  <c r="J115" i="9" a="1"/>
  <c r="J115" i="9" s="1"/>
  <c r="J113" i="9" a="1"/>
  <c r="J113" i="9" s="1"/>
  <c r="J111" i="9" a="1"/>
  <c r="J111" i="9" s="1"/>
  <c r="J109" i="9" a="1"/>
  <c r="J109" i="9" s="1"/>
  <c r="J107" i="9" a="1"/>
  <c r="J107" i="9" s="1"/>
  <c r="J105" i="9" a="1"/>
  <c r="J105" i="9" s="1"/>
  <c r="J103" i="9" a="1"/>
  <c r="J103" i="9" s="1"/>
  <c r="J101" i="9" a="1"/>
  <c r="J101" i="9" s="1"/>
  <c r="B100" i="9" a="1"/>
  <c r="B100" i="9" s="1"/>
  <c r="B126" i="9" a="1"/>
  <c r="B126" i="9" s="1"/>
  <c r="B124" i="9" a="1"/>
  <c r="B124" i="9" s="1"/>
  <c r="B122" i="9" a="1"/>
  <c r="B122" i="9" s="1"/>
  <c r="B120" i="9" a="1"/>
  <c r="B120" i="9" s="1"/>
  <c r="B118" i="9" a="1"/>
  <c r="B118" i="9" s="1"/>
  <c r="B116" i="9" a="1"/>
  <c r="B116" i="9" s="1"/>
  <c r="B114" i="9" a="1"/>
  <c r="B114" i="9" s="1"/>
  <c r="B112" i="9" a="1"/>
  <c r="B112" i="9" s="1"/>
  <c r="B110" i="9" a="1"/>
  <c r="B110" i="9" s="1"/>
  <c r="B108" i="9" a="1"/>
  <c r="B108" i="9" s="1"/>
  <c r="B106" i="9" a="1"/>
  <c r="B106" i="9" s="1"/>
  <c r="B104" i="9" a="1"/>
  <c r="B104" i="9" s="1"/>
  <c r="B102" i="9" a="1"/>
  <c r="B102" i="9" s="1"/>
  <c r="B83" i="9" a="1"/>
  <c r="B83" i="9" s="1"/>
  <c r="J127" i="9" a="1"/>
  <c r="J127" i="9" s="1"/>
  <c r="J126" i="9" a="1"/>
  <c r="J126" i="9" s="1"/>
  <c r="J124" i="9" a="1"/>
  <c r="J124" i="9" s="1"/>
  <c r="J122" i="9" a="1"/>
  <c r="J122" i="9" s="1"/>
  <c r="J120" i="9" a="1"/>
  <c r="J120" i="9" s="1"/>
  <c r="J118" i="9" a="1"/>
  <c r="J118" i="9" s="1"/>
  <c r="J116" i="9" a="1"/>
  <c r="J116" i="9" s="1"/>
  <c r="J114" i="9" a="1"/>
  <c r="J114" i="9" s="1"/>
  <c r="J112" i="9" a="1"/>
  <c r="J112" i="9" s="1"/>
  <c r="J110" i="9" a="1"/>
  <c r="J110" i="9" s="1"/>
  <c r="J108" i="9" a="1"/>
  <c r="J108" i="9" s="1"/>
  <c r="J106" i="9" a="1"/>
  <c r="J106" i="9" s="1"/>
  <c r="J104" i="9" a="1"/>
  <c r="J104" i="9" s="1"/>
  <c r="J102" i="9" a="1"/>
  <c r="J102" i="9" s="1"/>
  <c r="B125" i="9" a="1"/>
  <c r="B125" i="9" s="1"/>
  <c r="B123" i="9" a="1"/>
  <c r="B123" i="9" s="1"/>
  <c r="B121" i="9" a="1"/>
  <c r="B121" i="9" s="1"/>
  <c r="B119" i="9" a="1"/>
  <c r="B119" i="9" s="1"/>
  <c r="B117" i="9" a="1"/>
  <c r="B117" i="9" s="1"/>
  <c r="B115" i="9" a="1"/>
  <c r="B115" i="9" s="1"/>
  <c r="B113" i="9" a="1"/>
  <c r="B113" i="9" s="1"/>
  <c r="B111" i="9" a="1"/>
  <c r="B111" i="9" s="1"/>
  <c r="B109" i="9" a="1"/>
  <c r="B109" i="9" s="1"/>
  <c r="B107" i="9" a="1"/>
  <c r="B107" i="9" s="1"/>
  <c r="B105" i="9" a="1"/>
  <c r="B105" i="9" s="1"/>
  <c r="B103" i="9" a="1"/>
  <c r="B103" i="9" s="1"/>
  <c r="B101" i="9" a="1"/>
  <c r="B101" i="9" s="1"/>
  <c r="J98" i="9" a="1"/>
  <c r="J98" i="9" s="1"/>
  <c r="J96" i="9" a="1"/>
  <c r="J96" i="9" s="1"/>
  <c r="J94" i="9" a="1"/>
  <c r="J94" i="9" s="1"/>
  <c r="J92" i="9" a="1"/>
  <c r="J92" i="9" s="1"/>
  <c r="J90" i="9" a="1"/>
  <c r="J90" i="9" s="1"/>
  <c r="J88" i="9" a="1"/>
  <c r="J88" i="9" s="1"/>
  <c r="J86" i="9" a="1"/>
  <c r="J86" i="9" s="1"/>
  <c r="J84" i="9" a="1"/>
  <c r="J84" i="9" s="1"/>
  <c r="B81" i="9" a="1"/>
  <c r="B81" i="9" s="1"/>
  <c r="B79" i="9" a="1"/>
  <c r="B79" i="9" s="1"/>
  <c r="B99" i="9" a="1"/>
  <c r="B99" i="9" s="1"/>
  <c r="B97" i="9" a="1"/>
  <c r="B97" i="9" s="1"/>
  <c r="B95" i="9" a="1"/>
  <c r="B95" i="9" s="1"/>
  <c r="B93" i="9" a="1"/>
  <c r="B93" i="9" s="1"/>
  <c r="B91" i="9" a="1"/>
  <c r="B91" i="9" s="1"/>
  <c r="B89" i="9" a="1"/>
  <c r="B89" i="9" s="1"/>
  <c r="B87" i="9" a="1"/>
  <c r="B87" i="9" s="1"/>
  <c r="B85" i="9" a="1"/>
  <c r="B85" i="9" s="1"/>
  <c r="B82" i="9" a="1"/>
  <c r="B82" i="9" s="1"/>
  <c r="B80" i="9" a="1"/>
  <c r="B80" i="9" s="1"/>
  <c r="J99" i="9" a="1"/>
  <c r="J99" i="9" s="1"/>
  <c r="J97" i="9" a="1"/>
  <c r="J97" i="9" s="1"/>
  <c r="J95" i="9" a="1"/>
  <c r="J95" i="9" s="1"/>
  <c r="J93" i="9" a="1"/>
  <c r="J93" i="9" s="1"/>
  <c r="J91" i="9" a="1"/>
  <c r="J91" i="9" s="1"/>
  <c r="J89" i="9" a="1"/>
  <c r="J89" i="9" s="1"/>
  <c r="J87" i="9" a="1"/>
  <c r="J87" i="9" s="1"/>
  <c r="J85" i="9" a="1"/>
  <c r="J85" i="9" s="1"/>
  <c r="J83" i="9" a="1"/>
  <c r="J83" i="9" s="1"/>
  <c r="B98" i="9" a="1"/>
  <c r="B98" i="9" s="1"/>
  <c r="B96" i="9" a="1"/>
  <c r="B96" i="9" s="1"/>
  <c r="B94" i="9" a="1"/>
  <c r="B94" i="9" s="1"/>
  <c r="B92" i="9" a="1"/>
  <c r="B92" i="9" s="1"/>
  <c r="B90" i="9" a="1"/>
  <c r="B90" i="9" s="1"/>
  <c r="B88" i="9" a="1"/>
  <c r="B88" i="9" s="1"/>
  <c r="B86" i="9" a="1"/>
  <c r="B86" i="9" s="1"/>
  <c r="B84" i="9" a="1"/>
  <c r="B84" i="9" s="1"/>
  <c r="J82" i="9" a="1"/>
  <c r="J82" i="9" s="1"/>
  <c r="J81" i="9" a="1"/>
  <c r="J81" i="9" s="1"/>
  <c r="B78" i="9" a="1"/>
  <c r="B78" i="9" s="1"/>
  <c r="B76" i="9" a="1"/>
  <c r="B76" i="9" s="1"/>
  <c r="B74" i="9" a="1"/>
  <c r="B74" i="9" s="1"/>
  <c r="B72" i="9" a="1"/>
  <c r="B72" i="9" s="1"/>
  <c r="B70" i="9" a="1"/>
  <c r="B70" i="9" s="1"/>
  <c r="B68" i="9" a="1"/>
  <c r="B68" i="9" s="1"/>
  <c r="B66" i="9" a="1"/>
  <c r="B66" i="9" s="1"/>
  <c r="B64" i="9" a="1"/>
  <c r="B64" i="9" s="1"/>
  <c r="B62" i="9" a="1"/>
  <c r="B62" i="9" s="1"/>
  <c r="B60" i="9" a="1"/>
  <c r="B60" i="9" s="1"/>
  <c r="B58" i="9" a="1"/>
  <c r="B58" i="9" s="1"/>
  <c r="B56" i="9" a="1"/>
  <c r="B56" i="9" s="1"/>
  <c r="B54" i="9" a="1"/>
  <c r="B54" i="9" s="1"/>
  <c r="B52" i="9" a="1"/>
  <c r="B52" i="9" s="1"/>
  <c r="B50" i="9" a="1"/>
  <c r="B50" i="9" s="1"/>
  <c r="B48" i="9" a="1"/>
  <c r="B48" i="9" s="1"/>
  <c r="B46" i="9" a="1"/>
  <c r="B46" i="9" s="1"/>
  <c r="B44" i="9" a="1"/>
  <c r="B44" i="9" s="1"/>
  <c r="B42" i="9" a="1"/>
  <c r="B42" i="9" s="1"/>
  <c r="B40" i="9" a="1"/>
  <c r="B40" i="9" s="1"/>
  <c r="B38" i="9" a="1"/>
  <c r="B38" i="9" s="1"/>
  <c r="B36" i="9" a="1"/>
  <c r="B36" i="9" s="1"/>
  <c r="J33" i="9" a="1"/>
  <c r="J33" i="9" s="1"/>
  <c r="B33" i="9" a="1"/>
  <c r="B33" i="9" s="1"/>
  <c r="J29" i="9" a="1"/>
  <c r="J29" i="9" s="1"/>
  <c r="B29" i="9" a="1"/>
  <c r="B29" i="9" s="1"/>
  <c r="J25" i="9" a="1"/>
  <c r="J25" i="9" s="1"/>
  <c r="B25" i="9" a="1"/>
  <c r="B25" i="9" s="1"/>
  <c r="J21" i="9" a="1"/>
  <c r="J21" i="9" s="1"/>
  <c r="B20" i="9" a="1"/>
  <c r="B20" i="9" s="1"/>
  <c r="B18" i="9" a="1"/>
  <c r="B18" i="9" s="1"/>
  <c r="B16" i="9" a="1"/>
  <c r="B16" i="9" s="1"/>
  <c r="B14" i="9" a="1"/>
  <c r="B14" i="9" s="1"/>
  <c r="B12" i="9" a="1"/>
  <c r="B12" i="9" s="1"/>
  <c r="B10" i="9" a="1"/>
  <c r="B10" i="9" s="1"/>
  <c r="B8" i="9" a="1"/>
  <c r="B8" i="9" s="1"/>
  <c r="B6" i="9" a="1"/>
  <c r="B6" i="9" s="1"/>
  <c r="J79" i="9" a="1"/>
  <c r="J79" i="9" s="1"/>
  <c r="J78" i="9" a="1"/>
  <c r="J78" i="9" s="1"/>
  <c r="J76" i="9" a="1"/>
  <c r="J76" i="9" s="1"/>
  <c r="J74" i="9" a="1"/>
  <c r="J74" i="9" s="1"/>
  <c r="J72" i="9" a="1"/>
  <c r="J72" i="9" s="1"/>
  <c r="J70" i="9" a="1"/>
  <c r="J70" i="9" s="1"/>
  <c r="J68" i="9" a="1"/>
  <c r="J68" i="9" s="1"/>
  <c r="J66" i="9" a="1"/>
  <c r="J66" i="9" s="1"/>
  <c r="J64" i="9" a="1"/>
  <c r="J64" i="9" s="1"/>
  <c r="J62" i="9" a="1"/>
  <c r="J62" i="9" s="1"/>
  <c r="J60" i="9" a="1"/>
  <c r="J60" i="9" s="1"/>
  <c r="J58" i="9" a="1"/>
  <c r="J58" i="9" s="1"/>
  <c r="J56" i="9" a="1"/>
  <c r="J56" i="9" s="1"/>
  <c r="J54" i="9" a="1"/>
  <c r="J54" i="9" s="1"/>
  <c r="J52" i="9" a="1"/>
  <c r="J52" i="9" s="1"/>
  <c r="J50" i="9" a="1"/>
  <c r="J50" i="9" s="1"/>
  <c r="J48" i="9" a="1"/>
  <c r="J48" i="9" s="1"/>
  <c r="J46" i="9" a="1"/>
  <c r="J46" i="9" s="1"/>
  <c r="J44" i="9" a="1"/>
  <c r="J44" i="9" s="1"/>
  <c r="J42" i="9" a="1"/>
  <c r="J42" i="9" s="1"/>
  <c r="J40" i="9" a="1"/>
  <c r="J40" i="9" s="1"/>
  <c r="J38" i="9" a="1"/>
  <c r="J38" i="9" s="1"/>
  <c r="J36" i="9" a="1"/>
  <c r="J36" i="9" s="1"/>
  <c r="J32" i="9" a="1"/>
  <c r="J32" i="9" s="1"/>
  <c r="B32" i="9" a="1"/>
  <c r="B32" i="9" s="1"/>
  <c r="J28" i="9" a="1"/>
  <c r="J28" i="9" s="1"/>
  <c r="B28" i="9" a="1"/>
  <c r="B28" i="9" s="1"/>
  <c r="J24" i="9" a="1"/>
  <c r="J24" i="9" s="1"/>
  <c r="B24" i="9" a="1"/>
  <c r="B24" i="9" s="1"/>
  <c r="B21" i="9" a="1"/>
  <c r="B21" i="9" s="1"/>
  <c r="B19" i="9" a="1"/>
  <c r="B19" i="9" s="1"/>
  <c r="B17" i="9" a="1"/>
  <c r="B17" i="9" s="1"/>
  <c r="B15" i="9" a="1"/>
  <c r="B15" i="9" s="1"/>
  <c r="B13" i="9" a="1"/>
  <c r="B13" i="9" s="1"/>
  <c r="B11" i="9" a="1"/>
  <c r="B11" i="9" s="1"/>
  <c r="B9" i="9" a="1"/>
  <c r="B9" i="9" s="1"/>
  <c r="B7" i="9" a="1"/>
  <c r="B7" i="9" s="1"/>
  <c r="B5" i="9" a="1"/>
  <c r="B5" i="9" s="1"/>
  <c r="J80" i="9" a="1"/>
  <c r="J80" i="9" s="1"/>
  <c r="B77" i="9" a="1"/>
  <c r="B77" i="9" s="1"/>
  <c r="B75" i="9" a="1"/>
  <c r="B75" i="9" s="1"/>
  <c r="B73" i="9" a="1"/>
  <c r="B73" i="9" s="1"/>
  <c r="B69" i="9" a="1"/>
  <c r="B69" i="9" s="1"/>
  <c r="B67" i="9" a="1"/>
  <c r="B67" i="9" s="1"/>
  <c r="B65" i="9" a="1"/>
  <c r="B65" i="9" s="1"/>
  <c r="B63" i="9" a="1"/>
  <c r="B63" i="9" s="1"/>
  <c r="B61" i="9" a="1"/>
  <c r="B61" i="9" s="1"/>
  <c r="B59" i="9" a="1"/>
  <c r="B59" i="9" s="1"/>
  <c r="B57" i="9" a="1"/>
  <c r="B57" i="9" s="1"/>
  <c r="B55" i="9" a="1"/>
  <c r="B55" i="9" s="1"/>
  <c r="B53" i="9" a="1"/>
  <c r="B53" i="9" s="1"/>
  <c r="B51" i="9" a="1"/>
  <c r="B51" i="9" s="1"/>
  <c r="B49" i="9" a="1"/>
  <c r="B49" i="9" s="1"/>
  <c r="B47" i="9" a="1"/>
  <c r="B47" i="9" s="1"/>
  <c r="B45" i="9" a="1"/>
  <c r="B45" i="9" s="1"/>
  <c r="B43" i="9" a="1"/>
  <c r="B43" i="9" s="1"/>
  <c r="B41" i="9" a="1"/>
  <c r="B41" i="9" s="1"/>
  <c r="B39" i="9" a="1"/>
  <c r="B39" i="9" s="1"/>
  <c r="B37" i="9" a="1"/>
  <c r="B37" i="9" s="1"/>
  <c r="B35" i="9" a="1"/>
  <c r="B35" i="9" s="1"/>
  <c r="J31" i="9" a="1"/>
  <c r="J31" i="9" s="1"/>
  <c r="B31" i="9" a="1"/>
  <c r="B31" i="9" s="1"/>
  <c r="J27" i="9" a="1"/>
  <c r="J27" i="9" s="1"/>
  <c r="B27" i="9" a="1"/>
  <c r="B27" i="9" s="1"/>
  <c r="J23" i="9" a="1"/>
  <c r="J23" i="9" s="1"/>
  <c r="B23" i="9" a="1"/>
  <c r="B23" i="9" s="1"/>
  <c r="J20" i="9" a="1"/>
  <c r="J20" i="9" s="1"/>
  <c r="J18" i="9" a="1"/>
  <c r="J18" i="9" s="1"/>
  <c r="J16" i="9" a="1"/>
  <c r="J16" i="9" s="1"/>
  <c r="J14" i="9" a="1"/>
  <c r="J14" i="9" s="1"/>
  <c r="J12" i="9" a="1"/>
  <c r="J12" i="9" s="1"/>
  <c r="J10" i="9" a="1"/>
  <c r="J10" i="9" s="1"/>
  <c r="J8" i="9" a="1"/>
  <c r="J8" i="9" s="1"/>
  <c r="J6" i="9" a="1"/>
  <c r="J6" i="9" s="1"/>
  <c r="J77" i="9" a="1"/>
  <c r="J77" i="9" s="1"/>
  <c r="J75" i="9" a="1"/>
  <c r="J75" i="9" s="1"/>
  <c r="J73" i="9" a="1"/>
  <c r="J73" i="9" s="1"/>
  <c r="J71" i="9" a="1"/>
  <c r="J71" i="9" s="1"/>
  <c r="J69" i="9" a="1"/>
  <c r="J69" i="9" s="1"/>
  <c r="J67" i="9" a="1"/>
  <c r="J67" i="9" s="1"/>
  <c r="J65" i="9" a="1"/>
  <c r="J65" i="9" s="1"/>
  <c r="J63" i="9" a="1"/>
  <c r="J63" i="9" s="1"/>
  <c r="J61" i="9" a="1"/>
  <c r="J61" i="9" s="1"/>
  <c r="J59" i="9" a="1"/>
  <c r="J59" i="9" s="1"/>
  <c r="J57" i="9" a="1"/>
  <c r="J57" i="9" s="1"/>
  <c r="J55" i="9" a="1"/>
  <c r="J55" i="9" s="1"/>
  <c r="J53" i="9" a="1"/>
  <c r="J53" i="9" s="1"/>
  <c r="J51" i="9" a="1"/>
  <c r="J51" i="9" s="1"/>
  <c r="J49" i="9" a="1"/>
  <c r="J49" i="9" s="1"/>
  <c r="J47" i="9" a="1"/>
  <c r="J47" i="9" s="1"/>
  <c r="J45" i="9" a="1"/>
  <c r="J45" i="9" s="1"/>
  <c r="J43" i="9" a="1"/>
  <c r="J43" i="9" s="1"/>
  <c r="J41" i="9" a="1"/>
  <c r="J41" i="9" s="1"/>
  <c r="J39" i="9" a="1"/>
  <c r="J39" i="9" s="1"/>
  <c r="J37" i="9" a="1"/>
  <c r="J37" i="9" s="1"/>
  <c r="J35" i="9" a="1"/>
  <c r="J35" i="9" s="1"/>
  <c r="J34" i="9" a="1"/>
  <c r="J34" i="9" s="1"/>
  <c r="B34" i="9" a="1"/>
  <c r="B34" i="9" s="1"/>
  <c r="J30" i="9" a="1"/>
  <c r="J30" i="9" s="1"/>
  <c r="B30" i="9" a="1"/>
  <c r="B30" i="9" s="1"/>
  <c r="J26" i="9" a="1"/>
  <c r="J26" i="9" s="1"/>
  <c r="B26" i="9" a="1"/>
  <c r="B26" i="9" s="1"/>
  <c r="J22" i="9" a="1"/>
  <c r="J22" i="9" s="1"/>
  <c r="B22" i="9" a="1"/>
  <c r="B22" i="9" s="1"/>
  <c r="J19" i="9" a="1"/>
  <c r="J19" i="9" s="1"/>
  <c r="J17" i="9" a="1"/>
  <c r="J17" i="9" s="1"/>
  <c r="J15" i="9" a="1"/>
  <c r="J15" i="9" s="1"/>
  <c r="J13" i="9" a="1"/>
  <c r="J13" i="9" s="1"/>
  <c r="J11" i="9" a="1"/>
  <c r="J11" i="9" s="1"/>
  <c r="J9" i="9" a="1"/>
  <c r="J9" i="9" s="1"/>
  <c r="J7" i="9" a="1"/>
  <c r="J7" i="9" s="1"/>
  <c r="J5" i="9" a="1"/>
  <c r="J5" i="9" s="1"/>
  <c r="J180" i="8" a="1"/>
  <c r="J180" i="8" s="1"/>
  <c r="B180" i="8" a="1"/>
  <c r="B180" i="8" s="1"/>
  <c r="J159" i="8" a="1"/>
  <c r="J159" i="8" s="1"/>
  <c r="J179" i="8" a="1"/>
  <c r="J179" i="8" s="1"/>
  <c r="B179" i="8" a="1"/>
  <c r="B179" i="8" s="1"/>
  <c r="B177" i="8" a="1"/>
  <c r="B177" i="8" s="1"/>
  <c r="B175" i="8" a="1"/>
  <c r="B175" i="8" s="1"/>
  <c r="B173" i="8" a="1"/>
  <c r="B173" i="8" s="1"/>
  <c r="J171" i="8" a="1"/>
  <c r="J171" i="8" s="1"/>
  <c r="J178" i="8" a="1"/>
  <c r="J178" i="8" s="1"/>
  <c r="J176" i="8" a="1"/>
  <c r="J176" i="8" s="1"/>
  <c r="J174" i="8" a="1"/>
  <c r="J174" i="8" s="1"/>
  <c r="J172" i="8" a="1"/>
  <c r="J172" i="8" s="1"/>
  <c r="B161" i="8" a="1"/>
  <c r="B161" i="8" s="1"/>
  <c r="B178" i="8" a="1"/>
  <c r="B178" i="8" s="1"/>
  <c r="B176" i="8" a="1"/>
  <c r="B176" i="8" s="1"/>
  <c r="B174" i="8" a="1"/>
  <c r="B174" i="8" s="1"/>
  <c r="B172" i="8" a="1"/>
  <c r="B172" i="8" s="1"/>
  <c r="B171" i="8" a="1"/>
  <c r="B171" i="8" s="1"/>
  <c r="J177" i="8" a="1"/>
  <c r="J177" i="8" s="1"/>
  <c r="J175" i="8" a="1"/>
  <c r="J175" i="8" s="1"/>
  <c r="J173" i="8" a="1"/>
  <c r="J173" i="8" s="1"/>
  <c r="B162" i="8" a="1"/>
  <c r="B162" i="8" s="1"/>
  <c r="B160" i="8" a="1"/>
  <c r="B160" i="8" s="1"/>
  <c r="J170" i="8" a="1"/>
  <c r="J170" i="8" s="1"/>
  <c r="J168" i="8" a="1"/>
  <c r="J168" i="8" s="1"/>
  <c r="J166" i="8" a="1"/>
  <c r="J166" i="8" s="1"/>
  <c r="J164" i="8" a="1"/>
  <c r="J164" i="8" s="1"/>
  <c r="J162" i="8" a="1"/>
  <c r="J162" i="8" s="1"/>
  <c r="J158" i="8" a="1"/>
  <c r="J158" i="8" s="1"/>
  <c r="B158" i="8" a="1"/>
  <c r="B158" i="8" s="1"/>
  <c r="J154" i="8" a="1"/>
  <c r="J154" i="8" s="1"/>
  <c r="B154" i="8" a="1"/>
  <c r="B154" i="8" s="1"/>
  <c r="J150" i="8" a="1"/>
  <c r="J150" i="8" s="1"/>
  <c r="B150" i="8" a="1"/>
  <c r="B150" i="8" s="1"/>
  <c r="B170" i="8" a="1"/>
  <c r="B170" i="8" s="1"/>
  <c r="B168" i="8" a="1"/>
  <c r="B168" i="8" s="1"/>
  <c r="B166" i="8" a="1"/>
  <c r="B166" i="8" s="1"/>
  <c r="B164" i="8" a="1"/>
  <c r="B164" i="8" s="1"/>
  <c r="J157" i="8" a="1"/>
  <c r="J157" i="8" s="1"/>
  <c r="B157" i="8" a="1"/>
  <c r="B157" i="8" s="1"/>
  <c r="J153" i="8" a="1"/>
  <c r="J153" i="8" s="1"/>
  <c r="B153" i="8" a="1"/>
  <c r="B153" i="8" s="1"/>
  <c r="J149" i="8" a="1"/>
  <c r="J149" i="8" s="1"/>
  <c r="B149" i="8" a="1"/>
  <c r="B149" i="8" s="1"/>
  <c r="B147" i="8" a="1"/>
  <c r="B147" i="8" s="1"/>
  <c r="B146" i="8" a="1"/>
  <c r="B146" i="8" s="1"/>
  <c r="J169" i="8" a="1"/>
  <c r="J169" i="8" s="1"/>
  <c r="J167" i="8" a="1"/>
  <c r="J167" i="8" s="1"/>
  <c r="J165" i="8" a="1"/>
  <c r="J165" i="8" s="1"/>
  <c r="J163" i="8" a="1"/>
  <c r="J163" i="8" s="1"/>
  <c r="J160" i="8" a="1"/>
  <c r="J160" i="8" s="1"/>
  <c r="J156" i="8" a="1"/>
  <c r="J156" i="8" s="1"/>
  <c r="B156" i="8" a="1"/>
  <c r="B156" i="8" s="1"/>
  <c r="J152" i="8" a="1"/>
  <c r="J152" i="8" s="1"/>
  <c r="B152" i="8" a="1"/>
  <c r="B152" i="8" s="1"/>
  <c r="J148" i="8" a="1"/>
  <c r="J148" i="8" s="1"/>
  <c r="B148" i="8" a="1"/>
  <c r="B148" i="8" s="1"/>
  <c r="B169" i="8" a="1"/>
  <c r="B169" i="8" s="1"/>
  <c r="B167" i="8" a="1"/>
  <c r="B167" i="8" s="1"/>
  <c r="B165" i="8" a="1"/>
  <c r="B165" i="8" s="1"/>
  <c r="B163" i="8" a="1"/>
  <c r="B163" i="8" s="1"/>
  <c r="J161" i="8" a="1"/>
  <c r="J161" i="8" s="1"/>
  <c r="B159" i="8" a="1"/>
  <c r="B159" i="8" s="1"/>
  <c r="J155" i="8" a="1"/>
  <c r="J155" i="8" s="1"/>
  <c r="B155" i="8" a="1"/>
  <c r="B155" i="8" s="1"/>
  <c r="J151" i="8" a="1"/>
  <c r="J151" i="8" s="1"/>
  <c r="B151" i="8" a="1"/>
  <c r="B151" i="8" s="1"/>
  <c r="J147" i="8" a="1"/>
  <c r="J147" i="8" s="1"/>
  <c r="J146" i="8" a="1"/>
  <c r="J146" i="8" s="1"/>
  <c r="B144" i="8" a="1"/>
  <c r="B144" i="8" s="1"/>
  <c r="J143" i="8" a="1"/>
  <c r="J143" i="8" s="1"/>
  <c r="B140" i="8" a="1"/>
  <c r="B140" i="8" s="1"/>
  <c r="J139" i="8" a="1"/>
  <c r="J139" i="8" s="1"/>
  <c r="B143" i="8" a="1"/>
  <c r="B143" i="8" s="1"/>
  <c r="J142" i="8" a="1"/>
  <c r="J142" i="8" s="1"/>
  <c r="J132" i="8" a="1"/>
  <c r="J132" i="8" s="1"/>
  <c r="B132" i="8" a="1"/>
  <c r="B132" i="8" s="1"/>
  <c r="J131" i="8" a="1"/>
  <c r="J131" i="8" s="1"/>
  <c r="J145" i="8" a="1"/>
  <c r="J145" i="8" s="1"/>
  <c r="B142" i="8" a="1"/>
  <c r="B142" i="8" s="1"/>
  <c r="J141" i="8" a="1"/>
  <c r="J141" i="8" s="1"/>
  <c r="B139" i="8" a="1"/>
  <c r="B139" i="8" s="1"/>
  <c r="B145" i="8" a="1"/>
  <c r="B145" i="8" s="1"/>
  <c r="J144" i="8" a="1"/>
  <c r="J144" i="8" s="1"/>
  <c r="B141" i="8" a="1"/>
  <c r="B141" i="8" s="1"/>
  <c r="J140" i="8" a="1"/>
  <c r="J140" i="8" s="1"/>
  <c r="B137" i="8" a="1"/>
  <c r="B137" i="8" s="1"/>
  <c r="B135" i="8" a="1"/>
  <c r="B135" i="8" s="1"/>
  <c r="B133" i="8" a="1"/>
  <c r="B133" i="8" s="1"/>
  <c r="J137" i="8" a="1"/>
  <c r="J137" i="8" s="1"/>
  <c r="J135" i="8" a="1"/>
  <c r="J135" i="8" s="1"/>
  <c r="J133" i="8" a="1"/>
  <c r="J133" i="8" s="1"/>
  <c r="B131" i="8" a="1"/>
  <c r="B131" i="8" s="1"/>
  <c r="B138" i="8" a="1"/>
  <c r="B138" i="8" s="1"/>
  <c r="B136" i="8" a="1"/>
  <c r="B136" i="8" s="1"/>
  <c r="B134" i="8" a="1"/>
  <c r="B134" i="8" s="1"/>
  <c r="J138" i="8" a="1"/>
  <c r="J138" i="8" s="1"/>
  <c r="J136" i="8" a="1"/>
  <c r="J136" i="8" s="1"/>
  <c r="J134" i="8" a="1"/>
  <c r="J134" i="8" s="1"/>
  <c r="J130" i="8" a="1"/>
  <c r="J130" i="8" s="1"/>
  <c r="J128" i="8" a="1"/>
  <c r="J128" i="8" s="1"/>
  <c r="J126" i="8" a="1"/>
  <c r="J126" i="8" s="1"/>
  <c r="J124" i="8" a="1"/>
  <c r="J124" i="8" s="1"/>
  <c r="J122" i="8" a="1"/>
  <c r="J122" i="8" s="1"/>
  <c r="J120" i="8" a="1"/>
  <c r="J120" i="8" s="1"/>
  <c r="J118" i="8" a="1"/>
  <c r="J118" i="8" s="1"/>
  <c r="J116" i="8" a="1"/>
  <c r="J116" i="8" s="1"/>
  <c r="J114" i="8" a="1"/>
  <c r="J114" i="8" s="1"/>
  <c r="J112" i="8" a="1"/>
  <c r="J112" i="8" s="1"/>
  <c r="J110" i="8" a="1"/>
  <c r="J110" i="8" s="1"/>
  <c r="J108" i="8" a="1"/>
  <c r="J108" i="8" s="1"/>
  <c r="J106" i="8" a="1"/>
  <c r="J106" i="8" s="1"/>
  <c r="J104" i="8" a="1"/>
  <c r="J104" i="8" s="1"/>
  <c r="J102" i="8" a="1"/>
  <c r="J102" i="8" s="1"/>
  <c r="J100" i="8" a="1"/>
  <c r="J100" i="8" s="1"/>
  <c r="B129" i="8" a="1"/>
  <c r="B129" i="8" s="1"/>
  <c r="B127" i="8" a="1"/>
  <c r="B127" i="8" s="1"/>
  <c r="B125" i="8" a="1"/>
  <c r="B125" i="8" s="1"/>
  <c r="B123" i="8" a="1"/>
  <c r="B123" i="8" s="1"/>
  <c r="B121" i="8" a="1"/>
  <c r="B121" i="8" s="1"/>
  <c r="B119" i="8" a="1"/>
  <c r="B119" i="8" s="1"/>
  <c r="B117" i="8" a="1"/>
  <c r="B117" i="8" s="1"/>
  <c r="B115" i="8" a="1"/>
  <c r="B115" i="8" s="1"/>
  <c r="B113" i="8" a="1"/>
  <c r="B113" i="8" s="1"/>
  <c r="B111" i="8" a="1"/>
  <c r="B111" i="8" s="1"/>
  <c r="B109" i="8" a="1"/>
  <c r="B109" i="8" s="1"/>
  <c r="B107" i="8" a="1"/>
  <c r="B107" i="8" s="1"/>
  <c r="B105" i="8" a="1"/>
  <c r="B105" i="8" s="1"/>
  <c r="B103" i="8" a="1"/>
  <c r="B103" i="8" s="1"/>
  <c r="B101" i="8" a="1"/>
  <c r="B101" i="8" s="1"/>
  <c r="J129" i="8" a="1"/>
  <c r="J129" i="8" s="1"/>
  <c r="J127" i="8" a="1"/>
  <c r="J127" i="8" s="1"/>
  <c r="J125" i="8" a="1"/>
  <c r="J125" i="8" s="1"/>
  <c r="J123" i="8" a="1"/>
  <c r="J123" i="8" s="1"/>
  <c r="J121" i="8" a="1"/>
  <c r="J121" i="8" s="1"/>
  <c r="J119" i="8" a="1"/>
  <c r="J119" i="8" s="1"/>
  <c r="J117" i="8" a="1"/>
  <c r="J117" i="8" s="1"/>
  <c r="J115" i="8" a="1"/>
  <c r="J115" i="8" s="1"/>
  <c r="J113" i="8" a="1"/>
  <c r="J113" i="8" s="1"/>
  <c r="J111" i="8" a="1"/>
  <c r="J111" i="8" s="1"/>
  <c r="J109" i="8" a="1"/>
  <c r="J109" i="8" s="1"/>
  <c r="J107" i="8" a="1"/>
  <c r="J107" i="8" s="1"/>
  <c r="J105" i="8" a="1"/>
  <c r="J105" i="8" s="1"/>
  <c r="J103" i="8" a="1"/>
  <c r="J103" i="8" s="1"/>
  <c r="J101" i="8" a="1"/>
  <c r="J101" i="8" s="1"/>
  <c r="B130" i="8" a="1"/>
  <c r="B130" i="8" s="1"/>
  <c r="B128" i="8" a="1"/>
  <c r="B128" i="8" s="1"/>
  <c r="B126" i="8" a="1"/>
  <c r="B126" i="8" s="1"/>
  <c r="B124" i="8" a="1"/>
  <c r="B124" i="8" s="1"/>
  <c r="B122" i="8" a="1"/>
  <c r="B122" i="8" s="1"/>
  <c r="B120" i="8" a="1"/>
  <c r="B120" i="8" s="1"/>
  <c r="B118" i="8" a="1"/>
  <c r="B118" i="8" s="1"/>
  <c r="B116" i="8" a="1"/>
  <c r="B116" i="8" s="1"/>
  <c r="B114" i="8" a="1"/>
  <c r="B114" i="8" s="1"/>
  <c r="B112" i="8" a="1"/>
  <c r="B112" i="8" s="1"/>
  <c r="B110" i="8" a="1"/>
  <c r="B110" i="8" s="1"/>
  <c r="B108" i="8" a="1"/>
  <c r="B108" i="8" s="1"/>
  <c r="B106" i="8" a="1"/>
  <c r="B106" i="8" s="1"/>
  <c r="B104" i="8" a="1"/>
  <c r="B104" i="8" s="1"/>
  <c r="B102" i="8" a="1"/>
  <c r="B102" i="8" s="1"/>
  <c r="B100" i="8" a="1"/>
  <c r="B100" i="8" s="1"/>
  <c r="J98" i="8" a="1"/>
  <c r="J98" i="8" s="1"/>
  <c r="J96" i="8" a="1"/>
  <c r="J96" i="8" s="1"/>
  <c r="J94" i="8" a="1"/>
  <c r="J94" i="8" s="1"/>
  <c r="J92" i="8" a="1"/>
  <c r="J92" i="8" s="1"/>
  <c r="J90" i="8" a="1"/>
  <c r="J90" i="8" s="1"/>
  <c r="J88" i="8" a="1"/>
  <c r="J88" i="8" s="1"/>
  <c r="B86" i="8" a="1"/>
  <c r="B86" i="8" s="1"/>
  <c r="J83" i="8" a="1"/>
  <c r="J83" i="8" s="1"/>
  <c r="J81" i="8" a="1"/>
  <c r="J81" i="8" s="1"/>
  <c r="J79" i="8" a="1"/>
  <c r="J79" i="8" s="1"/>
  <c r="J77" i="8" a="1"/>
  <c r="J77" i="8" s="1"/>
  <c r="J75" i="8" a="1"/>
  <c r="J75" i="8" s="1"/>
  <c r="J73" i="8" a="1"/>
  <c r="J73" i="8" s="1"/>
  <c r="J71" i="8" a="1"/>
  <c r="J71" i="8" s="1"/>
  <c r="B99" i="8" a="1"/>
  <c r="B99" i="8" s="1"/>
  <c r="B97" i="8" a="1"/>
  <c r="B97" i="8" s="1"/>
  <c r="B95" i="8" a="1"/>
  <c r="B95" i="8" s="1"/>
  <c r="B93" i="8" a="1"/>
  <c r="B93" i="8" s="1"/>
  <c r="B91" i="8" a="1"/>
  <c r="B91" i="8" s="1"/>
  <c r="B89" i="8" a="1"/>
  <c r="B89" i="8" s="1"/>
  <c r="B85" i="8" a="1"/>
  <c r="B85" i="8" s="1"/>
  <c r="J84" i="8" a="1"/>
  <c r="J84" i="8" s="1"/>
  <c r="J61" i="8" a="1"/>
  <c r="J61" i="8" s="1"/>
  <c r="B61" i="8" a="1"/>
  <c r="B61" i="8" s="1"/>
  <c r="J60" i="8" a="1"/>
  <c r="J60" i="8" s="1"/>
  <c r="B60" i="8" a="1"/>
  <c r="B60" i="8" s="1"/>
  <c r="J59" i="8" a="1"/>
  <c r="J59" i="8" s="1"/>
  <c r="B59" i="8" a="1"/>
  <c r="B59" i="8" s="1"/>
  <c r="J58" i="8" a="1"/>
  <c r="J58" i="8" s="1"/>
  <c r="B58" i="8" a="1"/>
  <c r="B58" i="8" s="1"/>
  <c r="J99" i="8" a="1"/>
  <c r="J99" i="8" s="1"/>
  <c r="J97" i="8" a="1"/>
  <c r="J97" i="8" s="1"/>
  <c r="J95" i="8" a="1"/>
  <c r="J95" i="8" s="1"/>
  <c r="J93" i="8" a="1"/>
  <c r="J93" i="8" s="1"/>
  <c r="J91" i="8" a="1"/>
  <c r="J91" i="8" s="1"/>
  <c r="J89" i="8" a="1"/>
  <c r="J89" i="8" s="1"/>
  <c r="J87" i="8" a="1"/>
  <c r="J87" i="8" s="1"/>
  <c r="B84" i="8" a="1"/>
  <c r="B84" i="8" s="1"/>
  <c r="B83" i="8" a="1"/>
  <c r="B83" i="8" s="1"/>
  <c r="B82" i="8" a="1"/>
  <c r="B82" i="8" s="1"/>
  <c r="B81" i="8" a="1"/>
  <c r="B81" i="8" s="1"/>
  <c r="B80" i="8" a="1"/>
  <c r="B80" i="8" s="1"/>
  <c r="B79" i="8" a="1"/>
  <c r="B79" i="8" s="1"/>
  <c r="B78" i="8" a="1"/>
  <c r="B78" i="8" s="1"/>
  <c r="B77" i="8" a="1"/>
  <c r="B77" i="8" s="1"/>
  <c r="B76" i="8" a="1"/>
  <c r="B76" i="8" s="1"/>
  <c r="B98" i="8" a="1"/>
  <c r="B98" i="8" s="1"/>
  <c r="B96" i="8" a="1"/>
  <c r="B96" i="8" s="1"/>
  <c r="B94" i="8" a="1"/>
  <c r="B94" i="8" s="1"/>
  <c r="B92" i="8" a="1"/>
  <c r="B92" i="8" s="1"/>
  <c r="B90" i="8" a="1"/>
  <c r="B90" i="8" s="1"/>
  <c r="B88" i="8" a="1"/>
  <c r="B88" i="8" s="1"/>
  <c r="B87" i="8" a="1"/>
  <c r="B87" i="8" s="1"/>
  <c r="J86" i="8" a="1"/>
  <c r="J86" i="8" s="1"/>
  <c r="J85" i="8" a="1"/>
  <c r="J85" i="8" s="1"/>
  <c r="J82" i="8" a="1"/>
  <c r="J82" i="8" s="1"/>
  <c r="J80" i="8" a="1"/>
  <c r="J80" i="8" s="1"/>
  <c r="J78" i="8" a="1"/>
  <c r="J78" i="8" s="1"/>
  <c r="J76" i="8" a="1"/>
  <c r="J76" i="8" s="1"/>
  <c r="J74" i="8" a="1"/>
  <c r="J74" i="8" s="1"/>
  <c r="J72" i="8" a="1"/>
  <c r="J72" i="8" s="1"/>
  <c r="B73" i="8" a="1"/>
  <c r="B73" i="8" s="1"/>
  <c r="B70" i="8" a="1"/>
  <c r="B70" i="8" s="1"/>
  <c r="B68" i="8" a="1"/>
  <c r="B68" i="8" s="1"/>
  <c r="B66" i="8" a="1"/>
  <c r="B66" i="8" s="1"/>
  <c r="B64" i="8" a="1"/>
  <c r="B64" i="8" s="1"/>
  <c r="B62" i="8" a="1"/>
  <c r="B62" i="8" s="1"/>
  <c r="B74" i="8" a="1"/>
  <c r="B74" i="8" s="1"/>
  <c r="J70" i="8" a="1"/>
  <c r="J70" i="8" s="1"/>
  <c r="J68" i="8" a="1"/>
  <c r="J68" i="8" s="1"/>
  <c r="J66" i="8" a="1"/>
  <c r="J66" i="8" s="1"/>
  <c r="J64" i="8" a="1"/>
  <c r="J64" i="8" s="1"/>
  <c r="J62" i="8" a="1"/>
  <c r="J62" i="8" s="1"/>
  <c r="J57" i="8" a="1"/>
  <c r="J57" i="8" s="1"/>
  <c r="B75" i="8" a="1"/>
  <c r="B75" i="8" s="1"/>
  <c r="B71" i="8" a="1"/>
  <c r="B71" i="8" s="1"/>
  <c r="B69" i="8" a="1"/>
  <c r="B69" i="8" s="1"/>
  <c r="B67" i="8" a="1"/>
  <c r="B67" i="8" s="1"/>
  <c r="B65" i="8" a="1"/>
  <c r="B65" i="8" s="1"/>
  <c r="B72" i="8" a="1"/>
  <c r="B72" i="8" s="1"/>
  <c r="J69" i="8" a="1"/>
  <c r="J69" i="8" s="1"/>
  <c r="J67" i="8" a="1"/>
  <c r="J67" i="8" s="1"/>
  <c r="J65" i="8" a="1"/>
  <c r="J65" i="8" s="1"/>
  <c r="J63" i="8" a="1"/>
  <c r="J63" i="8" s="1"/>
  <c r="B57" i="8" a="1"/>
  <c r="B57" i="8" s="1"/>
  <c r="B56" i="8" a="1"/>
  <c r="B56" i="8" s="1"/>
  <c r="B53" i="8" a="1"/>
  <c r="B53" i="8" s="1"/>
  <c r="J52" i="8" a="1"/>
  <c r="J52" i="8" s="1"/>
  <c r="B49" i="8" a="1"/>
  <c r="B49" i="8" s="1"/>
  <c r="J48" i="8" a="1"/>
  <c r="J48" i="8" s="1"/>
  <c r="B45" i="8" a="1"/>
  <c r="B45" i="8" s="1"/>
  <c r="J44" i="8" a="1"/>
  <c r="J44" i="8" s="1"/>
  <c r="B41" i="8" a="1"/>
  <c r="B41" i="8" s="1"/>
  <c r="J40" i="8" a="1"/>
  <c r="J40" i="8" s="1"/>
  <c r="B37" i="8" a="1"/>
  <c r="B37" i="8" s="1"/>
  <c r="J36" i="8" a="1"/>
  <c r="J36" i="8" s="1"/>
  <c r="B33" i="8" a="1"/>
  <c r="B33" i="8" s="1"/>
  <c r="J32" i="8" a="1"/>
  <c r="J32" i="8" s="1"/>
  <c r="B29" i="8" a="1"/>
  <c r="B29" i="8" s="1"/>
  <c r="J28" i="8" a="1"/>
  <c r="J28" i="8" s="1"/>
  <c r="B25" i="8" a="1"/>
  <c r="B25" i="8" s="1"/>
  <c r="J24" i="8" a="1"/>
  <c r="J24" i="8" s="1"/>
  <c r="B21" i="8" a="1"/>
  <c r="B21" i="8" s="1"/>
  <c r="J20" i="8" a="1"/>
  <c r="J20" i="8" s="1"/>
  <c r="B17" i="8" a="1"/>
  <c r="B17" i="8" s="1"/>
  <c r="J16" i="8" a="1"/>
  <c r="J16" i="8" s="1"/>
  <c r="B13" i="8" a="1"/>
  <c r="B13" i="8" s="1"/>
  <c r="J12" i="8" a="1"/>
  <c r="J12" i="8" s="1"/>
  <c r="J9" i="8" a="1"/>
  <c r="J9" i="8" s="1"/>
  <c r="J7" i="8" a="1"/>
  <c r="J7" i="8" s="1"/>
  <c r="J5" i="8" a="1"/>
  <c r="J5" i="8" s="1"/>
  <c r="B5" i="8" a="1"/>
  <c r="B5" i="8" s="1"/>
  <c r="J55" i="8" a="1"/>
  <c r="J55" i="8" s="1"/>
  <c r="B52" i="8" a="1"/>
  <c r="B52" i="8" s="1"/>
  <c r="J51" i="8" a="1"/>
  <c r="J51" i="8" s="1"/>
  <c r="B48" i="8" a="1"/>
  <c r="B48" i="8" s="1"/>
  <c r="J47" i="8" a="1"/>
  <c r="J47" i="8" s="1"/>
  <c r="B44" i="8" a="1"/>
  <c r="B44" i="8" s="1"/>
  <c r="J43" i="8" a="1"/>
  <c r="J43" i="8" s="1"/>
  <c r="B40" i="8" a="1"/>
  <c r="B40" i="8" s="1"/>
  <c r="J39" i="8" a="1"/>
  <c r="J39" i="8" s="1"/>
  <c r="B36" i="8" a="1"/>
  <c r="B36" i="8" s="1"/>
  <c r="J35" i="8" a="1"/>
  <c r="J35" i="8" s="1"/>
  <c r="B32" i="8" a="1"/>
  <c r="B32" i="8" s="1"/>
  <c r="J31" i="8" a="1"/>
  <c r="J31" i="8" s="1"/>
  <c r="B28" i="8" a="1"/>
  <c r="B28" i="8" s="1"/>
  <c r="J27" i="8" a="1"/>
  <c r="J27" i="8" s="1"/>
  <c r="B24" i="8" a="1"/>
  <c r="B24" i="8" s="1"/>
  <c r="J23" i="8" a="1"/>
  <c r="J23" i="8" s="1"/>
  <c r="B20" i="8" a="1"/>
  <c r="B20" i="8" s="1"/>
  <c r="J19" i="8" a="1"/>
  <c r="J19" i="8" s="1"/>
  <c r="B16" i="8" a="1"/>
  <c r="B16" i="8" s="1"/>
  <c r="J15" i="8" a="1"/>
  <c r="J15" i="8" s="1"/>
  <c r="B12" i="8" a="1"/>
  <c r="B12" i="8" s="1"/>
  <c r="J11" i="8" a="1"/>
  <c r="J11" i="8" s="1"/>
  <c r="J14" i="8" a="1"/>
  <c r="J14" i="8" s="1"/>
  <c r="J10" i="8" a="1"/>
  <c r="J10" i="8" s="1"/>
  <c r="B8" i="8" a="1"/>
  <c r="B8" i="8" s="1"/>
  <c r="B63" i="8" a="1"/>
  <c r="B63" i="8" s="1"/>
  <c r="J56" i="8" a="1"/>
  <c r="J56" i="8" s="1"/>
  <c r="B55" i="8" a="1"/>
  <c r="B55" i="8" s="1"/>
  <c r="J54" i="8" a="1"/>
  <c r="J54" i="8" s="1"/>
  <c r="B51" i="8" a="1"/>
  <c r="B51" i="8" s="1"/>
  <c r="J50" i="8" a="1"/>
  <c r="J50" i="8" s="1"/>
  <c r="B47" i="8" a="1"/>
  <c r="B47" i="8" s="1"/>
  <c r="J46" i="8" a="1"/>
  <c r="J46" i="8" s="1"/>
  <c r="B43" i="8" a="1"/>
  <c r="B43" i="8" s="1"/>
  <c r="J42" i="8" a="1"/>
  <c r="J42" i="8" s="1"/>
  <c r="B39" i="8" a="1"/>
  <c r="B39" i="8" s="1"/>
  <c r="J38" i="8" a="1"/>
  <c r="J38" i="8" s="1"/>
  <c r="B35" i="8" a="1"/>
  <c r="B35" i="8" s="1"/>
  <c r="J34" i="8" a="1"/>
  <c r="J34" i="8" s="1"/>
  <c r="B31" i="8" a="1"/>
  <c r="B31" i="8" s="1"/>
  <c r="J30" i="8" a="1"/>
  <c r="J30" i="8" s="1"/>
  <c r="B27" i="8" a="1"/>
  <c r="B27" i="8" s="1"/>
  <c r="J26" i="8" a="1"/>
  <c r="J26" i="8" s="1"/>
  <c r="B23" i="8" a="1"/>
  <c r="B23" i="8" s="1"/>
  <c r="J22" i="8" a="1"/>
  <c r="J22" i="8" s="1"/>
  <c r="B19" i="8" a="1"/>
  <c r="B19" i="8" s="1"/>
  <c r="J18" i="8" a="1"/>
  <c r="J18" i="8" s="1"/>
  <c r="B15" i="8" a="1"/>
  <c r="B15" i="8" s="1"/>
  <c r="B11" i="8" a="1"/>
  <c r="B11" i="8" s="1"/>
  <c r="B9" i="8" a="1"/>
  <c r="B9" i="8" s="1"/>
  <c r="B6" i="8" a="1"/>
  <c r="B6" i="8" s="1"/>
  <c r="B54" i="8" a="1"/>
  <c r="B54" i="8" s="1"/>
  <c r="J53" i="8" a="1"/>
  <c r="J53" i="8" s="1"/>
  <c r="B50" i="8" a="1"/>
  <c r="B50" i="8" s="1"/>
  <c r="J49" i="8" a="1"/>
  <c r="J49" i="8" s="1"/>
  <c r="B46" i="8" a="1"/>
  <c r="B46" i="8" s="1"/>
  <c r="J45" i="8" a="1"/>
  <c r="J45" i="8" s="1"/>
  <c r="B42" i="8" a="1"/>
  <c r="B42" i="8" s="1"/>
  <c r="J41" i="8" a="1"/>
  <c r="J41" i="8" s="1"/>
  <c r="B38" i="8" a="1"/>
  <c r="B38" i="8" s="1"/>
  <c r="J37" i="8" a="1"/>
  <c r="J37" i="8" s="1"/>
  <c r="B34" i="8" a="1"/>
  <c r="B34" i="8" s="1"/>
  <c r="J33" i="8" a="1"/>
  <c r="J33" i="8" s="1"/>
  <c r="B30" i="8" a="1"/>
  <c r="B30" i="8" s="1"/>
  <c r="J29" i="8" a="1"/>
  <c r="J29" i="8" s="1"/>
  <c r="B26" i="8" a="1"/>
  <c r="B26" i="8" s="1"/>
  <c r="J25" i="8" a="1"/>
  <c r="J25" i="8" s="1"/>
  <c r="B22" i="8" a="1"/>
  <c r="B22" i="8" s="1"/>
  <c r="J21" i="8" a="1"/>
  <c r="J21" i="8" s="1"/>
  <c r="B18" i="8" a="1"/>
  <c r="B18" i="8" s="1"/>
  <c r="J17" i="8" a="1"/>
  <c r="J17" i="8" s="1"/>
  <c r="B14" i="8" a="1"/>
  <c r="B14" i="8" s="1"/>
  <c r="J13" i="8" a="1"/>
  <c r="J13" i="8" s="1"/>
  <c r="B10" i="8" a="1"/>
  <c r="B10" i="8" s="1"/>
  <c r="J8" i="8" a="1"/>
  <c r="J8" i="8" s="1"/>
  <c r="J6" i="8" a="1"/>
  <c r="J6" i="8" s="1"/>
  <c r="B7" i="8" a="1"/>
  <c r="B7" i="8" s="1"/>
  <c r="B151" i="4" a="1"/>
  <c r="B151" i="4" s="1"/>
  <c r="G151" i="4" s="1"/>
  <c r="J151" i="4" a="1"/>
  <c r="J151" i="4" s="1"/>
  <c r="O151" i="4" s="1"/>
  <c r="B152" i="4" a="1"/>
  <c r="B152" i="4" s="1"/>
  <c r="G152" i="4" s="1"/>
  <c r="J152" i="4" a="1"/>
  <c r="J152" i="4" s="1"/>
  <c r="O152" i="4" s="1"/>
  <c r="B153" i="4" a="1"/>
  <c r="B153" i="4" s="1"/>
  <c r="G153" i="4" s="1"/>
  <c r="J153" i="4" a="1"/>
  <c r="J153" i="4" s="1"/>
  <c r="O153" i="4" s="1"/>
  <c r="B154" i="4" a="1"/>
  <c r="B154" i="4" s="1"/>
  <c r="G154" i="4" s="1"/>
  <c r="J154" i="4" a="1"/>
  <c r="J154" i="4" s="1"/>
  <c r="O154" i="4" s="1"/>
  <c r="B155" i="4" a="1"/>
  <c r="B155" i="4" s="1"/>
  <c r="G155" i="4" s="1"/>
  <c r="J155" i="4" a="1"/>
  <c r="J155" i="4" s="1"/>
  <c r="O155" i="4" s="1"/>
  <c r="B156" i="4" a="1"/>
  <c r="B156" i="4" s="1"/>
  <c r="G156" i="4" s="1"/>
  <c r="J156" i="4" a="1"/>
  <c r="J156" i="4" s="1"/>
  <c r="O156" i="4" s="1"/>
  <c r="B180" i="4" a="1"/>
  <c r="B180" i="4" s="1"/>
  <c r="G180" i="4" s="1"/>
  <c r="J179" i="4" a="1"/>
  <c r="J179" i="4" s="1"/>
  <c r="O179" i="4" s="1"/>
  <c r="J178" i="4" a="1"/>
  <c r="J178" i="4" s="1"/>
  <c r="O178" i="4" s="1"/>
  <c r="B177" i="4" a="1"/>
  <c r="B177" i="4" s="1"/>
  <c r="G177" i="4" s="1"/>
  <c r="B176" i="4" a="1"/>
  <c r="B176" i="4" s="1"/>
  <c r="G176" i="4" s="1"/>
  <c r="J175" i="4" a="1"/>
  <c r="J175" i="4" s="1"/>
  <c r="O175" i="4" s="1"/>
  <c r="J174" i="4" a="1"/>
  <c r="J174" i="4" s="1"/>
  <c r="O174" i="4" s="1"/>
  <c r="J173" i="4" a="1"/>
  <c r="J173" i="4" s="1"/>
  <c r="O173" i="4" s="1"/>
  <c r="J172" i="4" a="1"/>
  <c r="J172" i="4" s="1"/>
  <c r="O172" i="4" s="1"/>
  <c r="B171" i="4" a="1"/>
  <c r="B171" i="4" s="1"/>
  <c r="G171" i="4" s="1"/>
  <c r="J170" i="4" a="1"/>
  <c r="J170" i="4" s="1"/>
  <c r="O170" i="4" s="1"/>
  <c r="J169" i="4" a="1"/>
  <c r="J169" i="4" s="1"/>
  <c r="O169" i="4" s="1"/>
  <c r="J168" i="4" a="1"/>
  <c r="J168" i="4" s="1"/>
  <c r="O168" i="4" s="1"/>
  <c r="B167" i="4" a="1"/>
  <c r="B167" i="4" s="1"/>
  <c r="G167" i="4" s="1"/>
  <c r="J166" i="4" a="1"/>
  <c r="J166" i="4" s="1"/>
  <c r="O166" i="4" s="1"/>
  <c r="J165" i="4" a="1"/>
  <c r="J165" i="4" s="1"/>
  <c r="O165" i="4" s="1"/>
  <c r="J164" i="4" a="1"/>
  <c r="J164" i="4" s="1"/>
  <c r="O164" i="4" s="1"/>
  <c r="B163" i="4" a="1"/>
  <c r="B163" i="4" s="1"/>
  <c r="G163" i="4" s="1"/>
  <c r="B162" i="4" a="1"/>
  <c r="B162" i="4" s="1"/>
  <c r="G162" i="4" s="1"/>
  <c r="B161" i="4" a="1"/>
  <c r="B161" i="4" s="1"/>
  <c r="G161" i="4" s="1"/>
  <c r="B160" i="4" a="1"/>
  <c r="B160" i="4" s="1"/>
  <c r="G160" i="4" s="1"/>
  <c r="B159" i="4" a="1"/>
  <c r="B159" i="4" s="1"/>
  <c r="G159" i="4" s="1"/>
  <c r="J180" i="4" a="1"/>
  <c r="J180" i="4" s="1"/>
  <c r="O180" i="4" s="1"/>
  <c r="B179" i="4" a="1"/>
  <c r="B179" i="4" s="1"/>
  <c r="G179" i="4" s="1"/>
  <c r="B178" i="4" a="1"/>
  <c r="B178" i="4" s="1"/>
  <c r="G178" i="4" s="1"/>
  <c r="J177" i="4" a="1"/>
  <c r="J177" i="4" s="1"/>
  <c r="O177" i="4" s="1"/>
  <c r="J176" i="4" a="1"/>
  <c r="J176" i="4" s="1"/>
  <c r="O176" i="4" s="1"/>
  <c r="B175" i="4" a="1"/>
  <c r="B175" i="4" s="1"/>
  <c r="G175" i="4" s="1"/>
  <c r="B174" i="4" a="1"/>
  <c r="B174" i="4" s="1"/>
  <c r="G174" i="4" s="1"/>
  <c r="B173" i="4" a="1"/>
  <c r="B173" i="4" s="1"/>
  <c r="G173" i="4" s="1"/>
  <c r="B172" i="4" a="1"/>
  <c r="B172" i="4" s="1"/>
  <c r="G172" i="4" s="1"/>
  <c r="J171" i="4" a="1"/>
  <c r="J171" i="4" s="1"/>
  <c r="O171" i="4" s="1"/>
  <c r="B170" i="4" a="1"/>
  <c r="B170" i="4" s="1"/>
  <c r="G170" i="4" s="1"/>
  <c r="B169" i="4" a="1"/>
  <c r="B169" i="4" s="1"/>
  <c r="G169" i="4" s="1"/>
  <c r="B168" i="4" a="1"/>
  <c r="B168" i="4" s="1"/>
  <c r="G168" i="4" s="1"/>
  <c r="J167" i="4" a="1"/>
  <c r="J167" i="4" s="1"/>
  <c r="O167" i="4" s="1"/>
  <c r="B166" i="4" a="1"/>
  <c r="B166" i="4" s="1"/>
  <c r="G166" i="4" s="1"/>
  <c r="B165" i="4" a="1"/>
  <c r="B165" i="4" s="1"/>
  <c r="G165" i="4" s="1"/>
  <c r="B164" i="4" a="1"/>
  <c r="B164" i="4" s="1"/>
  <c r="G164" i="4" s="1"/>
  <c r="J163" i="4" a="1"/>
  <c r="J163" i="4" s="1"/>
  <c r="O163" i="4" s="1"/>
  <c r="J162" i="4" a="1"/>
  <c r="J162" i="4" s="1"/>
  <c r="O162" i="4" s="1"/>
  <c r="J161" i="4" a="1"/>
  <c r="J161" i="4" s="1"/>
  <c r="O161" i="4" s="1"/>
  <c r="J160" i="4" a="1"/>
  <c r="J160" i="4" s="1"/>
  <c r="O160" i="4" s="1"/>
  <c r="J159" i="4" a="1"/>
  <c r="J159" i="4" s="1"/>
  <c r="O159" i="4" s="1"/>
  <c r="J158" i="4" a="1"/>
  <c r="J158" i="4" s="1"/>
  <c r="O158" i="4" s="1"/>
  <c r="B158" i="4" a="1"/>
  <c r="B158" i="4" s="1"/>
  <c r="G158" i="4" s="1"/>
  <c r="J157" i="4" a="1"/>
  <c r="J157" i="4" s="1"/>
  <c r="O157" i="4" s="1"/>
  <c r="B157" i="4" a="1"/>
  <c r="B157" i="4" s="1"/>
  <c r="G157" i="4" s="1"/>
  <c r="B151" i="7" a="1"/>
  <c r="B151" i="7" s="1"/>
  <c r="G151" i="7" s="1"/>
  <c r="B152" i="7" a="1"/>
  <c r="B152" i="7" s="1"/>
  <c r="G152" i="7" s="1"/>
  <c r="B153" i="7" a="1"/>
  <c r="B153" i="7" s="1"/>
  <c r="G153" i="7" s="1"/>
  <c r="B154" i="7" a="1"/>
  <c r="B154" i="7" s="1"/>
  <c r="G154" i="7" s="1"/>
  <c r="B155" i="7" a="1"/>
  <c r="B155" i="7" s="1"/>
  <c r="G155" i="7" s="1"/>
  <c r="B156" i="7" a="1"/>
  <c r="B156" i="7" s="1"/>
  <c r="G156" i="7" s="1"/>
  <c r="B157" i="7" a="1"/>
  <c r="B157" i="7" s="1"/>
  <c r="G157" i="7" s="1"/>
  <c r="B158" i="7" a="1"/>
  <c r="B158" i="7" s="1"/>
  <c r="G158" i="7" s="1"/>
  <c r="B159" i="7" a="1"/>
  <c r="B159" i="7" s="1"/>
  <c r="G159" i="7" s="1"/>
  <c r="B160" i="7" a="1"/>
  <c r="B160" i="7" s="1"/>
  <c r="G160" i="7" s="1"/>
  <c r="B161" i="7" a="1"/>
  <c r="B161" i="7" s="1"/>
  <c r="G161" i="7" s="1"/>
  <c r="B162" i="7" a="1"/>
  <c r="B162" i="7" s="1"/>
  <c r="G162" i="7" s="1"/>
  <c r="B163" i="7" a="1"/>
  <c r="B163" i="7" s="1"/>
  <c r="G163" i="7" s="1"/>
  <c r="B164" i="7" a="1"/>
  <c r="B164" i="7" s="1"/>
  <c r="G164" i="7" s="1"/>
  <c r="B165" i="7" a="1"/>
  <c r="B165" i="7" s="1"/>
  <c r="G165" i="7" s="1"/>
  <c r="B166" i="7" a="1"/>
  <c r="B166" i="7" s="1"/>
  <c r="G166" i="7" s="1"/>
  <c r="B167" i="7" a="1"/>
  <c r="B167" i="7" s="1"/>
  <c r="G167" i="7" s="1"/>
  <c r="B168" i="7" a="1"/>
  <c r="B168" i="7" s="1"/>
  <c r="G168" i="7" s="1"/>
  <c r="B169" i="7" a="1"/>
  <c r="B169" i="7" s="1"/>
  <c r="G169" i="7" s="1"/>
  <c r="B170" i="7" a="1"/>
  <c r="B170" i="7" s="1"/>
  <c r="G170" i="7" s="1"/>
  <c r="B171" i="7" a="1"/>
  <c r="B171" i="7" s="1"/>
  <c r="G171" i="7" s="1"/>
  <c r="B172" i="7" a="1"/>
  <c r="B172" i="7" s="1"/>
  <c r="G172" i="7" s="1"/>
  <c r="B173" i="7" a="1"/>
  <c r="B173" i="7" s="1"/>
  <c r="G173" i="7" s="1"/>
  <c r="B174" i="7" a="1"/>
  <c r="B174" i="7" s="1"/>
  <c r="G174" i="7" s="1"/>
  <c r="B175" i="7" a="1"/>
  <c r="B175" i="7" s="1"/>
  <c r="G175" i="7" s="1"/>
  <c r="B176" i="7" a="1"/>
  <c r="B176" i="7" s="1"/>
  <c r="G176" i="7" s="1"/>
  <c r="B177" i="7" a="1"/>
  <c r="B177" i="7" s="1"/>
  <c r="G177" i="7" s="1"/>
  <c r="B178" i="7" a="1"/>
  <c r="B178" i="7" s="1"/>
  <c r="G178" i="7" s="1"/>
  <c r="B179" i="7" a="1"/>
  <c r="B179" i="7" s="1"/>
  <c r="G179" i="7" s="1"/>
  <c r="B180" i="7" a="1"/>
  <c r="B180" i="7" s="1"/>
  <c r="G180" i="7" s="1"/>
  <c r="J151" i="7" a="1"/>
  <c r="J151" i="7" s="1"/>
  <c r="J152" i="7" a="1"/>
  <c r="J152" i="7" s="1"/>
  <c r="J153" i="7" a="1"/>
  <c r="J153" i="7" s="1"/>
  <c r="J154" i="7" a="1"/>
  <c r="J154" i="7" s="1"/>
  <c r="J155" i="7" a="1"/>
  <c r="J155" i="7" s="1"/>
  <c r="J156" i="7" a="1"/>
  <c r="J156" i="7" s="1"/>
  <c r="J157" i="7" a="1"/>
  <c r="J157" i="7" s="1"/>
  <c r="J158" i="7" a="1"/>
  <c r="J158" i="7" s="1"/>
  <c r="J159" i="7" a="1"/>
  <c r="J159" i="7" s="1"/>
  <c r="J160" i="7" a="1"/>
  <c r="J160" i="7" s="1"/>
  <c r="J161" i="7" a="1"/>
  <c r="J161" i="7" s="1"/>
  <c r="J162" i="7" a="1"/>
  <c r="J162" i="7" s="1"/>
  <c r="J163" i="7" a="1"/>
  <c r="J163" i="7" s="1"/>
  <c r="J164" i="7" a="1"/>
  <c r="J164" i="7" s="1"/>
  <c r="J165" i="7" a="1"/>
  <c r="J165" i="7" s="1"/>
  <c r="J166" i="7" a="1"/>
  <c r="J166" i="7" s="1"/>
  <c r="J167" i="7" a="1"/>
  <c r="J167" i="7" s="1"/>
  <c r="J180" i="7" a="1"/>
  <c r="J180" i="7" s="1"/>
  <c r="J179" i="7" a="1"/>
  <c r="J179" i="7" s="1"/>
  <c r="J178" i="7" a="1"/>
  <c r="J178" i="7" s="1"/>
  <c r="J177" i="7" a="1"/>
  <c r="J177" i="7" s="1"/>
  <c r="J176" i="7" a="1"/>
  <c r="J176" i="7" s="1"/>
  <c r="J175" i="7" a="1"/>
  <c r="J175" i="7" s="1"/>
  <c r="J174" i="7" a="1"/>
  <c r="J174" i="7" s="1"/>
  <c r="J173" i="7" a="1"/>
  <c r="J173" i="7" s="1"/>
  <c r="J172" i="7" a="1"/>
  <c r="J172" i="7" s="1"/>
  <c r="J171" i="7" a="1"/>
  <c r="J171" i="7" s="1"/>
  <c r="J170" i="7" a="1"/>
  <c r="J170" i="7" s="1"/>
  <c r="J169" i="7" a="1"/>
  <c r="J169" i="7" s="1"/>
  <c r="J168" i="7" a="1"/>
  <c r="J168" i="7" s="1"/>
  <c r="B19" i="2"/>
  <c r="O5" i="9" l="1"/>
  <c r="K5" i="9"/>
  <c r="M5" i="9"/>
  <c r="I5" i="9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L5" i="9"/>
  <c r="N5" i="9"/>
  <c r="O13" i="9"/>
  <c r="K13" i="9"/>
  <c r="M13" i="9"/>
  <c r="L13" i="9"/>
  <c r="N13" i="9"/>
  <c r="G22" i="9"/>
  <c r="C22" i="9"/>
  <c r="F22" i="9"/>
  <c r="E22" i="9"/>
  <c r="D22" i="9"/>
  <c r="G30" i="9"/>
  <c r="C30" i="9"/>
  <c r="F30" i="9"/>
  <c r="E30" i="9"/>
  <c r="D30" i="9"/>
  <c r="O35" i="9"/>
  <c r="K35" i="9"/>
  <c r="M35" i="9"/>
  <c r="N35" i="9"/>
  <c r="L35" i="9"/>
  <c r="O43" i="9"/>
  <c r="K43" i="9"/>
  <c r="M43" i="9"/>
  <c r="N43" i="9"/>
  <c r="L43" i="9"/>
  <c r="O51" i="9"/>
  <c r="K51" i="9"/>
  <c r="M51" i="9"/>
  <c r="N51" i="9"/>
  <c r="L51" i="9"/>
  <c r="O59" i="9"/>
  <c r="K59" i="9"/>
  <c r="M59" i="9"/>
  <c r="N59" i="9"/>
  <c r="L59" i="9"/>
  <c r="O67" i="9"/>
  <c r="K67" i="9"/>
  <c r="M67" i="9"/>
  <c r="N67" i="9"/>
  <c r="L67" i="9"/>
  <c r="O75" i="9"/>
  <c r="K75" i="9"/>
  <c r="M75" i="9"/>
  <c r="I75" i="9"/>
  <c r="N75" i="9"/>
  <c r="L75" i="9"/>
  <c r="O10" i="9"/>
  <c r="K10" i="9"/>
  <c r="M10" i="9"/>
  <c r="L10" i="9"/>
  <c r="N10" i="9"/>
  <c r="O18" i="9"/>
  <c r="K18" i="9"/>
  <c r="M18" i="9"/>
  <c r="L18" i="9"/>
  <c r="N18" i="9"/>
  <c r="G27" i="9"/>
  <c r="C27" i="9"/>
  <c r="E27" i="9"/>
  <c r="D27" i="9"/>
  <c r="F27" i="9"/>
  <c r="G35" i="9"/>
  <c r="C35" i="9"/>
  <c r="E35" i="9"/>
  <c r="F35" i="9"/>
  <c r="D35" i="9"/>
  <c r="G43" i="9"/>
  <c r="C43" i="9"/>
  <c r="E43" i="9"/>
  <c r="F43" i="9"/>
  <c r="D43" i="9"/>
  <c r="G51" i="9"/>
  <c r="C51" i="9"/>
  <c r="E51" i="9"/>
  <c r="F51" i="9"/>
  <c r="D51" i="9"/>
  <c r="G59" i="9"/>
  <c r="C59" i="9"/>
  <c r="E59" i="9"/>
  <c r="F59" i="9"/>
  <c r="D59" i="9"/>
  <c r="G67" i="9"/>
  <c r="C67" i="9"/>
  <c r="E67" i="9"/>
  <c r="F67" i="9"/>
  <c r="D67" i="9"/>
  <c r="G75" i="9"/>
  <c r="C75" i="9"/>
  <c r="E75" i="9"/>
  <c r="F75" i="9"/>
  <c r="D75" i="9"/>
  <c r="G7" i="9"/>
  <c r="C7" i="9"/>
  <c r="F7" i="9"/>
  <c r="E7" i="9"/>
  <c r="D7" i="9"/>
  <c r="G15" i="9"/>
  <c r="C15" i="9"/>
  <c r="F15" i="9"/>
  <c r="E15" i="9"/>
  <c r="D15" i="9"/>
  <c r="G24" i="9"/>
  <c r="C24" i="9"/>
  <c r="D24" i="9"/>
  <c r="F24" i="9"/>
  <c r="E24" i="9"/>
  <c r="G32" i="9"/>
  <c r="C32" i="9"/>
  <c r="D32" i="9"/>
  <c r="F32" i="9"/>
  <c r="E32" i="9"/>
  <c r="O40" i="9"/>
  <c r="K40" i="9"/>
  <c r="M40" i="9"/>
  <c r="L40" i="9"/>
  <c r="N40" i="9"/>
  <c r="O48" i="9"/>
  <c r="K48" i="9"/>
  <c r="M48" i="9"/>
  <c r="L48" i="9"/>
  <c r="N48" i="9"/>
  <c r="O56" i="9"/>
  <c r="K56" i="9"/>
  <c r="M56" i="9"/>
  <c r="L56" i="9"/>
  <c r="N56" i="9"/>
  <c r="O64" i="9"/>
  <c r="K64" i="9"/>
  <c r="M64" i="9"/>
  <c r="L64" i="9"/>
  <c r="N64" i="9"/>
  <c r="O72" i="9"/>
  <c r="K72" i="9"/>
  <c r="M72" i="9"/>
  <c r="L72" i="9"/>
  <c r="N72" i="9"/>
  <c r="O79" i="9"/>
  <c r="K79" i="9"/>
  <c r="M79" i="9"/>
  <c r="I79" i="9"/>
  <c r="L79" i="9"/>
  <c r="N79" i="9"/>
  <c r="G12" i="9"/>
  <c r="C12" i="9"/>
  <c r="F12" i="9"/>
  <c r="E12" i="9"/>
  <c r="D12" i="9"/>
  <c r="G20" i="9"/>
  <c r="C20" i="9"/>
  <c r="F20" i="9"/>
  <c r="E20" i="9"/>
  <c r="D20" i="9"/>
  <c r="G29" i="9"/>
  <c r="C29" i="9"/>
  <c r="F29" i="9"/>
  <c r="E29" i="9"/>
  <c r="D29" i="9"/>
  <c r="G36" i="9"/>
  <c r="C36" i="9"/>
  <c r="E36" i="9"/>
  <c r="F36" i="9"/>
  <c r="D36" i="9"/>
  <c r="G44" i="9"/>
  <c r="C44" i="9"/>
  <c r="E44" i="9"/>
  <c r="F44" i="9"/>
  <c r="D44" i="9"/>
  <c r="G52" i="9"/>
  <c r="C52" i="9"/>
  <c r="E52" i="9"/>
  <c r="F52" i="9"/>
  <c r="D52" i="9"/>
  <c r="G60" i="9"/>
  <c r="C60" i="9"/>
  <c r="E60" i="9"/>
  <c r="F60" i="9"/>
  <c r="D60" i="9"/>
  <c r="G68" i="9"/>
  <c r="C68" i="9"/>
  <c r="E68" i="9"/>
  <c r="F68" i="9"/>
  <c r="D68" i="9"/>
  <c r="G76" i="9"/>
  <c r="C76" i="9"/>
  <c r="E76" i="9"/>
  <c r="F76" i="9"/>
  <c r="D76" i="9"/>
  <c r="G84" i="9"/>
  <c r="C84" i="9"/>
  <c r="E84" i="9"/>
  <c r="F84" i="9"/>
  <c r="D84" i="9"/>
  <c r="G92" i="9"/>
  <c r="C92" i="9"/>
  <c r="E92" i="9"/>
  <c r="F92" i="9"/>
  <c r="D92" i="9"/>
  <c r="O83" i="9"/>
  <c r="K83" i="9"/>
  <c r="M83" i="9"/>
  <c r="I83" i="9"/>
  <c r="N83" i="9"/>
  <c r="L83" i="9"/>
  <c r="O91" i="9"/>
  <c r="K91" i="9"/>
  <c r="M91" i="9"/>
  <c r="I91" i="9"/>
  <c r="N91" i="9"/>
  <c r="L91" i="9"/>
  <c r="O99" i="9"/>
  <c r="K99" i="9"/>
  <c r="M99" i="9"/>
  <c r="I99" i="9"/>
  <c r="N99" i="9"/>
  <c r="L99" i="9"/>
  <c r="G87" i="9"/>
  <c r="C87" i="9"/>
  <c r="E87" i="9"/>
  <c r="D87" i="9"/>
  <c r="F87" i="9"/>
  <c r="G95" i="9"/>
  <c r="C95" i="9"/>
  <c r="E95" i="9"/>
  <c r="D95" i="9"/>
  <c r="F95" i="9"/>
  <c r="G81" i="9"/>
  <c r="C81" i="9"/>
  <c r="F81" i="9"/>
  <c r="E81" i="9"/>
  <c r="D81" i="9"/>
  <c r="O90" i="9"/>
  <c r="K90" i="9"/>
  <c r="M90" i="9"/>
  <c r="I90" i="9"/>
  <c r="N90" i="9"/>
  <c r="L90" i="9"/>
  <c r="O98" i="9"/>
  <c r="K98" i="9"/>
  <c r="M98" i="9"/>
  <c r="I98" i="9"/>
  <c r="N98" i="9"/>
  <c r="L98" i="9"/>
  <c r="G107" i="9"/>
  <c r="C107" i="9"/>
  <c r="E107" i="9"/>
  <c r="A107" i="9"/>
  <c r="F107" i="9"/>
  <c r="D107" i="9"/>
  <c r="G115" i="9"/>
  <c r="C115" i="9"/>
  <c r="E115" i="9"/>
  <c r="A115" i="9"/>
  <c r="F115" i="9"/>
  <c r="D115" i="9"/>
  <c r="G123" i="9"/>
  <c r="C123" i="9"/>
  <c r="E123" i="9"/>
  <c r="A123" i="9"/>
  <c r="F123" i="9"/>
  <c r="D123" i="9"/>
  <c r="O106" i="9"/>
  <c r="K106" i="9"/>
  <c r="M106" i="9"/>
  <c r="I106" i="9"/>
  <c r="N106" i="9"/>
  <c r="L106" i="9"/>
  <c r="O114" i="9"/>
  <c r="K114" i="9"/>
  <c r="M114" i="9"/>
  <c r="I114" i="9"/>
  <c r="N114" i="9"/>
  <c r="L114" i="9"/>
  <c r="O122" i="9"/>
  <c r="K122" i="9"/>
  <c r="M122" i="9"/>
  <c r="I122" i="9"/>
  <c r="N122" i="9"/>
  <c r="L122" i="9"/>
  <c r="G83" i="9"/>
  <c r="E83" i="9"/>
  <c r="C83" i="9"/>
  <c r="D83" i="9"/>
  <c r="F83" i="9"/>
  <c r="G108" i="9"/>
  <c r="C108" i="9"/>
  <c r="E108" i="9"/>
  <c r="A108" i="9"/>
  <c r="D108" i="9"/>
  <c r="F108" i="9"/>
  <c r="G116" i="9"/>
  <c r="C116" i="9"/>
  <c r="E116" i="9"/>
  <c r="A116" i="9"/>
  <c r="D116" i="9"/>
  <c r="F116" i="9"/>
  <c r="G124" i="9"/>
  <c r="C124" i="9"/>
  <c r="E124" i="9"/>
  <c r="A124" i="9"/>
  <c r="D124" i="9"/>
  <c r="F124" i="9"/>
  <c r="O103" i="9"/>
  <c r="K103" i="9"/>
  <c r="M103" i="9"/>
  <c r="I103" i="9"/>
  <c r="N103" i="9"/>
  <c r="L103" i="9"/>
  <c r="O111" i="9"/>
  <c r="K111" i="9"/>
  <c r="M111" i="9"/>
  <c r="I111" i="9"/>
  <c r="N111" i="9"/>
  <c r="L111" i="9"/>
  <c r="O119" i="9"/>
  <c r="K119" i="9"/>
  <c r="M119" i="9"/>
  <c r="I119" i="9"/>
  <c r="N119" i="9"/>
  <c r="L119" i="9"/>
  <c r="G128" i="9"/>
  <c r="C128" i="9"/>
  <c r="E128" i="9"/>
  <c r="A128" i="9"/>
  <c r="D128" i="9"/>
  <c r="F128" i="9"/>
  <c r="G127" i="9"/>
  <c r="C127" i="9"/>
  <c r="F127" i="9"/>
  <c r="E127" i="9"/>
  <c r="A127" i="9"/>
  <c r="D127" i="9"/>
  <c r="G133" i="9"/>
  <c r="C133" i="9"/>
  <c r="E133" i="9"/>
  <c r="A133" i="9"/>
  <c r="D133" i="9"/>
  <c r="F133" i="9"/>
  <c r="O133" i="9"/>
  <c r="K133" i="9"/>
  <c r="L133" i="9"/>
  <c r="N133" i="9"/>
  <c r="I133" i="9"/>
  <c r="M133" i="9"/>
  <c r="O134" i="9"/>
  <c r="K134" i="9"/>
  <c r="N134" i="9"/>
  <c r="I134" i="9"/>
  <c r="M134" i="9"/>
  <c r="L134" i="9"/>
  <c r="G139" i="9"/>
  <c r="C139" i="9"/>
  <c r="F139" i="9"/>
  <c r="A139" i="9"/>
  <c r="E139" i="9"/>
  <c r="D139" i="9"/>
  <c r="G147" i="9"/>
  <c r="C147" i="9"/>
  <c r="F147" i="9"/>
  <c r="A147" i="9"/>
  <c r="E147" i="9"/>
  <c r="D147" i="9"/>
  <c r="F157" i="9"/>
  <c r="D157" i="9"/>
  <c r="A157" i="9"/>
  <c r="G157" i="9"/>
  <c r="C157" i="9"/>
  <c r="E157" i="9"/>
  <c r="G144" i="9"/>
  <c r="C144" i="9"/>
  <c r="E144" i="9"/>
  <c r="D144" i="9"/>
  <c r="F144" i="9"/>
  <c r="A144" i="9"/>
  <c r="N153" i="9"/>
  <c r="L153" i="9"/>
  <c r="I153" i="9"/>
  <c r="O153" i="9"/>
  <c r="K153" i="9"/>
  <c r="M153" i="9"/>
  <c r="G141" i="9"/>
  <c r="C141" i="9"/>
  <c r="D141" i="9"/>
  <c r="F141" i="9"/>
  <c r="A141" i="9"/>
  <c r="E141" i="9"/>
  <c r="G149" i="9"/>
  <c r="C149" i="9"/>
  <c r="D149" i="9"/>
  <c r="F149" i="9"/>
  <c r="A149" i="9"/>
  <c r="E149" i="9"/>
  <c r="F156" i="9"/>
  <c r="D156" i="9"/>
  <c r="A156" i="9"/>
  <c r="G156" i="9"/>
  <c r="C156" i="9"/>
  <c r="E156" i="9"/>
  <c r="O142" i="9"/>
  <c r="K142" i="9"/>
  <c r="M142" i="9"/>
  <c r="I142" i="9"/>
  <c r="N142" i="9"/>
  <c r="L142" i="9"/>
  <c r="N154" i="9"/>
  <c r="L154" i="9"/>
  <c r="I154" i="9"/>
  <c r="O154" i="9"/>
  <c r="K154" i="9"/>
  <c r="M154" i="9"/>
  <c r="N158" i="9"/>
  <c r="L158" i="9"/>
  <c r="I158" i="9"/>
  <c r="O158" i="9"/>
  <c r="K158" i="9"/>
  <c r="M158" i="9"/>
  <c r="F168" i="9"/>
  <c r="D168" i="9"/>
  <c r="A168" i="9"/>
  <c r="G168" i="9"/>
  <c r="E168" i="9"/>
  <c r="C168" i="9"/>
  <c r="F176" i="9"/>
  <c r="D176" i="9"/>
  <c r="A176" i="9"/>
  <c r="G176" i="9"/>
  <c r="E176" i="9"/>
  <c r="C176" i="9"/>
  <c r="N162" i="9"/>
  <c r="L162" i="9"/>
  <c r="I162" i="9"/>
  <c r="O162" i="9"/>
  <c r="M162" i="9"/>
  <c r="K162" i="9"/>
  <c r="N170" i="9"/>
  <c r="L170" i="9"/>
  <c r="I170" i="9"/>
  <c r="O170" i="9"/>
  <c r="M170" i="9"/>
  <c r="K170" i="9"/>
  <c r="N178" i="9"/>
  <c r="L178" i="9"/>
  <c r="I178" i="9"/>
  <c r="O178" i="9"/>
  <c r="M178" i="9"/>
  <c r="K178" i="9"/>
  <c r="F167" i="9"/>
  <c r="D167" i="9"/>
  <c r="A167" i="9"/>
  <c r="G167" i="9"/>
  <c r="E167" i="9"/>
  <c r="C167" i="9"/>
  <c r="F175" i="9"/>
  <c r="D175" i="9"/>
  <c r="A175" i="9"/>
  <c r="G175" i="9"/>
  <c r="E175" i="9"/>
  <c r="C175" i="9"/>
  <c r="N161" i="9"/>
  <c r="L161" i="9"/>
  <c r="I161" i="9"/>
  <c r="O161" i="9"/>
  <c r="M161" i="9"/>
  <c r="K161" i="9"/>
  <c r="N169" i="9"/>
  <c r="L169" i="9"/>
  <c r="I169" i="9"/>
  <c r="O169" i="9"/>
  <c r="M169" i="9"/>
  <c r="K169" i="9"/>
  <c r="N177" i="9"/>
  <c r="L177" i="9"/>
  <c r="I177" i="9"/>
  <c r="O177" i="9"/>
  <c r="M177" i="9"/>
  <c r="K177" i="9"/>
  <c r="F160" i="9"/>
  <c r="D160" i="9"/>
  <c r="C160" i="9"/>
  <c r="G160" i="9"/>
  <c r="A160" i="9"/>
  <c r="E160" i="9"/>
  <c r="O7" i="9"/>
  <c r="K7" i="9"/>
  <c r="M7" i="9"/>
  <c r="L7" i="9"/>
  <c r="N7" i="9"/>
  <c r="O15" i="9"/>
  <c r="K15" i="9"/>
  <c r="M15" i="9"/>
  <c r="L15" i="9"/>
  <c r="N15" i="9"/>
  <c r="O22" i="9"/>
  <c r="K22" i="9"/>
  <c r="M22" i="9"/>
  <c r="N22" i="9"/>
  <c r="L22" i="9"/>
  <c r="O30" i="9"/>
  <c r="K30" i="9"/>
  <c r="M30" i="9"/>
  <c r="N30" i="9"/>
  <c r="L30" i="9"/>
  <c r="O37" i="9"/>
  <c r="K37" i="9"/>
  <c r="M37" i="9"/>
  <c r="N37" i="9"/>
  <c r="L37" i="9"/>
  <c r="O45" i="9"/>
  <c r="K45" i="9"/>
  <c r="M45" i="9"/>
  <c r="N45" i="9"/>
  <c r="L45" i="9"/>
  <c r="O53" i="9"/>
  <c r="K53" i="9"/>
  <c r="M53" i="9"/>
  <c r="N53" i="9"/>
  <c r="L53" i="9"/>
  <c r="O61" i="9"/>
  <c r="K61" i="9"/>
  <c r="M61" i="9"/>
  <c r="N61" i="9"/>
  <c r="L61" i="9"/>
  <c r="O69" i="9"/>
  <c r="K69" i="9"/>
  <c r="M69" i="9"/>
  <c r="N69" i="9"/>
  <c r="L69" i="9"/>
  <c r="O77" i="9"/>
  <c r="K77" i="9"/>
  <c r="M77" i="9"/>
  <c r="I77" i="9"/>
  <c r="N77" i="9"/>
  <c r="L77" i="9"/>
  <c r="O12" i="9"/>
  <c r="K12" i="9"/>
  <c r="M12" i="9"/>
  <c r="L12" i="9"/>
  <c r="N12" i="9"/>
  <c r="O20" i="9"/>
  <c r="K20" i="9"/>
  <c r="M20" i="9"/>
  <c r="L20" i="9"/>
  <c r="N20" i="9"/>
  <c r="O27" i="9"/>
  <c r="K27" i="9"/>
  <c r="M27" i="9"/>
  <c r="L27" i="9"/>
  <c r="N27" i="9"/>
  <c r="G37" i="9"/>
  <c r="C37" i="9"/>
  <c r="E37" i="9"/>
  <c r="F37" i="9"/>
  <c r="D37" i="9"/>
  <c r="G45" i="9"/>
  <c r="C45" i="9"/>
  <c r="E45" i="9"/>
  <c r="F45" i="9"/>
  <c r="D45" i="9"/>
  <c r="G53" i="9"/>
  <c r="C53" i="9"/>
  <c r="E53" i="9"/>
  <c r="F53" i="9"/>
  <c r="D53" i="9"/>
  <c r="G61" i="9"/>
  <c r="C61" i="9"/>
  <c r="E61" i="9"/>
  <c r="F61" i="9"/>
  <c r="D61" i="9"/>
  <c r="G69" i="9"/>
  <c r="C69" i="9"/>
  <c r="E69" i="9"/>
  <c r="F69" i="9"/>
  <c r="D69" i="9"/>
  <c r="G77" i="9"/>
  <c r="C77" i="9"/>
  <c r="E77" i="9"/>
  <c r="F77" i="9"/>
  <c r="D77" i="9"/>
  <c r="G9" i="9"/>
  <c r="C9" i="9"/>
  <c r="F9" i="9"/>
  <c r="E9" i="9"/>
  <c r="D9" i="9"/>
  <c r="G17" i="9"/>
  <c r="C17" i="9"/>
  <c r="F17" i="9"/>
  <c r="E17" i="9"/>
  <c r="D17" i="9"/>
  <c r="O24" i="9"/>
  <c r="K24" i="9"/>
  <c r="M24" i="9"/>
  <c r="N24" i="9"/>
  <c r="L24" i="9"/>
  <c r="O32" i="9"/>
  <c r="K32" i="9"/>
  <c r="M32" i="9"/>
  <c r="N32" i="9"/>
  <c r="L32" i="9"/>
  <c r="O42" i="9"/>
  <c r="K42" i="9"/>
  <c r="M42" i="9"/>
  <c r="L42" i="9"/>
  <c r="N42" i="9"/>
  <c r="O50" i="9"/>
  <c r="K50" i="9"/>
  <c r="M50" i="9"/>
  <c r="L50" i="9"/>
  <c r="N50" i="9"/>
  <c r="O58" i="9"/>
  <c r="K58" i="9"/>
  <c r="M58" i="9"/>
  <c r="L58" i="9"/>
  <c r="N58" i="9"/>
  <c r="O66" i="9"/>
  <c r="K66" i="9"/>
  <c r="M66" i="9"/>
  <c r="L66" i="9"/>
  <c r="N66" i="9"/>
  <c r="O74" i="9"/>
  <c r="K74" i="9"/>
  <c r="M74" i="9"/>
  <c r="I74" i="9"/>
  <c r="L74" i="9"/>
  <c r="N74" i="9"/>
  <c r="G6" i="9"/>
  <c r="C6" i="9"/>
  <c r="F6" i="9"/>
  <c r="E6" i="9"/>
  <c r="D6" i="9"/>
  <c r="G14" i="9"/>
  <c r="C14" i="9"/>
  <c r="F14" i="9"/>
  <c r="E14" i="9"/>
  <c r="D14" i="9"/>
  <c r="O21" i="9"/>
  <c r="K21" i="9"/>
  <c r="M21" i="9"/>
  <c r="N21" i="9"/>
  <c r="L21" i="9"/>
  <c r="O29" i="9"/>
  <c r="K29" i="9"/>
  <c r="M29" i="9"/>
  <c r="N29" i="9"/>
  <c r="L29" i="9"/>
  <c r="G38" i="9"/>
  <c r="C38" i="9"/>
  <c r="E38" i="9"/>
  <c r="F38" i="9"/>
  <c r="D38" i="9"/>
  <c r="G46" i="9"/>
  <c r="C46" i="9"/>
  <c r="E46" i="9"/>
  <c r="F46" i="9"/>
  <c r="D46" i="9"/>
  <c r="G54" i="9"/>
  <c r="C54" i="9"/>
  <c r="E54" i="9"/>
  <c r="F54" i="9"/>
  <c r="D54" i="9"/>
  <c r="G62" i="9"/>
  <c r="C62" i="9"/>
  <c r="E62" i="9"/>
  <c r="F62" i="9"/>
  <c r="D62" i="9"/>
  <c r="G70" i="9"/>
  <c r="C70" i="9"/>
  <c r="E70" i="9"/>
  <c r="F70" i="9"/>
  <c r="D70" i="9"/>
  <c r="G78" i="9"/>
  <c r="C78" i="9"/>
  <c r="E78" i="9"/>
  <c r="F78" i="9"/>
  <c r="D78" i="9"/>
  <c r="G86" i="9"/>
  <c r="C86" i="9"/>
  <c r="E86" i="9"/>
  <c r="F86" i="9"/>
  <c r="D86" i="9"/>
  <c r="G94" i="9"/>
  <c r="C94" i="9"/>
  <c r="E94" i="9"/>
  <c r="F94" i="9"/>
  <c r="D94" i="9"/>
  <c r="O85" i="9"/>
  <c r="K85" i="9"/>
  <c r="M85" i="9"/>
  <c r="I85" i="9"/>
  <c r="N85" i="9"/>
  <c r="L85" i="9"/>
  <c r="O93" i="9"/>
  <c r="K93" i="9"/>
  <c r="M93" i="9"/>
  <c r="I93" i="9"/>
  <c r="N93" i="9"/>
  <c r="L93" i="9"/>
  <c r="G80" i="9"/>
  <c r="C80" i="9"/>
  <c r="F80" i="9"/>
  <c r="E80" i="9"/>
  <c r="D80" i="9"/>
  <c r="G89" i="9"/>
  <c r="C89" i="9"/>
  <c r="E89" i="9"/>
  <c r="D89" i="9"/>
  <c r="F89" i="9"/>
  <c r="G97" i="9"/>
  <c r="C97" i="9"/>
  <c r="E97" i="9"/>
  <c r="D97" i="9"/>
  <c r="F97" i="9"/>
  <c r="O84" i="9"/>
  <c r="K84" i="9"/>
  <c r="M84" i="9"/>
  <c r="I84" i="9"/>
  <c r="N84" i="9"/>
  <c r="L84" i="9"/>
  <c r="O92" i="9"/>
  <c r="K92" i="9"/>
  <c r="M92" i="9"/>
  <c r="I92" i="9"/>
  <c r="N92" i="9"/>
  <c r="L92" i="9"/>
  <c r="G101" i="9"/>
  <c r="C101" i="9"/>
  <c r="E101" i="9"/>
  <c r="F101" i="9"/>
  <c r="D101" i="9"/>
  <c r="G109" i="9"/>
  <c r="C109" i="9"/>
  <c r="E109" i="9"/>
  <c r="A109" i="9"/>
  <c r="F109" i="9"/>
  <c r="D109" i="9"/>
  <c r="G117" i="9"/>
  <c r="C117" i="9"/>
  <c r="E117" i="9"/>
  <c r="A117" i="9"/>
  <c r="F117" i="9"/>
  <c r="D117" i="9"/>
  <c r="G125" i="9"/>
  <c r="C125" i="9"/>
  <c r="E125" i="9"/>
  <c r="A125" i="9"/>
  <c r="F125" i="9"/>
  <c r="D125" i="9"/>
  <c r="O108" i="9"/>
  <c r="K108" i="9"/>
  <c r="M108" i="9"/>
  <c r="I108" i="9"/>
  <c r="N108" i="9"/>
  <c r="L108" i="9"/>
  <c r="O116" i="9"/>
  <c r="K116" i="9"/>
  <c r="M116" i="9"/>
  <c r="I116" i="9"/>
  <c r="N116" i="9"/>
  <c r="L116" i="9"/>
  <c r="O124" i="9"/>
  <c r="K124" i="9"/>
  <c r="M124" i="9"/>
  <c r="I124" i="9"/>
  <c r="N124" i="9"/>
  <c r="L124" i="9"/>
  <c r="G102" i="9"/>
  <c r="C102" i="9"/>
  <c r="E102" i="9"/>
  <c r="D102" i="9"/>
  <c r="F102" i="9"/>
  <c r="G110" i="9"/>
  <c r="C110" i="9"/>
  <c r="E110" i="9"/>
  <c r="A110" i="9"/>
  <c r="D110" i="9"/>
  <c r="F110" i="9"/>
  <c r="G118" i="9"/>
  <c r="C118" i="9"/>
  <c r="E118" i="9"/>
  <c r="A118" i="9"/>
  <c r="D118" i="9"/>
  <c r="F118" i="9"/>
  <c r="G126" i="9"/>
  <c r="C126" i="9"/>
  <c r="E126" i="9"/>
  <c r="A126" i="9"/>
  <c r="D126" i="9"/>
  <c r="F126" i="9"/>
  <c r="O105" i="9"/>
  <c r="K105" i="9"/>
  <c r="M105" i="9"/>
  <c r="I105" i="9"/>
  <c r="N105" i="9"/>
  <c r="L105" i="9"/>
  <c r="O113" i="9"/>
  <c r="K113" i="9"/>
  <c r="M113" i="9"/>
  <c r="I113" i="9"/>
  <c r="N113" i="9"/>
  <c r="L113" i="9"/>
  <c r="O121" i="9"/>
  <c r="K121" i="9"/>
  <c r="M121" i="9"/>
  <c r="I121" i="9"/>
  <c r="N121" i="9"/>
  <c r="L121" i="9"/>
  <c r="O131" i="9"/>
  <c r="K131" i="9"/>
  <c r="N131" i="9"/>
  <c r="I131" i="9"/>
  <c r="M131" i="9"/>
  <c r="L131" i="9"/>
  <c r="O128" i="9"/>
  <c r="K128" i="9"/>
  <c r="L128" i="9"/>
  <c r="N128" i="9"/>
  <c r="I128" i="9"/>
  <c r="M128" i="9"/>
  <c r="O100" i="9"/>
  <c r="M100" i="9"/>
  <c r="K100" i="9"/>
  <c r="N100" i="9"/>
  <c r="L100" i="9"/>
  <c r="I100" i="9"/>
  <c r="G134" i="9"/>
  <c r="C134" i="9"/>
  <c r="E134" i="9"/>
  <c r="A134" i="9"/>
  <c r="F134" i="9"/>
  <c r="D134" i="9"/>
  <c r="G135" i="9"/>
  <c r="C135" i="9"/>
  <c r="E135" i="9"/>
  <c r="A135" i="9"/>
  <c r="F135" i="9"/>
  <c r="D135" i="9"/>
  <c r="O139" i="9"/>
  <c r="K139" i="9"/>
  <c r="M139" i="9"/>
  <c r="I139" i="9"/>
  <c r="N139" i="9"/>
  <c r="L139" i="9"/>
  <c r="O147" i="9"/>
  <c r="K147" i="9"/>
  <c r="M147" i="9"/>
  <c r="I147" i="9"/>
  <c r="N147" i="9"/>
  <c r="L147" i="9"/>
  <c r="O136" i="9"/>
  <c r="K136" i="9"/>
  <c r="M136" i="9"/>
  <c r="I136" i="9"/>
  <c r="L136" i="9"/>
  <c r="N136" i="9"/>
  <c r="O144" i="9"/>
  <c r="K144" i="9"/>
  <c r="M144" i="9"/>
  <c r="I144" i="9"/>
  <c r="L144" i="9"/>
  <c r="N144" i="9"/>
  <c r="N155" i="9"/>
  <c r="L155" i="9"/>
  <c r="I155" i="9"/>
  <c r="O155" i="9"/>
  <c r="K155" i="9"/>
  <c r="M155" i="9"/>
  <c r="O141" i="9"/>
  <c r="K141" i="9"/>
  <c r="M141" i="9"/>
  <c r="I141" i="9"/>
  <c r="N141" i="9"/>
  <c r="L141" i="9"/>
  <c r="N149" i="9"/>
  <c r="L149" i="9"/>
  <c r="O149" i="9"/>
  <c r="I149" i="9"/>
  <c r="K149" i="9"/>
  <c r="M149" i="9"/>
  <c r="G138" i="9"/>
  <c r="C138" i="9"/>
  <c r="F138" i="9"/>
  <c r="A138" i="9"/>
  <c r="E138" i="9"/>
  <c r="D138" i="9"/>
  <c r="G146" i="9"/>
  <c r="C146" i="9"/>
  <c r="F146" i="9"/>
  <c r="A146" i="9"/>
  <c r="E146" i="9"/>
  <c r="D146" i="9"/>
  <c r="N156" i="9"/>
  <c r="L156" i="9"/>
  <c r="I156" i="9"/>
  <c r="O156" i="9"/>
  <c r="K156" i="9"/>
  <c r="M156" i="9"/>
  <c r="F162" i="9"/>
  <c r="D162" i="9"/>
  <c r="A162" i="9"/>
  <c r="G162" i="9"/>
  <c r="E162" i="9"/>
  <c r="C162" i="9"/>
  <c r="F170" i="9"/>
  <c r="D170" i="9"/>
  <c r="A170" i="9"/>
  <c r="G170" i="9"/>
  <c r="E170" i="9"/>
  <c r="C170" i="9"/>
  <c r="F178" i="9"/>
  <c r="D178" i="9"/>
  <c r="A178" i="9"/>
  <c r="G178" i="9"/>
  <c r="E178" i="9"/>
  <c r="C178" i="9"/>
  <c r="N164" i="9"/>
  <c r="L164" i="9"/>
  <c r="I164" i="9"/>
  <c r="O164" i="9"/>
  <c r="M164" i="9"/>
  <c r="K164" i="9"/>
  <c r="N172" i="9"/>
  <c r="L172" i="9"/>
  <c r="I172" i="9"/>
  <c r="O172" i="9"/>
  <c r="M172" i="9"/>
  <c r="K172" i="9"/>
  <c r="F161" i="9"/>
  <c r="D161" i="9"/>
  <c r="A161" i="9"/>
  <c r="G161" i="9"/>
  <c r="E161" i="9"/>
  <c r="C161" i="9"/>
  <c r="F169" i="9"/>
  <c r="D169" i="9"/>
  <c r="A169" i="9"/>
  <c r="G169" i="9"/>
  <c r="E169" i="9"/>
  <c r="C169" i="9"/>
  <c r="F177" i="9"/>
  <c r="D177" i="9"/>
  <c r="A177" i="9"/>
  <c r="G177" i="9"/>
  <c r="E177" i="9"/>
  <c r="C177" i="9"/>
  <c r="N163" i="9"/>
  <c r="L163" i="9"/>
  <c r="I163" i="9"/>
  <c r="O163" i="9"/>
  <c r="M163" i="9"/>
  <c r="K163" i="9"/>
  <c r="N171" i="9"/>
  <c r="L171" i="9"/>
  <c r="I171" i="9"/>
  <c r="O171" i="9"/>
  <c r="M171" i="9"/>
  <c r="K171" i="9"/>
  <c r="N179" i="9"/>
  <c r="L179" i="9"/>
  <c r="I179" i="9"/>
  <c r="O179" i="9"/>
  <c r="M179" i="9"/>
  <c r="K179" i="9"/>
  <c r="F159" i="9"/>
  <c r="E159" i="9"/>
  <c r="D159" i="9"/>
  <c r="A159" i="9"/>
  <c r="G159" i="9"/>
  <c r="C159" i="9"/>
  <c r="O9" i="9"/>
  <c r="K9" i="9"/>
  <c r="M9" i="9"/>
  <c r="L9" i="9"/>
  <c r="N9" i="9"/>
  <c r="O17" i="9"/>
  <c r="K17" i="9"/>
  <c r="M17" i="9"/>
  <c r="L17" i="9"/>
  <c r="N17" i="9"/>
  <c r="G26" i="9"/>
  <c r="C26" i="9"/>
  <c r="F26" i="9"/>
  <c r="E26" i="9"/>
  <c r="D26" i="9"/>
  <c r="G34" i="9"/>
  <c r="C34" i="9"/>
  <c r="F34" i="9"/>
  <c r="E34" i="9"/>
  <c r="D34" i="9"/>
  <c r="O39" i="9"/>
  <c r="K39" i="9"/>
  <c r="M39" i="9"/>
  <c r="N39" i="9"/>
  <c r="L39" i="9"/>
  <c r="O47" i="9"/>
  <c r="K47" i="9"/>
  <c r="M47" i="9"/>
  <c r="N47" i="9"/>
  <c r="L47" i="9"/>
  <c r="O55" i="9"/>
  <c r="K55" i="9"/>
  <c r="M55" i="9"/>
  <c r="N55" i="9"/>
  <c r="L55" i="9"/>
  <c r="O63" i="9"/>
  <c r="K63" i="9"/>
  <c r="M63" i="9"/>
  <c r="N63" i="9"/>
  <c r="L63" i="9"/>
  <c r="O71" i="9"/>
  <c r="K71" i="9"/>
  <c r="M71" i="9"/>
  <c r="I71" i="9"/>
  <c r="I72" i="9" s="1"/>
  <c r="N71" i="9"/>
  <c r="L71" i="9"/>
  <c r="O6" i="9"/>
  <c r="K6" i="9"/>
  <c r="M6" i="9"/>
  <c r="L6" i="9"/>
  <c r="N6" i="9"/>
  <c r="O14" i="9"/>
  <c r="K14" i="9"/>
  <c r="M14" i="9"/>
  <c r="L14" i="9"/>
  <c r="N14" i="9"/>
  <c r="G23" i="9"/>
  <c r="C23" i="9"/>
  <c r="E23" i="9"/>
  <c r="D23" i="9"/>
  <c r="F23" i="9"/>
  <c r="G31" i="9"/>
  <c r="C31" i="9"/>
  <c r="E31" i="9"/>
  <c r="D31" i="9"/>
  <c r="F31" i="9"/>
  <c r="G39" i="9"/>
  <c r="C39" i="9"/>
  <c r="E39" i="9"/>
  <c r="F39" i="9"/>
  <c r="D39" i="9"/>
  <c r="G47" i="9"/>
  <c r="C47" i="9"/>
  <c r="E47" i="9"/>
  <c r="F47" i="9"/>
  <c r="D47" i="9"/>
  <c r="G55" i="9"/>
  <c r="C55" i="9"/>
  <c r="E55" i="9"/>
  <c r="F55" i="9"/>
  <c r="D55" i="9"/>
  <c r="G63" i="9"/>
  <c r="C63" i="9"/>
  <c r="E63" i="9"/>
  <c r="F63" i="9"/>
  <c r="D63" i="9"/>
  <c r="G71" i="9"/>
  <c r="C71" i="9"/>
  <c r="E71" i="9"/>
  <c r="F71" i="9"/>
  <c r="D71" i="9"/>
  <c r="O80" i="9"/>
  <c r="K80" i="9"/>
  <c r="M80" i="9"/>
  <c r="I80" i="9"/>
  <c r="L80" i="9"/>
  <c r="N80" i="9"/>
  <c r="G11" i="9"/>
  <c r="C11" i="9"/>
  <c r="F11" i="9"/>
  <c r="E11" i="9"/>
  <c r="D11" i="9"/>
  <c r="G19" i="9"/>
  <c r="C19" i="9"/>
  <c r="F19" i="9"/>
  <c r="E19" i="9"/>
  <c r="D19" i="9"/>
  <c r="G28" i="9"/>
  <c r="C28" i="9"/>
  <c r="D28" i="9"/>
  <c r="F28" i="9"/>
  <c r="E28" i="9"/>
  <c r="O36" i="9"/>
  <c r="K36" i="9"/>
  <c r="M36" i="9"/>
  <c r="L36" i="9"/>
  <c r="N36" i="9"/>
  <c r="O44" i="9"/>
  <c r="K44" i="9"/>
  <c r="M44" i="9"/>
  <c r="L44" i="9"/>
  <c r="N44" i="9"/>
  <c r="O52" i="9"/>
  <c r="K52" i="9"/>
  <c r="M52" i="9"/>
  <c r="L52" i="9"/>
  <c r="N52" i="9"/>
  <c r="O60" i="9"/>
  <c r="K60" i="9"/>
  <c r="M60" i="9"/>
  <c r="L60" i="9"/>
  <c r="N60" i="9"/>
  <c r="O68" i="9"/>
  <c r="K68" i="9"/>
  <c r="M68" i="9"/>
  <c r="L68" i="9"/>
  <c r="N68" i="9"/>
  <c r="O76" i="9"/>
  <c r="K76" i="9"/>
  <c r="M76" i="9"/>
  <c r="I76" i="9"/>
  <c r="L76" i="9"/>
  <c r="N76" i="9"/>
  <c r="G8" i="9"/>
  <c r="C8" i="9"/>
  <c r="F8" i="9"/>
  <c r="E8" i="9"/>
  <c r="D8" i="9"/>
  <c r="G16" i="9"/>
  <c r="C16" i="9"/>
  <c r="F16" i="9"/>
  <c r="E16" i="9"/>
  <c r="D16" i="9"/>
  <c r="G25" i="9"/>
  <c r="C25" i="9"/>
  <c r="F25" i="9"/>
  <c r="E25" i="9"/>
  <c r="D25" i="9"/>
  <c r="G33" i="9"/>
  <c r="C33" i="9"/>
  <c r="F33" i="9"/>
  <c r="E33" i="9"/>
  <c r="D33" i="9"/>
  <c r="G40" i="9"/>
  <c r="C40" i="9"/>
  <c r="E40" i="9"/>
  <c r="F40" i="9"/>
  <c r="D40" i="9"/>
  <c r="G48" i="9"/>
  <c r="C48" i="9"/>
  <c r="E48" i="9"/>
  <c r="F48" i="9"/>
  <c r="D48" i="9"/>
  <c r="G56" i="9"/>
  <c r="C56" i="9"/>
  <c r="E56" i="9"/>
  <c r="F56" i="9"/>
  <c r="D56" i="9"/>
  <c r="G64" i="9"/>
  <c r="C64" i="9"/>
  <c r="E64" i="9"/>
  <c r="F64" i="9"/>
  <c r="D64" i="9"/>
  <c r="G72" i="9"/>
  <c r="C72" i="9"/>
  <c r="E72" i="9"/>
  <c r="F72" i="9"/>
  <c r="D72" i="9"/>
  <c r="O81" i="9"/>
  <c r="K81" i="9"/>
  <c r="M81" i="9"/>
  <c r="I81" i="9"/>
  <c r="L81" i="9"/>
  <c r="N81" i="9"/>
  <c r="G88" i="9"/>
  <c r="C88" i="9"/>
  <c r="E88" i="9"/>
  <c r="F88" i="9"/>
  <c r="D88" i="9"/>
  <c r="G96" i="9"/>
  <c r="C96" i="9"/>
  <c r="E96" i="9"/>
  <c r="F96" i="9"/>
  <c r="D96" i="9"/>
  <c r="O87" i="9"/>
  <c r="K87" i="9"/>
  <c r="M87" i="9"/>
  <c r="I87" i="9"/>
  <c r="N87" i="9"/>
  <c r="L87" i="9"/>
  <c r="O95" i="9"/>
  <c r="K95" i="9"/>
  <c r="M95" i="9"/>
  <c r="I95" i="9"/>
  <c r="N95" i="9"/>
  <c r="L95" i="9"/>
  <c r="G82" i="9"/>
  <c r="C82" i="9"/>
  <c r="F82" i="9"/>
  <c r="E82" i="9"/>
  <c r="D82" i="9"/>
  <c r="G91" i="9"/>
  <c r="C91" i="9"/>
  <c r="E91" i="9"/>
  <c r="D91" i="9"/>
  <c r="F91" i="9"/>
  <c r="G99" i="9"/>
  <c r="C99" i="9"/>
  <c r="E99" i="9"/>
  <c r="D99" i="9"/>
  <c r="F99" i="9"/>
  <c r="O86" i="9"/>
  <c r="K86" i="9"/>
  <c r="M86" i="9"/>
  <c r="I86" i="9"/>
  <c r="N86" i="9"/>
  <c r="L86" i="9"/>
  <c r="O94" i="9"/>
  <c r="K94" i="9"/>
  <c r="M94" i="9"/>
  <c r="I94" i="9"/>
  <c r="N94" i="9"/>
  <c r="L94" i="9"/>
  <c r="G103" i="9"/>
  <c r="C103" i="9"/>
  <c r="E103" i="9"/>
  <c r="F103" i="9"/>
  <c r="D103" i="9"/>
  <c r="G111" i="9"/>
  <c r="C111" i="9"/>
  <c r="E111" i="9"/>
  <c r="A111" i="9"/>
  <c r="F111" i="9"/>
  <c r="D111" i="9"/>
  <c r="G119" i="9"/>
  <c r="C119" i="9"/>
  <c r="E119" i="9"/>
  <c r="A119" i="9"/>
  <c r="F119" i="9"/>
  <c r="D119" i="9"/>
  <c r="O102" i="9"/>
  <c r="K102" i="9"/>
  <c r="M102" i="9"/>
  <c r="I102" i="9"/>
  <c r="N102" i="9"/>
  <c r="L102" i="9"/>
  <c r="O110" i="9"/>
  <c r="K110" i="9"/>
  <c r="M110" i="9"/>
  <c r="I110" i="9"/>
  <c r="N110" i="9"/>
  <c r="L110" i="9"/>
  <c r="O118" i="9"/>
  <c r="K118" i="9"/>
  <c r="M118" i="9"/>
  <c r="I118" i="9"/>
  <c r="N118" i="9"/>
  <c r="L118" i="9"/>
  <c r="O126" i="9"/>
  <c r="K126" i="9"/>
  <c r="M126" i="9"/>
  <c r="I126" i="9"/>
  <c r="N126" i="9"/>
  <c r="L126" i="9"/>
  <c r="G104" i="9"/>
  <c r="C104" i="9"/>
  <c r="E104" i="9"/>
  <c r="A104" i="9"/>
  <c r="D104" i="9"/>
  <c r="F104" i="9"/>
  <c r="G112" i="9"/>
  <c r="C112" i="9"/>
  <c r="E112" i="9"/>
  <c r="A112" i="9"/>
  <c r="D112" i="9"/>
  <c r="F112" i="9"/>
  <c r="G120" i="9"/>
  <c r="C120" i="9"/>
  <c r="E120" i="9"/>
  <c r="A120" i="9"/>
  <c r="D120" i="9"/>
  <c r="F120" i="9"/>
  <c r="G100" i="9"/>
  <c r="C100" i="9"/>
  <c r="F100" i="9"/>
  <c r="E100" i="9"/>
  <c r="D100" i="9"/>
  <c r="O107" i="9"/>
  <c r="K107" i="9"/>
  <c r="M107" i="9"/>
  <c r="I107" i="9"/>
  <c r="N107" i="9"/>
  <c r="L107" i="9"/>
  <c r="O115" i="9"/>
  <c r="K115" i="9"/>
  <c r="M115" i="9"/>
  <c r="I115" i="9"/>
  <c r="N115" i="9"/>
  <c r="L115" i="9"/>
  <c r="O123" i="9"/>
  <c r="K123" i="9"/>
  <c r="M123" i="9"/>
  <c r="I123" i="9"/>
  <c r="N123" i="9"/>
  <c r="L123" i="9"/>
  <c r="G132" i="9"/>
  <c r="C132" i="9"/>
  <c r="E132" i="9"/>
  <c r="A132" i="9"/>
  <c r="F132" i="9"/>
  <c r="D132" i="9"/>
  <c r="G129" i="9"/>
  <c r="C129" i="9"/>
  <c r="E129" i="9"/>
  <c r="A129" i="9"/>
  <c r="F129" i="9"/>
  <c r="D129" i="9"/>
  <c r="O129" i="9"/>
  <c r="K129" i="9"/>
  <c r="N129" i="9"/>
  <c r="I129" i="9"/>
  <c r="M129" i="9"/>
  <c r="L129" i="9"/>
  <c r="O130" i="9"/>
  <c r="K130" i="9"/>
  <c r="N130" i="9"/>
  <c r="I130" i="9"/>
  <c r="M130" i="9"/>
  <c r="L130" i="9"/>
  <c r="G137" i="9"/>
  <c r="C137" i="9"/>
  <c r="D137" i="9"/>
  <c r="F137" i="9"/>
  <c r="A137" i="9"/>
  <c r="E137" i="9"/>
  <c r="G143" i="9"/>
  <c r="C143" i="9"/>
  <c r="F143" i="9"/>
  <c r="A143" i="9"/>
  <c r="E143" i="9"/>
  <c r="D143" i="9"/>
  <c r="F153" i="9"/>
  <c r="D153" i="9"/>
  <c r="A153" i="9"/>
  <c r="G153" i="9"/>
  <c r="C153" i="9"/>
  <c r="E153" i="9"/>
  <c r="G140" i="9"/>
  <c r="C140" i="9"/>
  <c r="E140" i="9"/>
  <c r="D140" i="9"/>
  <c r="F140" i="9"/>
  <c r="A140" i="9"/>
  <c r="G148" i="9"/>
  <c r="C148" i="9"/>
  <c r="E148" i="9"/>
  <c r="D148" i="9"/>
  <c r="F148" i="9"/>
  <c r="A148" i="9"/>
  <c r="N157" i="9"/>
  <c r="L157" i="9"/>
  <c r="I157" i="9"/>
  <c r="O157" i="9"/>
  <c r="K157" i="9"/>
  <c r="M157" i="9"/>
  <c r="G145" i="9"/>
  <c r="C145" i="9"/>
  <c r="D145" i="9"/>
  <c r="F145" i="9"/>
  <c r="A145" i="9"/>
  <c r="E145" i="9"/>
  <c r="F152" i="9"/>
  <c r="D152" i="9"/>
  <c r="A152" i="9"/>
  <c r="G152" i="9"/>
  <c r="C152" i="9"/>
  <c r="E152" i="9"/>
  <c r="O138" i="9"/>
  <c r="K138" i="9"/>
  <c r="M138" i="9"/>
  <c r="I138" i="9"/>
  <c r="N138" i="9"/>
  <c r="L138" i="9"/>
  <c r="O146" i="9"/>
  <c r="K146" i="9"/>
  <c r="M146" i="9"/>
  <c r="I146" i="9"/>
  <c r="N146" i="9"/>
  <c r="L146" i="9"/>
  <c r="N150" i="9"/>
  <c r="L150" i="9"/>
  <c r="M150" i="9"/>
  <c r="O150" i="9"/>
  <c r="K150" i="9"/>
  <c r="I150" i="9"/>
  <c r="F164" i="9"/>
  <c r="D164" i="9"/>
  <c r="A164" i="9"/>
  <c r="G164" i="9"/>
  <c r="E164" i="9"/>
  <c r="C164" i="9"/>
  <c r="F172" i="9"/>
  <c r="D172" i="9"/>
  <c r="A172" i="9"/>
  <c r="G172" i="9"/>
  <c r="E172" i="9"/>
  <c r="C172" i="9"/>
  <c r="F150" i="9"/>
  <c r="G150" i="9"/>
  <c r="E150" i="9"/>
  <c r="D150" i="9"/>
  <c r="C150" i="9"/>
  <c r="A150" i="9"/>
  <c r="N166" i="9"/>
  <c r="L166" i="9"/>
  <c r="I166" i="9"/>
  <c r="O166" i="9"/>
  <c r="M166" i="9"/>
  <c r="K166" i="9"/>
  <c r="N174" i="9"/>
  <c r="L174" i="9"/>
  <c r="I174" i="9"/>
  <c r="O174" i="9"/>
  <c r="M174" i="9"/>
  <c r="K174" i="9"/>
  <c r="F163" i="9"/>
  <c r="D163" i="9"/>
  <c r="A163" i="9"/>
  <c r="G163" i="9"/>
  <c r="E163" i="9"/>
  <c r="C163" i="9"/>
  <c r="F171" i="9"/>
  <c r="D171" i="9"/>
  <c r="A171" i="9"/>
  <c r="G171" i="9"/>
  <c r="E171" i="9"/>
  <c r="C171" i="9"/>
  <c r="F179" i="9"/>
  <c r="D179" i="9"/>
  <c r="A179" i="9"/>
  <c r="G179" i="9"/>
  <c r="E179" i="9"/>
  <c r="C179" i="9"/>
  <c r="N165" i="9"/>
  <c r="L165" i="9"/>
  <c r="I165" i="9"/>
  <c r="O165" i="9"/>
  <c r="M165" i="9"/>
  <c r="K165" i="9"/>
  <c r="N173" i="9"/>
  <c r="L173" i="9"/>
  <c r="I173" i="9"/>
  <c r="O173" i="9"/>
  <c r="M173" i="9"/>
  <c r="K173" i="9"/>
  <c r="F180" i="9"/>
  <c r="D180" i="9"/>
  <c r="A180" i="9"/>
  <c r="G180" i="9"/>
  <c r="E180" i="9"/>
  <c r="C180" i="9"/>
  <c r="N159" i="9"/>
  <c r="O159" i="9"/>
  <c r="M159" i="9"/>
  <c r="L159" i="9"/>
  <c r="I159" i="9"/>
  <c r="K159" i="9"/>
  <c r="O11" i="9"/>
  <c r="K11" i="9"/>
  <c r="M11" i="9"/>
  <c r="L11" i="9"/>
  <c r="N11" i="9"/>
  <c r="O19" i="9"/>
  <c r="K19" i="9"/>
  <c r="M19" i="9"/>
  <c r="L19" i="9"/>
  <c r="N19" i="9"/>
  <c r="O26" i="9"/>
  <c r="K26" i="9"/>
  <c r="M26" i="9"/>
  <c r="N26" i="9"/>
  <c r="L26" i="9"/>
  <c r="O34" i="9"/>
  <c r="K34" i="9"/>
  <c r="M34" i="9"/>
  <c r="N34" i="9"/>
  <c r="L34" i="9"/>
  <c r="O41" i="9"/>
  <c r="K41" i="9"/>
  <c r="M41" i="9"/>
  <c r="N41" i="9"/>
  <c r="L41" i="9"/>
  <c r="O49" i="9"/>
  <c r="K49" i="9"/>
  <c r="M49" i="9"/>
  <c r="N49" i="9"/>
  <c r="L49" i="9"/>
  <c r="O57" i="9"/>
  <c r="K57" i="9"/>
  <c r="M57" i="9"/>
  <c r="N57" i="9"/>
  <c r="L57" i="9"/>
  <c r="O65" i="9"/>
  <c r="K65" i="9"/>
  <c r="M65" i="9"/>
  <c r="N65" i="9"/>
  <c r="L65" i="9"/>
  <c r="O73" i="9"/>
  <c r="K73" i="9"/>
  <c r="M73" i="9"/>
  <c r="I73" i="9"/>
  <c r="N73" i="9"/>
  <c r="L73" i="9"/>
  <c r="O8" i="9"/>
  <c r="K8" i="9"/>
  <c r="M8" i="9"/>
  <c r="L8" i="9"/>
  <c r="N8" i="9"/>
  <c r="O16" i="9"/>
  <c r="K16" i="9"/>
  <c r="M16" i="9"/>
  <c r="L16" i="9"/>
  <c r="N16" i="9"/>
  <c r="O23" i="9"/>
  <c r="K23" i="9"/>
  <c r="M23" i="9"/>
  <c r="L23" i="9"/>
  <c r="N23" i="9"/>
  <c r="O31" i="9"/>
  <c r="K31" i="9"/>
  <c r="M31" i="9"/>
  <c r="L31" i="9"/>
  <c r="N31" i="9"/>
  <c r="G41" i="9"/>
  <c r="C41" i="9"/>
  <c r="E41" i="9"/>
  <c r="F41" i="9"/>
  <c r="D41" i="9"/>
  <c r="G49" i="9"/>
  <c r="C49" i="9"/>
  <c r="E49" i="9"/>
  <c r="F49" i="9"/>
  <c r="D49" i="9"/>
  <c r="G57" i="9"/>
  <c r="C57" i="9"/>
  <c r="E57" i="9"/>
  <c r="F57" i="9"/>
  <c r="D57" i="9"/>
  <c r="G65" i="9"/>
  <c r="C65" i="9"/>
  <c r="E65" i="9"/>
  <c r="F65" i="9"/>
  <c r="D65" i="9"/>
  <c r="G73" i="9"/>
  <c r="C73" i="9"/>
  <c r="E73" i="9"/>
  <c r="F73" i="9"/>
  <c r="D73" i="9"/>
  <c r="G5" i="9"/>
  <c r="C5" i="9"/>
  <c r="F5" i="9"/>
  <c r="E5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D5" i="9"/>
  <c r="G13" i="9"/>
  <c r="C13" i="9"/>
  <c r="F13" i="9"/>
  <c r="E13" i="9"/>
  <c r="D13" i="9"/>
  <c r="G21" i="9"/>
  <c r="C21" i="9"/>
  <c r="F21" i="9"/>
  <c r="E21" i="9"/>
  <c r="D21" i="9"/>
  <c r="O28" i="9"/>
  <c r="K28" i="9"/>
  <c r="M28" i="9"/>
  <c r="N28" i="9"/>
  <c r="L28" i="9"/>
  <c r="O38" i="9"/>
  <c r="K38" i="9"/>
  <c r="M38" i="9"/>
  <c r="L38" i="9"/>
  <c r="N38" i="9"/>
  <c r="O46" i="9"/>
  <c r="K46" i="9"/>
  <c r="M46" i="9"/>
  <c r="L46" i="9"/>
  <c r="N46" i="9"/>
  <c r="O54" i="9"/>
  <c r="K54" i="9"/>
  <c r="M54" i="9"/>
  <c r="L54" i="9"/>
  <c r="N54" i="9"/>
  <c r="O62" i="9"/>
  <c r="K62" i="9"/>
  <c r="M62" i="9"/>
  <c r="L62" i="9"/>
  <c r="N62" i="9"/>
  <c r="O70" i="9"/>
  <c r="K70" i="9"/>
  <c r="M70" i="9"/>
  <c r="L70" i="9"/>
  <c r="N70" i="9"/>
  <c r="O78" i="9"/>
  <c r="K78" i="9"/>
  <c r="M78" i="9"/>
  <c r="I78" i="9"/>
  <c r="L78" i="9"/>
  <c r="N78" i="9"/>
  <c r="G10" i="9"/>
  <c r="C10" i="9"/>
  <c r="F10" i="9"/>
  <c r="E10" i="9"/>
  <c r="D10" i="9"/>
  <c r="G18" i="9"/>
  <c r="C18" i="9"/>
  <c r="F18" i="9"/>
  <c r="E18" i="9"/>
  <c r="D18" i="9"/>
  <c r="O25" i="9"/>
  <c r="K25" i="9"/>
  <c r="M25" i="9"/>
  <c r="N25" i="9"/>
  <c r="L25" i="9"/>
  <c r="O33" i="9"/>
  <c r="K33" i="9"/>
  <c r="M33" i="9"/>
  <c r="N33" i="9"/>
  <c r="L33" i="9"/>
  <c r="G42" i="9"/>
  <c r="C42" i="9"/>
  <c r="E42" i="9"/>
  <c r="F42" i="9"/>
  <c r="D42" i="9"/>
  <c r="G50" i="9"/>
  <c r="C50" i="9"/>
  <c r="E50" i="9"/>
  <c r="F50" i="9"/>
  <c r="D50" i="9"/>
  <c r="G58" i="9"/>
  <c r="C58" i="9"/>
  <c r="E58" i="9"/>
  <c r="F58" i="9"/>
  <c r="D58" i="9"/>
  <c r="G66" i="9"/>
  <c r="C66" i="9"/>
  <c r="E66" i="9"/>
  <c r="F66" i="9"/>
  <c r="D66" i="9"/>
  <c r="G74" i="9"/>
  <c r="C74" i="9"/>
  <c r="E74" i="9"/>
  <c r="F74" i="9"/>
  <c r="D74" i="9"/>
  <c r="O82" i="9"/>
  <c r="K82" i="9"/>
  <c r="M82" i="9"/>
  <c r="I82" i="9"/>
  <c r="L82" i="9"/>
  <c r="N82" i="9"/>
  <c r="G90" i="9"/>
  <c r="C90" i="9"/>
  <c r="E90" i="9"/>
  <c r="F90" i="9"/>
  <c r="D90" i="9"/>
  <c r="G98" i="9"/>
  <c r="C98" i="9"/>
  <c r="E98" i="9"/>
  <c r="F98" i="9"/>
  <c r="D98" i="9"/>
  <c r="O89" i="9"/>
  <c r="K89" i="9"/>
  <c r="M89" i="9"/>
  <c r="I89" i="9"/>
  <c r="N89" i="9"/>
  <c r="L89" i="9"/>
  <c r="O97" i="9"/>
  <c r="K97" i="9"/>
  <c r="M97" i="9"/>
  <c r="I97" i="9"/>
  <c r="N97" i="9"/>
  <c r="L97" i="9"/>
  <c r="G85" i="9"/>
  <c r="C85" i="9"/>
  <c r="E85" i="9"/>
  <c r="D85" i="9"/>
  <c r="F85" i="9"/>
  <c r="G93" i="9"/>
  <c r="C93" i="9"/>
  <c r="E93" i="9"/>
  <c r="D93" i="9"/>
  <c r="F93" i="9"/>
  <c r="G79" i="9"/>
  <c r="C79" i="9"/>
  <c r="F79" i="9"/>
  <c r="E79" i="9"/>
  <c r="D79" i="9"/>
  <c r="O88" i="9"/>
  <c r="K88" i="9"/>
  <c r="M88" i="9"/>
  <c r="I88" i="9"/>
  <c r="N88" i="9"/>
  <c r="L88" i="9"/>
  <c r="O96" i="9"/>
  <c r="K96" i="9"/>
  <c r="M96" i="9"/>
  <c r="I96" i="9"/>
  <c r="N96" i="9"/>
  <c r="L96" i="9"/>
  <c r="G105" i="9"/>
  <c r="C105" i="9"/>
  <c r="E105" i="9"/>
  <c r="A105" i="9"/>
  <c r="F105" i="9"/>
  <c r="D105" i="9"/>
  <c r="G113" i="9"/>
  <c r="C113" i="9"/>
  <c r="E113" i="9"/>
  <c r="A113" i="9"/>
  <c r="F113" i="9"/>
  <c r="D113" i="9"/>
  <c r="G121" i="9"/>
  <c r="C121" i="9"/>
  <c r="E121" i="9"/>
  <c r="A121" i="9"/>
  <c r="F121" i="9"/>
  <c r="D121" i="9"/>
  <c r="O104" i="9"/>
  <c r="K104" i="9"/>
  <c r="M104" i="9"/>
  <c r="I104" i="9"/>
  <c r="N104" i="9"/>
  <c r="L104" i="9"/>
  <c r="O112" i="9"/>
  <c r="K112" i="9"/>
  <c r="M112" i="9"/>
  <c r="I112" i="9"/>
  <c r="N112" i="9"/>
  <c r="L112" i="9"/>
  <c r="O120" i="9"/>
  <c r="K120" i="9"/>
  <c r="M120" i="9"/>
  <c r="I120" i="9"/>
  <c r="N120" i="9"/>
  <c r="L120" i="9"/>
  <c r="O127" i="9"/>
  <c r="K127" i="9"/>
  <c r="M127" i="9"/>
  <c r="I127" i="9"/>
  <c r="L127" i="9"/>
  <c r="N127" i="9"/>
  <c r="G106" i="9"/>
  <c r="C106" i="9"/>
  <c r="E106" i="9"/>
  <c r="A106" i="9"/>
  <c r="D106" i="9"/>
  <c r="F106" i="9"/>
  <c r="G114" i="9"/>
  <c r="C114" i="9"/>
  <c r="E114" i="9"/>
  <c r="A114" i="9"/>
  <c r="D114" i="9"/>
  <c r="F114" i="9"/>
  <c r="G122" i="9"/>
  <c r="C122" i="9"/>
  <c r="E122" i="9"/>
  <c r="A122" i="9"/>
  <c r="D122" i="9"/>
  <c r="F122" i="9"/>
  <c r="O101" i="9"/>
  <c r="K101" i="9"/>
  <c r="M101" i="9"/>
  <c r="I101" i="9"/>
  <c r="L101" i="9"/>
  <c r="N101" i="9"/>
  <c r="O109" i="9"/>
  <c r="K109" i="9"/>
  <c r="M109" i="9"/>
  <c r="I109" i="9"/>
  <c r="N109" i="9"/>
  <c r="L109" i="9"/>
  <c r="O117" i="9"/>
  <c r="K117" i="9"/>
  <c r="M117" i="9"/>
  <c r="I117" i="9"/>
  <c r="N117" i="9"/>
  <c r="L117" i="9"/>
  <c r="O125" i="9"/>
  <c r="K125" i="9"/>
  <c r="M125" i="9"/>
  <c r="I125" i="9"/>
  <c r="N125" i="9"/>
  <c r="L125" i="9"/>
  <c r="O135" i="9"/>
  <c r="K135" i="9"/>
  <c r="N135" i="9"/>
  <c r="I135" i="9"/>
  <c r="M135" i="9"/>
  <c r="L135" i="9"/>
  <c r="O132" i="9"/>
  <c r="K132" i="9"/>
  <c r="M132" i="9"/>
  <c r="L132" i="9"/>
  <c r="N132" i="9"/>
  <c r="I132" i="9"/>
  <c r="G130" i="9"/>
  <c r="C130" i="9"/>
  <c r="E130" i="9"/>
  <c r="A130" i="9"/>
  <c r="F130" i="9"/>
  <c r="D130" i="9"/>
  <c r="G131" i="9"/>
  <c r="C131" i="9"/>
  <c r="E131" i="9"/>
  <c r="A131" i="9"/>
  <c r="F131" i="9"/>
  <c r="D131" i="9"/>
  <c r="G136" i="9"/>
  <c r="C136" i="9"/>
  <c r="E136" i="9"/>
  <c r="A136" i="9"/>
  <c r="F136" i="9"/>
  <c r="D136" i="9"/>
  <c r="O143" i="9"/>
  <c r="K143" i="9"/>
  <c r="M143" i="9"/>
  <c r="I143" i="9"/>
  <c r="N143" i="9"/>
  <c r="L143" i="9"/>
  <c r="F155" i="9"/>
  <c r="D155" i="9"/>
  <c r="A155" i="9"/>
  <c r="G155" i="9"/>
  <c r="C155" i="9"/>
  <c r="E155" i="9"/>
  <c r="O140" i="9"/>
  <c r="K140" i="9"/>
  <c r="M140" i="9"/>
  <c r="I140" i="9"/>
  <c r="L140" i="9"/>
  <c r="N140" i="9"/>
  <c r="O148" i="9"/>
  <c r="K148" i="9"/>
  <c r="M148" i="9"/>
  <c r="I148" i="9"/>
  <c r="L148" i="9"/>
  <c r="N148" i="9"/>
  <c r="O137" i="9"/>
  <c r="K137" i="9"/>
  <c r="M137" i="9"/>
  <c r="I137" i="9"/>
  <c r="N137" i="9"/>
  <c r="L137" i="9"/>
  <c r="O145" i="9"/>
  <c r="K145" i="9"/>
  <c r="M145" i="9"/>
  <c r="I145" i="9"/>
  <c r="N145" i="9"/>
  <c r="L145" i="9"/>
  <c r="F154" i="9"/>
  <c r="D154" i="9"/>
  <c r="A154" i="9"/>
  <c r="G154" i="9"/>
  <c r="C154" i="9"/>
  <c r="E154" i="9"/>
  <c r="G142" i="9"/>
  <c r="C142" i="9"/>
  <c r="F142" i="9"/>
  <c r="A142" i="9"/>
  <c r="E142" i="9"/>
  <c r="D142" i="9"/>
  <c r="N152" i="9"/>
  <c r="L152" i="9"/>
  <c r="I152" i="9"/>
  <c r="O152" i="9"/>
  <c r="K152" i="9"/>
  <c r="M152" i="9"/>
  <c r="F158" i="9"/>
  <c r="D158" i="9"/>
  <c r="A158" i="9"/>
  <c r="G158" i="9"/>
  <c r="C158" i="9"/>
  <c r="E158" i="9"/>
  <c r="F166" i="9"/>
  <c r="D166" i="9"/>
  <c r="A166" i="9"/>
  <c r="G166" i="9"/>
  <c r="E166" i="9"/>
  <c r="C166" i="9"/>
  <c r="F174" i="9"/>
  <c r="D174" i="9"/>
  <c r="A174" i="9"/>
  <c r="G174" i="9"/>
  <c r="E174" i="9"/>
  <c r="C174" i="9"/>
  <c r="F151" i="9"/>
  <c r="G151" i="9"/>
  <c r="A151" i="9"/>
  <c r="D151" i="9"/>
  <c r="C151" i="9"/>
  <c r="E151" i="9"/>
  <c r="N168" i="9"/>
  <c r="L168" i="9"/>
  <c r="I168" i="9"/>
  <c r="O168" i="9"/>
  <c r="M168" i="9"/>
  <c r="K168" i="9"/>
  <c r="N176" i="9"/>
  <c r="L176" i="9"/>
  <c r="I176" i="9"/>
  <c r="O176" i="9"/>
  <c r="M176" i="9"/>
  <c r="K176" i="9"/>
  <c r="F165" i="9"/>
  <c r="D165" i="9"/>
  <c r="A165" i="9"/>
  <c r="G165" i="9"/>
  <c r="E165" i="9"/>
  <c r="C165" i="9"/>
  <c r="F173" i="9"/>
  <c r="D173" i="9"/>
  <c r="A173" i="9"/>
  <c r="G173" i="9"/>
  <c r="E173" i="9"/>
  <c r="C173" i="9"/>
  <c r="N151" i="9"/>
  <c r="O151" i="9"/>
  <c r="L151" i="9"/>
  <c r="I151" i="9"/>
  <c r="M151" i="9"/>
  <c r="K151" i="9"/>
  <c r="N167" i="9"/>
  <c r="L167" i="9"/>
  <c r="I167" i="9"/>
  <c r="O167" i="9"/>
  <c r="M167" i="9"/>
  <c r="K167" i="9"/>
  <c r="N175" i="9"/>
  <c r="L175" i="9"/>
  <c r="I175" i="9"/>
  <c r="O175" i="9"/>
  <c r="M175" i="9"/>
  <c r="K175" i="9"/>
  <c r="N180" i="9"/>
  <c r="L180" i="9"/>
  <c r="I180" i="9"/>
  <c r="O180" i="9"/>
  <c r="M180" i="9"/>
  <c r="K180" i="9"/>
  <c r="N160" i="9"/>
  <c r="O160" i="9"/>
  <c r="M160" i="9"/>
  <c r="I160" i="9"/>
  <c r="L160" i="9"/>
  <c r="K160" i="9"/>
  <c r="G7" i="8"/>
  <c r="C7" i="8"/>
  <c r="E7" i="8"/>
  <c r="D7" i="8"/>
  <c r="F7" i="8"/>
  <c r="O13" i="8"/>
  <c r="K13" i="8"/>
  <c r="N13" i="8"/>
  <c r="M13" i="8"/>
  <c r="L13" i="8"/>
  <c r="O21" i="8"/>
  <c r="K21" i="8"/>
  <c r="N21" i="8"/>
  <c r="M21" i="8"/>
  <c r="L21" i="8"/>
  <c r="O29" i="8"/>
  <c r="K29" i="8"/>
  <c r="N29" i="8"/>
  <c r="M29" i="8"/>
  <c r="L29" i="8"/>
  <c r="O37" i="8"/>
  <c r="K37" i="8"/>
  <c r="N37" i="8"/>
  <c r="M37" i="8"/>
  <c r="L37" i="8"/>
  <c r="O45" i="8"/>
  <c r="K45" i="8"/>
  <c r="N45" i="8"/>
  <c r="M45" i="8"/>
  <c r="L45" i="8"/>
  <c r="O53" i="8"/>
  <c r="K53" i="8"/>
  <c r="N53" i="8"/>
  <c r="M53" i="8"/>
  <c r="L53" i="8"/>
  <c r="G11" i="8"/>
  <c r="C11" i="8"/>
  <c r="E11" i="8"/>
  <c r="D11" i="8"/>
  <c r="F11" i="8"/>
  <c r="O22" i="8"/>
  <c r="K22" i="8"/>
  <c r="M22" i="8"/>
  <c r="L22" i="8"/>
  <c r="N22" i="8"/>
  <c r="O30" i="8"/>
  <c r="K30" i="8"/>
  <c r="M30" i="8"/>
  <c r="L30" i="8"/>
  <c r="N30" i="8"/>
  <c r="O38" i="8"/>
  <c r="K38" i="8"/>
  <c r="M38" i="8"/>
  <c r="L38" i="8"/>
  <c r="N38" i="8"/>
  <c r="O46" i="8"/>
  <c r="K46" i="8"/>
  <c r="M46" i="8"/>
  <c r="L46" i="8"/>
  <c r="N46" i="8"/>
  <c r="O54" i="8"/>
  <c r="K54" i="8"/>
  <c r="M54" i="8"/>
  <c r="L54" i="8"/>
  <c r="N54" i="8"/>
  <c r="G8" i="8"/>
  <c r="C8" i="8"/>
  <c r="D8" i="8"/>
  <c r="F8" i="8"/>
  <c r="E8" i="8"/>
  <c r="G12" i="8"/>
  <c r="C12" i="8"/>
  <c r="E12" i="8"/>
  <c r="F12" i="8"/>
  <c r="D12" i="8"/>
  <c r="G20" i="8"/>
  <c r="C20" i="8"/>
  <c r="E20" i="8"/>
  <c r="F20" i="8"/>
  <c r="D20" i="8"/>
  <c r="G28" i="8"/>
  <c r="C28" i="8"/>
  <c r="E28" i="8"/>
  <c r="F28" i="8"/>
  <c r="D28" i="8"/>
  <c r="G36" i="8"/>
  <c r="C36" i="8"/>
  <c r="E36" i="8"/>
  <c r="F36" i="8"/>
  <c r="D36" i="8"/>
  <c r="G44" i="8"/>
  <c r="C44" i="8"/>
  <c r="E44" i="8"/>
  <c r="F44" i="8"/>
  <c r="D44" i="8"/>
  <c r="G52" i="8"/>
  <c r="C52" i="8"/>
  <c r="E52" i="8"/>
  <c r="F52" i="8"/>
  <c r="D52" i="8"/>
  <c r="O7" i="8"/>
  <c r="K7" i="8"/>
  <c r="N7" i="8"/>
  <c r="M7" i="8"/>
  <c r="L7" i="8"/>
  <c r="O16" i="8"/>
  <c r="K16" i="8"/>
  <c r="N16" i="8"/>
  <c r="M16" i="8"/>
  <c r="L16" i="8"/>
  <c r="O24" i="8"/>
  <c r="K24" i="8"/>
  <c r="N24" i="8"/>
  <c r="M24" i="8"/>
  <c r="L24" i="8"/>
  <c r="O32" i="8"/>
  <c r="K32" i="8"/>
  <c r="N32" i="8"/>
  <c r="M32" i="8"/>
  <c r="L32" i="8"/>
  <c r="O40" i="8"/>
  <c r="K40" i="8"/>
  <c r="N40" i="8"/>
  <c r="M40" i="8"/>
  <c r="L40" i="8"/>
  <c r="O48" i="8"/>
  <c r="K48" i="8"/>
  <c r="N48" i="8"/>
  <c r="M48" i="8"/>
  <c r="L48" i="8"/>
  <c r="G56" i="8"/>
  <c r="C56" i="8"/>
  <c r="E56" i="8"/>
  <c r="F56" i="8"/>
  <c r="D56" i="8"/>
  <c r="L67" i="8"/>
  <c r="M67" i="8"/>
  <c r="O67" i="8"/>
  <c r="N67" i="8"/>
  <c r="K67" i="8"/>
  <c r="D67" i="8"/>
  <c r="G67" i="8"/>
  <c r="E67" i="8"/>
  <c r="F67" i="8"/>
  <c r="C67" i="8"/>
  <c r="O57" i="8"/>
  <c r="K57" i="8"/>
  <c r="N57" i="8"/>
  <c r="L57" i="8"/>
  <c r="M57" i="8"/>
  <c r="L68" i="8"/>
  <c r="M68" i="8"/>
  <c r="O68" i="8"/>
  <c r="K68" i="8"/>
  <c r="N68" i="8"/>
  <c r="D64" i="8"/>
  <c r="G64" i="8"/>
  <c r="E64" i="8"/>
  <c r="C64" i="8"/>
  <c r="F64" i="8"/>
  <c r="D73" i="8"/>
  <c r="G73" i="8"/>
  <c r="E73" i="8"/>
  <c r="C73" i="8"/>
  <c r="F73" i="8"/>
  <c r="L78" i="8"/>
  <c r="I78" i="8"/>
  <c r="M78" i="8"/>
  <c r="K78" i="8"/>
  <c r="O78" i="8"/>
  <c r="N78" i="8"/>
  <c r="N86" i="8"/>
  <c r="K86" i="8"/>
  <c r="O86" i="8"/>
  <c r="I86" i="8"/>
  <c r="M86" i="8"/>
  <c r="L86" i="8"/>
  <c r="D92" i="8"/>
  <c r="F92" i="8"/>
  <c r="C92" i="8"/>
  <c r="G92" i="8"/>
  <c r="E92" i="8"/>
  <c r="D76" i="8"/>
  <c r="C76" i="8"/>
  <c r="G76" i="8"/>
  <c r="F76" i="8"/>
  <c r="E76" i="8"/>
  <c r="D80" i="8"/>
  <c r="C80" i="8"/>
  <c r="G80" i="8"/>
  <c r="F80" i="8"/>
  <c r="E80" i="8"/>
  <c r="F84" i="8"/>
  <c r="E84" i="8"/>
  <c r="D84" i="8"/>
  <c r="C84" i="8"/>
  <c r="G84" i="8"/>
  <c r="L93" i="8"/>
  <c r="I93" i="8"/>
  <c r="N93" i="8"/>
  <c r="K93" i="8"/>
  <c r="O93" i="8"/>
  <c r="M93" i="8"/>
  <c r="E58" i="8"/>
  <c r="G58" i="8"/>
  <c r="C58" i="8"/>
  <c r="F58" i="8"/>
  <c r="D58" i="8"/>
  <c r="E60" i="8"/>
  <c r="G60" i="8"/>
  <c r="C60" i="8"/>
  <c r="F60" i="8"/>
  <c r="D60" i="8"/>
  <c r="N84" i="8"/>
  <c r="K84" i="8"/>
  <c r="L84" i="8"/>
  <c r="O84" i="8"/>
  <c r="I84" i="8"/>
  <c r="M84" i="8"/>
  <c r="D93" i="8"/>
  <c r="F93" i="8"/>
  <c r="C93" i="8"/>
  <c r="E93" i="8"/>
  <c r="G93" i="8"/>
  <c r="L71" i="8"/>
  <c r="N71" i="8"/>
  <c r="M71" i="8"/>
  <c r="O71" i="8"/>
  <c r="K71" i="8"/>
  <c r="L79" i="8"/>
  <c r="I79" i="8"/>
  <c r="N79" i="8"/>
  <c r="M79" i="8"/>
  <c r="K79" i="8"/>
  <c r="O79" i="8"/>
  <c r="L88" i="8"/>
  <c r="I88" i="8"/>
  <c r="N88" i="8"/>
  <c r="K88" i="8"/>
  <c r="O88" i="8"/>
  <c r="M88" i="8"/>
  <c r="L96" i="8"/>
  <c r="I96" i="8"/>
  <c r="N96" i="8"/>
  <c r="K96" i="8"/>
  <c r="O96" i="8"/>
  <c r="M96" i="8"/>
  <c r="G104" i="8"/>
  <c r="C104" i="8"/>
  <c r="E104" i="8"/>
  <c r="F104" i="8"/>
  <c r="D104" i="8"/>
  <c r="G112" i="8"/>
  <c r="C112" i="8"/>
  <c r="E112" i="8"/>
  <c r="A112" i="8"/>
  <c r="F112" i="8"/>
  <c r="D112" i="8"/>
  <c r="G120" i="8"/>
  <c r="C120" i="8"/>
  <c r="E120" i="8"/>
  <c r="A120" i="8"/>
  <c r="F120" i="8"/>
  <c r="D120" i="8"/>
  <c r="G128" i="8"/>
  <c r="C128" i="8"/>
  <c r="E128" i="8"/>
  <c r="A128" i="8"/>
  <c r="F128" i="8"/>
  <c r="D128" i="8"/>
  <c r="O105" i="8"/>
  <c r="K105" i="8"/>
  <c r="M105" i="8"/>
  <c r="I105" i="8"/>
  <c r="N105" i="8"/>
  <c r="L105" i="8"/>
  <c r="O113" i="8"/>
  <c r="K113" i="8"/>
  <c r="M113" i="8"/>
  <c r="I113" i="8"/>
  <c r="N113" i="8"/>
  <c r="L113" i="8"/>
  <c r="O121" i="8"/>
  <c r="K121" i="8"/>
  <c r="M121" i="8"/>
  <c r="I121" i="8"/>
  <c r="N121" i="8"/>
  <c r="L121" i="8"/>
  <c r="O129" i="8"/>
  <c r="K129" i="8"/>
  <c r="M129" i="8"/>
  <c r="I129" i="8"/>
  <c r="N129" i="8"/>
  <c r="L129" i="8"/>
  <c r="G107" i="8"/>
  <c r="C107" i="8"/>
  <c r="E107" i="8"/>
  <c r="A107" i="8"/>
  <c r="D107" i="8"/>
  <c r="F107" i="8"/>
  <c r="G115" i="8"/>
  <c r="C115" i="8"/>
  <c r="E115" i="8"/>
  <c r="A115" i="8"/>
  <c r="D115" i="8"/>
  <c r="F115" i="8"/>
  <c r="G123" i="8"/>
  <c r="C123" i="8"/>
  <c r="E123" i="8"/>
  <c r="A123" i="8"/>
  <c r="D123" i="8"/>
  <c r="F123" i="8"/>
  <c r="O100" i="8"/>
  <c r="K100" i="8"/>
  <c r="M100" i="8"/>
  <c r="I100" i="8"/>
  <c r="N100" i="8"/>
  <c r="L100" i="8"/>
  <c r="O108" i="8"/>
  <c r="K108" i="8"/>
  <c r="M108" i="8"/>
  <c r="I108" i="8"/>
  <c r="N108" i="8"/>
  <c r="L108" i="8"/>
  <c r="O116" i="8"/>
  <c r="K116" i="8"/>
  <c r="M116" i="8"/>
  <c r="I116" i="8"/>
  <c r="N116" i="8"/>
  <c r="L116" i="8"/>
  <c r="O124" i="8"/>
  <c r="K124" i="8"/>
  <c r="M124" i="8"/>
  <c r="I124" i="8"/>
  <c r="N124" i="8"/>
  <c r="L124" i="8"/>
  <c r="N134" i="8"/>
  <c r="M134" i="8"/>
  <c r="I134" i="8"/>
  <c r="K134" i="8"/>
  <c r="O134" i="8"/>
  <c r="L134" i="8"/>
  <c r="F136" i="8"/>
  <c r="C136" i="8"/>
  <c r="E136" i="8"/>
  <c r="A136" i="8"/>
  <c r="G136" i="8"/>
  <c r="D136" i="8"/>
  <c r="N135" i="8"/>
  <c r="M135" i="8"/>
  <c r="I135" i="8"/>
  <c r="K135" i="8"/>
  <c r="L135" i="8"/>
  <c r="O135" i="8"/>
  <c r="F137" i="8"/>
  <c r="C137" i="8"/>
  <c r="E137" i="8"/>
  <c r="A137" i="8"/>
  <c r="G137" i="8"/>
  <c r="D137" i="8"/>
  <c r="D145" i="8"/>
  <c r="A145" i="8"/>
  <c r="E145" i="8"/>
  <c r="F145" i="8"/>
  <c r="C145" i="8"/>
  <c r="G145" i="8"/>
  <c r="L145" i="8"/>
  <c r="I145" i="8"/>
  <c r="O145" i="8"/>
  <c r="M145" i="8"/>
  <c r="K145" i="8"/>
  <c r="N145" i="8"/>
  <c r="L142" i="8"/>
  <c r="I142" i="8"/>
  <c r="O142" i="8"/>
  <c r="K142" i="8"/>
  <c r="N142" i="8"/>
  <c r="M142" i="8"/>
  <c r="L143" i="8"/>
  <c r="I143" i="8"/>
  <c r="O143" i="8"/>
  <c r="N143" i="8"/>
  <c r="M143" i="8"/>
  <c r="K143" i="8"/>
  <c r="G151" i="8"/>
  <c r="C151" i="8"/>
  <c r="F151" i="8"/>
  <c r="A151" i="8"/>
  <c r="E151" i="8"/>
  <c r="D151" i="8"/>
  <c r="G159" i="8"/>
  <c r="C159" i="8"/>
  <c r="F159" i="8"/>
  <c r="A159" i="8"/>
  <c r="E159" i="8"/>
  <c r="D159" i="8"/>
  <c r="F167" i="8"/>
  <c r="D167" i="8"/>
  <c r="A167" i="8"/>
  <c r="C167" i="8"/>
  <c r="G167" i="8"/>
  <c r="E167" i="8"/>
  <c r="G152" i="8"/>
  <c r="C152" i="8"/>
  <c r="E152" i="8"/>
  <c r="D152" i="8"/>
  <c r="F152" i="8"/>
  <c r="A152" i="8"/>
  <c r="N160" i="8"/>
  <c r="K160" i="8"/>
  <c r="M160" i="8"/>
  <c r="I160" i="8"/>
  <c r="L160" i="8"/>
  <c r="O160" i="8"/>
  <c r="N169" i="8"/>
  <c r="L169" i="8"/>
  <c r="I169" i="8"/>
  <c r="K169" i="8"/>
  <c r="O169" i="8"/>
  <c r="M169" i="8"/>
  <c r="O149" i="8"/>
  <c r="K149" i="8"/>
  <c r="M149" i="8"/>
  <c r="I149" i="8"/>
  <c r="N149" i="8"/>
  <c r="L149" i="8"/>
  <c r="O157" i="8"/>
  <c r="K157" i="8"/>
  <c r="M157" i="8"/>
  <c r="I157" i="8"/>
  <c r="N157" i="8"/>
  <c r="L157" i="8"/>
  <c r="F170" i="8"/>
  <c r="D170" i="8"/>
  <c r="A170" i="8"/>
  <c r="C170" i="8"/>
  <c r="G170" i="8"/>
  <c r="E170" i="8"/>
  <c r="O154" i="8"/>
  <c r="K154" i="8"/>
  <c r="M154" i="8"/>
  <c r="I154" i="8"/>
  <c r="N154" i="8"/>
  <c r="L154" i="8"/>
  <c r="N164" i="8"/>
  <c r="L164" i="8"/>
  <c r="I164" i="8"/>
  <c r="K164" i="8"/>
  <c r="O164" i="8"/>
  <c r="M164" i="8"/>
  <c r="F160" i="8"/>
  <c r="E160" i="8"/>
  <c r="A160" i="8"/>
  <c r="C160" i="8"/>
  <c r="D160" i="8"/>
  <c r="G160" i="8"/>
  <c r="O177" i="8"/>
  <c r="K177" i="8"/>
  <c r="N177" i="8"/>
  <c r="L177" i="8"/>
  <c r="I177" i="8"/>
  <c r="M177" i="8"/>
  <c r="G176" i="8"/>
  <c r="C176" i="8"/>
  <c r="F176" i="8"/>
  <c r="D176" i="8"/>
  <c r="A176" i="8"/>
  <c r="E176" i="8"/>
  <c r="O174" i="8"/>
  <c r="K174" i="8"/>
  <c r="N174" i="8"/>
  <c r="L174" i="8"/>
  <c r="I174" i="8"/>
  <c r="M174" i="8"/>
  <c r="G173" i="8"/>
  <c r="C173" i="8"/>
  <c r="F173" i="8"/>
  <c r="D173" i="8"/>
  <c r="A173" i="8"/>
  <c r="E173" i="8"/>
  <c r="O179" i="8"/>
  <c r="K179" i="8"/>
  <c r="N179" i="8"/>
  <c r="L179" i="8"/>
  <c r="I179" i="8"/>
  <c r="M179" i="8"/>
  <c r="O6" i="8"/>
  <c r="K6" i="8"/>
  <c r="M6" i="8"/>
  <c r="L6" i="8"/>
  <c r="N6" i="8"/>
  <c r="G14" i="8"/>
  <c r="C14" i="8"/>
  <c r="E14" i="8"/>
  <c r="F14" i="8"/>
  <c r="D14" i="8"/>
  <c r="G22" i="8"/>
  <c r="C22" i="8"/>
  <c r="E22" i="8"/>
  <c r="F22" i="8"/>
  <c r="D22" i="8"/>
  <c r="G30" i="8"/>
  <c r="C30" i="8"/>
  <c r="E30" i="8"/>
  <c r="F30" i="8"/>
  <c r="D30" i="8"/>
  <c r="G38" i="8"/>
  <c r="C38" i="8"/>
  <c r="E38" i="8"/>
  <c r="F38" i="8"/>
  <c r="D38" i="8"/>
  <c r="G46" i="8"/>
  <c r="C46" i="8"/>
  <c r="E46" i="8"/>
  <c r="F46" i="8"/>
  <c r="D46" i="8"/>
  <c r="G54" i="8"/>
  <c r="C54" i="8"/>
  <c r="E54" i="8"/>
  <c r="F54" i="8"/>
  <c r="D54" i="8"/>
  <c r="G15" i="8"/>
  <c r="C15" i="8"/>
  <c r="E15" i="8"/>
  <c r="D15" i="8"/>
  <c r="F15" i="8"/>
  <c r="G23" i="8"/>
  <c r="C23" i="8"/>
  <c r="E23" i="8"/>
  <c r="D23" i="8"/>
  <c r="F23" i="8"/>
  <c r="G31" i="8"/>
  <c r="C31" i="8"/>
  <c r="E31" i="8"/>
  <c r="D31" i="8"/>
  <c r="F31" i="8"/>
  <c r="G39" i="8"/>
  <c r="C39" i="8"/>
  <c r="E39" i="8"/>
  <c r="D39" i="8"/>
  <c r="F39" i="8"/>
  <c r="G47" i="8"/>
  <c r="C47" i="8"/>
  <c r="E47" i="8"/>
  <c r="D47" i="8"/>
  <c r="F47" i="8"/>
  <c r="G55" i="8"/>
  <c r="C55" i="8"/>
  <c r="E55" i="8"/>
  <c r="D55" i="8"/>
  <c r="F55" i="8"/>
  <c r="O10" i="8"/>
  <c r="K10" i="8"/>
  <c r="M10" i="8"/>
  <c r="L10" i="8"/>
  <c r="N10" i="8"/>
  <c r="O15" i="8"/>
  <c r="K15" i="8"/>
  <c r="L15" i="8"/>
  <c r="N15" i="8"/>
  <c r="M15" i="8"/>
  <c r="O23" i="8"/>
  <c r="K23" i="8"/>
  <c r="L23" i="8"/>
  <c r="N23" i="8"/>
  <c r="M23" i="8"/>
  <c r="O31" i="8"/>
  <c r="K31" i="8"/>
  <c r="L31" i="8"/>
  <c r="N31" i="8"/>
  <c r="M31" i="8"/>
  <c r="O39" i="8"/>
  <c r="K39" i="8"/>
  <c r="L39" i="8"/>
  <c r="N39" i="8"/>
  <c r="M39" i="8"/>
  <c r="O47" i="8"/>
  <c r="K47" i="8"/>
  <c r="L47" i="8"/>
  <c r="N47" i="8"/>
  <c r="M47" i="8"/>
  <c r="O55" i="8"/>
  <c r="K55" i="8"/>
  <c r="L55" i="8"/>
  <c r="N55" i="8"/>
  <c r="M55" i="8"/>
  <c r="O9" i="8"/>
  <c r="K9" i="8"/>
  <c r="N9" i="8"/>
  <c r="M9" i="8"/>
  <c r="L9" i="8"/>
  <c r="G17" i="8"/>
  <c r="C17" i="8"/>
  <c r="E17" i="8"/>
  <c r="F17" i="8"/>
  <c r="D17" i="8"/>
  <c r="G25" i="8"/>
  <c r="C25" i="8"/>
  <c r="E25" i="8"/>
  <c r="F25" i="8"/>
  <c r="D25" i="8"/>
  <c r="G33" i="8"/>
  <c r="C33" i="8"/>
  <c r="E33" i="8"/>
  <c r="F33" i="8"/>
  <c r="D33" i="8"/>
  <c r="G41" i="8"/>
  <c r="C41" i="8"/>
  <c r="E41" i="8"/>
  <c r="F41" i="8"/>
  <c r="D41" i="8"/>
  <c r="G49" i="8"/>
  <c r="C49" i="8"/>
  <c r="E49" i="8"/>
  <c r="F49" i="8"/>
  <c r="D49" i="8"/>
  <c r="G57" i="8"/>
  <c r="C57" i="8"/>
  <c r="E57" i="8"/>
  <c r="F57" i="8"/>
  <c r="D57" i="8"/>
  <c r="L69" i="8"/>
  <c r="M69" i="8"/>
  <c r="O69" i="8"/>
  <c r="N69" i="8"/>
  <c r="K69" i="8"/>
  <c r="D69" i="8"/>
  <c r="G69" i="8"/>
  <c r="E69" i="8"/>
  <c r="F69" i="8"/>
  <c r="C69" i="8"/>
  <c r="L62" i="8"/>
  <c r="M62" i="8"/>
  <c r="O62" i="8"/>
  <c r="K62" i="8"/>
  <c r="N62" i="8"/>
  <c r="L70" i="8"/>
  <c r="M70" i="8"/>
  <c r="O70" i="8"/>
  <c r="K70" i="8"/>
  <c r="N70" i="8"/>
  <c r="D66" i="8"/>
  <c r="G66" i="8"/>
  <c r="E66" i="8"/>
  <c r="F66" i="8"/>
  <c r="C66" i="8"/>
  <c r="L72" i="8"/>
  <c r="I72" i="8"/>
  <c r="M72" i="8"/>
  <c r="O72" i="8"/>
  <c r="N72" i="8"/>
  <c r="K72" i="8"/>
  <c r="L80" i="8"/>
  <c r="I80" i="8"/>
  <c r="M80" i="8"/>
  <c r="K80" i="8"/>
  <c r="O80" i="8"/>
  <c r="N80" i="8"/>
  <c r="F87" i="8"/>
  <c r="E87" i="8"/>
  <c r="G87" i="8"/>
  <c r="D87" i="8"/>
  <c r="C87" i="8"/>
  <c r="D94" i="8"/>
  <c r="F94" i="8"/>
  <c r="C94" i="8"/>
  <c r="G94" i="8"/>
  <c r="E94" i="8"/>
  <c r="D77" i="8"/>
  <c r="G77" i="8"/>
  <c r="F77" i="8"/>
  <c r="E77" i="8"/>
  <c r="C77" i="8"/>
  <c r="D81" i="8"/>
  <c r="G81" i="8"/>
  <c r="F81" i="8"/>
  <c r="E81" i="8"/>
  <c r="C81" i="8"/>
  <c r="L87" i="8"/>
  <c r="N87" i="8"/>
  <c r="K87" i="8"/>
  <c r="O87" i="8"/>
  <c r="M87" i="8"/>
  <c r="I87" i="8"/>
  <c r="L95" i="8"/>
  <c r="I95" i="8"/>
  <c r="N95" i="8"/>
  <c r="K95" i="8"/>
  <c r="O95" i="8"/>
  <c r="M95" i="8"/>
  <c r="M58" i="8"/>
  <c r="O58" i="8"/>
  <c r="K58" i="8"/>
  <c r="N58" i="8"/>
  <c r="L58" i="8"/>
  <c r="M60" i="8"/>
  <c r="O60" i="8"/>
  <c r="K60" i="8"/>
  <c r="N60" i="8"/>
  <c r="L60" i="8"/>
  <c r="F85" i="8"/>
  <c r="E85" i="8"/>
  <c r="C85" i="8"/>
  <c r="G85" i="8"/>
  <c r="D85" i="8"/>
  <c r="D95" i="8"/>
  <c r="F95" i="8"/>
  <c r="C95" i="8"/>
  <c r="E95" i="8"/>
  <c r="G95" i="8"/>
  <c r="L73" i="8"/>
  <c r="I73" i="8"/>
  <c r="N73" i="8"/>
  <c r="M73" i="8"/>
  <c r="O73" i="8"/>
  <c r="K73" i="8"/>
  <c r="L81" i="8"/>
  <c r="I81" i="8"/>
  <c r="N81" i="8"/>
  <c r="M81" i="8"/>
  <c r="K81" i="8"/>
  <c r="O81" i="8"/>
  <c r="L90" i="8"/>
  <c r="I90" i="8"/>
  <c r="N90" i="8"/>
  <c r="K90" i="8"/>
  <c r="O90" i="8"/>
  <c r="M90" i="8"/>
  <c r="L98" i="8"/>
  <c r="I98" i="8"/>
  <c r="N98" i="8"/>
  <c r="K98" i="8"/>
  <c r="O98" i="8"/>
  <c r="M98" i="8"/>
  <c r="G106" i="8"/>
  <c r="C106" i="8"/>
  <c r="E106" i="8"/>
  <c r="A106" i="8"/>
  <c r="F106" i="8"/>
  <c r="D106" i="8"/>
  <c r="G114" i="8"/>
  <c r="C114" i="8"/>
  <c r="E114" i="8"/>
  <c r="A114" i="8"/>
  <c r="F114" i="8"/>
  <c r="D114" i="8"/>
  <c r="G122" i="8"/>
  <c r="C122" i="8"/>
  <c r="E122" i="8"/>
  <c r="A122" i="8"/>
  <c r="F122" i="8"/>
  <c r="D122" i="8"/>
  <c r="G130" i="8"/>
  <c r="C130" i="8"/>
  <c r="E130" i="8"/>
  <c r="A130" i="8"/>
  <c r="F130" i="8"/>
  <c r="D130" i="8"/>
  <c r="O107" i="8"/>
  <c r="K107" i="8"/>
  <c r="M107" i="8"/>
  <c r="I107" i="8"/>
  <c r="N107" i="8"/>
  <c r="L107" i="8"/>
  <c r="O115" i="8"/>
  <c r="K115" i="8"/>
  <c r="M115" i="8"/>
  <c r="I115" i="8"/>
  <c r="N115" i="8"/>
  <c r="L115" i="8"/>
  <c r="O123" i="8"/>
  <c r="K123" i="8"/>
  <c r="M123" i="8"/>
  <c r="I123" i="8"/>
  <c r="N123" i="8"/>
  <c r="L123" i="8"/>
  <c r="G101" i="8"/>
  <c r="C101" i="8"/>
  <c r="E101" i="8"/>
  <c r="D101" i="8"/>
  <c r="F101" i="8"/>
  <c r="G109" i="8"/>
  <c r="C109" i="8"/>
  <c r="E109" i="8"/>
  <c r="A109" i="8"/>
  <c r="D109" i="8"/>
  <c r="F109" i="8"/>
  <c r="G117" i="8"/>
  <c r="C117" i="8"/>
  <c r="E117" i="8"/>
  <c r="A117" i="8"/>
  <c r="D117" i="8"/>
  <c r="F117" i="8"/>
  <c r="G125" i="8"/>
  <c r="C125" i="8"/>
  <c r="E125" i="8"/>
  <c r="A125" i="8"/>
  <c r="D125" i="8"/>
  <c r="F125" i="8"/>
  <c r="O102" i="8"/>
  <c r="K102" i="8"/>
  <c r="M102" i="8"/>
  <c r="I102" i="8"/>
  <c r="N102" i="8"/>
  <c r="L102" i="8"/>
  <c r="O110" i="8"/>
  <c r="K110" i="8"/>
  <c r="M110" i="8"/>
  <c r="I110" i="8"/>
  <c r="N110" i="8"/>
  <c r="L110" i="8"/>
  <c r="O118" i="8"/>
  <c r="K118" i="8"/>
  <c r="M118" i="8"/>
  <c r="I118" i="8"/>
  <c r="N118" i="8"/>
  <c r="L118" i="8"/>
  <c r="O126" i="8"/>
  <c r="K126" i="8"/>
  <c r="M126" i="8"/>
  <c r="I126" i="8"/>
  <c r="N126" i="8"/>
  <c r="L126" i="8"/>
  <c r="N136" i="8"/>
  <c r="M136" i="8"/>
  <c r="I136" i="8"/>
  <c r="K136" i="8"/>
  <c r="O136" i="8"/>
  <c r="L136" i="8"/>
  <c r="F138" i="8"/>
  <c r="C138" i="8"/>
  <c r="E138" i="8"/>
  <c r="A138" i="8"/>
  <c r="G138" i="8"/>
  <c r="D138" i="8"/>
  <c r="N137" i="8"/>
  <c r="M137" i="8"/>
  <c r="I137" i="8"/>
  <c r="K137" i="8"/>
  <c r="L137" i="8"/>
  <c r="O137" i="8"/>
  <c r="L140" i="8"/>
  <c r="I140" i="8"/>
  <c r="O140" i="8"/>
  <c r="N140" i="8"/>
  <c r="M140" i="8"/>
  <c r="K140" i="8"/>
  <c r="F139" i="8"/>
  <c r="C139" i="8"/>
  <c r="G139" i="8"/>
  <c r="E139" i="8"/>
  <c r="A139" i="8"/>
  <c r="D139" i="8"/>
  <c r="M131" i="8"/>
  <c r="O131" i="8"/>
  <c r="K131" i="8"/>
  <c r="I131" i="8"/>
  <c r="N131" i="8"/>
  <c r="L131" i="8"/>
  <c r="D143" i="8"/>
  <c r="A143" i="8"/>
  <c r="E143" i="8"/>
  <c r="G143" i="8"/>
  <c r="F143" i="8"/>
  <c r="C143" i="8"/>
  <c r="D144" i="8"/>
  <c r="A144" i="8"/>
  <c r="E144" i="8"/>
  <c r="G144" i="8"/>
  <c r="F144" i="8"/>
  <c r="C144" i="8"/>
  <c r="O151" i="8"/>
  <c r="K151" i="8"/>
  <c r="M151" i="8"/>
  <c r="I151" i="8"/>
  <c r="N151" i="8"/>
  <c r="L151" i="8"/>
  <c r="N161" i="8"/>
  <c r="K161" i="8"/>
  <c r="M161" i="8"/>
  <c r="I161" i="8"/>
  <c r="L161" i="8"/>
  <c r="O161" i="8"/>
  <c r="F169" i="8"/>
  <c r="D169" i="8"/>
  <c r="A169" i="8"/>
  <c r="C169" i="8"/>
  <c r="G169" i="8"/>
  <c r="E169" i="8"/>
  <c r="O152" i="8"/>
  <c r="K152" i="8"/>
  <c r="M152" i="8"/>
  <c r="I152" i="8"/>
  <c r="L152" i="8"/>
  <c r="N152" i="8"/>
  <c r="N163" i="8"/>
  <c r="L163" i="8"/>
  <c r="I163" i="8"/>
  <c r="K163" i="8"/>
  <c r="O163" i="8"/>
  <c r="M163" i="8"/>
  <c r="D146" i="8"/>
  <c r="A146" i="8"/>
  <c r="F146" i="8"/>
  <c r="E146" i="8"/>
  <c r="G146" i="8"/>
  <c r="C146" i="8"/>
  <c r="G153" i="8"/>
  <c r="C153" i="8"/>
  <c r="D153" i="8"/>
  <c r="F153" i="8"/>
  <c r="A153" i="8"/>
  <c r="E153" i="8"/>
  <c r="F164" i="8"/>
  <c r="D164" i="8"/>
  <c r="A164" i="8"/>
  <c r="C164" i="8"/>
  <c r="G164" i="8"/>
  <c r="E164" i="8"/>
  <c r="G150" i="8"/>
  <c r="C150" i="8"/>
  <c r="F150" i="8"/>
  <c r="A150" i="8"/>
  <c r="E150" i="8"/>
  <c r="D150" i="8"/>
  <c r="G158" i="8"/>
  <c r="C158" i="8"/>
  <c r="F158" i="8"/>
  <c r="A158" i="8"/>
  <c r="E158" i="8"/>
  <c r="D158" i="8"/>
  <c r="N166" i="8"/>
  <c r="L166" i="8"/>
  <c r="I166" i="8"/>
  <c r="K166" i="8"/>
  <c r="O166" i="8"/>
  <c r="M166" i="8"/>
  <c r="F162" i="8"/>
  <c r="E162" i="8"/>
  <c r="A162" i="8"/>
  <c r="C162" i="8"/>
  <c r="G162" i="8"/>
  <c r="D162" i="8"/>
  <c r="F171" i="8"/>
  <c r="D171" i="8"/>
  <c r="A171" i="8"/>
  <c r="C171" i="8"/>
  <c r="G171" i="8"/>
  <c r="E171" i="8"/>
  <c r="G178" i="8"/>
  <c r="C178" i="8"/>
  <c r="F178" i="8"/>
  <c r="D178" i="8"/>
  <c r="A178" i="8"/>
  <c r="E178" i="8"/>
  <c r="O176" i="8"/>
  <c r="K176" i="8"/>
  <c r="N176" i="8"/>
  <c r="L176" i="8"/>
  <c r="I176" i="8"/>
  <c r="M176" i="8"/>
  <c r="G175" i="8"/>
  <c r="C175" i="8"/>
  <c r="F175" i="8"/>
  <c r="D175" i="8"/>
  <c r="A175" i="8"/>
  <c r="E175" i="8"/>
  <c r="N159" i="8"/>
  <c r="K159" i="8"/>
  <c r="M159" i="8"/>
  <c r="I159" i="8"/>
  <c r="O159" i="8"/>
  <c r="L159" i="8"/>
  <c r="O8" i="8"/>
  <c r="K8" i="8"/>
  <c r="M8" i="8"/>
  <c r="L8" i="8"/>
  <c r="N8" i="8"/>
  <c r="O17" i="8"/>
  <c r="K17" i="8"/>
  <c r="N17" i="8"/>
  <c r="M17" i="8"/>
  <c r="L17" i="8"/>
  <c r="O25" i="8"/>
  <c r="K25" i="8"/>
  <c r="N25" i="8"/>
  <c r="M25" i="8"/>
  <c r="L25" i="8"/>
  <c r="O33" i="8"/>
  <c r="K33" i="8"/>
  <c r="N33" i="8"/>
  <c r="M33" i="8"/>
  <c r="L33" i="8"/>
  <c r="O41" i="8"/>
  <c r="K41" i="8"/>
  <c r="N41" i="8"/>
  <c r="M41" i="8"/>
  <c r="L41" i="8"/>
  <c r="O49" i="8"/>
  <c r="K49" i="8"/>
  <c r="N49" i="8"/>
  <c r="M49" i="8"/>
  <c r="L49" i="8"/>
  <c r="G6" i="8"/>
  <c r="C6" i="8"/>
  <c r="D6" i="8"/>
  <c r="F6" i="8"/>
  <c r="E6" i="8"/>
  <c r="O18" i="8"/>
  <c r="K18" i="8"/>
  <c r="M18" i="8"/>
  <c r="L18" i="8"/>
  <c r="N18" i="8"/>
  <c r="O26" i="8"/>
  <c r="K26" i="8"/>
  <c r="M26" i="8"/>
  <c r="L26" i="8"/>
  <c r="N26" i="8"/>
  <c r="O34" i="8"/>
  <c r="K34" i="8"/>
  <c r="M34" i="8"/>
  <c r="L34" i="8"/>
  <c r="N34" i="8"/>
  <c r="O42" i="8"/>
  <c r="K42" i="8"/>
  <c r="M42" i="8"/>
  <c r="L42" i="8"/>
  <c r="N42" i="8"/>
  <c r="O50" i="8"/>
  <c r="K50" i="8"/>
  <c r="M50" i="8"/>
  <c r="L50" i="8"/>
  <c r="N50" i="8"/>
  <c r="O56" i="8"/>
  <c r="K56" i="8"/>
  <c r="L56" i="8"/>
  <c r="N56" i="8"/>
  <c r="M56" i="8"/>
  <c r="O14" i="8"/>
  <c r="K14" i="8"/>
  <c r="M14" i="8"/>
  <c r="L14" i="8"/>
  <c r="N14" i="8"/>
  <c r="G16" i="8"/>
  <c r="C16" i="8"/>
  <c r="E16" i="8"/>
  <c r="F16" i="8"/>
  <c r="D16" i="8"/>
  <c r="G24" i="8"/>
  <c r="C24" i="8"/>
  <c r="E24" i="8"/>
  <c r="F24" i="8"/>
  <c r="D24" i="8"/>
  <c r="G32" i="8"/>
  <c r="C32" i="8"/>
  <c r="E32" i="8"/>
  <c r="F32" i="8"/>
  <c r="D32" i="8"/>
  <c r="G40" i="8"/>
  <c r="C40" i="8"/>
  <c r="E40" i="8"/>
  <c r="F40" i="8"/>
  <c r="D40" i="8"/>
  <c r="G48" i="8"/>
  <c r="C48" i="8"/>
  <c r="E48" i="8"/>
  <c r="F48" i="8"/>
  <c r="D48" i="8"/>
  <c r="G5" i="8"/>
  <c r="C5" i="8"/>
  <c r="F5" i="8"/>
  <c r="E5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D5" i="8"/>
  <c r="O12" i="8"/>
  <c r="K12" i="8"/>
  <c r="N12" i="8"/>
  <c r="M12" i="8"/>
  <c r="L12" i="8"/>
  <c r="O20" i="8"/>
  <c r="K20" i="8"/>
  <c r="N20" i="8"/>
  <c r="M20" i="8"/>
  <c r="L20" i="8"/>
  <c r="O28" i="8"/>
  <c r="K28" i="8"/>
  <c r="N28" i="8"/>
  <c r="M28" i="8"/>
  <c r="L28" i="8"/>
  <c r="O36" i="8"/>
  <c r="K36" i="8"/>
  <c r="N36" i="8"/>
  <c r="M36" i="8"/>
  <c r="L36" i="8"/>
  <c r="O44" i="8"/>
  <c r="K44" i="8"/>
  <c r="N44" i="8"/>
  <c r="M44" i="8"/>
  <c r="L44" i="8"/>
  <c r="O52" i="8"/>
  <c r="K52" i="8"/>
  <c r="N52" i="8"/>
  <c r="M52" i="8"/>
  <c r="L52" i="8"/>
  <c r="L63" i="8"/>
  <c r="M63" i="8"/>
  <c r="O63" i="8"/>
  <c r="N63" i="8"/>
  <c r="K63" i="8"/>
  <c r="D72" i="8"/>
  <c r="A72" i="8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C72" i="8"/>
  <c r="G72" i="8"/>
  <c r="E72" i="8"/>
  <c r="F72" i="8"/>
  <c r="D71" i="8"/>
  <c r="A71" i="8"/>
  <c r="G71" i="8"/>
  <c r="E71" i="8"/>
  <c r="C71" i="8"/>
  <c r="F71" i="8"/>
  <c r="L64" i="8"/>
  <c r="M64" i="8"/>
  <c r="O64" i="8"/>
  <c r="K64" i="8"/>
  <c r="N64" i="8"/>
  <c r="D74" i="8"/>
  <c r="C74" i="8"/>
  <c r="G74" i="8"/>
  <c r="E74" i="8"/>
  <c r="F74" i="8"/>
  <c r="D68" i="8"/>
  <c r="G68" i="8"/>
  <c r="E68" i="8"/>
  <c r="F68" i="8"/>
  <c r="C68" i="8"/>
  <c r="L74" i="8"/>
  <c r="I74" i="8"/>
  <c r="M74" i="8"/>
  <c r="O74" i="8"/>
  <c r="N74" i="8"/>
  <c r="K74" i="8"/>
  <c r="L82" i="8"/>
  <c r="I82" i="8"/>
  <c r="M82" i="8"/>
  <c r="K82" i="8"/>
  <c r="O82" i="8"/>
  <c r="N82" i="8"/>
  <c r="D88" i="8"/>
  <c r="F88" i="8"/>
  <c r="C88" i="8"/>
  <c r="G88" i="8"/>
  <c r="E88" i="8"/>
  <c r="D96" i="8"/>
  <c r="F96" i="8"/>
  <c r="C96" i="8"/>
  <c r="G96" i="8"/>
  <c r="E96" i="8"/>
  <c r="D78" i="8"/>
  <c r="C78" i="8"/>
  <c r="G78" i="8"/>
  <c r="F78" i="8"/>
  <c r="E78" i="8"/>
  <c r="D82" i="8"/>
  <c r="C82" i="8"/>
  <c r="G82" i="8"/>
  <c r="F82" i="8"/>
  <c r="E82" i="8"/>
  <c r="L89" i="8"/>
  <c r="I89" i="8"/>
  <c r="N89" i="8"/>
  <c r="K89" i="8"/>
  <c r="O89" i="8"/>
  <c r="M89" i="8"/>
  <c r="L97" i="8"/>
  <c r="I97" i="8"/>
  <c r="N97" i="8"/>
  <c r="K97" i="8"/>
  <c r="O97" i="8"/>
  <c r="M97" i="8"/>
  <c r="E59" i="8"/>
  <c r="G59" i="8"/>
  <c r="C59" i="8"/>
  <c r="F59" i="8"/>
  <c r="D59" i="8"/>
  <c r="E61" i="8"/>
  <c r="G61" i="8"/>
  <c r="C61" i="8"/>
  <c r="F61" i="8"/>
  <c r="D61" i="8"/>
  <c r="D89" i="8"/>
  <c r="F89" i="8"/>
  <c r="C89" i="8"/>
  <c r="E89" i="8"/>
  <c r="G89" i="8"/>
  <c r="D97" i="8"/>
  <c r="F97" i="8"/>
  <c r="C97" i="8"/>
  <c r="E97" i="8"/>
  <c r="G97" i="8"/>
  <c r="L75" i="8"/>
  <c r="I75" i="8"/>
  <c r="N75" i="8"/>
  <c r="M75" i="8"/>
  <c r="O75" i="8"/>
  <c r="K75" i="8"/>
  <c r="L83" i="8"/>
  <c r="I83" i="8"/>
  <c r="N83" i="8"/>
  <c r="M83" i="8"/>
  <c r="K83" i="8"/>
  <c r="O83" i="8"/>
  <c r="L92" i="8"/>
  <c r="I92" i="8"/>
  <c r="N92" i="8"/>
  <c r="K92" i="8"/>
  <c r="O92" i="8"/>
  <c r="M92" i="8"/>
  <c r="G100" i="8"/>
  <c r="C100" i="8"/>
  <c r="E100" i="8"/>
  <c r="F100" i="8"/>
  <c r="D100" i="8"/>
  <c r="G108" i="8"/>
  <c r="C108" i="8"/>
  <c r="E108" i="8"/>
  <c r="A108" i="8"/>
  <c r="F108" i="8"/>
  <c r="D108" i="8"/>
  <c r="G116" i="8"/>
  <c r="C116" i="8"/>
  <c r="E116" i="8"/>
  <c r="A116" i="8"/>
  <c r="F116" i="8"/>
  <c r="D116" i="8"/>
  <c r="G124" i="8"/>
  <c r="C124" i="8"/>
  <c r="E124" i="8"/>
  <c r="A124" i="8"/>
  <c r="F124" i="8"/>
  <c r="D124" i="8"/>
  <c r="O101" i="8"/>
  <c r="K101" i="8"/>
  <c r="M101" i="8"/>
  <c r="I101" i="8"/>
  <c r="N101" i="8"/>
  <c r="L101" i="8"/>
  <c r="O109" i="8"/>
  <c r="K109" i="8"/>
  <c r="M109" i="8"/>
  <c r="I109" i="8"/>
  <c r="N109" i="8"/>
  <c r="L109" i="8"/>
  <c r="O117" i="8"/>
  <c r="K117" i="8"/>
  <c r="M117" i="8"/>
  <c r="I117" i="8"/>
  <c r="N117" i="8"/>
  <c r="L117" i="8"/>
  <c r="O125" i="8"/>
  <c r="K125" i="8"/>
  <c r="M125" i="8"/>
  <c r="I125" i="8"/>
  <c r="N125" i="8"/>
  <c r="L125" i="8"/>
  <c r="G103" i="8"/>
  <c r="C103" i="8"/>
  <c r="E103" i="8"/>
  <c r="D103" i="8"/>
  <c r="F103" i="8"/>
  <c r="G111" i="8"/>
  <c r="C111" i="8"/>
  <c r="E111" i="8"/>
  <c r="A111" i="8"/>
  <c r="D111" i="8"/>
  <c r="F111" i="8"/>
  <c r="G119" i="8"/>
  <c r="C119" i="8"/>
  <c r="E119" i="8"/>
  <c r="A119" i="8"/>
  <c r="D119" i="8"/>
  <c r="F119" i="8"/>
  <c r="G127" i="8"/>
  <c r="C127" i="8"/>
  <c r="E127" i="8"/>
  <c r="A127" i="8"/>
  <c r="D127" i="8"/>
  <c r="F127" i="8"/>
  <c r="O104" i="8"/>
  <c r="K104" i="8"/>
  <c r="M104" i="8"/>
  <c r="I104" i="8"/>
  <c r="N104" i="8"/>
  <c r="L104" i="8"/>
  <c r="O112" i="8"/>
  <c r="K112" i="8"/>
  <c r="M112" i="8"/>
  <c r="I112" i="8"/>
  <c r="N112" i="8"/>
  <c r="L112" i="8"/>
  <c r="O120" i="8"/>
  <c r="K120" i="8"/>
  <c r="M120" i="8"/>
  <c r="I120" i="8"/>
  <c r="N120" i="8"/>
  <c r="L120" i="8"/>
  <c r="O128" i="8"/>
  <c r="K128" i="8"/>
  <c r="M128" i="8"/>
  <c r="I128" i="8"/>
  <c r="N128" i="8"/>
  <c r="L128" i="8"/>
  <c r="N138" i="8"/>
  <c r="M138" i="8"/>
  <c r="I138" i="8"/>
  <c r="K138" i="8"/>
  <c r="O138" i="8"/>
  <c r="L138" i="8"/>
  <c r="G131" i="8"/>
  <c r="C131" i="8"/>
  <c r="F131" i="8"/>
  <c r="E131" i="8"/>
  <c r="A131" i="8"/>
  <c r="D131" i="8"/>
  <c r="F133" i="8"/>
  <c r="C133" i="8"/>
  <c r="E133" i="8"/>
  <c r="A133" i="8"/>
  <c r="G133" i="8"/>
  <c r="D133" i="8"/>
  <c r="D141" i="8"/>
  <c r="A141" i="8"/>
  <c r="E141" i="8"/>
  <c r="F141" i="8"/>
  <c r="C141" i="8"/>
  <c r="G141" i="8"/>
  <c r="L141" i="8"/>
  <c r="I141" i="8"/>
  <c r="O141" i="8"/>
  <c r="M141" i="8"/>
  <c r="K141" i="8"/>
  <c r="N141" i="8"/>
  <c r="E132" i="8"/>
  <c r="G132" i="8"/>
  <c r="C132" i="8"/>
  <c r="A132" i="8"/>
  <c r="F132" i="8"/>
  <c r="D132" i="8"/>
  <c r="L139" i="8"/>
  <c r="O139" i="8"/>
  <c r="N139" i="8"/>
  <c r="I139" i="8"/>
  <c r="M139" i="8"/>
  <c r="K139" i="8"/>
  <c r="L146" i="8"/>
  <c r="I146" i="8"/>
  <c r="K146" i="8"/>
  <c r="O146" i="8"/>
  <c r="N146" i="8"/>
  <c r="M146" i="8"/>
  <c r="G155" i="8"/>
  <c r="C155" i="8"/>
  <c r="F155" i="8"/>
  <c r="A155" i="8"/>
  <c r="E155" i="8"/>
  <c r="D155" i="8"/>
  <c r="F163" i="8"/>
  <c r="D163" i="8"/>
  <c r="A163" i="8"/>
  <c r="C163" i="8"/>
  <c r="G163" i="8"/>
  <c r="E163" i="8"/>
  <c r="G148" i="8"/>
  <c r="C148" i="8"/>
  <c r="D148" i="8"/>
  <c r="F148" i="8"/>
  <c r="A148" i="8"/>
  <c r="E148" i="8"/>
  <c r="G156" i="8"/>
  <c r="C156" i="8"/>
  <c r="E156" i="8"/>
  <c r="D156" i="8"/>
  <c r="F156" i="8"/>
  <c r="A156" i="8"/>
  <c r="N165" i="8"/>
  <c r="L165" i="8"/>
  <c r="I165" i="8"/>
  <c r="K165" i="8"/>
  <c r="O165" i="8"/>
  <c r="M165" i="8"/>
  <c r="D147" i="8"/>
  <c r="A147" i="8"/>
  <c r="F147" i="8"/>
  <c r="E147" i="8"/>
  <c r="C147" i="8"/>
  <c r="G147" i="8"/>
  <c r="O153" i="8"/>
  <c r="K153" i="8"/>
  <c r="M153" i="8"/>
  <c r="I153" i="8"/>
  <c r="N153" i="8"/>
  <c r="L153" i="8"/>
  <c r="F166" i="8"/>
  <c r="D166" i="8"/>
  <c r="A166" i="8"/>
  <c r="C166" i="8"/>
  <c r="G166" i="8"/>
  <c r="E166" i="8"/>
  <c r="O150" i="8"/>
  <c r="K150" i="8"/>
  <c r="M150" i="8"/>
  <c r="I150" i="8"/>
  <c r="N150" i="8"/>
  <c r="L150" i="8"/>
  <c r="O158" i="8"/>
  <c r="K158" i="8"/>
  <c r="M158" i="8"/>
  <c r="I158" i="8"/>
  <c r="N158" i="8"/>
  <c r="L158" i="8"/>
  <c r="N168" i="8"/>
  <c r="L168" i="8"/>
  <c r="I168" i="8"/>
  <c r="K168" i="8"/>
  <c r="O168" i="8"/>
  <c r="M168" i="8"/>
  <c r="O173" i="8"/>
  <c r="K173" i="8"/>
  <c r="N173" i="8"/>
  <c r="L173" i="8"/>
  <c r="I173" i="8"/>
  <c r="M173" i="8"/>
  <c r="G172" i="8"/>
  <c r="C172" i="8"/>
  <c r="F172" i="8"/>
  <c r="D172" i="8"/>
  <c r="A172" i="8"/>
  <c r="E172" i="8"/>
  <c r="F161" i="8"/>
  <c r="E161" i="8"/>
  <c r="A161" i="8"/>
  <c r="C161" i="8"/>
  <c r="G161" i="8"/>
  <c r="D161" i="8"/>
  <c r="O178" i="8"/>
  <c r="K178" i="8"/>
  <c r="N178" i="8"/>
  <c r="L178" i="8"/>
  <c r="I178" i="8"/>
  <c r="M178" i="8"/>
  <c r="G177" i="8"/>
  <c r="C177" i="8"/>
  <c r="F177" i="8"/>
  <c r="D177" i="8"/>
  <c r="A177" i="8"/>
  <c r="E177" i="8"/>
  <c r="G180" i="8"/>
  <c r="C180" i="8"/>
  <c r="F180" i="8"/>
  <c r="D180" i="8"/>
  <c r="A180" i="8"/>
  <c r="E180" i="8"/>
  <c r="G10" i="8"/>
  <c r="C10" i="8"/>
  <c r="E10" i="8"/>
  <c r="F10" i="8"/>
  <c r="D10" i="8"/>
  <c r="G18" i="8"/>
  <c r="C18" i="8"/>
  <c r="E18" i="8"/>
  <c r="F18" i="8"/>
  <c r="D18" i="8"/>
  <c r="G26" i="8"/>
  <c r="C26" i="8"/>
  <c r="E26" i="8"/>
  <c r="F26" i="8"/>
  <c r="D26" i="8"/>
  <c r="G34" i="8"/>
  <c r="C34" i="8"/>
  <c r="E34" i="8"/>
  <c r="F34" i="8"/>
  <c r="D34" i="8"/>
  <c r="G42" i="8"/>
  <c r="C42" i="8"/>
  <c r="E42" i="8"/>
  <c r="F42" i="8"/>
  <c r="D42" i="8"/>
  <c r="G50" i="8"/>
  <c r="C50" i="8"/>
  <c r="E50" i="8"/>
  <c r="F50" i="8"/>
  <c r="D50" i="8"/>
  <c r="G9" i="8"/>
  <c r="C9" i="8"/>
  <c r="F9" i="8"/>
  <c r="E9" i="8"/>
  <c r="D9" i="8"/>
  <c r="G19" i="8"/>
  <c r="C19" i="8"/>
  <c r="E19" i="8"/>
  <c r="D19" i="8"/>
  <c r="F19" i="8"/>
  <c r="G27" i="8"/>
  <c r="C27" i="8"/>
  <c r="E27" i="8"/>
  <c r="D27" i="8"/>
  <c r="F27" i="8"/>
  <c r="G35" i="8"/>
  <c r="C35" i="8"/>
  <c r="E35" i="8"/>
  <c r="D35" i="8"/>
  <c r="F35" i="8"/>
  <c r="G43" i="8"/>
  <c r="C43" i="8"/>
  <c r="E43" i="8"/>
  <c r="D43" i="8"/>
  <c r="F43" i="8"/>
  <c r="G51" i="8"/>
  <c r="C51" i="8"/>
  <c r="E51" i="8"/>
  <c r="D51" i="8"/>
  <c r="F51" i="8"/>
  <c r="D63" i="8"/>
  <c r="G63" i="8"/>
  <c r="E63" i="8"/>
  <c r="F63" i="8"/>
  <c r="C63" i="8"/>
  <c r="O11" i="8"/>
  <c r="K11" i="8"/>
  <c r="L11" i="8"/>
  <c r="N11" i="8"/>
  <c r="M11" i="8"/>
  <c r="O19" i="8"/>
  <c r="K19" i="8"/>
  <c r="L19" i="8"/>
  <c r="N19" i="8"/>
  <c r="M19" i="8"/>
  <c r="O27" i="8"/>
  <c r="K27" i="8"/>
  <c r="L27" i="8"/>
  <c r="N27" i="8"/>
  <c r="M27" i="8"/>
  <c r="O35" i="8"/>
  <c r="K35" i="8"/>
  <c r="L35" i="8"/>
  <c r="N35" i="8"/>
  <c r="M35" i="8"/>
  <c r="O43" i="8"/>
  <c r="K43" i="8"/>
  <c r="L43" i="8"/>
  <c r="N43" i="8"/>
  <c r="M43" i="8"/>
  <c r="O51" i="8"/>
  <c r="K51" i="8"/>
  <c r="L51" i="8"/>
  <c r="N51" i="8"/>
  <c r="M51" i="8"/>
  <c r="O5" i="8"/>
  <c r="K5" i="8"/>
  <c r="N5" i="8"/>
  <c r="L5" i="8"/>
  <c r="M5" i="8"/>
  <c r="I5" i="8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G13" i="8"/>
  <c r="C13" i="8"/>
  <c r="E13" i="8"/>
  <c r="F13" i="8"/>
  <c r="D13" i="8"/>
  <c r="G21" i="8"/>
  <c r="C21" i="8"/>
  <c r="E21" i="8"/>
  <c r="F21" i="8"/>
  <c r="D21" i="8"/>
  <c r="G29" i="8"/>
  <c r="C29" i="8"/>
  <c r="E29" i="8"/>
  <c r="F29" i="8"/>
  <c r="D29" i="8"/>
  <c r="G37" i="8"/>
  <c r="C37" i="8"/>
  <c r="E37" i="8"/>
  <c r="F37" i="8"/>
  <c r="D37" i="8"/>
  <c r="G45" i="8"/>
  <c r="C45" i="8"/>
  <c r="E45" i="8"/>
  <c r="F45" i="8"/>
  <c r="D45" i="8"/>
  <c r="G53" i="8"/>
  <c r="C53" i="8"/>
  <c r="E53" i="8"/>
  <c r="F53" i="8"/>
  <c r="D53" i="8"/>
  <c r="L65" i="8"/>
  <c r="M65" i="8"/>
  <c r="O65" i="8"/>
  <c r="N65" i="8"/>
  <c r="K65" i="8"/>
  <c r="D65" i="8"/>
  <c r="G65" i="8"/>
  <c r="E65" i="8"/>
  <c r="F65" i="8"/>
  <c r="C65" i="8"/>
  <c r="D75" i="8"/>
  <c r="G75" i="8"/>
  <c r="E75" i="8"/>
  <c r="C75" i="8"/>
  <c r="F75" i="8"/>
  <c r="L66" i="8"/>
  <c r="M66" i="8"/>
  <c r="O66" i="8"/>
  <c r="K66" i="8"/>
  <c r="N66" i="8"/>
  <c r="D62" i="8"/>
  <c r="G62" i="8"/>
  <c r="E62" i="8"/>
  <c r="C62" i="8"/>
  <c r="F62" i="8"/>
  <c r="D70" i="8"/>
  <c r="G70" i="8"/>
  <c r="E70" i="8"/>
  <c r="F70" i="8"/>
  <c r="C70" i="8"/>
  <c r="L76" i="8"/>
  <c r="I76" i="8"/>
  <c r="M76" i="8"/>
  <c r="K76" i="8"/>
  <c r="O76" i="8"/>
  <c r="N76" i="8"/>
  <c r="N85" i="8"/>
  <c r="K85" i="8"/>
  <c r="O85" i="8"/>
  <c r="I85" i="8"/>
  <c r="M85" i="8"/>
  <c r="L85" i="8"/>
  <c r="D90" i="8"/>
  <c r="F90" i="8"/>
  <c r="C90" i="8"/>
  <c r="G90" i="8"/>
  <c r="E90" i="8"/>
  <c r="D98" i="8"/>
  <c r="F98" i="8"/>
  <c r="C98" i="8"/>
  <c r="G98" i="8"/>
  <c r="E98" i="8"/>
  <c r="D79" i="8"/>
  <c r="G79" i="8"/>
  <c r="F79" i="8"/>
  <c r="E79" i="8"/>
  <c r="C79" i="8"/>
  <c r="D83" i="8"/>
  <c r="G83" i="8"/>
  <c r="F83" i="8"/>
  <c r="E83" i="8"/>
  <c r="C83" i="8"/>
  <c r="L91" i="8"/>
  <c r="I91" i="8"/>
  <c r="N91" i="8"/>
  <c r="K91" i="8"/>
  <c r="O91" i="8"/>
  <c r="M91" i="8"/>
  <c r="O99" i="8"/>
  <c r="K99" i="8"/>
  <c r="M99" i="8"/>
  <c r="I99" i="8"/>
  <c r="L99" i="8"/>
  <c r="N99" i="8"/>
  <c r="M59" i="8"/>
  <c r="O59" i="8"/>
  <c r="K59" i="8"/>
  <c r="N59" i="8"/>
  <c r="L59" i="8"/>
  <c r="M61" i="8"/>
  <c r="O61" i="8"/>
  <c r="K61" i="8"/>
  <c r="N61" i="8"/>
  <c r="L61" i="8"/>
  <c r="D91" i="8"/>
  <c r="F91" i="8"/>
  <c r="C91" i="8"/>
  <c r="E91" i="8"/>
  <c r="G91" i="8"/>
  <c r="D99" i="8"/>
  <c r="F99" i="8"/>
  <c r="C99" i="8"/>
  <c r="E99" i="8"/>
  <c r="G99" i="8"/>
  <c r="L77" i="8"/>
  <c r="I77" i="8"/>
  <c r="N77" i="8"/>
  <c r="M77" i="8"/>
  <c r="K77" i="8"/>
  <c r="O77" i="8"/>
  <c r="F86" i="8"/>
  <c r="E86" i="8"/>
  <c r="G86" i="8"/>
  <c r="D86" i="8"/>
  <c r="C86" i="8"/>
  <c r="L94" i="8"/>
  <c r="I94" i="8"/>
  <c r="N94" i="8"/>
  <c r="K94" i="8"/>
  <c r="O94" i="8"/>
  <c r="M94" i="8"/>
  <c r="G102" i="8"/>
  <c r="C102" i="8"/>
  <c r="E102" i="8"/>
  <c r="F102" i="8"/>
  <c r="D102" i="8"/>
  <c r="G110" i="8"/>
  <c r="C110" i="8"/>
  <c r="E110" i="8"/>
  <c r="A110" i="8"/>
  <c r="F110" i="8"/>
  <c r="D110" i="8"/>
  <c r="G118" i="8"/>
  <c r="C118" i="8"/>
  <c r="E118" i="8"/>
  <c r="A118" i="8"/>
  <c r="F118" i="8"/>
  <c r="D118" i="8"/>
  <c r="G126" i="8"/>
  <c r="C126" i="8"/>
  <c r="E126" i="8"/>
  <c r="A126" i="8"/>
  <c r="F126" i="8"/>
  <c r="D126" i="8"/>
  <c r="O103" i="8"/>
  <c r="K103" i="8"/>
  <c r="M103" i="8"/>
  <c r="I103" i="8"/>
  <c r="N103" i="8"/>
  <c r="L103" i="8"/>
  <c r="O111" i="8"/>
  <c r="K111" i="8"/>
  <c r="M111" i="8"/>
  <c r="I111" i="8"/>
  <c r="N111" i="8"/>
  <c r="L111" i="8"/>
  <c r="O119" i="8"/>
  <c r="K119" i="8"/>
  <c r="M119" i="8"/>
  <c r="I119" i="8"/>
  <c r="N119" i="8"/>
  <c r="L119" i="8"/>
  <c r="O127" i="8"/>
  <c r="K127" i="8"/>
  <c r="M127" i="8"/>
  <c r="I127" i="8"/>
  <c r="N127" i="8"/>
  <c r="L127" i="8"/>
  <c r="G105" i="8"/>
  <c r="C105" i="8"/>
  <c r="E105" i="8"/>
  <c r="A105" i="8"/>
  <c r="D105" i="8"/>
  <c r="F105" i="8"/>
  <c r="G113" i="8"/>
  <c r="C113" i="8"/>
  <c r="E113" i="8"/>
  <c r="A113" i="8"/>
  <c r="D113" i="8"/>
  <c r="F113" i="8"/>
  <c r="G121" i="8"/>
  <c r="C121" i="8"/>
  <c r="E121" i="8"/>
  <c r="A121" i="8"/>
  <c r="D121" i="8"/>
  <c r="F121" i="8"/>
  <c r="G129" i="8"/>
  <c r="C129" i="8"/>
  <c r="E129" i="8"/>
  <c r="A129" i="8"/>
  <c r="D129" i="8"/>
  <c r="F129" i="8"/>
  <c r="O106" i="8"/>
  <c r="K106" i="8"/>
  <c r="M106" i="8"/>
  <c r="I106" i="8"/>
  <c r="N106" i="8"/>
  <c r="L106" i="8"/>
  <c r="O114" i="8"/>
  <c r="K114" i="8"/>
  <c r="M114" i="8"/>
  <c r="I114" i="8"/>
  <c r="N114" i="8"/>
  <c r="L114" i="8"/>
  <c r="O122" i="8"/>
  <c r="K122" i="8"/>
  <c r="M122" i="8"/>
  <c r="I122" i="8"/>
  <c r="N122" i="8"/>
  <c r="L122" i="8"/>
  <c r="O130" i="8"/>
  <c r="K130" i="8"/>
  <c r="M130" i="8"/>
  <c r="I130" i="8"/>
  <c r="N130" i="8"/>
  <c r="L130" i="8"/>
  <c r="F134" i="8"/>
  <c r="C134" i="8"/>
  <c r="E134" i="8"/>
  <c r="A134" i="8"/>
  <c r="G134" i="8"/>
  <c r="D134" i="8"/>
  <c r="N133" i="8"/>
  <c r="M133" i="8"/>
  <c r="I133" i="8"/>
  <c r="K133" i="8"/>
  <c r="L133" i="8"/>
  <c r="O133" i="8"/>
  <c r="F135" i="8"/>
  <c r="C135" i="8"/>
  <c r="E135" i="8"/>
  <c r="A135" i="8"/>
  <c r="G135" i="8"/>
  <c r="D135" i="8"/>
  <c r="L144" i="8"/>
  <c r="I144" i="8"/>
  <c r="O144" i="8"/>
  <c r="N144" i="8"/>
  <c r="M144" i="8"/>
  <c r="K144" i="8"/>
  <c r="D142" i="8"/>
  <c r="A142" i="8"/>
  <c r="E142" i="8"/>
  <c r="C142" i="8"/>
  <c r="G142" i="8"/>
  <c r="F142" i="8"/>
  <c r="N132" i="8"/>
  <c r="M132" i="8"/>
  <c r="K132" i="8"/>
  <c r="I132" i="8"/>
  <c r="O132" i="8"/>
  <c r="L132" i="8"/>
  <c r="D140" i="8"/>
  <c r="A140" i="8"/>
  <c r="E140" i="8"/>
  <c r="G140" i="8"/>
  <c r="F140" i="8"/>
  <c r="C140" i="8"/>
  <c r="O147" i="8"/>
  <c r="K147" i="8"/>
  <c r="M147" i="8"/>
  <c r="I147" i="8"/>
  <c r="L147" i="8"/>
  <c r="N147" i="8"/>
  <c r="O155" i="8"/>
  <c r="K155" i="8"/>
  <c r="M155" i="8"/>
  <c r="I155" i="8"/>
  <c r="N155" i="8"/>
  <c r="L155" i="8"/>
  <c r="F165" i="8"/>
  <c r="D165" i="8"/>
  <c r="A165" i="8"/>
  <c r="C165" i="8"/>
  <c r="G165" i="8"/>
  <c r="E165" i="8"/>
  <c r="O148" i="8"/>
  <c r="K148" i="8"/>
  <c r="M148" i="8"/>
  <c r="I148" i="8"/>
  <c r="N148" i="8"/>
  <c r="L148" i="8"/>
  <c r="O156" i="8"/>
  <c r="K156" i="8"/>
  <c r="M156" i="8"/>
  <c r="I156" i="8"/>
  <c r="L156" i="8"/>
  <c r="N156" i="8"/>
  <c r="N167" i="8"/>
  <c r="L167" i="8"/>
  <c r="I167" i="8"/>
  <c r="K167" i="8"/>
  <c r="O167" i="8"/>
  <c r="M167" i="8"/>
  <c r="G149" i="8"/>
  <c r="C149" i="8"/>
  <c r="F149" i="8"/>
  <c r="A149" i="8"/>
  <c r="E149" i="8"/>
  <c r="D149" i="8"/>
  <c r="G157" i="8"/>
  <c r="C157" i="8"/>
  <c r="D157" i="8"/>
  <c r="F157" i="8"/>
  <c r="A157" i="8"/>
  <c r="E157" i="8"/>
  <c r="F168" i="8"/>
  <c r="D168" i="8"/>
  <c r="A168" i="8"/>
  <c r="C168" i="8"/>
  <c r="G168" i="8"/>
  <c r="E168" i="8"/>
  <c r="G154" i="8"/>
  <c r="C154" i="8"/>
  <c r="F154" i="8"/>
  <c r="A154" i="8"/>
  <c r="E154" i="8"/>
  <c r="D154" i="8"/>
  <c r="N162" i="8"/>
  <c r="L162" i="8"/>
  <c r="K162" i="8"/>
  <c r="O162" i="8"/>
  <c r="I162" i="8"/>
  <c r="M162" i="8"/>
  <c r="N170" i="8"/>
  <c r="L170" i="8"/>
  <c r="I170" i="8"/>
  <c r="K170" i="8"/>
  <c r="O170" i="8"/>
  <c r="M170" i="8"/>
  <c r="O175" i="8"/>
  <c r="K175" i="8"/>
  <c r="N175" i="8"/>
  <c r="L175" i="8"/>
  <c r="I175" i="8"/>
  <c r="M175" i="8"/>
  <c r="G174" i="8"/>
  <c r="C174" i="8"/>
  <c r="F174" i="8"/>
  <c r="D174" i="8"/>
  <c r="A174" i="8"/>
  <c r="E174" i="8"/>
  <c r="O172" i="8"/>
  <c r="K172" i="8"/>
  <c r="N172" i="8"/>
  <c r="L172" i="8"/>
  <c r="I172" i="8"/>
  <c r="M172" i="8"/>
  <c r="N171" i="8"/>
  <c r="L171" i="8"/>
  <c r="I171" i="8"/>
  <c r="K171" i="8"/>
  <c r="O171" i="8"/>
  <c r="M171" i="8"/>
  <c r="G179" i="8"/>
  <c r="C179" i="8"/>
  <c r="F179" i="8"/>
  <c r="D179" i="8"/>
  <c r="A179" i="8"/>
  <c r="E179" i="8"/>
  <c r="O180" i="8"/>
  <c r="K180" i="8"/>
  <c r="N180" i="8"/>
  <c r="M180" i="8"/>
  <c r="L180" i="8"/>
  <c r="I180" i="8"/>
  <c r="N169" i="7"/>
  <c r="L169" i="7"/>
  <c r="M169" i="7"/>
  <c r="K169" i="7"/>
  <c r="O169" i="7"/>
  <c r="N173" i="7"/>
  <c r="L173" i="7"/>
  <c r="M173" i="7"/>
  <c r="O173" i="7"/>
  <c r="K173" i="7"/>
  <c r="O168" i="7"/>
  <c r="M168" i="7"/>
  <c r="K168" i="7"/>
  <c r="N168" i="7"/>
  <c r="L168" i="7"/>
  <c r="O170" i="7"/>
  <c r="M170" i="7"/>
  <c r="K170" i="7"/>
  <c r="L170" i="7"/>
  <c r="N170" i="7"/>
  <c r="O172" i="7"/>
  <c r="M172" i="7"/>
  <c r="K172" i="7"/>
  <c r="N172" i="7"/>
  <c r="L172" i="7"/>
  <c r="O174" i="7"/>
  <c r="M174" i="7"/>
  <c r="K174" i="7"/>
  <c r="L174" i="7"/>
  <c r="N174" i="7"/>
  <c r="O176" i="7"/>
  <c r="M176" i="7"/>
  <c r="K176" i="7"/>
  <c r="N176" i="7"/>
  <c r="L176" i="7"/>
  <c r="O178" i="7"/>
  <c r="M178" i="7"/>
  <c r="K178" i="7"/>
  <c r="L178" i="7"/>
  <c r="N178" i="7"/>
  <c r="O180" i="7"/>
  <c r="M180" i="7"/>
  <c r="K180" i="7"/>
  <c r="N180" i="7"/>
  <c r="L180" i="7"/>
  <c r="O166" i="7"/>
  <c r="M166" i="7"/>
  <c r="K166" i="7"/>
  <c r="L166" i="7"/>
  <c r="N166" i="7"/>
  <c r="O164" i="7"/>
  <c r="M164" i="7"/>
  <c r="K164" i="7"/>
  <c r="N164" i="7"/>
  <c r="L164" i="7"/>
  <c r="O162" i="7"/>
  <c r="M162" i="7"/>
  <c r="K162" i="7"/>
  <c r="L162" i="7"/>
  <c r="N162" i="7"/>
  <c r="O160" i="7"/>
  <c r="M160" i="7"/>
  <c r="K160" i="7"/>
  <c r="N160" i="7"/>
  <c r="L160" i="7"/>
  <c r="O158" i="7"/>
  <c r="M158" i="7"/>
  <c r="K158" i="7"/>
  <c r="L158" i="7"/>
  <c r="N158" i="7"/>
  <c r="O156" i="7"/>
  <c r="M156" i="7"/>
  <c r="K156" i="7"/>
  <c r="N156" i="7"/>
  <c r="L156" i="7"/>
  <c r="O154" i="7"/>
  <c r="M154" i="7"/>
  <c r="K154" i="7"/>
  <c r="L154" i="7"/>
  <c r="N154" i="7"/>
  <c r="O152" i="7"/>
  <c r="M152" i="7"/>
  <c r="K152" i="7"/>
  <c r="N152" i="7"/>
  <c r="L152" i="7"/>
  <c r="N171" i="7"/>
  <c r="L171" i="7"/>
  <c r="O171" i="7"/>
  <c r="K171" i="7"/>
  <c r="M171" i="7"/>
  <c r="N175" i="7"/>
  <c r="L175" i="7"/>
  <c r="O175" i="7"/>
  <c r="K175" i="7"/>
  <c r="M175" i="7"/>
  <c r="N177" i="7"/>
  <c r="L177" i="7"/>
  <c r="M177" i="7"/>
  <c r="K177" i="7"/>
  <c r="O177" i="7"/>
  <c r="N179" i="7"/>
  <c r="L179" i="7"/>
  <c r="O179" i="7"/>
  <c r="K179" i="7"/>
  <c r="M179" i="7"/>
  <c r="N167" i="7"/>
  <c r="L167" i="7"/>
  <c r="O167" i="7"/>
  <c r="K167" i="7"/>
  <c r="M167" i="7"/>
  <c r="N165" i="7"/>
  <c r="L165" i="7"/>
  <c r="M165" i="7"/>
  <c r="O165" i="7"/>
  <c r="K165" i="7"/>
  <c r="N163" i="7"/>
  <c r="L163" i="7"/>
  <c r="O163" i="7"/>
  <c r="K163" i="7"/>
  <c r="M163" i="7"/>
  <c r="N161" i="7"/>
  <c r="L161" i="7"/>
  <c r="M161" i="7"/>
  <c r="K161" i="7"/>
  <c r="O161" i="7"/>
  <c r="N159" i="7"/>
  <c r="L159" i="7"/>
  <c r="O159" i="7"/>
  <c r="K159" i="7"/>
  <c r="M159" i="7"/>
  <c r="N157" i="7"/>
  <c r="L157" i="7"/>
  <c r="M157" i="7"/>
  <c r="O157" i="7"/>
  <c r="K157" i="7"/>
  <c r="N155" i="7"/>
  <c r="L155" i="7"/>
  <c r="O155" i="7"/>
  <c r="K155" i="7"/>
  <c r="M155" i="7"/>
  <c r="N153" i="7"/>
  <c r="L153" i="7"/>
  <c r="M153" i="7"/>
  <c r="K153" i="7"/>
  <c r="O153" i="7"/>
  <c r="N151" i="7"/>
  <c r="L151" i="7"/>
  <c r="O151" i="7"/>
  <c r="K151" i="7"/>
  <c r="M151" i="7"/>
  <c r="E180" i="7"/>
  <c r="C180" i="7"/>
  <c r="F180" i="7"/>
  <c r="D180" i="7"/>
  <c r="E178" i="7"/>
  <c r="C178" i="7"/>
  <c r="D178" i="7"/>
  <c r="F178" i="7"/>
  <c r="E176" i="7"/>
  <c r="C176" i="7"/>
  <c r="F176" i="7"/>
  <c r="D176" i="7"/>
  <c r="E174" i="7"/>
  <c r="C174" i="7"/>
  <c r="D174" i="7"/>
  <c r="F174" i="7"/>
  <c r="E172" i="7"/>
  <c r="C172" i="7"/>
  <c r="F172" i="7"/>
  <c r="D172" i="7"/>
  <c r="E170" i="7"/>
  <c r="C170" i="7"/>
  <c r="D170" i="7"/>
  <c r="F170" i="7"/>
  <c r="E168" i="7"/>
  <c r="C168" i="7"/>
  <c r="F168" i="7"/>
  <c r="D168" i="7"/>
  <c r="E166" i="7"/>
  <c r="C166" i="7"/>
  <c r="D166" i="7"/>
  <c r="F166" i="7"/>
  <c r="E164" i="7"/>
  <c r="C164" i="7"/>
  <c r="F164" i="7"/>
  <c r="D164" i="7"/>
  <c r="E162" i="7"/>
  <c r="C162" i="7"/>
  <c r="D162" i="7"/>
  <c r="F162" i="7"/>
  <c r="E160" i="7"/>
  <c r="C160" i="7"/>
  <c r="F160" i="7"/>
  <c r="D160" i="7"/>
  <c r="E158" i="7"/>
  <c r="C158" i="7"/>
  <c r="D158" i="7"/>
  <c r="F158" i="7"/>
  <c r="E156" i="7"/>
  <c r="C156" i="7"/>
  <c r="F156" i="7"/>
  <c r="D156" i="7"/>
  <c r="E154" i="7"/>
  <c r="C154" i="7"/>
  <c r="D154" i="7"/>
  <c r="F154" i="7"/>
  <c r="E152" i="7"/>
  <c r="C152" i="7"/>
  <c r="F152" i="7"/>
  <c r="D152" i="7"/>
  <c r="F179" i="7"/>
  <c r="D179" i="7"/>
  <c r="C179" i="7"/>
  <c r="E179" i="7"/>
  <c r="F177" i="7"/>
  <c r="D177" i="7"/>
  <c r="E177" i="7"/>
  <c r="C177" i="7"/>
  <c r="F175" i="7"/>
  <c r="D175" i="7"/>
  <c r="C175" i="7"/>
  <c r="E175" i="7"/>
  <c r="F173" i="7"/>
  <c r="D173" i="7"/>
  <c r="E173" i="7"/>
  <c r="C173" i="7"/>
  <c r="F171" i="7"/>
  <c r="D171" i="7"/>
  <c r="C171" i="7"/>
  <c r="E171" i="7"/>
  <c r="F169" i="7"/>
  <c r="D169" i="7"/>
  <c r="E169" i="7"/>
  <c r="C169" i="7"/>
  <c r="F167" i="7"/>
  <c r="D167" i="7"/>
  <c r="C167" i="7"/>
  <c r="E167" i="7"/>
  <c r="F165" i="7"/>
  <c r="D165" i="7"/>
  <c r="E165" i="7"/>
  <c r="C165" i="7"/>
  <c r="F163" i="7"/>
  <c r="D163" i="7"/>
  <c r="C163" i="7"/>
  <c r="E163" i="7"/>
  <c r="F161" i="7"/>
  <c r="D161" i="7"/>
  <c r="E161" i="7"/>
  <c r="C161" i="7"/>
  <c r="F159" i="7"/>
  <c r="D159" i="7"/>
  <c r="C159" i="7"/>
  <c r="E159" i="7"/>
  <c r="F157" i="7"/>
  <c r="D157" i="7"/>
  <c r="E157" i="7"/>
  <c r="C157" i="7"/>
  <c r="F155" i="7"/>
  <c r="D155" i="7"/>
  <c r="C155" i="7"/>
  <c r="E155" i="7"/>
  <c r="F153" i="7"/>
  <c r="D153" i="7"/>
  <c r="E153" i="7"/>
  <c r="C153" i="7"/>
  <c r="F151" i="7"/>
  <c r="D151" i="7"/>
  <c r="C151" i="7"/>
  <c r="E151" i="7"/>
  <c r="M159" i="4"/>
  <c r="N159" i="4"/>
  <c r="M161" i="4"/>
  <c r="N161" i="4"/>
  <c r="M163" i="4"/>
  <c r="N163" i="4"/>
  <c r="M167" i="4"/>
  <c r="N167" i="4"/>
  <c r="M171" i="4"/>
  <c r="N171" i="4"/>
  <c r="M177" i="4"/>
  <c r="N177" i="4"/>
  <c r="M165" i="4"/>
  <c r="N165" i="4"/>
  <c r="M169" i="4"/>
  <c r="N169" i="4"/>
  <c r="M173" i="4"/>
  <c r="N173" i="4"/>
  <c r="M175" i="4"/>
  <c r="N175" i="4"/>
  <c r="M179" i="4"/>
  <c r="N179" i="4"/>
  <c r="M156" i="4"/>
  <c r="N156" i="4"/>
  <c r="M155" i="4"/>
  <c r="N155" i="4"/>
  <c r="M154" i="4"/>
  <c r="N154" i="4"/>
  <c r="M153" i="4"/>
  <c r="N153" i="4"/>
  <c r="M152" i="4"/>
  <c r="N152" i="4"/>
  <c r="M151" i="4"/>
  <c r="N151" i="4"/>
  <c r="M157" i="4"/>
  <c r="N157" i="4"/>
  <c r="M158" i="4"/>
  <c r="N158" i="4"/>
  <c r="M160" i="4"/>
  <c r="N160" i="4"/>
  <c r="M162" i="4"/>
  <c r="N162" i="4"/>
  <c r="M176" i="4"/>
  <c r="N176" i="4"/>
  <c r="M180" i="4"/>
  <c r="N180" i="4"/>
  <c r="M164" i="4"/>
  <c r="N164" i="4"/>
  <c r="M166" i="4"/>
  <c r="N166" i="4"/>
  <c r="M168" i="4"/>
  <c r="N168" i="4"/>
  <c r="M170" i="4"/>
  <c r="N170" i="4"/>
  <c r="M172" i="4"/>
  <c r="N172" i="4"/>
  <c r="M174" i="4"/>
  <c r="N174" i="4"/>
  <c r="M178" i="4"/>
  <c r="N178" i="4"/>
  <c r="K159" i="4"/>
  <c r="L159" i="4"/>
  <c r="K161" i="4"/>
  <c r="L161" i="4"/>
  <c r="K163" i="4"/>
  <c r="L163" i="4"/>
  <c r="K167" i="4"/>
  <c r="L167" i="4"/>
  <c r="K171" i="4"/>
  <c r="L171" i="4"/>
  <c r="K177" i="4"/>
  <c r="L177" i="4"/>
  <c r="K165" i="4"/>
  <c r="L165" i="4"/>
  <c r="K169" i="4"/>
  <c r="L169" i="4"/>
  <c r="K173" i="4"/>
  <c r="L173" i="4"/>
  <c r="K175" i="4"/>
  <c r="L175" i="4"/>
  <c r="K179" i="4"/>
  <c r="L179" i="4"/>
  <c r="K156" i="4"/>
  <c r="L156" i="4"/>
  <c r="K155" i="4"/>
  <c r="L155" i="4"/>
  <c r="K154" i="4"/>
  <c r="L154" i="4"/>
  <c r="K153" i="4"/>
  <c r="L153" i="4"/>
  <c r="K152" i="4"/>
  <c r="L152" i="4"/>
  <c r="K151" i="4"/>
  <c r="L151" i="4"/>
  <c r="K157" i="4"/>
  <c r="L157" i="4"/>
  <c r="K158" i="4"/>
  <c r="L158" i="4"/>
  <c r="K160" i="4"/>
  <c r="L160" i="4"/>
  <c r="K162" i="4"/>
  <c r="L162" i="4"/>
  <c r="K176" i="4"/>
  <c r="L176" i="4"/>
  <c r="K180" i="4"/>
  <c r="L180" i="4"/>
  <c r="K164" i="4"/>
  <c r="L164" i="4"/>
  <c r="K166" i="4"/>
  <c r="L166" i="4"/>
  <c r="K168" i="4"/>
  <c r="L168" i="4"/>
  <c r="K170" i="4"/>
  <c r="L170" i="4"/>
  <c r="K172" i="4"/>
  <c r="L172" i="4"/>
  <c r="K174" i="4"/>
  <c r="L174" i="4"/>
  <c r="K178" i="4"/>
  <c r="L178" i="4"/>
  <c r="E157" i="4"/>
  <c r="E158" i="4"/>
  <c r="E165" i="4"/>
  <c r="E169" i="4"/>
  <c r="E173" i="4"/>
  <c r="E175" i="4"/>
  <c r="E179" i="4"/>
  <c r="E159" i="4"/>
  <c r="E161" i="4"/>
  <c r="E163" i="4"/>
  <c r="E167" i="4"/>
  <c r="E171" i="4"/>
  <c r="E177" i="4"/>
  <c r="E164" i="4"/>
  <c r="E166" i="4"/>
  <c r="E168" i="4"/>
  <c r="E170" i="4"/>
  <c r="E172" i="4"/>
  <c r="E174" i="4"/>
  <c r="E178" i="4"/>
  <c r="E160" i="4"/>
  <c r="E162" i="4"/>
  <c r="E176" i="4"/>
  <c r="E180" i="4"/>
  <c r="E156" i="4"/>
  <c r="E155" i="4"/>
  <c r="E154" i="4"/>
  <c r="E153" i="4"/>
  <c r="E152" i="4"/>
  <c r="E151" i="4"/>
  <c r="D157" i="4"/>
  <c r="C157" i="4"/>
  <c r="D158" i="4"/>
  <c r="C158" i="4"/>
  <c r="D165" i="4"/>
  <c r="C165" i="4"/>
  <c r="D169" i="4"/>
  <c r="C169" i="4"/>
  <c r="D173" i="4"/>
  <c r="C173" i="4"/>
  <c r="D175" i="4"/>
  <c r="C175" i="4"/>
  <c r="D179" i="4"/>
  <c r="C179" i="4"/>
  <c r="D159" i="4"/>
  <c r="C159" i="4"/>
  <c r="D161" i="4"/>
  <c r="C161" i="4"/>
  <c r="D163" i="4"/>
  <c r="C163" i="4"/>
  <c r="D167" i="4"/>
  <c r="C167" i="4"/>
  <c r="D171" i="4"/>
  <c r="C171" i="4"/>
  <c r="D177" i="4"/>
  <c r="C177" i="4"/>
  <c r="D164" i="4"/>
  <c r="C164" i="4"/>
  <c r="D166" i="4"/>
  <c r="C166" i="4"/>
  <c r="D168" i="4"/>
  <c r="C168" i="4"/>
  <c r="D170" i="4"/>
  <c r="C170" i="4"/>
  <c r="D172" i="4"/>
  <c r="C172" i="4"/>
  <c r="D174" i="4"/>
  <c r="C174" i="4"/>
  <c r="D178" i="4"/>
  <c r="C178" i="4"/>
  <c r="D160" i="4"/>
  <c r="C160" i="4"/>
  <c r="D162" i="4"/>
  <c r="C162" i="4"/>
  <c r="D176" i="4"/>
  <c r="C176" i="4"/>
  <c r="D180" i="4"/>
  <c r="C180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A164" i="4"/>
  <c r="F164" i="4"/>
  <c r="A166" i="4"/>
  <c r="F166" i="4"/>
  <c r="A168" i="4"/>
  <c r="F168" i="4"/>
  <c r="A170" i="4"/>
  <c r="F170" i="4"/>
  <c r="A172" i="4"/>
  <c r="F172" i="4"/>
  <c r="A174" i="4"/>
  <c r="F174" i="4"/>
  <c r="I176" i="4"/>
  <c r="A178" i="4"/>
  <c r="F178" i="4"/>
  <c r="I180" i="4"/>
  <c r="A160" i="4"/>
  <c r="F160" i="4"/>
  <c r="A162" i="4"/>
  <c r="F162" i="4"/>
  <c r="I172" i="4"/>
  <c r="I174" i="4"/>
  <c r="A176" i="4"/>
  <c r="F176" i="4"/>
  <c r="I178" i="4"/>
  <c r="A180" i="4"/>
  <c r="F180" i="4"/>
  <c r="A156" i="4"/>
  <c r="F156" i="4"/>
  <c r="A155" i="4"/>
  <c r="F155" i="4"/>
  <c r="A154" i="4"/>
  <c r="F154" i="4"/>
  <c r="A153" i="4"/>
  <c r="F153" i="4"/>
  <c r="A152" i="4"/>
  <c r="F152" i="4"/>
  <c r="A151" i="4"/>
  <c r="F151" i="4"/>
  <c r="A157" i="4"/>
  <c r="F157" i="4"/>
  <c r="A158" i="4"/>
  <c r="F158" i="4"/>
  <c r="A165" i="4"/>
  <c r="F165" i="4"/>
  <c r="A169" i="4"/>
  <c r="F169" i="4"/>
  <c r="A173" i="4"/>
  <c r="F173" i="4"/>
  <c r="A175" i="4"/>
  <c r="F175" i="4"/>
  <c r="I177" i="4"/>
  <c r="A179" i="4"/>
  <c r="F179" i="4"/>
  <c r="A159" i="4"/>
  <c r="F159" i="4"/>
  <c r="A161" i="4"/>
  <c r="F161" i="4"/>
  <c r="A163" i="4"/>
  <c r="F163" i="4"/>
  <c r="A167" i="4"/>
  <c r="F167" i="4"/>
  <c r="A171" i="4"/>
  <c r="F171" i="4"/>
  <c r="I173" i="4"/>
  <c r="I175" i="4"/>
  <c r="A177" i="4"/>
  <c r="F177" i="4"/>
  <c r="I179" i="4"/>
  <c r="A180" i="7"/>
  <c r="A178" i="7"/>
  <c r="A176" i="7"/>
  <c r="A174" i="7"/>
  <c r="A172" i="7"/>
  <c r="A170" i="7"/>
  <c r="A168" i="7"/>
  <c r="A166" i="7"/>
  <c r="A164" i="7"/>
  <c r="A162" i="7"/>
  <c r="A160" i="7"/>
  <c r="A158" i="7"/>
  <c r="A156" i="7"/>
  <c r="A154" i="7"/>
  <c r="A152" i="7"/>
  <c r="A179" i="7"/>
  <c r="A177" i="7"/>
  <c r="A175" i="7"/>
  <c r="A173" i="7"/>
  <c r="A171" i="7"/>
  <c r="A169" i="7"/>
  <c r="A167" i="7"/>
  <c r="A165" i="7"/>
  <c r="A163" i="7"/>
  <c r="A161" i="7"/>
  <c r="A159" i="7"/>
  <c r="A157" i="7"/>
  <c r="A155" i="7"/>
  <c r="A153" i="7"/>
  <c r="A151" i="7"/>
  <c r="I172" i="7"/>
  <c r="I174" i="7"/>
  <c r="I176" i="7"/>
  <c r="I178" i="7"/>
  <c r="I180" i="7"/>
  <c r="I173" i="7"/>
  <c r="I175" i="7"/>
  <c r="I177" i="7"/>
  <c r="I179" i="7"/>
  <c r="B21" i="2"/>
  <c r="B22" i="2"/>
  <c r="B24" i="2"/>
  <c r="B25" i="2"/>
  <c r="B26" i="2"/>
  <c r="B27" i="2"/>
  <c r="B28" i="2"/>
  <c r="B29" i="2"/>
  <c r="B32" i="2"/>
  <c r="B14" i="2"/>
  <c r="B15" i="2"/>
  <c r="B16" i="2"/>
  <c r="B17" i="2"/>
  <c r="B18" i="2"/>
  <c r="B20" i="2"/>
  <c r="B5" i="2"/>
  <c r="B6" i="2"/>
  <c r="B7" i="2"/>
  <c r="B8" i="2"/>
  <c r="B3" i="2"/>
  <c r="B4" i="2"/>
  <c r="J108" i="4" l="1" a="1"/>
  <c r="J108" i="4" s="1"/>
  <c r="O108" i="4" s="1"/>
  <c r="J110" i="4" a="1"/>
  <c r="J110" i="4" s="1"/>
  <c r="O110" i="4" s="1"/>
  <c r="J112" i="4" a="1"/>
  <c r="J112" i="4" s="1"/>
  <c r="O112" i="4" s="1"/>
  <c r="J114" i="4" a="1"/>
  <c r="J114" i="4" s="1"/>
  <c r="O114" i="4" s="1"/>
  <c r="J116" i="4" a="1"/>
  <c r="J116" i="4" s="1"/>
  <c r="O116" i="4" s="1"/>
  <c r="J118" i="4" a="1"/>
  <c r="J118" i="4" s="1"/>
  <c r="O118" i="4" s="1"/>
  <c r="J120" i="4" a="1"/>
  <c r="J120" i="4" s="1"/>
  <c r="O120" i="4" s="1"/>
  <c r="J122" i="4" a="1"/>
  <c r="J122" i="4" s="1"/>
  <c r="O122" i="4" s="1"/>
  <c r="J124" i="4" a="1"/>
  <c r="J124" i="4" s="1"/>
  <c r="O124" i="4" s="1"/>
  <c r="J126" i="4" a="1"/>
  <c r="J126" i="4" s="1"/>
  <c r="O126" i="4" s="1"/>
  <c r="J128" i="4" a="1"/>
  <c r="J128" i="4" s="1"/>
  <c r="O128" i="4" s="1"/>
  <c r="J130" i="4" a="1"/>
  <c r="J130" i="4" s="1"/>
  <c r="O130" i="4" s="1"/>
  <c r="J132" i="4" a="1"/>
  <c r="J132" i="4" s="1"/>
  <c r="O132" i="4" s="1"/>
  <c r="J134" i="4" a="1"/>
  <c r="J134" i="4" s="1"/>
  <c r="O134" i="4" s="1"/>
  <c r="J136" i="4" a="1"/>
  <c r="J136" i="4" s="1"/>
  <c r="O136" i="4" s="1"/>
  <c r="J138" i="4" a="1"/>
  <c r="J138" i="4" s="1"/>
  <c r="O138" i="4" s="1"/>
  <c r="J140" i="4" a="1"/>
  <c r="J140" i="4" s="1"/>
  <c r="O140" i="4" s="1"/>
  <c r="J142" i="4" a="1"/>
  <c r="J142" i="4" s="1"/>
  <c r="O142" i="4" s="1"/>
  <c r="J146" i="4" a="1"/>
  <c r="J146" i="4" s="1"/>
  <c r="O146" i="4" s="1"/>
  <c r="J150" i="4" a="1"/>
  <c r="J150" i="4" s="1"/>
  <c r="O150" i="4" s="1"/>
  <c r="J107" i="4" a="1"/>
  <c r="J107" i="4" s="1"/>
  <c r="O107" i="4" s="1"/>
  <c r="J109" i="4" a="1"/>
  <c r="J109" i="4" s="1"/>
  <c r="O109" i="4" s="1"/>
  <c r="J111" i="4" a="1"/>
  <c r="J111" i="4" s="1"/>
  <c r="O111" i="4" s="1"/>
  <c r="J113" i="4" a="1"/>
  <c r="J113" i="4" s="1"/>
  <c r="O113" i="4" s="1"/>
  <c r="J115" i="4" a="1"/>
  <c r="J115" i="4" s="1"/>
  <c r="O115" i="4" s="1"/>
  <c r="J117" i="4" a="1"/>
  <c r="J117" i="4" s="1"/>
  <c r="O117" i="4" s="1"/>
  <c r="J119" i="4" a="1"/>
  <c r="J119" i="4" s="1"/>
  <c r="O119" i="4" s="1"/>
  <c r="J121" i="4" a="1"/>
  <c r="J121" i="4" s="1"/>
  <c r="O121" i="4" s="1"/>
  <c r="J123" i="4" a="1"/>
  <c r="J123" i="4" s="1"/>
  <c r="O123" i="4" s="1"/>
  <c r="J125" i="4" a="1"/>
  <c r="J125" i="4" s="1"/>
  <c r="O125" i="4" s="1"/>
  <c r="J127" i="4" a="1"/>
  <c r="J127" i="4" s="1"/>
  <c r="O127" i="4" s="1"/>
  <c r="J129" i="4" a="1"/>
  <c r="J129" i="4" s="1"/>
  <c r="O129" i="4" s="1"/>
  <c r="J131" i="4" a="1"/>
  <c r="J131" i="4" s="1"/>
  <c r="O131" i="4" s="1"/>
  <c r="J133" i="4" a="1"/>
  <c r="J133" i="4" s="1"/>
  <c r="O133" i="4" s="1"/>
  <c r="J135" i="4" a="1"/>
  <c r="J135" i="4" s="1"/>
  <c r="O135" i="4" s="1"/>
  <c r="J137" i="4" a="1"/>
  <c r="J137" i="4" s="1"/>
  <c r="O137" i="4" s="1"/>
  <c r="J139" i="4" a="1"/>
  <c r="J139" i="4" s="1"/>
  <c r="O139" i="4" s="1"/>
  <c r="J141" i="4" a="1"/>
  <c r="J141" i="4" s="1"/>
  <c r="O141" i="4" s="1"/>
  <c r="J143" i="4" a="1"/>
  <c r="J143" i="4" s="1"/>
  <c r="O143" i="4" s="1"/>
  <c r="J145" i="4" a="1"/>
  <c r="J145" i="4" s="1"/>
  <c r="O145" i="4" s="1"/>
  <c r="J147" i="4" a="1"/>
  <c r="J147" i="4" s="1"/>
  <c r="O147" i="4" s="1"/>
  <c r="J149" i="4" a="1"/>
  <c r="J149" i="4" s="1"/>
  <c r="O149" i="4" s="1"/>
  <c r="J144" i="4" a="1"/>
  <c r="J144" i="4" s="1"/>
  <c r="O144" i="4" s="1"/>
  <c r="J148" i="4" a="1"/>
  <c r="J148" i="4" s="1"/>
  <c r="O148" i="4" s="1"/>
  <c r="B108" i="4" a="1"/>
  <c r="B108" i="4" s="1"/>
  <c r="G108" i="4" s="1"/>
  <c r="B110" i="4" a="1"/>
  <c r="B110" i="4" s="1"/>
  <c r="G110" i="4" s="1"/>
  <c r="B112" i="4" a="1"/>
  <c r="B112" i="4" s="1"/>
  <c r="G112" i="4" s="1"/>
  <c r="B114" i="4" a="1"/>
  <c r="B114" i="4" s="1"/>
  <c r="G114" i="4" s="1"/>
  <c r="B116" i="4" a="1"/>
  <c r="B116" i="4" s="1"/>
  <c r="G116" i="4" s="1"/>
  <c r="B118" i="4" a="1"/>
  <c r="B118" i="4" s="1"/>
  <c r="G118" i="4" s="1"/>
  <c r="B120" i="4" a="1"/>
  <c r="B120" i="4" s="1"/>
  <c r="G120" i="4" s="1"/>
  <c r="B122" i="4" a="1"/>
  <c r="B122" i="4" s="1"/>
  <c r="G122" i="4" s="1"/>
  <c r="B124" i="4" a="1"/>
  <c r="B124" i="4" s="1"/>
  <c r="G124" i="4" s="1"/>
  <c r="B126" i="4" a="1"/>
  <c r="B126" i="4" s="1"/>
  <c r="G126" i="4" s="1"/>
  <c r="B128" i="4" a="1"/>
  <c r="B128" i="4" s="1"/>
  <c r="G128" i="4" s="1"/>
  <c r="B130" i="4" a="1"/>
  <c r="B130" i="4" s="1"/>
  <c r="G130" i="4" s="1"/>
  <c r="B132" i="4" a="1"/>
  <c r="B132" i="4" s="1"/>
  <c r="G132" i="4" s="1"/>
  <c r="B134" i="4" a="1"/>
  <c r="B134" i="4" s="1"/>
  <c r="G134" i="4" s="1"/>
  <c r="B136" i="4" a="1"/>
  <c r="B136" i="4" s="1"/>
  <c r="G136" i="4" s="1"/>
  <c r="B138" i="4" a="1"/>
  <c r="B138" i="4" s="1"/>
  <c r="G138" i="4" s="1"/>
  <c r="B140" i="4" a="1"/>
  <c r="B140" i="4" s="1"/>
  <c r="G140" i="4" s="1"/>
  <c r="B142" i="4" a="1"/>
  <c r="B142" i="4" s="1"/>
  <c r="G142" i="4" s="1"/>
  <c r="B144" i="4" a="1"/>
  <c r="B144" i="4" s="1"/>
  <c r="G144" i="4" s="1"/>
  <c r="B146" i="4" a="1"/>
  <c r="B146" i="4" s="1"/>
  <c r="G146" i="4" s="1"/>
  <c r="B148" i="4" a="1"/>
  <c r="B148" i="4" s="1"/>
  <c r="G148" i="4" s="1"/>
  <c r="B150" i="4" a="1"/>
  <c r="B150" i="4" s="1"/>
  <c r="G150" i="4" s="1"/>
  <c r="B129" i="4" a="1"/>
  <c r="B129" i="4" s="1"/>
  <c r="G129" i="4" s="1"/>
  <c r="B133" i="4" a="1"/>
  <c r="B133" i="4" s="1"/>
  <c r="G133" i="4" s="1"/>
  <c r="B137" i="4" a="1"/>
  <c r="B137" i="4" s="1"/>
  <c r="G137" i="4" s="1"/>
  <c r="B141" i="4" a="1"/>
  <c r="B141" i="4" s="1"/>
  <c r="G141" i="4" s="1"/>
  <c r="B145" i="4" a="1"/>
  <c r="B145" i="4" s="1"/>
  <c r="G145" i="4" s="1"/>
  <c r="B149" i="4" a="1"/>
  <c r="B149" i="4" s="1"/>
  <c r="G149" i="4" s="1"/>
  <c r="B107" i="4" a="1"/>
  <c r="B107" i="4" s="1"/>
  <c r="G107" i="4" s="1"/>
  <c r="B109" i="4" a="1"/>
  <c r="B109" i="4" s="1"/>
  <c r="G109" i="4" s="1"/>
  <c r="B111" i="4" a="1"/>
  <c r="B111" i="4" s="1"/>
  <c r="G111" i="4" s="1"/>
  <c r="B113" i="4" a="1"/>
  <c r="B113" i="4" s="1"/>
  <c r="G113" i="4" s="1"/>
  <c r="B115" i="4" a="1"/>
  <c r="B115" i="4" s="1"/>
  <c r="G115" i="4" s="1"/>
  <c r="B117" i="4" a="1"/>
  <c r="B117" i="4" s="1"/>
  <c r="G117" i="4" s="1"/>
  <c r="B119" i="4" a="1"/>
  <c r="B119" i="4" s="1"/>
  <c r="G119" i="4" s="1"/>
  <c r="B121" i="4" a="1"/>
  <c r="B121" i="4" s="1"/>
  <c r="G121" i="4" s="1"/>
  <c r="B123" i="4" a="1"/>
  <c r="B123" i="4" s="1"/>
  <c r="G123" i="4" s="1"/>
  <c r="B125" i="4" a="1"/>
  <c r="B125" i="4" s="1"/>
  <c r="G125" i="4" s="1"/>
  <c r="B127" i="4" a="1"/>
  <c r="B127" i="4" s="1"/>
  <c r="G127" i="4" s="1"/>
  <c r="B131" i="4" a="1"/>
  <c r="B131" i="4" s="1"/>
  <c r="G131" i="4" s="1"/>
  <c r="B135" i="4" a="1"/>
  <c r="B135" i="4" s="1"/>
  <c r="G135" i="4" s="1"/>
  <c r="B139" i="4" a="1"/>
  <c r="B139" i="4" s="1"/>
  <c r="G139" i="4" s="1"/>
  <c r="B143" i="4" a="1"/>
  <c r="B143" i="4" s="1"/>
  <c r="G143" i="4" s="1"/>
  <c r="B147" i="4" a="1"/>
  <c r="B147" i="4" s="1"/>
  <c r="G147" i="4" s="1"/>
  <c r="J108" i="7" a="1"/>
  <c r="J108" i="7" s="1"/>
  <c r="J110" i="7" a="1"/>
  <c r="J110" i="7" s="1"/>
  <c r="J112" i="7" a="1"/>
  <c r="J112" i="7" s="1"/>
  <c r="J114" i="7" a="1"/>
  <c r="J114" i="7" s="1"/>
  <c r="J116" i="7" a="1"/>
  <c r="J116" i="7" s="1"/>
  <c r="J118" i="7" a="1"/>
  <c r="J118" i="7" s="1"/>
  <c r="J120" i="7" a="1"/>
  <c r="J120" i="7" s="1"/>
  <c r="J122" i="7" a="1"/>
  <c r="J122" i="7" s="1"/>
  <c r="J124" i="7" a="1"/>
  <c r="J124" i="7" s="1"/>
  <c r="J126" i="7" a="1"/>
  <c r="J126" i="7" s="1"/>
  <c r="J128" i="7" a="1"/>
  <c r="J128" i="7" s="1"/>
  <c r="J130" i="7" a="1"/>
  <c r="J130" i="7" s="1"/>
  <c r="J132" i="7" a="1"/>
  <c r="J132" i="7" s="1"/>
  <c r="J134" i="7" a="1"/>
  <c r="J134" i="7" s="1"/>
  <c r="J136" i="7" a="1"/>
  <c r="J136" i="7" s="1"/>
  <c r="J138" i="7" a="1"/>
  <c r="J138" i="7" s="1"/>
  <c r="J140" i="7" a="1"/>
  <c r="J140" i="7" s="1"/>
  <c r="J142" i="7" a="1"/>
  <c r="J142" i="7" s="1"/>
  <c r="J144" i="7" a="1"/>
  <c r="J144" i="7" s="1"/>
  <c r="J146" i="7" a="1"/>
  <c r="J146" i="7" s="1"/>
  <c r="J148" i="7" a="1"/>
  <c r="J148" i="7" s="1"/>
  <c r="J150" i="7" a="1"/>
  <c r="J150" i="7" s="1"/>
  <c r="J109" i="7" a="1"/>
  <c r="J109" i="7" s="1"/>
  <c r="J113" i="7" a="1"/>
  <c r="J113" i="7" s="1"/>
  <c r="J117" i="7" a="1"/>
  <c r="J117" i="7" s="1"/>
  <c r="J121" i="7" a="1"/>
  <c r="J121" i="7" s="1"/>
  <c r="J127" i="7" a="1"/>
  <c r="J127" i="7" s="1"/>
  <c r="J131" i="7" a="1"/>
  <c r="J131" i="7" s="1"/>
  <c r="J107" i="7" a="1"/>
  <c r="J107" i="7" s="1"/>
  <c r="J111" i="7" a="1"/>
  <c r="J111" i="7" s="1"/>
  <c r="J115" i="7" a="1"/>
  <c r="J115" i="7" s="1"/>
  <c r="J119" i="7" a="1"/>
  <c r="J119" i="7" s="1"/>
  <c r="J123" i="7" a="1"/>
  <c r="J123" i="7" s="1"/>
  <c r="J125" i="7" a="1"/>
  <c r="J125" i="7" s="1"/>
  <c r="J129" i="7" a="1"/>
  <c r="J129" i="7" s="1"/>
  <c r="J133" i="7" a="1"/>
  <c r="J133" i="7" s="1"/>
  <c r="J137" i="7" a="1"/>
  <c r="J137" i="7" s="1"/>
  <c r="J141" i="7" a="1"/>
  <c r="J141" i="7" s="1"/>
  <c r="J145" i="7" a="1"/>
  <c r="J145" i="7" s="1"/>
  <c r="J149" i="7" a="1"/>
  <c r="J149" i="7" s="1"/>
  <c r="J135" i="7" a="1"/>
  <c r="J135" i="7" s="1"/>
  <c r="J139" i="7" a="1"/>
  <c r="J139" i="7" s="1"/>
  <c r="J143" i="7" a="1"/>
  <c r="J143" i="7" s="1"/>
  <c r="J147" i="7" a="1"/>
  <c r="J147" i="7" s="1"/>
  <c r="B108" i="7" a="1"/>
  <c r="B108" i="7" s="1"/>
  <c r="G108" i="7" s="1"/>
  <c r="B110" i="7" a="1"/>
  <c r="B110" i="7" s="1"/>
  <c r="G110" i="7" s="1"/>
  <c r="B112" i="7" a="1"/>
  <c r="B112" i="7" s="1"/>
  <c r="G112" i="7" s="1"/>
  <c r="B114" i="7" a="1"/>
  <c r="B114" i="7" s="1"/>
  <c r="G114" i="7" s="1"/>
  <c r="B116" i="7" a="1"/>
  <c r="B116" i="7" s="1"/>
  <c r="G116" i="7" s="1"/>
  <c r="B118" i="7" a="1"/>
  <c r="B118" i="7" s="1"/>
  <c r="G118" i="7" s="1"/>
  <c r="B120" i="7" a="1"/>
  <c r="B120" i="7" s="1"/>
  <c r="G120" i="7" s="1"/>
  <c r="B122" i="7" a="1"/>
  <c r="B122" i="7" s="1"/>
  <c r="G122" i="7" s="1"/>
  <c r="B124" i="7" a="1"/>
  <c r="B124" i="7" s="1"/>
  <c r="G124" i="7" s="1"/>
  <c r="B126" i="7" a="1"/>
  <c r="B126" i="7" s="1"/>
  <c r="G126" i="7" s="1"/>
  <c r="B128" i="7" a="1"/>
  <c r="B128" i="7" s="1"/>
  <c r="G128" i="7" s="1"/>
  <c r="B130" i="7" a="1"/>
  <c r="B130" i="7" s="1"/>
  <c r="G130" i="7" s="1"/>
  <c r="B132" i="7" a="1"/>
  <c r="B132" i="7" s="1"/>
  <c r="G132" i="7" s="1"/>
  <c r="B134" i="7" a="1"/>
  <c r="B134" i="7" s="1"/>
  <c r="G134" i="7" s="1"/>
  <c r="B136" i="7" a="1"/>
  <c r="B136" i="7" s="1"/>
  <c r="G136" i="7" s="1"/>
  <c r="B138" i="7" a="1"/>
  <c r="B138" i="7" s="1"/>
  <c r="G138" i="7" s="1"/>
  <c r="B140" i="7" a="1"/>
  <c r="B140" i="7" s="1"/>
  <c r="G140" i="7" s="1"/>
  <c r="B142" i="7" a="1"/>
  <c r="B142" i="7" s="1"/>
  <c r="G142" i="7" s="1"/>
  <c r="B144" i="7" a="1"/>
  <c r="B144" i="7" s="1"/>
  <c r="G144" i="7" s="1"/>
  <c r="B146" i="7" a="1"/>
  <c r="B146" i="7" s="1"/>
  <c r="G146" i="7" s="1"/>
  <c r="B150" i="7" a="1"/>
  <c r="B150" i="7" s="1"/>
  <c r="G150" i="7" s="1"/>
  <c r="B107" i="7" a="1"/>
  <c r="B107" i="7" s="1"/>
  <c r="G107" i="7" s="1"/>
  <c r="B109" i="7" a="1"/>
  <c r="B109" i="7" s="1"/>
  <c r="G109" i="7" s="1"/>
  <c r="B111" i="7" a="1"/>
  <c r="B111" i="7" s="1"/>
  <c r="G111" i="7" s="1"/>
  <c r="B113" i="7" a="1"/>
  <c r="B113" i="7" s="1"/>
  <c r="G113" i="7" s="1"/>
  <c r="B115" i="7" a="1"/>
  <c r="B115" i="7" s="1"/>
  <c r="G115" i="7" s="1"/>
  <c r="B117" i="7" a="1"/>
  <c r="B117" i="7" s="1"/>
  <c r="G117" i="7" s="1"/>
  <c r="B119" i="7" a="1"/>
  <c r="B119" i="7" s="1"/>
  <c r="G119" i="7" s="1"/>
  <c r="B121" i="7" a="1"/>
  <c r="B121" i="7" s="1"/>
  <c r="G121" i="7" s="1"/>
  <c r="B123" i="7" a="1"/>
  <c r="B123" i="7" s="1"/>
  <c r="G123" i="7" s="1"/>
  <c r="B125" i="7" a="1"/>
  <c r="B125" i="7" s="1"/>
  <c r="G125" i="7" s="1"/>
  <c r="B127" i="7" a="1"/>
  <c r="B127" i="7" s="1"/>
  <c r="G127" i="7" s="1"/>
  <c r="B129" i="7" a="1"/>
  <c r="B129" i="7" s="1"/>
  <c r="G129" i="7" s="1"/>
  <c r="B131" i="7" a="1"/>
  <c r="B131" i="7" s="1"/>
  <c r="G131" i="7" s="1"/>
  <c r="B133" i="7" a="1"/>
  <c r="B133" i="7" s="1"/>
  <c r="G133" i="7" s="1"/>
  <c r="B135" i="7" a="1"/>
  <c r="B135" i="7" s="1"/>
  <c r="G135" i="7" s="1"/>
  <c r="B137" i="7" a="1"/>
  <c r="B137" i="7" s="1"/>
  <c r="G137" i="7" s="1"/>
  <c r="B139" i="7" a="1"/>
  <c r="B139" i="7" s="1"/>
  <c r="G139" i="7" s="1"/>
  <c r="B141" i="7" a="1"/>
  <c r="B141" i="7" s="1"/>
  <c r="G141" i="7" s="1"/>
  <c r="B143" i="7" a="1"/>
  <c r="B143" i="7" s="1"/>
  <c r="G143" i="7" s="1"/>
  <c r="B145" i="7" a="1"/>
  <c r="B145" i="7" s="1"/>
  <c r="G145" i="7" s="1"/>
  <c r="B147" i="7" a="1"/>
  <c r="B147" i="7" s="1"/>
  <c r="G147" i="7" s="1"/>
  <c r="B149" i="7" a="1"/>
  <c r="B149" i="7" s="1"/>
  <c r="G149" i="7" s="1"/>
  <c r="B148" i="7" a="1"/>
  <c r="B148" i="7" s="1"/>
  <c r="G148" i="7" s="1"/>
  <c r="J106" i="7" a="1"/>
  <c r="J106" i="7" s="1"/>
  <c r="J104" i="7" a="1"/>
  <c r="J104" i="7" s="1"/>
  <c r="J102" i="7" a="1"/>
  <c r="J102" i="7" s="1"/>
  <c r="J100" i="7" a="1"/>
  <c r="J100" i="7" s="1"/>
  <c r="J98" i="7" a="1"/>
  <c r="J98" i="7" s="1"/>
  <c r="J96" i="7" a="1"/>
  <c r="J96" i="7" s="1"/>
  <c r="J94" i="7" a="1"/>
  <c r="J94" i="7" s="1"/>
  <c r="J92" i="7" a="1"/>
  <c r="J92" i="7" s="1"/>
  <c r="J90" i="7" a="1"/>
  <c r="J90" i="7" s="1"/>
  <c r="J88" i="7" a="1"/>
  <c r="J88" i="7" s="1"/>
  <c r="J86" i="7" a="1"/>
  <c r="J86" i="7" s="1"/>
  <c r="J84" i="7" a="1"/>
  <c r="J84" i="7" s="1"/>
  <c r="J82" i="7" a="1"/>
  <c r="J82" i="7" s="1"/>
  <c r="J80" i="7" a="1"/>
  <c r="J80" i="7" s="1"/>
  <c r="J78" i="7" a="1"/>
  <c r="J78" i="7" s="1"/>
  <c r="J76" i="7" a="1"/>
  <c r="J76" i="7" s="1"/>
  <c r="J74" i="7" a="1"/>
  <c r="J74" i="7" s="1"/>
  <c r="J72" i="7" a="1"/>
  <c r="J72" i="7" s="1"/>
  <c r="J70" i="7" a="1"/>
  <c r="J70" i="7" s="1"/>
  <c r="J68" i="7" a="1"/>
  <c r="J68" i="7" s="1"/>
  <c r="J66" i="7" a="1"/>
  <c r="J66" i="7" s="1"/>
  <c r="J64" i="7" a="1"/>
  <c r="J64" i="7" s="1"/>
  <c r="J62" i="7" a="1"/>
  <c r="J62" i="7" s="1"/>
  <c r="J60" i="7" a="1"/>
  <c r="J60" i="7" s="1"/>
  <c r="J58" i="7" a="1"/>
  <c r="J58" i="7" s="1"/>
  <c r="J56" i="7" a="1"/>
  <c r="J56" i="7" s="1"/>
  <c r="J54" i="7" a="1"/>
  <c r="J54" i="7" s="1"/>
  <c r="J52" i="7" a="1"/>
  <c r="J52" i="7" s="1"/>
  <c r="J50" i="7" a="1"/>
  <c r="J50" i="7" s="1"/>
  <c r="J48" i="7" a="1"/>
  <c r="J48" i="7" s="1"/>
  <c r="J46" i="7" a="1"/>
  <c r="J46" i="7" s="1"/>
  <c r="J44" i="7" a="1"/>
  <c r="J44" i="7" s="1"/>
  <c r="J42" i="7" a="1"/>
  <c r="J42" i="7" s="1"/>
  <c r="J40" i="7" a="1"/>
  <c r="J40" i="7" s="1"/>
  <c r="J38" i="7" a="1"/>
  <c r="J38" i="7" s="1"/>
  <c r="J36" i="7" a="1"/>
  <c r="J36" i="7" s="1"/>
  <c r="J34" i="7" a="1"/>
  <c r="J34" i="7" s="1"/>
  <c r="J32" i="7" a="1"/>
  <c r="J32" i="7" s="1"/>
  <c r="J30" i="7" a="1"/>
  <c r="J30" i="7" s="1"/>
  <c r="J28" i="7" a="1"/>
  <c r="J28" i="7" s="1"/>
  <c r="J26" i="7" a="1"/>
  <c r="J26" i="7" s="1"/>
  <c r="J24" i="7" a="1"/>
  <c r="J24" i="7" s="1"/>
  <c r="J21" i="7" a="1"/>
  <c r="J21" i="7" s="1"/>
  <c r="J19" i="7" a="1"/>
  <c r="J19" i="7" s="1"/>
  <c r="J6" i="7" a="1"/>
  <c r="J6" i="7" s="1"/>
  <c r="J105" i="7" a="1"/>
  <c r="J105" i="7" s="1"/>
  <c r="J103" i="7" a="1"/>
  <c r="J103" i="7" s="1"/>
  <c r="J101" i="7" a="1"/>
  <c r="J101" i="7" s="1"/>
  <c r="J99" i="7" a="1"/>
  <c r="J99" i="7" s="1"/>
  <c r="J97" i="7" a="1"/>
  <c r="J97" i="7" s="1"/>
  <c r="J95" i="7" a="1"/>
  <c r="J95" i="7" s="1"/>
  <c r="J93" i="7" a="1"/>
  <c r="J93" i="7" s="1"/>
  <c r="J91" i="7" a="1"/>
  <c r="J91" i="7" s="1"/>
  <c r="J89" i="7" a="1"/>
  <c r="J89" i="7" s="1"/>
  <c r="J87" i="7" a="1"/>
  <c r="J87" i="7" s="1"/>
  <c r="J85" i="7" a="1"/>
  <c r="J85" i="7" s="1"/>
  <c r="J83" i="7" a="1"/>
  <c r="J83" i="7" s="1"/>
  <c r="J81" i="7" a="1"/>
  <c r="J81" i="7" s="1"/>
  <c r="J79" i="7" a="1"/>
  <c r="J79" i="7" s="1"/>
  <c r="J77" i="7" a="1"/>
  <c r="J77" i="7" s="1"/>
  <c r="J75" i="7" a="1"/>
  <c r="J75" i="7" s="1"/>
  <c r="J73" i="7" a="1"/>
  <c r="J73" i="7" s="1"/>
  <c r="J71" i="7" a="1"/>
  <c r="J71" i="7" s="1"/>
  <c r="J69" i="7" a="1"/>
  <c r="J69" i="7" s="1"/>
  <c r="J67" i="7" a="1"/>
  <c r="J67" i="7" s="1"/>
  <c r="J65" i="7" a="1"/>
  <c r="J65" i="7" s="1"/>
  <c r="J63" i="7" a="1"/>
  <c r="J63" i="7" s="1"/>
  <c r="J61" i="7" a="1"/>
  <c r="J61" i="7" s="1"/>
  <c r="J59" i="7" a="1"/>
  <c r="J59" i="7" s="1"/>
  <c r="J57" i="7" a="1"/>
  <c r="J57" i="7" s="1"/>
  <c r="J55" i="7" a="1"/>
  <c r="J55" i="7" s="1"/>
  <c r="J53" i="7" a="1"/>
  <c r="J53" i="7" s="1"/>
  <c r="J51" i="7" a="1"/>
  <c r="J51" i="7" s="1"/>
  <c r="J49" i="7" a="1"/>
  <c r="J49" i="7" s="1"/>
  <c r="J47" i="7" a="1"/>
  <c r="J47" i="7" s="1"/>
  <c r="J45" i="7" a="1"/>
  <c r="J45" i="7" s="1"/>
  <c r="J43" i="7" a="1"/>
  <c r="J43" i="7" s="1"/>
  <c r="J41" i="7" a="1"/>
  <c r="J41" i="7" s="1"/>
  <c r="J39" i="7" a="1"/>
  <c r="J39" i="7" s="1"/>
  <c r="J37" i="7" a="1"/>
  <c r="J37" i="7" s="1"/>
  <c r="J35" i="7" a="1"/>
  <c r="J35" i="7" s="1"/>
  <c r="J33" i="7" a="1"/>
  <c r="J33" i="7" s="1"/>
  <c r="J31" i="7" a="1"/>
  <c r="J31" i="7" s="1"/>
  <c r="J29" i="7" a="1"/>
  <c r="J29" i="7" s="1"/>
  <c r="J27" i="7" a="1"/>
  <c r="J27" i="7" s="1"/>
  <c r="J25" i="7" a="1"/>
  <c r="J25" i="7" s="1"/>
  <c r="J23" i="7" a="1"/>
  <c r="J23" i="7" s="1"/>
  <c r="J22" i="7" a="1"/>
  <c r="J22" i="7" s="1"/>
  <c r="J20" i="7" a="1"/>
  <c r="J20" i="7" s="1"/>
  <c r="J18" i="7" a="1"/>
  <c r="J18" i="7" s="1"/>
  <c r="J17" i="7" a="1"/>
  <c r="J17" i="7" s="1"/>
  <c r="J16" i="7" a="1"/>
  <c r="J16" i="7" s="1"/>
  <c r="J15" i="7" a="1"/>
  <c r="J15" i="7" s="1"/>
  <c r="J14" i="7" a="1"/>
  <c r="J14" i="7" s="1"/>
  <c r="J13" i="7" a="1"/>
  <c r="J13" i="7" s="1"/>
  <c r="J12" i="7" a="1"/>
  <c r="J12" i="7" s="1"/>
  <c r="J11" i="7" a="1"/>
  <c r="J11" i="7" s="1"/>
  <c r="J10" i="7" a="1"/>
  <c r="J10" i="7" s="1"/>
  <c r="J9" i="7" a="1"/>
  <c r="J9" i="7" s="1"/>
  <c r="J8" i="7" a="1"/>
  <c r="J8" i="7" s="1"/>
  <c r="J7" i="7" a="1"/>
  <c r="J7" i="7" s="1"/>
  <c r="J5" i="7" a="1"/>
  <c r="J5" i="7" s="1"/>
  <c r="J106" i="4" a="1"/>
  <c r="J106" i="4" s="1"/>
  <c r="O106" i="4" s="1"/>
  <c r="J105" i="4" a="1"/>
  <c r="J105" i="4" s="1"/>
  <c r="O105" i="4" s="1"/>
  <c r="J104" i="4" a="1"/>
  <c r="J104" i="4" s="1"/>
  <c r="O104" i="4" s="1"/>
  <c r="J102" i="4" a="1"/>
  <c r="J102" i="4" s="1"/>
  <c r="O102" i="4" s="1"/>
  <c r="J100" i="4" a="1"/>
  <c r="J100" i="4" s="1"/>
  <c r="O100" i="4" s="1"/>
  <c r="J98" i="4" a="1"/>
  <c r="J98" i="4" s="1"/>
  <c r="O98" i="4" s="1"/>
  <c r="J96" i="4" a="1"/>
  <c r="J96" i="4" s="1"/>
  <c r="O96" i="4" s="1"/>
  <c r="J94" i="4" a="1"/>
  <c r="J94" i="4" s="1"/>
  <c r="O94" i="4" s="1"/>
  <c r="J92" i="4" a="1"/>
  <c r="J92" i="4" s="1"/>
  <c r="O92" i="4" s="1"/>
  <c r="J90" i="4" a="1"/>
  <c r="J90" i="4" s="1"/>
  <c r="O90" i="4" s="1"/>
  <c r="J88" i="4" a="1"/>
  <c r="J88" i="4" s="1"/>
  <c r="O88" i="4" s="1"/>
  <c r="J86" i="4" a="1"/>
  <c r="J86" i="4" s="1"/>
  <c r="O86" i="4" s="1"/>
  <c r="J84" i="4" a="1"/>
  <c r="J84" i="4" s="1"/>
  <c r="O84" i="4" s="1"/>
  <c r="J82" i="4" a="1"/>
  <c r="J82" i="4" s="1"/>
  <c r="O82" i="4" s="1"/>
  <c r="J80" i="4" a="1"/>
  <c r="J80" i="4" s="1"/>
  <c r="O80" i="4" s="1"/>
  <c r="J78" i="4" a="1"/>
  <c r="J78" i="4" s="1"/>
  <c r="O78" i="4" s="1"/>
  <c r="J76" i="4" a="1"/>
  <c r="J76" i="4" s="1"/>
  <c r="O76" i="4" s="1"/>
  <c r="J74" i="4" a="1"/>
  <c r="J74" i="4" s="1"/>
  <c r="O74" i="4" s="1"/>
  <c r="J72" i="4" a="1"/>
  <c r="J72" i="4" s="1"/>
  <c r="O72" i="4" s="1"/>
  <c r="J70" i="4" a="1"/>
  <c r="J70" i="4" s="1"/>
  <c r="O70" i="4" s="1"/>
  <c r="J68" i="4" a="1"/>
  <c r="J68" i="4" s="1"/>
  <c r="O68" i="4" s="1"/>
  <c r="J66" i="4" a="1"/>
  <c r="J66" i="4" s="1"/>
  <c r="O66" i="4" s="1"/>
  <c r="J64" i="4" a="1"/>
  <c r="J64" i="4" s="1"/>
  <c r="O64" i="4" s="1"/>
  <c r="J62" i="4" a="1"/>
  <c r="J62" i="4" s="1"/>
  <c r="O62" i="4" s="1"/>
  <c r="J60" i="4" a="1"/>
  <c r="J60" i="4" s="1"/>
  <c r="O60" i="4" s="1"/>
  <c r="J58" i="4" a="1"/>
  <c r="J58" i="4" s="1"/>
  <c r="O58" i="4" s="1"/>
  <c r="J56" i="4" a="1"/>
  <c r="J56" i="4" s="1"/>
  <c r="O56" i="4" s="1"/>
  <c r="J54" i="4" a="1"/>
  <c r="J54" i="4" s="1"/>
  <c r="O54" i="4" s="1"/>
  <c r="J52" i="4" a="1"/>
  <c r="J52" i="4" s="1"/>
  <c r="O52" i="4" s="1"/>
  <c r="J50" i="4" a="1"/>
  <c r="J50" i="4" s="1"/>
  <c r="O50" i="4" s="1"/>
  <c r="J48" i="4" a="1"/>
  <c r="J48" i="4" s="1"/>
  <c r="O48" i="4" s="1"/>
  <c r="J46" i="4" a="1"/>
  <c r="J46" i="4" s="1"/>
  <c r="O46" i="4" s="1"/>
  <c r="J44" i="4" a="1"/>
  <c r="J44" i="4" s="1"/>
  <c r="O44" i="4" s="1"/>
  <c r="J42" i="4" a="1"/>
  <c r="J42" i="4" s="1"/>
  <c r="O42" i="4" s="1"/>
  <c r="J40" i="4" a="1"/>
  <c r="J40" i="4" s="1"/>
  <c r="O40" i="4" s="1"/>
  <c r="J38" i="4" a="1"/>
  <c r="J38" i="4" s="1"/>
  <c r="O38" i="4" s="1"/>
  <c r="J36" i="4" a="1"/>
  <c r="J36" i="4" s="1"/>
  <c r="O36" i="4" s="1"/>
  <c r="J34" i="4" a="1"/>
  <c r="J34" i="4" s="1"/>
  <c r="O34" i="4" s="1"/>
  <c r="J32" i="4" a="1"/>
  <c r="J32" i="4" s="1"/>
  <c r="O32" i="4" s="1"/>
  <c r="J30" i="4" a="1"/>
  <c r="J30" i="4" s="1"/>
  <c r="O30" i="4" s="1"/>
  <c r="J28" i="4" a="1"/>
  <c r="J28" i="4" s="1"/>
  <c r="O28" i="4" s="1"/>
  <c r="J26" i="4" a="1"/>
  <c r="J26" i="4" s="1"/>
  <c r="O26" i="4" s="1"/>
  <c r="J24" i="4" a="1"/>
  <c r="J24" i="4" s="1"/>
  <c r="O24" i="4" s="1"/>
  <c r="J22" i="4" a="1"/>
  <c r="J22" i="4" s="1"/>
  <c r="O22" i="4" s="1"/>
  <c r="J21" i="4" a="1"/>
  <c r="J21" i="4" s="1"/>
  <c r="O21" i="4" s="1"/>
  <c r="J20" i="4" a="1"/>
  <c r="J20" i="4" s="1"/>
  <c r="O20" i="4" s="1"/>
  <c r="J19" i="4" a="1"/>
  <c r="J19" i="4" s="1"/>
  <c r="O19" i="4" s="1"/>
  <c r="J18" i="4" a="1"/>
  <c r="J18" i="4" s="1"/>
  <c r="O18" i="4" s="1"/>
  <c r="J17" i="4" a="1"/>
  <c r="J17" i="4" s="1"/>
  <c r="O17" i="4" s="1"/>
  <c r="J16" i="4" a="1"/>
  <c r="J16" i="4" s="1"/>
  <c r="O16" i="4" s="1"/>
  <c r="J15" i="4" a="1"/>
  <c r="J15" i="4" s="1"/>
  <c r="O15" i="4" s="1"/>
  <c r="J14" i="4" a="1"/>
  <c r="J14" i="4" s="1"/>
  <c r="O14" i="4" s="1"/>
  <c r="J13" i="4" a="1"/>
  <c r="J13" i="4" s="1"/>
  <c r="O13" i="4" s="1"/>
  <c r="J12" i="4" a="1"/>
  <c r="J12" i="4" s="1"/>
  <c r="O12" i="4" s="1"/>
  <c r="J11" i="4" a="1"/>
  <c r="J11" i="4" s="1"/>
  <c r="O11" i="4" s="1"/>
  <c r="J10" i="4" a="1"/>
  <c r="J10" i="4" s="1"/>
  <c r="O10" i="4" s="1"/>
  <c r="J9" i="4" a="1"/>
  <c r="J9" i="4" s="1"/>
  <c r="O9" i="4" s="1"/>
  <c r="J8" i="4" a="1"/>
  <c r="J8" i="4" s="1"/>
  <c r="O8" i="4" s="1"/>
  <c r="J7" i="4" a="1"/>
  <c r="J7" i="4" s="1"/>
  <c r="O7" i="4" s="1"/>
  <c r="J6" i="4" a="1"/>
  <c r="J6" i="4" s="1"/>
  <c r="O6" i="4" s="1"/>
  <c r="J5" i="4" a="1"/>
  <c r="J5" i="4" s="1"/>
  <c r="J103" i="4" a="1"/>
  <c r="J103" i="4" s="1"/>
  <c r="O103" i="4" s="1"/>
  <c r="J101" i="4" a="1"/>
  <c r="J101" i="4" s="1"/>
  <c r="O101" i="4" s="1"/>
  <c r="J99" i="4" a="1"/>
  <c r="J99" i="4" s="1"/>
  <c r="O99" i="4" s="1"/>
  <c r="J97" i="4" a="1"/>
  <c r="J97" i="4" s="1"/>
  <c r="O97" i="4" s="1"/>
  <c r="J95" i="4" a="1"/>
  <c r="J95" i="4" s="1"/>
  <c r="O95" i="4" s="1"/>
  <c r="J93" i="4" a="1"/>
  <c r="J93" i="4" s="1"/>
  <c r="O93" i="4" s="1"/>
  <c r="J91" i="4" a="1"/>
  <c r="J91" i="4" s="1"/>
  <c r="O91" i="4" s="1"/>
  <c r="J89" i="4" a="1"/>
  <c r="J89" i="4" s="1"/>
  <c r="O89" i="4" s="1"/>
  <c r="J87" i="4" a="1"/>
  <c r="J87" i="4" s="1"/>
  <c r="O87" i="4" s="1"/>
  <c r="J85" i="4" a="1"/>
  <c r="J85" i="4" s="1"/>
  <c r="O85" i="4" s="1"/>
  <c r="J83" i="4" a="1"/>
  <c r="J83" i="4" s="1"/>
  <c r="O83" i="4" s="1"/>
  <c r="J81" i="4" a="1"/>
  <c r="J81" i="4" s="1"/>
  <c r="O81" i="4" s="1"/>
  <c r="J79" i="4" a="1"/>
  <c r="J79" i="4" s="1"/>
  <c r="O79" i="4" s="1"/>
  <c r="J77" i="4" a="1"/>
  <c r="J77" i="4" s="1"/>
  <c r="O77" i="4" s="1"/>
  <c r="J75" i="4" a="1"/>
  <c r="J75" i="4" s="1"/>
  <c r="O75" i="4" s="1"/>
  <c r="J73" i="4" a="1"/>
  <c r="J73" i="4" s="1"/>
  <c r="O73" i="4" s="1"/>
  <c r="J71" i="4" a="1"/>
  <c r="J71" i="4" s="1"/>
  <c r="O71" i="4" s="1"/>
  <c r="J69" i="4" a="1"/>
  <c r="J69" i="4" s="1"/>
  <c r="O69" i="4" s="1"/>
  <c r="J67" i="4" a="1"/>
  <c r="J67" i="4" s="1"/>
  <c r="O67" i="4" s="1"/>
  <c r="J65" i="4" a="1"/>
  <c r="J65" i="4" s="1"/>
  <c r="O65" i="4" s="1"/>
  <c r="J63" i="4" a="1"/>
  <c r="J63" i="4" s="1"/>
  <c r="O63" i="4" s="1"/>
  <c r="J61" i="4" a="1"/>
  <c r="J61" i="4" s="1"/>
  <c r="O61" i="4" s="1"/>
  <c r="J59" i="4" a="1"/>
  <c r="J59" i="4" s="1"/>
  <c r="O59" i="4" s="1"/>
  <c r="J57" i="4" a="1"/>
  <c r="J57" i="4" s="1"/>
  <c r="O57" i="4" s="1"/>
  <c r="J55" i="4" a="1"/>
  <c r="J55" i="4" s="1"/>
  <c r="O55" i="4" s="1"/>
  <c r="J53" i="4" a="1"/>
  <c r="J53" i="4" s="1"/>
  <c r="O53" i="4" s="1"/>
  <c r="J51" i="4" a="1"/>
  <c r="J51" i="4" s="1"/>
  <c r="O51" i="4" s="1"/>
  <c r="J49" i="4" a="1"/>
  <c r="J49" i="4" s="1"/>
  <c r="O49" i="4" s="1"/>
  <c r="J47" i="4" a="1"/>
  <c r="J47" i="4" s="1"/>
  <c r="O47" i="4" s="1"/>
  <c r="J45" i="4" a="1"/>
  <c r="J45" i="4" s="1"/>
  <c r="O45" i="4" s="1"/>
  <c r="J43" i="4" a="1"/>
  <c r="J43" i="4" s="1"/>
  <c r="O43" i="4" s="1"/>
  <c r="J41" i="4" a="1"/>
  <c r="J41" i="4" s="1"/>
  <c r="O41" i="4" s="1"/>
  <c r="J39" i="4" a="1"/>
  <c r="J39" i="4" s="1"/>
  <c r="O39" i="4" s="1"/>
  <c r="J37" i="4" a="1"/>
  <c r="J37" i="4" s="1"/>
  <c r="O37" i="4" s="1"/>
  <c r="J35" i="4" a="1"/>
  <c r="J35" i="4" s="1"/>
  <c r="O35" i="4" s="1"/>
  <c r="J33" i="4" a="1"/>
  <c r="J33" i="4" s="1"/>
  <c r="O33" i="4" s="1"/>
  <c r="J31" i="4" a="1"/>
  <c r="J31" i="4" s="1"/>
  <c r="O31" i="4" s="1"/>
  <c r="J29" i="4" a="1"/>
  <c r="J29" i="4" s="1"/>
  <c r="O29" i="4" s="1"/>
  <c r="J27" i="4" a="1"/>
  <c r="J27" i="4" s="1"/>
  <c r="O27" i="4" s="1"/>
  <c r="J25" i="4" a="1"/>
  <c r="J25" i="4" s="1"/>
  <c r="O25" i="4" s="1"/>
  <c r="J23" i="4" a="1"/>
  <c r="J23" i="4" s="1"/>
  <c r="O23" i="4" s="1"/>
  <c r="B6" i="7" a="1"/>
  <c r="B6" i="7" s="1"/>
  <c r="G6" i="7" s="1"/>
  <c r="B7" i="7" a="1"/>
  <c r="B7" i="7" s="1"/>
  <c r="G7" i="7" s="1"/>
  <c r="B8" i="7" a="1"/>
  <c r="B8" i="7" s="1"/>
  <c r="G8" i="7" s="1"/>
  <c r="B9" i="7" a="1"/>
  <c r="B9" i="7" s="1"/>
  <c r="G9" i="7" s="1"/>
  <c r="B10" i="7" a="1"/>
  <c r="B10" i="7" s="1"/>
  <c r="G10" i="7" s="1"/>
  <c r="B11" i="7" a="1"/>
  <c r="B11" i="7" s="1"/>
  <c r="G11" i="7" s="1"/>
  <c r="B12" i="7" a="1"/>
  <c r="B12" i="7" s="1"/>
  <c r="G12" i="7" s="1"/>
  <c r="B13" i="7" a="1"/>
  <c r="B13" i="7" s="1"/>
  <c r="G13" i="7" s="1"/>
  <c r="B14" i="7" a="1"/>
  <c r="B14" i="7" s="1"/>
  <c r="G14" i="7" s="1"/>
  <c r="B15" i="7" a="1"/>
  <c r="B15" i="7" s="1"/>
  <c r="G15" i="7" s="1"/>
  <c r="B16" i="7" a="1"/>
  <c r="B16" i="7" s="1"/>
  <c r="G16" i="7" s="1"/>
  <c r="B17" i="7" a="1"/>
  <c r="B17" i="7" s="1"/>
  <c r="G17" i="7" s="1"/>
  <c r="B18" i="7" a="1"/>
  <c r="B18" i="7" s="1"/>
  <c r="G18" i="7" s="1"/>
  <c r="B20" i="7" a="1"/>
  <c r="B20" i="7" s="1"/>
  <c r="G20" i="7" s="1"/>
  <c r="B22" i="7" a="1"/>
  <c r="B22" i="7" s="1"/>
  <c r="G22" i="7" s="1"/>
  <c r="B24" i="7" a="1"/>
  <c r="B24" i="7" s="1"/>
  <c r="G24" i="7" s="1"/>
  <c r="B26" i="7" a="1"/>
  <c r="B26" i="7" s="1"/>
  <c r="G26" i="7" s="1"/>
  <c r="B28" i="7" a="1"/>
  <c r="B28" i="7" s="1"/>
  <c r="G28" i="7" s="1"/>
  <c r="B30" i="7" a="1"/>
  <c r="B30" i="7" s="1"/>
  <c r="G30" i="7" s="1"/>
  <c r="B32" i="7" a="1"/>
  <c r="B32" i="7" s="1"/>
  <c r="G32" i="7" s="1"/>
  <c r="B34" i="7" a="1"/>
  <c r="B34" i="7" s="1"/>
  <c r="G34" i="7" s="1"/>
  <c r="B36" i="7" a="1"/>
  <c r="B36" i="7" s="1"/>
  <c r="G36" i="7" s="1"/>
  <c r="B38" i="7" a="1"/>
  <c r="B38" i="7" s="1"/>
  <c r="G38" i="7" s="1"/>
  <c r="B40" i="7" a="1"/>
  <c r="B40" i="7" s="1"/>
  <c r="G40" i="7" s="1"/>
  <c r="B42" i="7" a="1"/>
  <c r="B42" i="7" s="1"/>
  <c r="G42" i="7" s="1"/>
  <c r="B44" i="7" a="1"/>
  <c r="B44" i="7" s="1"/>
  <c r="G44" i="7" s="1"/>
  <c r="B46" i="7" a="1"/>
  <c r="B46" i="7" s="1"/>
  <c r="G46" i="7" s="1"/>
  <c r="B48" i="7" a="1"/>
  <c r="B48" i="7" s="1"/>
  <c r="G48" i="7" s="1"/>
  <c r="B50" i="7" a="1"/>
  <c r="B50" i="7" s="1"/>
  <c r="G50" i="7" s="1"/>
  <c r="B52" i="7" a="1"/>
  <c r="B52" i="7" s="1"/>
  <c r="G52" i="7" s="1"/>
  <c r="B54" i="7" a="1"/>
  <c r="B54" i="7" s="1"/>
  <c r="G54" i="7" s="1"/>
  <c r="B56" i="7" a="1"/>
  <c r="B56" i="7" s="1"/>
  <c r="G56" i="7" s="1"/>
  <c r="B58" i="7" a="1"/>
  <c r="B58" i="7" s="1"/>
  <c r="G58" i="7" s="1"/>
  <c r="B60" i="7" a="1"/>
  <c r="B60" i="7" s="1"/>
  <c r="G60" i="7" s="1"/>
  <c r="B62" i="7" a="1"/>
  <c r="B62" i="7" s="1"/>
  <c r="G62" i="7" s="1"/>
  <c r="B64" i="7" a="1"/>
  <c r="B64" i="7" s="1"/>
  <c r="G64" i="7" s="1"/>
  <c r="B66" i="7" a="1"/>
  <c r="B66" i="7" s="1"/>
  <c r="G66" i="7" s="1"/>
  <c r="B68" i="7" a="1"/>
  <c r="B68" i="7" s="1"/>
  <c r="G68" i="7" s="1"/>
  <c r="B70" i="7" a="1"/>
  <c r="B70" i="7" s="1"/>
  <c r="G70" i="7" s="1"/>
  <c r="B72" i="7" a="1"/>
  <c r="B72" i="7" s="1"/>
  <c r="G72" i="7" s="1"/>
  <c r="B74" i="7" a="1"/>
  <c r="B74" i="7" s="1"/>
  <c r="G74" i="7" s="1"/>
  <c r="B76" i="7" a="1"/>
  <c r="B76" i="7" s="1"/>
  <c r="G76" i="7" s="1"/>
  <c r="B78" i="7" a="1"/>
  <c r="B78" i="7" s="1"/>
  <c r="G78" i="7" s="1"/>
  <c r="B80" i="7" a="1"/>
  <c r="B80" i="7" s="1"/>
  <c r="G80" i="7" s="1"/>
  <c r="B82" i="7" a="1"/>
  <c r="B82" i="7" s="1"/>
  <c r="G82" i="7" s="1"/>
  <c r="B84" i="7" a="1"/>
  <c r="B84" i="7" s="1"/>
  <c r="G84" i="7" s="1"/>
  <c r="B86" i="7" a="1"/>
  <c r="B86" i="7" s="1"/>
  <c r="G86" i="7" s="1"/>
  <c r="B88" i="7" a="1"/>
  <c r="B88" i="7" s="1"/>
  <c r="G88" i="7" s="1"/>
  <c r="B90" i="7" a="1"/>
  <c r="B90" i="7" s="1"/>
  <c r="G90" i="7" s="1"/>
  <c r="B19" i="7" a="1"/>
  <c r="B19" i="7" s="1"/>
  <c r="G19" i="7" s="1"/>
  <c r="B21" i="7" a="1"/>
  <c r="B21" i="7" s="1"/>
  <c r="G21" i="7" s="1"/>
  <c r="B23" i="7" a="1"/>
  <c r="B23" i="7" s="1"/>
  <c r="G23" i="7" s="1"/>
  <c r="B25" i="7" a="1"/>
  <c r="B25" i="7" s="1"/>
  <c r="G25" i="7" s="1"/>
  <c r="B27" i="7" a="1"/>
  <c r="B27" i="7" s="1"/>
  <c r="G27" i="7" s="1"/>
  <c r="B29" i="7" a="1"/>
  <c r="B29" i="7" s="1"/>
  <c r="G29" i="7" s="1"/>
  <c r="B31" i="7" a="1"/>
  <c r="B31" i="7" s="1"/>
  <c r="G31" i="7" s="1"/>
  <c r="B33" i="7" a="1"/>
  <c r="B33" i="7" s="1"/>
  <c r="G33" i="7" s="1"/>
  <c r="B35" i="7" a="1"/>
  <c r="B35" i="7" s="1"/>
  <c r="G35" i="7" s="1"/>
  <c r="B37" i="7" a="1"/>
  <c r="B37" i="7" s="1"/>
  <c r="G37" i="7" s="1"/>
  <c r="B39" i="7" a="1"/>
  <c r="B39" i="7" s="1"/>
  <c r="G39" i="7" s="1"/>
  <c r="B41" i="7" a="1"/>
  <c r="B41" i="7" s="1"/>
  <c r="G41" i="7" s="1"/>
  <c r="B43" i="7" a="1"/>
  <c r="B43" i="7" s="1"/>
  <c r="G43" i="7" s="1"/>
  <c r="B45" i="7" a="1"/>
  <c r="B45" i="7" s="1"/>
  <c r="G45" i="7" s="1"/>
  <c r="B47" i="7" a="1"/>
  <c r="B47" i="7" s="1"/>
  <c r="G47" i="7" s="1"/>
  <c r="B49" i="7" a="1"/>
  <c r="B49" i="7" s="1"/>
  <c r="G49" i="7" s="1"/>
  <c r="B51" i="7" a="1"/>
  <c r="B51" i="7" s="1"/>
  <c r="G51" i="7" s="1"/>
  <c r="B53" i="7" a="1"/>
  <c r="B53" i="7" s="1"/>
  <c r="G53" i="7" s="1"/>
  <c r="B55" i="7" a="1"/>
  <c r="B55" i="7" s="1"/>
  <c r="G55" i="7" s="1"/>
  <c r="B57" i="7" a="1"/>
  <c r="B57" i="7" s="1"/>
  <c r="G57" i="7" s="1"/>
  <c r="B59" i="7" a="1"/>
  <c r="B59" i="7" s="1"/>
  <c r="G59" i="7" s="1"/>
  <c r="B61" i="7" a="1"/>
  <c r="B61" i="7" s="1"/>
  <c r="G61" i="7" s="1"/>
  <c r="B63" i="7" a="1"/>
  <c r="B63" i="7" s="1"/>
  <c r="G63" i="7" s="1"/>
  <c r="B65" i="7" a="1"/>
  <c r="B65" i="7" s="1"/>
  <c r="G65" i="7" s="1"/>
  <c r="B67" i="7" a="1"/>
  <c r="B67" i="7" s="1"/>
  <c r="G67" i="7" s="1"/>
  <c r="B69" i="7" a="1"/>
  <c r="B69" i="7" s="1"/>
  <c r="G69" i="7" s="1"/>
  <c r="B71" i="7" a="1"/>
  <c r="B71" i="7" s="1"/>
  <c r="G71" i="7" s="1"/>
  <c r="B73" i="7" a="1"/>
  <c r="B73" i="7" s="1"/>
  <c r="G73" i="7" s="1"/>
  <c r="B75" i="7" a="1"/>
  <c r="B75" i="7" s="1"/>
  <c r="G75" i="7" s="1"/>
  <c r="B77" i="7" a="1"/>
  <c r="B77" i="7" s="1"/>
  <c r="G77" i="7" s="1"/>
  <c r="B79" i="7" a="1"/>
  <c r="B79" i="7" s="1"/>
  <c r="G79" i="7" s="1"/>
  <c r="B81" i="7" a="1"/>
  <c r="B81" i="7" s="1"/>
  <c r="G81" i="7" s="1"/>
  <c r="B83" i="7" a="1"/>
  <c r="B83" i="7" s="1"/>
  <c r="G83" i="7" s="1"/>
  <c r="B85" i="7" a="1"/>
  <c r="B85" i="7" s="1"/>
  <c r="G85" i="7" s="1"/>
  <c r="B87" i="7" a="1"/>
  <c r="B87" i="7" s="1"/>
  <c r="G87" i="7" s="1"/>
  <c r="B89" i="7" a="1"/>
  <c r="B89" i="7" s="1"/>
  <c r="G89" i="7" s="1"/>
  <c r="B91" i="7" a="1"/>
  <c r="B91" i="7" s="1"/>
  <c r="G91" i="7" s="1"/>
  <c r="B92" i="7" a="1"/>
  <c r="B92" i="7" s="1"/>
  <c r="G92" i="7" s="1"/>
  <c r="B93" i="7" a="1"/>
  <c r="B93" i="7" s="1"/>
  <c r="G93" i="7" s="1"/>
  <c r="B94" i="7" a="1"/>
  <c r="B94" i="7" s="1"/>
  <c r="G94" i="7" s="1"/>
  <c r="B95" i="7" a="1"/>
  <c r="B95" i="7" s="1"/>
  <c r="G95" i="7" s="1"/>
  <c r="B96" i="7" a="1"/>
  <c r="B96" i="7" s="1"/>
  <c r="G96" i="7" s="1"/>
  <c r="B97" i="7" a="1"/>
  <c r="B97" i="7" s="1"/>
  <c r="G97" i="7" s="1"/>
  <c r="B98" i="7" a="1"/>
  <c r="B98" i="7" s="1"/>
  <c r="G98" i="7" s="1"/>
  <c r="B99" i="7" a="1"/>
  <c r="B99" i="7" s="1"/>
  <c r="G99" i="7" s="1"/>
  <c r="B100" i="7" a="1"/>
  <c r="B100" i="7" s="1"/>
  <c r="G100" i="7" s="1"/>
  <c r="B101" i="7" a="1"/>
  <c r="B101" i="7" s="1"/>
  <c r="G101" i="7" s="1"/>
  <c r="B102" i="7" a="1"/>
  <c r="B102" i="7" s="1"/>
  <c r="G102" i="7" s="1"/>
  <c r="B103" i="7" a="1"/>
  <c r="B103" i="7" s="1"/>
  <c r="G103" i="7" s="1"/>
  <c r="B104" i="7" a="1"/>
  <c r="B104" i="7" s="1"/>
  <c r="G104" i="7" s="1"/>
  <c r="B105" i="7" a="1"/>
  <c r="B105" i="7" s="1"/>
  <c r="G105" i="7" s="1"/>
  <c r="B106" i="7" a="1"/>
  <c r="B106" i="7" s="1"/>
  <c r="G106" i="7" s="1"/>
  <c r="B5" i="7" a="1"/>
  <c r="B5" i="7" s="1"/>
  <c r="G5" i="7" s="1"/>
  <c r="B6" i="4" a="1"/>
  <c r="B6" i="4" s="1"/>
  <c r="G6" i="4" s="1"/>
  <c r="B7" i="4" a="1"/>
  <c r="B7" i="4" s="1"/>
  <c r="G7" i="4" s="1"/>
  <c r="B8" i="4" a="1"/>
  <c r="B8" i="4" s="1"/>
  <c r="G8" i="4" s="1"/>
  <c r="B9" i="4" a="1"/>
  <c r="B9" i="4" s="1"/>
  <c r="G9" i="4" s="1"/>
  <c r="B10" i="4" a="1"/>
  <c r="B10" i="4" s="1"/>
  <c r="G10" i="4" s="1"/>
  <c r="B11" i="4" a="1"/>
  <c r="B11" i="4" s="1"/>
  <c r="G11" i="4" s="1"/>
  <c r="B12" i="4" a="1"/>
  <c r="B12" i="4" s="1"/>
  <c r="G12" i="4" s="1"/>
  <c r="B13" i="4" a="1"/>
  <c r="B13" i="4" s="1"/>
  <c r="G13" i="4" s="1"/>
  <c r="B14" i="4" a="1"/>
  <c r="B14" i="4" s="1"/>
  <c r="G14" i="4" s="1"/>
  <c r="B15" i="4" a="1"/>
  <c r="B15" i="4" s="1"/>
  <c r="G15" i="4" s="1"/>
  <c r="B17" i="4" a="1"/>
  <c r="B17" i="4" s="1"/>
  <c r="G17" i="4" s="1"/>
  <c r="B19" i="4" a="1"/>
  <c r="B19" i="4" s="1"/>
  <c r="G19" i="4" s="1"/>
  <c r="B21" i="4" a="1"/>
  <c r="B21" i="4" s="1"/>
  <c r="G21" i="4" s="1"/>
  <c r="B23" i="4" a="1"/>
  <c r="B23" i="4" s="1"/>
  <c r="G23" i="4" s="1"/>
  <c r="B25" i="4" a="1"/>
  <c r="B25" i="4" s="1"/>
  <c r="G25" i="4" s="1"/>
  <c r="B27" i="4" a="1"/>
  <c r="B27" i="4" s="1"/>
  <c r="G27" i="4" s="1"/>
  <c r="B29" i="4" a="1"/>
  <c r="B29" i="4" s="1"/>
  <c r="G29" i="4" s="1"/>
  <c r="B31" i="4" a="1"/>
  <c r="B31" i="4" s="1"/>
  <c r="G31" i="4" s="1"/>
  <c r="B33" i="4" a="1"/>
  <c r="B33" i="4" s="1"/>
  <c r="G33" i="4" s="1"/>
  <c r="B35" i="4" a="1"/>
  <c r="B35" i="4" s="1"/>
  <c r="G35" i="4" s="1"/>
  <c r="B37" i="4" a="1"/>
  <c r="B37" i="4" s="1"/>
  <c r="G37" i="4" s="1"/>
  <c r="B39" i="4" a="1"/>
  <c r="B39" i="4" s="1"/>
  <c r="G39" i="4" s="1"/>
  <c r="B41" i="4" a="1"/>
  <c r="B41" i="4" s="1"/>
  <c r="G41" i="4" s="1"/>
  <c r="B43" i="4" a="1"/>
  <c r="B43" i="4" s="1"/>
  <c r="G43" i="4" s="1"/>
  <c r="B45" i="4" a="1"/>
  <c r="B45" i="4" s="1"/>
  <c r="G45" i="4" s="1"/>
  <c r="B47" i="4" a="1"/>
  <c r="B47" i="4" s="1"/>
  <c r="G47" i="4" s="1"/>
  <c r="B49" i="4" a="1"/>
  <c r="B49" i="4" s="1"/>
  <c r="G49" i="4" s="1"/>
  <c r="B51" i="4" a="1"/>
  <c r="B51" i="4" s="1"/>
  <c r="G51" i="4" s="1"/>
  <c r="B53" i="4" a="1"/>
  <c r="B53" i="4" s="1"/>
  <c r="G53" i="4" s="1"/>
  <c r="B55" i="4" a="1"/>
  <c r="B55" i="4" s="1"/>
  <c r="G55" i="4" s="1"/>
  <c r="B57" i="4" a="1"/>
  <c r="B57" i="4" s="1"/>
  <c r="G57" i="4" s="1"/>
  <c r="B59" i="4" a="1"/>
  <c r="B59" i="4" s="1"/>
  <c r="G59" i="4" s="1"/>
  <c r="B61" i="4" a="1"/>
  <c r="B61" i="4" s="1"/>
  <c r="G61" i="4" s="1"/>
  <c r="B63" i="4" a="1"/>
  <c r="B63" i="4" s="1"/>
  <c r="G63" i="4" s="1"/>
  <c r="B65" i="4" a="1"/>
  <c r="B65" i="4" s="1"/>
  <c r="G65" i="4" s="1"/>
  <c r="B67" i="4" a="1"/>
  <c r="B67" i="4" s="1"/>
  <c r="G67" i="4" s="1"/>
  <c r="B69" i="4" a="1"/>
  <c r="B69" i="4" s="1"/>
  <c r="G69" i="4" s="1"/>
  <c r="G71" i="4"/>
  <c r="B73" i="4" a="1"/>
  <c r="B73" i="4" s="1"/>
  <c r="G73" i="4" s="1"/>
  <c r="B75" i="4" a="1"/>
  <c r="B75" i="4" s="1"/>
  <c r="G75" i="4" s="1"/>
  <c r="B77" i="4" a="1"/>
  <c r="B77" i="4" s="1"/>
  <c r="G77" i="4" s="1"/>
  <c r="B79" i="4" a="1"/>
  <c r="B79" i="4" s="1"/>
  <c r="G79" i="4" s="1"/>
  <c r="B81" i="4" a="1"/>
  <c r="B81" i="4" s="1"/>
  <c r="G81" i="4" s="1"/>
  <c r="B83" i="4" a="1"/>
  <c r="B83" i="4" s="1"/>
  <c r="G83" i="4" s="1"/>
  <c r="B85" i="4" a="1"/>
  <c r="B85" i="4" s="1"/>
  <c r="G85" i="4" s="1"/>
  <c r="B87" i="4" a="1"/>
  <c r="B87" i="4" s="1"/>
  <c r="G87" i="4" s="1"/>
  <c r="B89" i="4" a="1"/>
  <c r="B89" i="4" s="1"/>
  <c r="G89" i="4" s="1"/>
  <c r="B91" i="4" a="1"/>
  <c r="B91" i="4" s="1"/>
  <c r="G91" i="4" s="1"/>
  <c r="B92" i="4" a="1"/>
  <c r="B92" i="4" s="1"/>
  <c r="G92" i="4" s="1"/>
  <c r="B93" i="4" a="1"/>
  <c r="B93" i="4" s="1"/>
  <c r="G93" i="4" s="1"/>
  <c r="B94" i="4" a="1"/>
  <c r="B94" i="4" s="1"/>
  <c r="G94" i="4" s="1"/>
  <c r="B95" i="4" a="1"/>
  <c r="B95" i="4" s="1"/>
  <c r="G95" i="4" s="1"/>
  <c r="B96" i="4" a="1"/>
  <c r="B96" i="4" s="1"/>
  <c r="G96" i="4" s="1"/>
  <c r="B97" i="4" a="1"/>
  <c r="B97" i="4" s="1"/>
  <c r="G97" i="4" s="1"/>
  <c r="B98" i="4" a="1"/>
  <c r="B98" i="4" s="1"/>
  <c r="G98" i="4" s="1"/>
  <c r="B99" i="4" a="1"/>
  <c r="B99" i="4" s="1"/>
  <c r="G99" i="4" s="1"/>
  <c r="B100" i="4" a="1"/>
  <c r="B100" i="4" s="1"/>
  <c r="G100" i="4" s="1"/>
  <c r="B101" i="4" a="1"/>
  <c r="B101" i="4" s="1"/>
  <c r="G101" i="4" s="1"/>
  <c r="B102" i="4" a="1"/>
  <c r="B102" i="4" s="1"/>
  <c r="G102" i="4" s="1"/>
  <c r="B103" i="4" a="1"/>
  <c r="B103" i="4" s="1"/>
  <c r="G103" i="4" s="1"/>
  <c r="B104" i="4" a="1"/>
  <c r="B104" i="4" s="1"/>
  <c r="G104" i="4" s="1"/>
  <c r="B105" i="4" a="1"/>
  <c r="B105" i="4" s="1"/>
  <c r="G105" i="4" s="1"/>
  <c r="B106" i="4" a="1"/>
  <c r="B106" i="4" s="1"/>
  <c r="G106" i="4" s="1"/>
  <c r="B16" i="4" a="1"/>
  <c r="B16" i="4" s="1"/>
  <c r="G16" i="4" s="1"/>
  <c r="B18" i="4" a="1"/>
  <c r="B18" i="4" s="1"/>
  <c r="G18" i="4" s="1"/>
  <c r="B20" i="4" a="1"/>
  <c r="B20" i="4" s="1"/>
  <c r="G20" i="4" s="1"/>
  <c r="B22" i="4" a="1"/>
  <c r="B22" i="4" s="1"/>
  <c r="G22" i="4" s="1"/>
  <c r="B24" i="4" a="1"/>
  <c r="B24" i="4" s="1"/>
  <c r="G24" i="4" s="1"/>
  <c r="B26" i="4" a="1"/>
  <c r="B26" i="4" s="1"/>
  <c r="G26" i="4" s="1"/>
  <c r="B28" i="4" a="1"/>
  <c r="B28" i="4" s="1"/>
  <c r="G28" i="4" s="1"/>
  <c r="B30" i="4" a="1"/>
  <c r="B30" i="4" s="1"/>
  <c r="G30" i="4" s="1"/>
  <c r="B32" i="4" a="1"/>
  <c r="B32" i="4" s="1"/>
  <c r="G32" i="4" s="1"/>
  <c r="B34" i="4" a="1"/>
  <c r="B34" i="4" s="1"/>
  <c r="G34" i="4" s="1"/>
  <c r="B36" i="4" a="1"/>
  <c r="B36" i="4" s="1"/>
  <c r="G36" i="4" s="1"/>
  <c r="B38" i="4" a="1"/>
  <c r="B38" i="4" s="1"/>
  <c r="G38" i="4" s="1"/>
  <c r="B40" i="4" a="1"/>
  <c r="B40" i="4" s="1"/>
  <c r="G40" i="4" s="1"/>
  <c r="B42" i="4" a="1"/>
  <c r="B42" i="4" s="1"/>
  <c r="G42" i="4" s="1"/>
  <c r="B44" i="4" a="1"/>
  <c r="B44" i="4" s="1"/>
  <c r="G44" i="4" s="1"/>
  <c r="B46" i="4" a="1"/>
  <c r="B46" i="4" s="1"/>
  <c r="G46" i="4" s="1"/>
  <c r="B48" i="4" a="1"/>
  <c r="B48" i="4" s="1"/>
  <c r="G48" i="4" s="1"/>
  <c r="B50" i="4" a="1"/>
  <c r="B50" i="4" s="1"/>
  <c r="G50" i="4" s="1"/>
  <c r="B52" i="4" a="1"/>
  <c r="B52" i="4" s="1"/>
  <c r="G52" i="4" s="1"/>
  <c r="B54" i="4" a="1"/>
  <c r="B54" i="4" s="1"/>
  <c r="G54" i="4" s="1"/>
  <c r="B56" i="4" a="1"/>
  <c r="B56" i="4" s="1"/>
  <c r="G56" i="4" s="1"/>
  <c r="B58" i="4" a="1"/>
  <c r="B58" i="4" s="1"/>
  <c r="G58" i="4" s="1"/>
  <c r="B60" i="4" a="1"/>
  <c r="B60" i="4" s="1"/>
  <c r="G60" i="4" s="1"/>
  <c r="B62" i="4" a="1"/>
  <c r="B62" i="4" s="1"/>
  <c r="G62" i="4" s="1"/>
  <c r="B64" i="4" a="1"/>
  <c r="B64" i="4" s="1"/>
  <c r="G64" i="4" s="1"/>
  <c r="B66" i="4" a="1"/>
  <c r="B66" i="4" s="1"/>
  <c r="G66" i="4" s="1"/>
  <c r="B68" i="4" a="1"/>
  <c r="B68" i="4" s="1"/>
  <c r="G68" i="4" s="1"/>
  <c r="B70" i="4" a="1"/>
  <c r="B70" i="4" s="1"/>
  <c r="G70" i="4" s="1"/>
  <c r="B74" i="4" a="1"/>
  <c r="B74" i="4" s="1"/>
  <c r="G74" i="4" s="1"/>
  <c r="B76" i="4" a="1"/>
  <c r="B76" i="4" s="1"/>
  <c r="G76" i="4" s="1"/>
  <c r="B78" i="4" a="1"/>
  <c r="B78" i="4" s="1"/>
  <c r="G78" i="4" s="1"/>
  <c r="B80" i="4" a="1"/>
  <c r="B80" i="4" s="1"/>
  <c r="G80" i="4" s="1"/>
  <c r="B82" i="4" a="1"/>
  <c r="B82" i="4" s="1"/>
  <c r="G82" i="4" s="1"/>
  <c r="B84" i="4" a="1"/>
  <c r="B84" i="4" s="1"/>
  <c r="G84" i="4" s="1"/>
  <c r="B86" i="4" a="1"/>
  <c r="B86" i="4" s="1"/>
  <c r="G86" i="4" s="1"/>
  <c r="B88" i="4" a="1"/>
  <c r="B88" i="4" s="1"/>
  <c r="G88" i="4" s="1"/>
  <c r="B90" i="4" a="1"/>
  <c r="B90" i="4" s="1"/>
  <c r="G90" i="4" s="1"/>
  <c r="B5" i="4" a="1"/>
  <c r="B5" i="4" s="1"/>
  <c r="G5" i="4" s="1"/>
  <c r="B2" i="2"/>
  <c r="G72" i="4" l="1"/>
  <c r="O5" i="4"/>
  <c r="I5" i="4"/>
  <c r="O5" i="7"/>
  <c r="M5" i="7"/>
  <c r="K5" i="7"/>
  <c r="N5" i="7"/>
  <c r="L5" i="7"/>
  <c r="N8" i="7"/>
  <c r="L8" i="7"/>
  <c r="O8" i="7"/>
  <c r="K8" i="7"/>
  <c r="M8" i="7"/>
  <c r="N10" i="7"/>
  <c r="L10" i="7"/>
  <c r="M10" i="7"/>
  <c r="O10" i="7"/>
  <c r="K10" i="7"/>
  <c r="N12" i="7"/>
  <c r="L12" i="7"/>
  <c r="O12" i="7"/>
  <c r="K12" i="7"/>
  <c r="M12" i="7"/>
  <c r="N14" i="7"/>
  <c r="L14" i="7"/>
  <c r="M14" i="7"/>
  <c r="O14" i="7"/>
  <c r="K14" i="7"/>
  <c r="N16" i="7"/>
  <c r="L16" i="7"/>
  <c r="O16" i="7"/>
  <c r="K16" i="7"/>
  <c r="M16" i="7"/>
  <c r="N18" i="7"/>
  <c r="L18" i="7"/>
  <c r="M18" i="7"/>
  <c r="O18" i="7"/>
  <c r="K18" i="7"/>
  <c r="N22" i="7"/>
  <c r="L22" i="7"/>
  <c r="M22" i="7"/>
  <c r="O22" i="7"/>
  <c r="K22" i="7"/>
  <c r="O25" i="7"/>
  <c r="M25" i="7"/>
  <c r="K25" i="7"/>
  <c r="N25" i="7"/>
  <c r="L25" i="7"/>
  <c r="O29" i="7"/>
  <c r="M29" i="7"/>
  <c r="K29" i="7"/>
  <c r="N29" i="7"/>
  <c r="L29" i="7"/>
  <c r="O33" i="7"/>
  <c r="M33" i="7"/>
  <c r="K33" i="7"/>
  <c r="N33" i="7"/>
  <c r="L33" i="7"/>
  <c r="O37" i="7"/>
  <c r="M37" i="7"/>
  <c r="K37" i="7"/>
  <c r="N37" i="7"/>
  <c r="L37" i="7"/>
  <c r="O41" i="7"/>
  <c r="M41" i="7"/>
  <c r="K41" i="7"/>
  <c r="N41" i="7"/>
  <c r="L41" i="7"/>
  <c r="O45" i="7"/>
  <c r="M45" i="7"/>
  <c r="K45" i="7"/>
  <c r="N45" i="7"/>
  <c r="L45" i="7"/>
  <c r="O49" i="7"/>
  <c r="M49" i="7"/>
  <c r="K49" i="7"/>
  <c r="N49" i="7"/>
  <c r="L49" i="7"/>
  <c r="O53" i="7"/>
  <c r="M53" i="7"/>
  <c r="K53" i="7"/>
  <c r="N53" i="7"/>
  <c r="L53" i="7"/>
  <c r="O57" i="7"/>
  <c r="M57" i="7"/>
  <c r="K57" i="7"/>
  <c r="N57" i="7"/>
  <c r="L57" i="7"/>
  <c r="O61" i="7"/>
  <c r="M61" i="7"/>
  <c r="K61" i="7"/>
  <c r="N61" i="7"/>
  <c r="L61" i="7"/>
  <c r="O65" i="7"/>
  <c r="M65" i="7"/>
  <c r="K65" i="7"/>
  <c r="N65" i="7"/>
  <c r="L65" i="7"/>
  <c r="O69" i="7"/>
  <c r="M69" i="7"/>
  <c r="K69" i="7"/>
  <c r="N69" i="7"/>
  <c r="L69" i="7"/>
  <c r="O73" i="7"/>
  <c r="M73" i="7"/>
  <c r="K73" i="7"/>
  <c r="N73" i="7"/>
  <c r="L73" i="7"/>
  <c r="O77" i="7"/>
  <c r="M77" i="7"/>
  <c r="K77" i="7"/>
  <c r="N77" i="7"/>
  <c r="L77" i="7"/>
  <c r="O81" i="7"/>
  <c r="M81" i="7"/>
  <c r="K81" i="7"/>
  <c r="N81" i="7"/>
  <c r="L81" i="7"/>
  <c r="O85" i="7"/>
  <c r="M85" i="7"/>
  <c r="K85" i="7"/>
  <c r="N85" i="7"/>
  <c r="L85" i="7"/>
  <c r="O89" i="7"/>
  <c r="M89" i="7"/>
  <c r="K89" i="7"/>
  <c r="N89" i="7"/>
  <c r="L89" i="7"/>
  <c r="O93" i="7"/>
  <c r="M93" i="7"/>
  <c r="K93" i="7"/>
  <c r="N93" i="7"/>
  <c r="L93" i="7"/>
  <c r="O97" i="7"/>
  <c r="M97" i="7"/>
  <c r="K97" i="7"/>
  <c r="L97" i="7"/>
  <c r="N97" i="7"/>
  <c r="O101" i="7"/>
  <c r="M101" i="7"/>
  <c r="K101" i="7"/>
  <c r="L101" i="7"/>
  <c r="N101" i="7"/>
  <c r="O105" i="7"/>
  <c r="M105" i="7"/>
  <c r="K105" i="7"/>
  <c r="L105" i="7"/>
  <c r="N105" i="7"/>
  <c r="O19" i="7"/>
  <c r="M19" i="7"/>
  <c r="K19" i="7"/>
  <c r="L19" i="7"/>
  <c r="N19" i="7"/>
  <c r="N24" i="7"/>
  <c r="L24" i="7"/>
  <c r="O24" i="7"/>
  <c r="K24" i="7"/>
  <c r="M24" i="7"/>
  <c r="N28" i="7"/>
  <c r="L28" i="7"/>
  <c r="O28" i="7"/>
  <c r="K28" i="7"/>
  <c r="M28" i="7"/>
  <c r="N32" i="7"/>
  <c r="L32" i="7"/>
  <c r="O32" i="7"/>
  <c r="K32" i="7"/>
  <c r="M32" i="7"/>
  <c r="N36" i="7"/>
  <c r="L36" i="7"/>
  <c r="O36" i="7"/>
  <c r="K36" i="7"/>
  <c r="M36" i="7"/>
  <c r="N40" i="7"/>
  <c r="L40" i="7"/>
  <c r="O40" i="7"/>
  <c r="K40" i="7"/>
  <c r="M40" i="7"/>
  <c r="N44" i="7"/>
  <c r="L44" i="7"/>
  <c r="O44" i="7"/>
  <c r="K44" i="7"/>
  <c r="M44" i="7"/>
  <c r="N48" i="7"/>
  <c r="L48" i="7"/>
  <c r="O48" i="7"/>
  <c r="K48" i="7"/>
  <c r="M48" i="7"/>
  <c r="N52" i="7"/>
  <c r="L52" i="7"/>
  <c r="O52" i="7"/>
  <c r="K52" i="7"/>
  <c r="M52" i="7"/>
  <c r="N56" i="7"/>
  <c r="L56" i="7"/>
  <c r="O56" i="7"/>
  <c r="K56" i="7"/>
  <c r="M56" i="7"/>
  <c r="N60" i="7"/>
  <c r="L60" i="7"/>
  <c r="O60" i="7"/>
  <c r="K60" i="7"/>
  <c r="M60" i="7"/>
  <c r="N64" i="7"/>
  <c r="L64" i="7"/>
  <c r="O64" i="7"/>
  <c r="K64" i="7"/>
  <c r="M64" i="7"/>
  <c r="N68" i="7"/>
  <c r="L68" i="7"/>
  <c r="O68" i="7"/>
  <c r="K68" i="7"/>
  <c r="M68" i="7"/>
  <c r="N72" i="7"/>
  <c r="L72" i="7"/>
  <c r="O72" i="7"/>
  <c r="K72" i="7"/>
  <c r="M72" i="7"/>
  <c r="N76" i="7"/>
  <c r="L76" i="7"/>
  <c r="O76" i="7"/>
  <c r="K76" i="7"/>
  <c r="M76" i="7"/>
  <c r="N80" i="7"/>
  <c r="L80" i="7"/>
  <c r="O80" i="7"/>
  <c r="K80" i="7"/>
  <c r="M80" i="7"/>
  <c r="N84" i="7"/>
  <c r="L84" i="7"/>
  <c r="O84" i="7"/>
  <c r="K84" i="7"/>
  <c r="M84" i="7"/>
  <c r="N88" i="7"/>
  <c r="L88" i="7"/>
  <c r="O88" i="7"/>
  <c r="K88" i="7"/>
  <c r="M88" i="7"/>
  <c r="N92" i="7"/>
  <c r="L92" i="7"/>
  <c r="O92" i="7"/>
  <c r="K92" i="7"/>
  <c r="M92" i="7"/>
  <c r="N96" i="7"/>
  <c r="L96" i="7"/>
  <c r="M96" i="7"/>
  <c r="K96" i="7"/>
  <c r="O96" i="7"/>
  <c r="N100" i="7"/>
  <c r="L100" i="7"/>
  <c r="M100" i="7"/>
  <c r="O100" i="7"/>
  <c r="K100" i="7"/>
  <c r="N104" i="7"/>
  <c r="L104" i="7"/>
  <c r="M104" i="7"/>
  <c r="K104" i="7"/>
  <c r="O104" i="7"/>
  <c r="N147" i="7"/>
  <c r="L147" i="7"/>
  <c r="O147" i="7"/>
  <c r="K147" i="7"/>
  <c r="M147" i="7"/>
  <c r="O139" i="7"/>
  <c r="M139" i="7"/>
  <c r="K139" i="7"/>
  <c r="N139" i="7"/>
  <c r="L139" i="7"/>
  <c r="N149" i="7"/>
  <c r="L149" i="7"/>
  <c r="M149" i="7"/>
  <c r="O149" i="7"/>
  <c r="K149" i="7"/>
  <c r="O141" i="7"/>
  <c r="M141" i="7"/>
  <c r="K141" i="7"/>
  <c r="L141" i="7"/>
  <c r="N141" i="7"/>
  <c r="O133" i="7"/>
  <c r="M133" i="7"/>
  <c r="K133" i="7"/>
  <c r="L133" i="7"/>
  <c r="N133" i="7"/>
  <c r="O125" i="7"/>
  <c r="M125" i="7"/>
  <c r="K125" i="7"/>
  <c r="L125" i="7"/>
  <c r="N125" i="7"/>
  <c r="O119" i="7"/>
  <c r="M119" i="7"/>
  <c r="K119" i="7"/>
  <c r="N119" i="7"/>
  <c r="L119" i="7"/>
  <c r="O111" i="7"/>
  <c r="M111" i="7"/>
  <c r="K111" i="7"/>
  <c r="N111" i="7"/>
  <c r="L111" i="7"/>
  <c r="O131" i="7"/>
  <c r="M131" i="7"/>
  <c r="K131" i="7"/>
  <c r="N131" i="7"/>
  <c r="L131" i="7"/>
  <c r="O121" i="7"/>
  <c r="M121" i="7"/>
  <c r="K121" i="7"/>
  <c r="L121" i="7"/>
  <c r="N121" i="7"/>
  <c r="O113" i="7"/>
  <c r="M113" i="7"/>
  <c r="K113" i="7"/>
  <c r="L113" i="7"/>
  <c r="N113" i="7"/>
  <c r="O150" i="7"/>
  <c r="M150" i="7"/>
  <c r="K150" i="7"/>
  <c r="L150" i="7"/>
  <c r="N150" i="7"/>
  <c r="N146" i="7"/>
  <c r="L146" i="7"/>
  <c r="O146" i="7"/>
  <c r="K146" i="7"/>
  <c r="M146" i="7"/>
  <c r="N142" i="7"/>
  <c r="L142" i="7"/>
  <c r="O142" i="7"/>
  <c r="K142" i="7"/>
  <c r="M142" i="7"/>
  <c r="N138" i="7"/>
  <c r="L138" i="7"/>
  <c r="O138" i="7"/>
  <c r="K138" i="7"/>
  <c r="M138" i="7"/>
  <c r="N134" i="7"/>
  <c r="L134" i="7"/>
  <c r="O134" i="7"/>
  <c r="K134" i="7"/>
  <c r="M134" i="7"/>
  <c r="N130" i="7"/>
  <c r="L130" i="7"/>
  <c r="O130" i="7"/>
  <c r="K130" i="7"/>
  <c r="M130" i="7"/>
  <c r="N126" i="7"/>
  <c r="L126" i="7"/>
  <c r="O126" i="7"/>
  <c r="K126" i="7"/>
  <c r="M126" i="7"/>
  <c r="N122" i="7"/>
  <c r="L122" i="7"/>
  <c r="O122" i="7"/>
  <c r="K122" i="7"/>
  <c r="M122" i="7"/>
  <c r="N118" i="7"/>
  <c r="L118" i="7"/>
  <c r="O118" i="7"/>
  <c r="K118" i="7"/>
  <c r="M118" i="7"/>
  <c r="N114" i="7"/>
  <c r="L114" i="7"/>
  <c r="O114" i="7"/>
  <c r="K114" i="7"/>
  <c r="M114" i="7"/>
  <c r="N110" i="7"/>
  <c r="L110" i="7"/>
  <c r="O110" i="7"/>
  <c r="K110" i="7"/>
  <c r="M110" i="7"/>
  <c r="O7" i="7"/>
  <c r="M7" i="7"/>
  <c r="K7" i="7"/>
  <c r="L7" i="7"/>
  <c r="N7" i="7"/>
  <c r="O9" i="7"/>
  <c r="M9" i="7"/>
  <c r="K9" i="7"/>
  <c r="N9" i="7"/>
  <c r="L9" i="7"/>
  <c r="O11" i="7"/>
  <c r="M11" i="7"/>
  <c r="K11" i="7"/>
  <c r="L11" i="7"/>
  <c r="N11" i="7"/>
  <c r="O13" i="7"/>
  <c r="M13" i="7"/>
  <c r="K13" i="7"/>
  <c r="N13" i="7"/>
  <c r="L13" i="7"/>
  <c r="O15" i="7"/>
  <c r="M15" i="7"/>
  <c r="K15" i="7"/>
  <c r="L15" i="7"/>
  <c r="N15" i="7"/>
  <c r="O17" i="7"/>
  <c r="M17" i="7"/>
  <c r="K17" i="7"/>
  <c r="N17" i="7"/>
  <c r="L17" i="7"/>
  <c r="N20" i="7"/>
  <c r="L20" i="7"/>
  <c r="O20" i="7"/>
  <c r="K20" i="7"/>
  <c r="M20" i="7"/>
  <c r="O23" i="7"/>
  <c r="M23" i="7"/>
  <c r="K23" i="7"/>
  <c r="L23" i="7"/>
  <c r="N23" i="7"/>
  <c r="O27" i="7"/>
  <c r="M27" i="7"/>
  <c r="K27" i="7"/>
  <c r="L27" i="7"/>
  <c r="N27" i="7"/>
  <c r="O31" i="7"/>
  <c r="M31" i="7"/>
  <c r="K31" i="7"/>
  <c r="L31" i="7"/>
  <c r="N31" i="7"/>
  <c r="O35" i="7"/>
  <c r="M35" i="7"/>
  <c r="K35" i="7"/>
  <c r="L35" i="7"/>
  <c r="N35" i="7"/>
  <c r="O39" i="7"/>
  <c r="M39" i="7"/>
  <c r="K39" i="7"/>
  <c r="L39" i="7"/>
  <c r="N39" i="7"/>
  <c r="O43" i="7"/>
  <c r="M43" i="7"/>
  <c r="K43" i="7"/>
  <c r="L43" i="7"/>
  <c r="N43" i="7"/>
  <c r="O47" i="7"/>
  <c r="M47" i="7"/>
  <c r="K47" i="7"/>
  <c r="L47" i="7"/>
  <c r="N47" i="7"/>
  <c r="O51" i="7"/>
  <c r="M51" i="7"/>
  <c r="K51" i="7"/>
  <c r="L51" i="7"/>
  <c r="N51" i="7"/>
  <c r="O55" i="7"/>
  <c r="M55" i="7"/>
  <c r="K55" i="7"/>
  <c r="L55" i="7"/>
  <c r="N55" i="7"/>
  <c r="O59" i="7"/>
  <c r="M59" i="7"/>
  <c r="K59" i="7"/>
  <c r="L59" i="7"/>
  <c r="N59" i="7"/>
  <c r="O63" i="7"/>
  <c r="M63" i="7"/>
  <c r="K63" i="7"/>
  <c r="L63" i="7"/>
  <c r="N63" i="7"/>
  <c r="O67" i="7"/>
  <c r="M67" i="7"/>
  <c r="K67" i="7"/>
  <c r="L67" i="7"/>
  <c r="N67" i="7"/>
  <c r="O71" i="7"/>
  <c r="M71" i="7"/>
  <c r="K71" i="7"/>
  <c r="L71" i="7"/>
  <c r="N71" i="7"/>
  <c r="O75" i="7"/>
  <c r="M75" i="7"/>
  <c r="K75" i="7"/>
  <c r="L75" i="7"/>
  <c r="N75" i="7"/>
  <c r="O79" i="7"/>
  <c r="M79" i="7"/>
  <c r="K79" i="7"/>
  <c r="L79" i="7"/>
  <c r="N79" i="7"/>
  <c r="O83" i="7"/>
  <c r="M83" i="7"/>
  <c r="K83" i="7"/>
  <c r="L83" i="7"/>
  <c r="N83" i="7"/>
  <c r="O87" i="7"/>
  <c r="M87" i="7"/>
  <c r="K87" i="7"/>
  <c r="L87" i="7"/>
  <c r="N87" i="7"/>
  <c r="O91" i="7"/>
  <c r="M91" i="7"/>
  <c r="K91" i="7"/>
  <c r="L91" i="7"/>
  <c r="N91" i="7"/>
  <c r="O95" i="7"/>
  <c r="M95" i="7"/>
  <c r="K95" i="7"/>
  <c r="L95" i="7"/>
  <c r="N95" i="7"/>
  <c r="O99" i="7"/>
  <c r="M99" i="7"/>
  <c r="K99" i="7"/>
  <c r="N99" i="7"/>
  <c r="L99" i="7"/>
  <c r="O103" i="7"/>
  <c r="M103" i="7"/>
  <c r="K103" i="7"/>
  <c r="N103" i="7"/>
  <c r="L103" i="7"/>
  <c r="N6" i="7"/>
  <c r="L6" i="7"/>
  <c r="M6" i="7"/>
  <c r="O6" i="7"/>
  <c r="K6" i="7"/>
  <c r="O21" i="7"/>
  <c r="M21" i="7"/>
  <c r="K21" i="7"/>
  <c r="N21" i="7"/>
  <c r="L21" i="7"/>
  <c r="N26" i="7"/>
  <c r="L26" i="7"/>
  <c r="M26" i="7"/>
  <c r="O26" i="7"/>
  <c r="K26" i="7"/>
  <c r="N30" i="7"/>
  <c r="L30" i="7"/>
  <c r="M30" i="7"/>
  <c r="O30" i="7"/>
  <c r="K30" i="7"/>
  <c r="N34" i="7"/>
  <c r="L34" i="7"/>
  <c r="M34" i="7"/>
  <c r="O34" i="7"/>
  <c r="K34" i="7"/>
  <c r="N38" i="7"/>
  <c r="L38" i="7"/>
  <c r="M38" i="7"/>
  <c r="O38" i="7"/>
  <c r="K38" i="7"/>
  <c r="N42" i="7"/>
  <c r="L42" i="7"/>
  <c r="M42" i="7"/>
  <c r="O42" i="7"/>
  <c r="K42" i="7"/>
  <c r="N46" i="7"/>
  <c r="L46" i="7"/>
  <c r="M46" i="7"/>
  <c r="O46" i="7"/>
  <c r="K46" i="7"/>
  <c r="N50" i="7"/>
  <c r="L50" i="7"/>
  <c r="M50" i="7"/>
  <c r="O50" i="7"/>
  <c r="K50" i="7"/>
  <c r="N54" i="7"/>
  <c r="L54" i="7"/>
  <c r="M54" i="7"/>
  <c r="O54" i="7"/>
  <c r="K54" i="7"/>
  <c r="N58" i="7"/>
  <c r="L58" i="7"/>
  <c r="M58" i="7"/>
  <c r="O58" i="7"/>
  <c r="K58" i="7"/>
  <c r="N62" i="7"/>
  <c r="L62" i="7"/>
  <c r="M62" i="7"/>
  <c r="O62" i="7"/>
  <c r="K62" i="7"/>
  <c r="N66" i="7"/>
  <c r="L66" i="7"/>
  <c r="M66" i="7"/>
  <c r="O66" i="7"/>
  <c r="K66" i="7"/>
  <c r="N70" i="7"/>
  <c r="L70" i="7"/>
  <c r="M70" i="7"/>
  <c r="O70" i="7"/>
  <c r="K70" i="7"/>
  <c r="N74" i="7"/>
  <c r="L74" i="7"/>
  <c r="M74" i="7"/>
  <c r="O74" i="7"/>
  <c r="K74" i="7"/>
  <c r="N78" i="7"/>
  <c r="L78" i="7"/>
  <c r="M78" i="7"/>
  <c r="O78" i="7"/>
  <c r="K78" i="7"/>
  <c r="N82" i="7"/>
  <c r="L82" i="7"/>
  <c r="M82" i="7"/>
  <c r="O82" i="7"/>
  <c r="K82" i="7"/>
  <c r="N86" i="7"/>
  <c r="L86" i="7"/>
  <c r="M86" i="7"/>
  <c r="O86" i="7"/>
  <c r="K86" i="7"/>
  <c r="N90" i="7"/>
  <c r="L90" i="7"/>
  <c r="M90" i="7"/>
  <c r="O90" i="7"/>
  <c r="K90" i="7"/>
  <c r="N94" i="7"/>
  <c r="L94" i="7"/>
  <c r="M94" i="7"/>
  <c r="O94" i="7"/>
  <c r="K94" i="7"/>
  <c r="N98" i="7"/>
  <c r="L98" i="7"/>
  <c r="O98" i="7"/>
  <c r="K98" i="7"/>
  <c r="M98" i="7"/>
  <c r="N102" i="7"/>
  <c r="L102" i="7"/>
  <c r="O102" i="7"/>
  <c r="K102" i="7"/>
  <c r="M102" i="7"/>
  <c r="N106" i="7"/>
  <c r="L106" i="7"/>
  <c r="O106" i="7"/>
  <c r="K106" i="7"/>
  <c r="M106" i="7"/>
  <c r="O143" i="7"/>
  <c r="M143" i="7"/>
  <c r="K143" i="7"/>
  <c r="N143" i="7"/>
  <c r="L143" i="7"/>
  <c r="O135" i="7"/>
  <c r="M135" i="7"/>
  <c r="K135" i="7"/>
  <c r="N135" i="7"/>
  <c r="L135" i="7"/>
  <c r="O145" i="7"/>
  <c r="M145" i="7"/>
  <c r="K145" i="7"/>
  <c r="L145" i="7"/>
  <c r="N145" i="7"/>
  <c r="O137" i="7"/>
  <c r="M137" i="7"/>
  <c r="K137" i="7"/>
  <c r="L137" i="7"/>
  <c r="N137" i="7"/>
  <c r="O129" i="7"/>
  <c r="M129" i="7"/>
  <c r="K129" i="7"/>
  <c r="L129" i="7"/>
  <c r="N129" i="7"/>
  <c r="O123" i="7"/>
  <c r="M123" i="7"/>
  <c r="K123" i="7"/>
  <c r="N123" i="7"/>
  <c r="L123" i="7"/>
  <c r="O115" i="7"/>
  <c r="M115" i="7"/>
  <c r="K115" i="7"/>
  <c r="N115" i="7"/>
  <c r="L115" i="7"/>
  <c r="O107" i="7"/>
  <c r="M107" i="7"/>
  <c r="K107" i="7"/>
  <c r="N107" i="7"/>
  <c r="L107" i="7"/>
  <c r="O127" i="7"/>
  <c r="M127" i="7"/>
  <c r="K127" i="7"/>
  <c r="N127" i="7"/>
  <c r="L127" i="7"/>
  <c r="O117" i="7"/>
  <c r="M117" i="7"/>
  <c r="K117" i="7"/>
  <c r="L117" i="7"/>
  <c r="N117" i="7"/>
  <c r="O109" i="7"/>
  <c r="M109" i="7"/>
  <c r="K109" i="7"/>
  <c r="L109" i="7"/>
  <c r="N109" i="7"/>
  <c r="O148" i="7"/>
  <c r="M148" i="7"/>
  <c r="K148" i="7"/>
  <c r="N148" i="7"/>
  <c r="L148" i="7"/>
  <c r="N144" i="7"/>
  <c r="L144" i="7"/>
  <c r="M144" i="7"/>
  <c r="O144" i="7"/>
  <c r="K144" i="7"/>
  <c r="N140" i="7"/>
  <c r="L140" i="7"/>
  <c r="M140" i="7"/>
  <c r="O140" i="7"/>
  <c r="K140" i="7"/>
  <c r="N136" i="7"/>
  <c r="L136" i="7"/>
  <c r="M136" i="7"/>
  <c r="K136" i="7"/>
  <c r="O136" i="7"/>
  <c r="N132" i="7"/>
  <c r="L132" i="7"/>
  <c r="M132" i="7"/>
  <c r="O132" i="7"/>
  <c r="K132" i="7"/>
  <c r="N128" i="7"/>
  <c r="L128" i="7"/>
  <c r="M128" i="7"/>
  <c r="K128" i="7"/>
  <c r="O128" i="7"/>
  <c r="N124" i="7"/>
  <c r="L124" i="7"/>
  <c r="M124" i="7"/>
  <c r="O124" i="7"/>
  <c r="K124" i="7"/>
  <c r="N120" i="7"/>
  <c r="L120" i="7"/>
  <c r="M120" i="7"/>
  <c r="K120" i="7"/>
  <c r="O120" i="7"/>
  <c r="N116" i="7"/>
  <c r="L116" i="7"/>
  <c r="M116" i="7"/>
  <c r="O116" i="7"/>
  <c r="K116" i="7"/>
  <c r="N112" i="7"/>
  <c r="L112" i="7"/>
  <c r="M112" i="7"/>
  <c r="K112" i="7"/>
  <c r="O112" i="7"/>
  <c r="N108" i="7"/>
  <c r="L108" i="7"/>
  <c r="M108" i="7"/>
  <c r="O108" i="7"/>
  <c r="K108" i="7"/>
  <c r="E5" i="7"/>
  <c r="C5" i="7"/>
  <c r="F5" i="7"/>
  <c r="D5" i="7"/>
  <c r="E105" i="7"/>
  <c r="C105" i="7"/>
  <c r="D105" i="7"/>
  <c r="F105" i="7"/>
  <c r="E103" i="7"/>
  <c r="C103" i="7"/>
  <c r="F103" i="7"/>
  <c r="D103" i="7"/>
  <c r="E101" i="7"/>
  <c r="C101" i="7"/>
  <c r="D101" i="7"/>
  <c r="F101" i="7"/>
  <c r="E99" i="7"/>
  <c r="C99" i="7"/>
  <c r="F99" i="7"/>
  <c r="D99" i="7"/>
  <c r="E97" i="7"/>
  <c r="C97" i="7"/>
  <c r="D97" i="7"/>
  <c r="F97" i="7"/>
  <c r="E95" i="7"/>
  <c r="C95" i="7"/>
  <c r="D95" i="7"/>
  <c r="F95" i="7"/>
  <c r="E93" i="7"/>
  <c r="C93" i="7"/>
  <c r="F93" i="7"/>
  <c r="D93" i="7"/>
  <c r="E91" i="7"/>
  <c r="C91" i="7"/>
  <c r="D91" i="7"/>
  <c r="F91" i="7"/>
  <c r="E87" i="7"/>
  <c r="C87" i="7"/>
  <c r="D87" i="7"/>
  <c r="F87" i="7"/>
  <c r="E83" i="7"/>
  <c r="C83" i="7"/>
  <c r="D83" i="7"/>
  <c r="F83" i="7"/>
  <c r="E79" i="7"/>
  <c r="C79" i="7"/>
  <c r="D79" i="7"/>
  <c r="F79" i="7"/>
  <c r="E75" i="7"/>
  <c r="C75" i="7"/>
  <c r="D75" i="7"/>
  <c r="F75" i="7"/>
  <c r="E71" i="7"/>
  <c r="C71" i="7"/>
  <c r="D71" i="7"/>
  <c r="F71" i="7"/>
  <c r="E67" i="7"/>
  <c r="C67" i="7"/>
  <c r="D67" i="7"/>
  <c r="F67" i="7"/>
  <c r="E63" i="7"/>
  <c r="C63" i="7"/>
  <c r="D63" i="7"/>
  <c r="F63" i="7"/>
  <c r="E59" i="7"/>
  <c r="C59" i="7"/>
  <c r="D59" i="7"/>
  <c r="F59" i="7"/>
  <c r="E55" i="7"/>
  <c r="C55" i="7"/>
  <c r="D55" i="7"/>
  <c r="F55" i="7"/>
  <c r="E51" i="7"/>
  <c r="C51" i="7"/>
  <c r="D51" i="7"/>
  <c r="F51" i="7"/>
  <c r="E47" i="7"/>
  <c r="C47" i="7"/>
  <c r="D47" i="7"/>
  <c r="F47" i="7"/>
  <c r="E43" i="7"/>
  <c r="C43" i="7"/>
  <c r="D43" i="7"/>
  <c r="F43" i="7"/>
  <c r="E39" i="7"/>
  <c r="C39" i="7"/>
  <c r="D39" i="7"/>
  <c r="F39" i="7"/>
  <c r="E35" i="7"/>
  <c r="C35" i="7"/>
  <c r="D35" i="7"/>
  <c r="F35" i="7"/>
  <c r="E31" i="7"/>
  <c r="C31" i="7"/>
  <c r="D31" i="7"/>
  <c r="F31" i="7"/>
  <c r="E27" i="7"/>
  <c r="C27" i="7"/>
  <c r="D27" i="7"/>
  <c r="F27" i="7"/>
  <c r="E23" i="7"/>
  <c r="C23" i="7"/>
  <c r="D23" i="7"/>
  <c r="F23" i="7"/>
  <c r="E19" i="7"/>
  <c r="C19" i="7"/>
  <c r="D19" i="7"/>
  <c r="F19" i="7"/>
  <c r="F88" i="7"/>
  <c r="D88" i="7"/>
  <c r="C88" i="7"/>
  <c r="E88" i="7"/>
  <c r="F84" i="7"/>
  <c r="D84" i="7"/>
  <c r="C84" i="7"/>
  <c r="E84" i="7"/>
  <c r="F80" i="7"/>
  <c r="D80" i="7"/>
  <c r="C80" i="7"/>
  <c r="E80" i="7"/>
  <c r="F76" i="7"/>
  <c r="D76" i="7"/>
  <c r="C76" i="7"/>
  <c r="E76" i="7"/>
  <c r="F72" i="7"/>
  <c r="D72" i="7"/>
  <c r="C72" i="7"/>
  <c r="E72" i="7"/>
  <c r="F68" i="7"/>
  <c r="D68" i="7"/>
  <c r="C68" i="7"/>
  <c r="E68" i="7"/>
  <c r="F64" i="7"/>
  <c r="D64" i="7"/>
  <c r="C64" i="7"/>
  <c r="E64" i="7"/>
  <c r="F60" i="7"/>
  <c r="D60" i="7"/>
  <c r="C60" i="7"/>
  <c r="E60" i="7"/>
  <c r="F56" i="7"/>
  <c r="D56" i="7"/>
  <c r="C56" i="7"/>
  <c r="E56" i="7"/>
  <c r="F52" i="7"/>
  <c r="D52" i="7"/>
  <c r="C52" i="7"/>
  <c r="E52" i="7"/>
  <c r="F48" i="7"/>
  <c r="D48" i="7"/>
  <c r="C48" i="7"/>
  <c r="E48" i="7"/>
  <c r="F44" i="7"/>
  <c r="D44" i="7"/>
  <c r="C44" i="7"/>
  <c r="E44" i="7"/>
  <c r="F40" i="7"/>
  <c r="D40" i="7"/>
  <c r="C40" i="7"/>
  <c r="E40" i="7"/>
  <c r="F36" i="7"/>
  <c r="D36" i="7"/>
  <c r="C36" i="7"/>
  <c r="E36" i="7"/>
  <c r="F32" i="7"/>
  <c r="D32" i="7"/>
  <c r="C32" i="7"/>
  <c r="E32" i="7"/>
  <c r="F28" i="7"/>
  <c r="D28" i="7"/>
  <c r="C28" i="7"/>
  <c r="E28" i="7"/>
  <c r="F24" i="7"/>
  <c r="D24" i="7"/>
  <c r="C24" i="7"/>
  <c r="E24" i="7"/>
  <c r="F20" i="7"/>
  <c r="D20" i="7"/>
  <c r="C20" i="7"/>
  <c r="E20" i="7"/>
  <c r="E17" i="7"/>
  <c r="C17" i="7"/>
  <c r="F17" i="7"/>
  <c r="D17" i="7"/>
  <c r="E15" i="7"/>
  <c r="C15" i="7"/>
  <c r="D15" i="7"/>
  <c r="F15" i="7"/>
  <c r="E13" i="7"/>
  <c r="C13" i="7"/>
  <c r="F13" i="7"/>
  <c r="D13" i="7"/>
  <c r="E11" i="7"/>
  <c r="C11" i="7"/>
  <c r="D11" i="7"/>
  <c r="F11" i="7"/>
  <c r="E9" i="7"/>
  <c r="C9" i="7"/>
  <c r="F9" i="7"/>
  <c r="D9" i="7"/>
  <c r="E7" i="7"/>
  <c r="C7" i="7"/>
  <c r="D7" i="7"/>
  <c r="F7" i="7"/>
  <c r="E148" i="7"/>
  <c r="C148" i="7"/>
  <c r="F148" i="7"/>
  <c r="D148" i="7"/>
  <c r="F147" i="7"/>
  <c r="D147" i="7"/>
  <c r="C147" i="7"/>
  <c r="E147" i="7"/>
  <c r="E143" i="7"/>
  <c r="C143" i="7"/>
  <c r="F143" i="7"/>
  <c r="D143" i="7"/>
  <c r="E139" i="7"/>
  <c r="C139" i="7"/>
  <c r="F139" i="7"/>
  <c r="D139" i="7"/>
  <c r="E135" i="7"/>
  <c r="C135" i="7"/>
  <c r="F135" i="7"/>
  <c r="D135" i="7"/>
  <c r="E131" i="7"/>
  <c r="C131" i="7"/>
  <c r="F131" i="7"/>
  <c r="D131" i="7"/>
  <c r="E127" i="7"/>
  <c r="C127" i="7"/>
  <c r="F127" i="7"/>
  <c r="D127" i="7"/>
  <c r="E123" i="7"/>
  <c r="C123" i="7"/>
  <c r="F123" i="7"/>
  <c r="D123" i="7"/>
  <c r="E119" i="7"/>
  <c r="C119" i="7"/>
  <c r="F119" i="7"/>
  <c r="D119" i="7"/>
  <c r="E115" i="7"/>
  <c r="C115" i="7"/>
  <c r="F115" i="7"/>
  <c r="D115" i="7"/>
  <c r="E111" i="7"/>
  <c r="C111" i="7"/>
  <c r="F111" i="7"/>
  <c r="D111" i="7"/>
  <c r="E107" i="7"/>
  <c r="C107" i="7"/>
  <c r="F107" i="7"/>
  <c r="D107" i="7"/>
  <c r="F146" i="7"/>
  <c r="D146" i="7"/>
  <c r="C146" i="7"/>
  <c r="E146" i="7"/>
  <c r="F142" i="7"/>
  <c r="D142" i="7"/>
  <c r="C142" i="7"/>
  <c r="E142" i="7"/>
  <c r="F138" i="7"/>
  <c r="D138" i="7"/>
  <c r="C138" i="7"/>
  <c r="E138" i="7"/>
  <c r="F134" i="7"/>
  <c r="D134" i="7"/>
  <c r="C134" i="7"/>
  <c r="E134" i="7"/>
  <c r="F130" i="7"/>
  <c r="D130" i="7"/>
  <c r="C130" i="7"/>
  <c r="E130" i="7"/>
  <c r="F126" i="7"/>
  <c r="D126" i="7"/>
  <c r="C126" i="7"/>
  <c r="E126" i="7"/>
  <c r="F122" i="7"/>
  <c r="D122" i="7"/>
  <c r="C122" i="7"/>
  <c r="E122" i="7"/>
  <c r="F118" i="7"/>
  <c r="D118" i="7"/>
  <c r="C118" i="7"/>
  <c r="E118" i="7"/>
  <c r="F114" i="7"/>
  <c r="D114" i="7"/>
  <c r="C114" i="7"/>
  <c r="E114" i="7"/>
  <c r="F110" i="7"/>
  <c r="D110" i="7"/>
  <c r="C110" i="7"/>
  <c r="E110" i="7"/>
  <c r="F106" i="7"/>
  <c r="D106" i="7"/>
  <c r="C106" i="7"/>
  <c r="E106" i="7"/>
  <c r="F104" i="7"/>
  <c r="D104" i="7"/>
  <c r="E104" i="7"/>
  <c r="C104" i="7"/>
  <c r="F102" i="7"/>
  <c r="D102" i="7"/>
  <c r="C102" i="7"/>
  <c r="E102" i="7"/>
  <c r="F100" i="7"/>
  <c r="D100" i="7"/>
  <c r="E100" i="7"/>
  <c r="C100" i="7"/>
  <c r="F98" i="7"/>
  <c r="D98" i="7"/>
  <c r="C98" i="7"/>
  <c r="E98" i="7"/>
  <c r="F96" i="7"/>
  <c r="D96" i="7"/>
  <c r="E96" i="7"/>
  <c r="C96" i="7"/>
  <c r="F94" i="7"/>
  <c r="D94" i="7"/>
  <c r="E94" i="7"/>
  <c r="C94" i="7"/>
  <c r="F92" i="7"/>
  <c r="D92" i="7"/>
  <c r="C92" i="7"/>
  <c r="E92" i="7"/>
  <c r="E89" i="7"/>
  <c r="C89" i="7"/>
  <c r="F89" i="7"/>
  <c r="D89" i="7"/>
  <c r="E85" i="7"/>
  <c r="C85" i="7"/>
  <c r="F85" i="7"/>
  <c r="D85" i="7"/>
  <c r="E81" i="7"/>
  <c r="C81" i="7"/>
  <c r="F81" i="7"/>
  <c r="D81" i="7"/>
  <c r="E77" i="7"/>
  <c r="C77" i="7"/>
  <c r="F77" i="7"/>
  <c r="D77" i="7"/>
  <c r="E73" i="7"/>
  <c r="C73" i="7"/>
  <c r="F73" i="7"/>
  <c r="D73" i="7"/>
  <c r="E69" i="7"/>
  <c r="C69" i="7"/>
  <c r="F69" i="7"/>
  <c r="D69" i="7"/>
  <c r="E65" i="7"/>
  <c r="C65" i="7"/>
  <c r="F65" i="7"/>
  <c r="D65" i="7"/>
  <c r="E61" i="7"/>
  <c r="C61" i="7"/>
  <c r="F61" i="7"/>
  <c r="D61" i="7"/>
  <c r="E57" i="7"/>
  <c r="C57" i="7"/>
  <c r="F57" i="7"/>
  <c r="D57" i="7"/>
  <c r="E53" i="7"/>
  <c r="C53" i="7"/>
  <c r="F53" i="7"/>
  <c r="D53" i="7"/>
  <c r="E49" i="7"/>
  <c r="C49" i="7"/>
  <c r="F49" i="7"/>
  <c r="D49" i="7"/>
  <c r="E45" i="7"/>
  <c r="C45" i="7"/>
  <c r="F45" i="7"/>
  <c r="D45" i="7"/>
  <c r="E41" i="7"/>
  <c r="C41" i="7"/>
  <c r="F41" i="7"/>
  <c r="D41" i="7"/>
  <c r="E37" i="7"/>
  <c r="C37" i="7"/>
  <c r="F37" i="7"/>
  <c r="D37" i="7"/>
  <c r="E33" i="7"/>
  <c r="C33" i="7"/>
  <c r="F33" i="7"/>
  <c r="D33" i="7"/>
  <c r="E29" i="7"/>
  <c r="C29" i="7"/>
  <c r="F29" i="7"/>
  <c r="D29" i="7"/>
  <c r="E25" i="7"/>
  <c r="C25" i="7"/>
  <c r="F25" i="7"/>
  <c r="D25" i="7"/>
  <c r="E21" i="7"/>
  <c r="C21" i="7"/>
  <c r="F21" i="7"/>
  <c r="D21" i="7"/>
  <c r="F90" i="7"/>
  <c r="D90" i="7"/>
  <c r="E90" i="7"/>
  <c r="C90" i="7"/>
  <c r="F86" i="7"/>
  <c r="D86" i="7"/>
  <c r="E86" i="7"/>
  <c r="C86" i="7"/>
  <c r="F82" i="7"/>
  <c r="D82" i="7"/>
  <c r="E82" i="7"/>
  <c r="C82" i="7"/>
  <c r="F78" i="7"/>
  <c r="D78" i="7"/>
  <c r="E78" i="7"/>
  <c r="C78" i="7"/>
  <c r="F74" i="7"/>
  <c r="D74" i="7"/>
  <c r="E74" i="7"/>
  <c r="C74" i="7"/>
  <c r="F70" i="7"/>
  <c r="D70" i="7"/>
  <c r="E70" i="7"/>
  <c r="C70" i="7"/>
  <c r="F66" i="7"/>
  <c r="D66" i="7"/>
  <c r="E66" i="7"/>
  <c r="C66" i="7"/>
  <c r="F62" i="7"/>
  <c r="D62" i="7"/>
  <c r="E62" i="7"/>
  <c r="C62" i="7"/>
  <c r="F58" i="7"/>
  <c r="D58" i="7"/>
  <c r="E58" i="7"/>
  <c r="C58" i="7"/>
  <c r="F54" i="7"/>
  <c r="D54" i="7"/>
  <c r="E54" i="7"/>
  <c r="C54" i="7"/>
  <c r="F50" i="7"/>
  <c r="D50" i="7"/>
  <c r="E50" i="7"/>
  <c r="C50" i="7"/>
  <c r="F46" i="7"/>
  <c r="D46" i="7"/>
  <c r="E46" i="7"/>
  <c r="C46" i="7"/>
  <c r="F42" i="7"/>
  <c r="D42" i="7"/>
  <c r="E42" i="7"/>
  <c r="C42" i="7"/>
  <c r="F38" i="7"/>
  <c r="D38" i="7"/>
  <c r="E38" i="7"/>
  <c r="C38" i="7"/>
  <c r="F34" i="7"/>
  <c r="D34" i="7"/>
  <c r="E34" i="7"/>
  <c r="C34" i="7"/>
  <c r="F30" i="7"/>
  <c r="D30" i="7"/>
  <c r="E30" i="7"/>
  <c r="C30" i="7"/>
  <c r="F26" i="7"/>
  <c r="D26" i="7"/>
  <c r="E26" i="7"/>
  <c r="C26" i="7"/>
  <c r="F22" i="7"/>
  <c r="D22" i="7"/>
  <c r="E22" i="7"/>
  <c r="C22" i="7"/>
  <c r="F18" i="7"/>
  <c r="D18" i="7"/>
  <c r="E18" i="7"/>
  <c r="C18" i="7"/>
  <c r="F16" i="7"/>
  <c r="D16" i="7"/>
  <c r="C16" i="7"/>
  <c r="E16" i="7"/>
  <c r="F14" i="7"/>
  <c r="D14" i="7"/>
  <c r="E14" i="7"/>
  <c r="C14" i="7"/>
  <c r="F12" i="7"/>
  <c r="D12" i="7"/>
  <c r="C12" i="7"/>
  <c r="E12" i="7"/>
  <c r="F10" i="7"/>
  <c r="D10" i="7"/>
  <c r="E10" i="7"/>
  <c r="C10" i="7"/>
  <c r="F8" i="7"/>
  <c r="D8" i="7"/>
  <c r="C8" i="7"/>
  <c r="E8" i="7"/>
  <c r="F6" i="7"/>
  <c r="D6" i="7"/>
  <c r="E6" i="7"/>
  <c r="C6" i="7"/>
  <c r="F149" i="7"/>
  <c r="D149" i="7"/>
  <c r="E149" i="7"/>
  <c r="C149" i="7"/>
  <c r="E145" i="7"/>
  <c r="C145" i="7"/>
  <c r="D145" i="7"/>
  <c r="F145" i="7"/>
  <c r="E141" i="7"/>
  <c r="C141" i="7"/>
  <c r="D141" i="7"/>
  <c r="F141" i="7"/>
  <c r="E137" i="7"/>
  <c r="C137" i="7"/>
  <c r="D137" i="7"/>
  <c r="F137" i="7"/>
  <c r="E133" i="7"/>
  <c r="C133" i="7"/>
  <c r="D133" i="7"/>
  <c r="F133" i="7"/>
  <c r="E129" i="7"/>
  <c r="C129" i="7"/>
  <c r="D129" i="7"/>
  <c r="F129" i="7"/>
  <c r="E125" i="7"/>
  <c r="C125" i="7"/>
  <c r="D125" i="7"/>
  <c r="F125" i="7"/>
  <c r="E121" i="7"/>
  <c r="C121" i="7"/>
  <c r="D121" i="7"/>
  <c r="F121" i="7"/>
  <c r="E117" i="7"/>
  <c r="C117" i="7"/>
  <c r="D117" i="7"/>
  <c r="F117" i="7"/>
  <c r="E113" i="7"/>
  <c r="C113" i="7"/>
  <c r="D113" i="7"/>
  <c r="F113" i="7"/>
  <c r="E109" i="7"/>
  <c r="C109" i="7"/>
  <c r="D109" i="7"/>
  <c r="F109" i="7"/>
  <c r="E150" i="7"/>
  <c r="C150" i="7"/>
  <c r="D150" i="7"/>
  <c r="F150" i="7"/>
  <c r="F144" i="7"/>
  <c r="D144" i="7"/>
  <c r="E144" i="7"/>
  <c r="C144" i="7"/>
  <c r="F140" i="7"/>
  <c r="D140" i="7"/>
  <c r="E140" i="7"/>
  <c r="C140" i="7"/>
  <c r="F136" i="7"/>
  <c r="D136" i="7"/>
  <c r="E136" i="7"/>
  <c r="C136" i="7"/>
  <c r="F132" i="7"/>
  <c r="D132" i="7"/>
  <c r="E132" i="7"/>
  <c r="C132" i="7"/>
  <c r="F128" i="7"/>
  <c r="D128" i="7"/>
  <c r="E128" i="7"/>
  <c r="C128" i="7"/>
  <c r="F124" i="7"/>
  <c r="D124" i="7"/>
  <c r="E124" i="7"/>
  <c r="C124" i="7"/>
  <c r="F120" i="7"/>
  <c r="D120" i="7"/>
  <c r="E120" i="7"/>
  <c r="C120" i="7"/>
  <c r="F116" i="7"/>
  <c r="D116" i="7"/>
  <c r="E116" i="7"/>
  <c r="C116" i="7"/>
  <c r="F112" i="7"/>
  <c r="D112" i="7"/>
  <c r="E112" i="7"/>
  <c r="C112" i="7"/>
  <c r="F108" i="7"/>
  <c r="D108" i="7"/>
  <c r="E108" i="7"/>
  <c r="C108" i="7"/>
  <c r="M23" i="4"/>
  <c r="N23" i="4"/>
  <c r="M27" i="4"/>
  <c r="N27" i="4"/>
  <c r="M31" i="4"/>
  <c r="N31" i="4"/>
  <c r="M35" i="4"/>
  <c r="N35" i="4"/>
  <c r="M39" i="4"/>
  <c r="N39" i="4"/>
  <c r="M43" i="4"/>
  <c r="N43" i="4"/>
  <c r="M47" i="4"/>
  <c r="N47" i="4"/>
  <c r="M51" i="4"/>
  <c r="N51" i="4"/>
  <c r="M55" i="4"/>
  <c r="N55" i="4"/>
  <c r="M59" i="4"/>
  <c r="N59" i="4"/>
  <c r="M63" i="4"/>
  <c r="N63" i="4"/>
  <c r="M67" i="4"/>
  <c r="N67" i="4"/>
  <c r="M71" i="4"/>
  <c r="N71" i="4"/>
  <c r="M75" i="4"/>
  <c r="N75" i="4"/>
  <c r="M79" i="4"/>
  <c r="N79" i="4"/>
  <c r="M83" i="4"/>
  <c r="N83" i="4"/>
  <c r="M87" i="4"/>
  <c r="N87" i="4"/>
  <c r="M91" i="4"/>
  <c r="N91" i="4"/>
  <c r="M95" i="4"/>
  <c r="N95" i="4"/>
  <c r="M99" i="4"/>
  <c r="N99" i="4"/>
  <c r="M103" i="4"/>
  <c r="N103" i="4"/>
  <c r="M6" i="4"/>
  <c r="N6" i="4"/>
  <c r="M8" i="4"/>
  <c r="N8" i="4"/>
  <c r="M10" i="4"/>
  <c r="N10" i="4"/>
  <c r="M12" i="4"/>
  <c r="N12" i="4"/>
  <c r="M14" i="4"/>
  <c r="N14" i="4"/>
  <c r="M16" i="4"/>
  <c r="N16" i="4"/>
  <c r="M18" i="4"/>
  <c r="N18" i="4"/>
  <c r="M20" i="4"/>
  <c r="N20" i="4"/>
  <c r="M22" i="4"/>
  <c r="N22" i="4"/>
  <c r="M26" i="4"/>
  <c r="N26" i="4"/>
  <c r="M30" i="4"/>
  <c r="N30" i="4"/>
  <c r="M34" i="4"/>
  <c r="N34" i="4"/>
  <c r="M38" i="4"/>
  <c r="N38" i="4"/>
  <c r="M42" i="4"/>
  <c r="N42" i="4"/>
  <c r="M46" i="4"/>
  <c r="N46" i="4"/>
  <c r="M50" i="4"/>
  <c r="N50" i="4"/>
  <c r="M54" i="4"/>
  <c r="N54" i="4"/>
  <c r="M58" i="4"/>
  <c r="N58" i="4"/>
  <c r="M62" i="4"/>
  <c r="N62" i="4"/>
  <c r="M66" i="4"/>
  <c r="N66" i="4"/>
  <c r="M70" i="4"/>
  <c r="N70" i="4"/>
  <c r="M74" i="4"/>
  <c r="N74" i="4"/>
  <c r="M78" i="4"/>
  <c r="N78" i="4"/>
  <c r="M82" i="4"/>
  <c r="N82" i="4"/>
  <c r="M86" i="4"/>
  <c r="N86" i="4"/>
  <c r="M90" i="4"/>
  <c r="N90" i="4"/>
  <c r="M94" i="4"/>
  <c r="N94" i="4"/>
  <c r="M98" i="4"/>
  <c r="N98" i="4"/>
  <c r="M102" i="4"/>
  <c r="N102" i="4"/>
  <c r="M105" i="4"/>
  <c r="N105" i="4"/>
  <c r="M148" i="4"/>
  <c r="N148" i="4"/>
  <c r="M149" i="4"/>
  <c r="N149" i="4"/>
  <c r="M145" i="4"/>
  <c r="N145" i="4"/>
  <c r="M141" i="4"/>
  <c r="N141" i="4"/>
  <c r="M137" i="4"/>
  <c r="N137" i="4"/>
  <c r="M133" i="4"/>
  <c r="N133" i="4"/>
  <c r="M129" i="4"/>
  <c r="N129" i="4"/>
  <c r="M125" i="4"/>
  <c r="N125" i="4"/>
  <c r="M121" i="4"/>
  <c r="N121" i="4"/>
  <c r="M117" i="4"/>
  <c r="N117" i="4"/>
  <c r="M113" i="4"/>
  <c r="N113" i="4"/>
  <c r="M109" i="4"/>
  <c r="N109" i="4"/>
  <c r="M150" i="4"/>
  <c r="N150" i="4"/>
  <c r="M142" i="4"/>
  <c r="N142" i="4"/>
  <c r="M138" i="4"/>
  <c r="N138" i="4"/>
  <c r="M134" i="4"/>
  <c r="N134" i="4"/>
  <c r="M130" i="4"/>
  <c r="N130" i="4"/>
  <c r="M126" i="4"/>
  <c r="N126" i="4"/>
  <c r="M122" i="4"/>
  <c r="N122" i="4"/>
  <c r="M118" i="4"/>
  <c r="N118" i="4"/>
  <c r="M114" i="4"/>
  <c r="N114" i="4"/>
  <c r="M110" i="4"/>
  <c r="N110" i="4"/>
  <c r="M25" i="4"/>
  <c r="N25" i="4"/>
  <c r="M29" i="4"/>
  <c r="N29" i="4"/>
  <c r="M33" i="4"/>
  <c r="N33" i="4"/>
  <c r="M37" i="4"/>
  <c r="N37" i="4"/>
  <c r="M41" i="4"/>
  <c r="N41" i="4"/>
  <c r="M45" i="4"/>
  <c r="N45" i="4"/>
  <c r="M49" i="4"/>
  <c r="N49" i="4"/>
  <c r="M53" i="4"/>
  <c r="N53" i="4"/>
  <c r="M57" i="4"/>
  <c r="N57" i="4"/>
  <c r="M61" i="4"/>
  <c r="N61" i="4"/>
  <c r="M65" i="4"/>
  <c r="N65" i="4"/>
  <c r="M69" i="4"/>
  <c r="N69" i="4"/>
  <c r="M73" i="4"/>
  <c r="N73" i="4"/>
  <c r="M77" i="4"/>
  <c r="N77" i="4"/>
  <c r="M81" i="4"/>
  <c r="N81" i="4"/>
  <c r="M85" i="4"/>
  <c r="N85" i="4"/>
  <c r="M89" i="4"/>
  <c r="N89" i="4"/>
  <c r="M93" i="4"/>
  <c r="N93" i="4"/>
  <c r="M97" i="4"/>
  <c r="N97" i="4"/>
  <c r="M101" i="4"/>
  <c r="N101" i="4"/>
  <c r="M7" i="4"/>
  <c r="N7" i="4"/>
  <c r="M9" i="4"/>
  <c r="N9" i="4"/>
  <c r="M11" i="4"/>
  <c r="N11" i="4"/>
  <c r="M13" i="4"/>
  <c r="N13" i="4"/>
  <c r="M15" i="4"/>
  <c r="N15" i="4"/>
  <c r="M17" i="4"/>
  <c r="N17" i="4"/>
  <c r="M19" i="4"/>
  <c r="N19" i="4"/>
  <c r="M21" i="4"/>
  <c r="N21" i="4"/>
  <c r="M24" i="4"/>
  <c r="N24" i="4"/>
  <c r="M28" i="4"/>
  <c r="N28" i="4"/>
  <c r="M32" i="4"/>
  <c r="N32" i="4"/>
  <c r="M36" i="4"/>
  <c r="N36" i="4"/>
  <c r="M40" i="4"/>
  <c r="N40" i="4"/>
  <c r="M44" i="4"/>
  <c r="N44" i="4"/>
  <c r="M48" i="4"/>
  <c r="N48" i="4"/>
  <c r="M52" i="4"/>
  <c r="N52" i="4"/>
  <c r="M56" i="4"/>
  <c r="N56" i="4"/>
  <c r="M60" i="4"/>
  <c r="N60" i="4"/>
  <c r="M64" i="4"/>
  <c r="N64" i="4"/>
  <c r="M68" i="4"/>
  <c r="N68" i="4"/>
  <c r="M72" i="4"/>
  <c r="N72" i="4"/>
  <c r="M76" i="4"/>
  <c r="N76" i="4"/>
  <c r="M80" i="4"/>
  <c r="N80" i="4"/>
  <c r="M84" i="4"/>
  <c r="N84" i="4"/>
  <c r="M88" i="4"/>
  <c r="N88" i="4"/>
  <c r="M92" i="4"/>
  <c r="N92" i="4"/>
  <c r="M96" i="4"/>
  <c r="N96" i="4"/>
  <c r="M100" i="4"/>
  <c r="N100" i="4"/>
  <c r="M104" i="4"/>
  <c r="N104" i="4"/>
  <c r="M106" i="4"/>
  <c r="N106" i="4"/>
  <c r="M144" i="4"/>
  <c r="N144" i="4"/>
  <c r="M147" i="4"/>
  <c r="N147" i="4"/>
  <c r="M143" i="4"/>
  <c r="N143" i="4"/>
  <c r="M139" i="4"/>
  <c r="N139" i="4"/>
  <c r="M135" i="4"/>
  <c r="N135" i="4"/>
  <c r="M131" i="4"/>
  <c r="N131" i="4"/>
  <c r="M127" i="4"/>
  <c r="N127" i="4"/>
  <c r="M123" i="4"/>
  <c r="N123" i="4"/>
  <c r="M119" i="4"/>
  <c r="N119" i="4"/>
  <c r="M115" i="4"/>
  <c r="N115" i="4"/>
  <c r="M111" i="4"/>
  <c r="N111" i="4"/>
  <c r="M107" i="4"/>
  <c r="N107" i="4"/>
  <c r="M146" i="4"/>
  <c r="N146" i="4"/>
  <c r="M140" i="4"/>
  <c r="N140" i="4"/>
  <c r="M136" i="4"/>
  <c r="N136" i="4"/>
  <c r="M132" i="4"/>
  <c r="N132" i="4"/>
  <c r="M128" i="4"/>
  <c r="N128" i="4"/>
  <c r="M124" i="4"/>
  <c r="N124" i="4"/>
  <c r="M120" i="4"/>
  <c r="N120" i="4"/>
  <c r="M116" i="4"/>
  <c r="N116" i="4"/>
  <c r="M112" i="4"/>
  <c r="N112" i="4"/>
  <c r="M108" i="4"/>
  <c r="N108" i="4"/>
  <c r="K23" i="4"/>
  <c r="L23" i="4"/>
  <c r="K27" i="4"/>
  <c r="L27" i="4"/>
  <c r="K31" i="4"/>
  <c r="L31" i="4"/>
  <c r="K35" i="4"/>
  <c r="L35" i="4"/>
  <c r="K39" i="4"/>
  <c r="L39" i="4"/>
  <c r="K43" i="4"/>
  <c r="L43" i="4"/>
  <c r="K47" i="4"/>
  <c r="L47" i="4"/>
  <c r="K51" i="4"/>
  <c r="L51" i="4"/>
  <c r="K55" i="4"/>
  <c r="L55" i="4"/>
  <c r="K59" i="4"/>
  <c r="L59" i="4"/>
  <c r="K63" i="4"/>
  <c r="L63" i="4"/>
  <c r="K67" i="4"/>
  <c r="L67" i="4"/>
  <c r="K71" i="4"/>
  <c r="L71" i="4"/>
  <c r="K75" i="4"/>
  <c r="L75" i="4"/>
  <c r="K79" i="4"/>
  <c r="L79" i="4"/>
  <c r="K83" i="4"/>
  <c r="L83" i="4"/>
  <c r="K87" i="4"/>
  <c r="L87" i="4"/>
  <c r="K91" i="4"/>
  <c r="L91" i="4"/>
  <c r="K95" i="4"/>
  <c r="L95" i="4"/>
  <c r="K99" i="4"/>
  <c r="L99" i="4"/>
  <c r="K103" i="4"/>
  <c r="L103" i="4"/>
  <c r="K6" i="4"/>
  <c r="L6" i="4"/>
  <c r="K8" i="4"/>
  <c r="L8" i="4"/>
  <c r="K10" i="4"/>
  <c r="L10" i="4"/>
  <c r="K12" i="4"/>
  <c r="L12" i="4"/>
  <c r="K14" i="4"/>
  <c r="L14" i="4"/>
  <c r="K16" i="4"/>
  <c r="L16" i="4"/>
  <c r="K18" i="4"/>
  <c r="L18" i="4"/>
  <c r="K20" i="4"/>
  <c r="L20" i="4"/>
  <c r="K22" i="4"/>
  <c r="L22" i="4"/>
  <c r="K26" i="4"/>
  <c r="L26" i="4"/>
  <c r="K30" i="4"/>
  <c r="L30" i="4"/>
  <c r="K34" i="4"/>
  <c r="L34" i="4"/>
  <c r="K38" i="4"/>
  <c r="L38" i="4"/>
  <c r="K42" i="4"/>
  <c r="L42" i="4"/>
  <c r="K46" i="4"/>
  <c r="L46" i="4"/>
  <c r="K50" i="4"/>
  <c r="L50" i="4"/>
  <c r="K54" i="4"/>
  <c r="L54" i="4"/>
  <c r="K58" i="4"/>
  <c r="L58" i="4"/>
  <c r="K62" i="4"/>
  <c r="L62" i="4"/>
  <c r="K66" i="4"/>
  <c r="L66" i="4"/>
  <c r="K70" i="4"/>
  <c r="L70" i="4"/>
  <c r="K74" i="4"/>
  <c r="L74" i="4"/>
  <c r="K78" i="4"/>
  <c r="L78" i="4"/>
  <c r="K82" i="4"/>
  <c r="L82" i="4"/>
  <c r="K86" i="4"/>
  <c r="L86" i="4"/>
  <c r="K90" i="4"/>
  <c r="L90" i="4"/>
  <c r="K94" i="4"/>
  <c r="L94" i="4"/>
  <c r="K98" i="4"/>
  <c r="L98" i="4"/>
  <c r="K102" i="4"/>
  <c r="L102" i="4"/>
  <c r="K105" i="4"/>
  <c r="L105" i="4"/>
  <c r="K148" i="4"/>
  <c r="L148" i="4"/>
  <c r="K149" i="4"/>
  <c r="L149" i="4"/>
  <c r="K145" i="4"/>
  <c r="L145" i="4"/>
  <c r="K141" i="4"/>
  <c r="L141" i="4"/>
  <c r="K137" i="4"/>
  <c r="L137" i="4"/>
  <c r="K133" i="4"/>
  <c r="L133" i="4"/>
  <c r="K129" i="4"/>
  <c r="L129" i="4"/>
  <c r="K125" i="4"/>
  <c r="L125" i="4"/>
  <c r="K121" i="4"/>
  <c r="L121" i="4"/>
  <c r="K117" i="4"/>
  <c r="L117" i="4"/>
  <c r="K113" i="4"/>
  <c r="L113" i="4"/>
  <c r="K109" i="4"/>
  <c r="L109" i="4"/>
  <c r="K150" i="4"/>
  <c r="L150" i="4"/>
  <c r="K142" i="4"/>
  <c r="L142" i="4"/>
  <c r="K138" i="4"/>
  <c r="L138" i="4"/>
  <c r="K134" i="4"/>
  <c r="L134" i="4"/>
  <c r="K130" i="4"/>
  <c r="L130" i="4"/>
  <c r="K126" i="4"/>
  <c r="L126" i="4"/>
  <c r="K122" i="4"/>
  <c r="L122" i="4"/>
  <c r="K118" i="4"/>
  <c r="L118" i="4"/>
  <c r="K114" i="4"/>
  <c r="L114" i="4"/>
  <c r="K110" i="4"/>
  <c r="L110" i="4"/>
  <c r="K25" i="4"/>
  <c r="L25" i="4"/>
  <c r="K29" i="4"/>
  <c r="L29" i="4"/>
  <c r="K33" i="4"/>
  <c r="L33" i="4"/>
  <c r="K37" i="4"/>
  <c r="L37" i="4"/>
  <c r="K41" i="4"/>
  <c r="L41" i="4"/>
  <c r="K45" i="4"/>
  <c r="L45" i="4"/>
  <c r="K49" i="4"/>
  <c r="L49" i="4"/>
  <c r="K53" i="4"/>
  <c r="L53" i="4"/>
  <c r="K57" i="4"/>
  <c r="L57" i="4"/>
  <c r="K61" i="4"/>
  <c r="L61" i="4"/>
  <c r="K65" i="4"/>
  <c r="L65" i="4"/>
  <c r="K69" i="4"/>
  <c r="L69" i="4"/>
  <c r="K73" i="4"/>
  <c r="L73" i="4"/>
  <c r="K77" i="4"/>
  <c r="L77" i="4"/>
  <c r="K81" i="4"/>
  <c r="L81" i="4"/>
  <c r="K85" i="4"/>
  <c r="L85" i="4"/>
  <c r="K89" i="4"/>
  <c r="L89" i="4"/>
  <c r="K93" i="4"/>
  <c r="L93" i="4"/>
  <c r="K97" i="4"/>
  <c r="L97" i="4"/>
  <c r="K101" i="4"/>
  <c r="L101" i="4"/>
  <c r="K7" i="4"/>
  <c r="L7" i="4"/>
  <c r="K9" i="4"/>
  <c r="L9" i="4"/>
  <c r="K11" i="4"/>
  <c r="L11" i="4"/>
  <c r="K13" i="4"/>
  <c r="L13" i="4"/>
  <c r="K15" i="4"/>
  <c r="L15" i="4"/>
  <c r="K17" i="4"/>
  <c r="L17" i="4"/>
  <c r="K19" i="4"/>
  <c r="L19" i="4"/>
  <c r="K21" i="4"/>
  <c r="L21" i="4"/>
  <c r="K24" i="4"/>
  <c r="L24" i="4"/>
  <c r="K28" i="4"/>
  <c r="L28" i="4"/>
  <c r="K32" i="4"/>
  <c r="L32" i="4"/>
  <c r="K36" i="4"/>
  <c r="L36" i="4"/>
  <c r="K40" i="4"/>
  <c r="L40" i="4"/>
  <c r="K44" i="4"/>
  <c r="L44" i="4"/>
  <c r="K48" i="4"/>
  <c r="L48" i="4"/>
  <c r="K52" i="4"/>
  <c r="L52" i="4"/>
  <c r="K56" i="4"/>
  <c r="L56" i="4"/>
  <c r="K60" i="4"/>
  <c r="L60" i="4"/>
  <c r="K64" i="4"/>
  <c r="L64" i="4"/>
  <c r="K68" i="4"/>
  <c r="L68" i="4"/>
  <c r="K72" i="4"/>
  <c r="L72" i="4"/>
  <c r="K76" i="4"/>
  <c r="L76" i="4"/>
  <c r="K80" i="4"/>
  <c r="L80" i="4"/>
  <c r="K84" i="4"/>
  <c r="L84" i="4"/>
  <c r="K88" i="4"/>
  <c r="L88" i="4"/>
  <c r="K92" i="4"/>
  <c r="L92" i="4"/>
  <c r="K96" i="4"/>
  <c r="L96" i="4"/>
  <c r="K100" i="4"/>
  <c r="L100" i="4"/>
  <c r="K104" i="4"/>
  <c r="L104" i="4"/>
  <c r="K106" i="4"/>
  <c r="L106" i="4"/>
  <c r="K144" i="4"/>
  <c r="L144" i="4"/>
  <c r="K147" i="4"/>
  <c r="L147" i="4"/>
  <c r="K143" i="4"/>
  <c r="L143" i="4"/>
  <c r="K139" i="4"/>
  <c r="L139" i="4"/>
  <c r="K135" i="4"/>
  <c r="L135" i="4"/>
  <c r="K131" i="4"/>
  <c r="L131" i="4"/>
  <c r="K127" i="4"/>
  <c r="L127" i="4"/>
  <c r="K123" i="4"/>
  <c r="L123" i="4"/>
  <c r="K119" i="4"/>
  <c r="L119" i="4"/>
  <c r="K115" i="4"/>
  <c r="L115" i="4"/>
  <c r="K111" i="4"/>
  <c r="L111" i="4"/>
  <c r="K107" i="4"/>
  <c r="L107" i="4"/>
  <c r="K146" i="4"/>
  <c r="L146" i="4"/>
  <c r="K140" i="4"/>
  <c r="L140" i="4"/>
  <c r="K136" i="4"/>
  <c r="L136" i="4"/>
  <c r="K132" i="4"/>
  <c r="L132" i="4"/>
  <c r="K128" i="4"/>
  <c r="L128" i="4"/>
  <c r="K124" i="4"/>
  <c r="L124" i="4"/>
  <c r="K120" i="4"/>
  <c r="L120" i="4"/>
  <c r="K116" i="4"/>
  <c r="L116" i="4"/>
  <c r="K112" i="4"/>
  <c r="L112" i="4"/>
  <c r="K108" i="4"/>
  <c r="L108" i="4"/>
  <c r="K5" i="4"/>
  <c r="N5" i="4"/>
  <c r="L5" i="4"/>
  <c r="M5" i="4"/>
  <c r="E88" i="4"/>
  <c r="E84" i="4"/>
  <c r="E80" i="4"/>
  <c r="E76" i="4"/>
  <c r="E72" i="4"/>
  <c r="E68" i="4"/>
  <c r="E64" i="4"/>
  <c r="E60" i="4"/>
  <c r="E56" i="4"/>
  <c r="E52" i="4"/>
  <c r="E48" i="4"/>
  <c r="E44" i="4"/>
  <c r="E40" i="4"/>
  <c r="E36" i="4"/>
  <c r="E32" i="4"/>
  <c r="E28" i="4"/>
  <c r="E24" i="4"/>
  <c r="E20" i="4"/>
  <c r="E16" i="4"/>
  <c r="E105" i="4"/>
  <c r="E103" i="4"/>
  <c r="E101" i="4"/>
  <c r="E99" i="4"/>
  <c r="E97" i="4"/>
  <c r="E95" i="4"/>
  <c r="E93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3" i="4"/>
  <c r="E11" i="4"/>
  <c r="E9" i="4"/>
  <c r="E147" i="4"/>
  <c r="E139" i="4"/>
  <c r="E131" i="4"/>
  <c r="E125" i="4"/>
  <c r="E121" i="4"/>
  <c r="E117" i="4"/>
  <c r="E113" i="4"/>
  <c r="E109" i="4"/>
  <c r="E149" i="4"/>
  <c r="E141" i="4"/>
  <c r="E133" i="4"/>
  <c r="E150" i="4"/>
  <c r="E146" i="4"/>
  <c r="E142" i="4"/>
  <c r="E138" i="4"/>
  <c r="E134" i="4"/>
  <c r="E130" i="4"/>
  <c r="E126" i="4"/>
  <c r="E122" i="4"/>
  <c r="E118" i="4"/>
  <c r="E114" i="4"/>
  <c r="E110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38" i="4"/>
  <c r="E34" i="4"/>
  <c r="E30" i="4"/>
  <c r="E26" i="4"/>
  <c r="E22" i="4"/>
  <c r="E18" i="4"/>
  <c r="E106" i="4"/>
  <c r="E104" i="4"/>
  <c r="E102" i="4"/>
  <c r="E100" i="4"/>
  <c r="E98" i="4"/>
  <c r="E96" i="4"/>
  <c r="E94" i="4"/>
  <c r="E92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4" i="4"/>
  <c r="E12" i="4"/>
  <c r="E10" i="4"/>
  <c r="E8" i="4"/>
  <c r="E6" i="4"/>
  <c r="E143" i="4"/>
  <c r="E135" i="4"/>
  <c r="E127" i="4"/>
  <c r="E123" i="4"/>
  <c r="E119" i="4"/>
  <c r="E115" i="4"/>
  <c r="E111" i="4"/>
  <c r="E107" i="4"/>
  <c r="E145" i="4"/>
  <c r="E137" i="4"/>
  <c r="E129" i="4"/>
  <c r="E148" i="4"/>
  <c r="E144" i="4"/>
  <c r="E140" i="4"/>
  <c r="E136" i="4"/>
  <c r="E132" i="4"/>
  <c r="E128" i="4"/>
  <c r="E124" i="4"/>
  <c r="E120" i="4"/>
  <c r="E116" i="4"/>
  <c r="E112" i="4"/>
  <c r="E108" i="4"/>
  <c r="C7" i="4"/>
  <c r="E7" i="4"/>
  <c r="C5" i="4"/>
  <c r="E5" i="4"/>
  <c r="D88" i="4"/>
  <c r="C88" i="4"/>
  <c r="D80" i="4"/>
  <c r="C80" i="4"/>
  <c r="D72" i="4"/>
  <c r="C72" i="4"/>
  <c r="D68" i="4"/>
  <c r="C68" i="4"/>
  <c r="D64" i="4"/>
  <c r="C64" i="4"/>
  <c r="D60" i="4"/>
  <c r="C60" i="4"/>
  <c r="D56" i="4"/>
  <c r="C56" i="4"/>
  <c r="D52" i="4"/>
  <c r="C52" i="4"/>
  <c r="D48" i="4"/>
  <c r="C48" i="4"/>
  <c r="D44" i="4"/>
  <c r="C44" i="4"/>
  <c r="D40" i="4"/>
  <c r="C40" i="4"/>
  <c r="D36" i="4"/>
  <c r="C36" i="4"/>
  <c r="D32" i="4"/>
  <c r="C32" i="4"/>
  <c r="D28" i="4"/>
  <c r="C28" i="4"/>
  <c r="D24" i="4"/>
  <c r="C24" i="4"/>
  <c r="D20" i="4"/>
  <c r="C20" i="4"/>
  <c r="D16" i="4"/>
  <c r="C16" i="4"/>
  <c r="D105" i="4"/>
  <c r="C105" i="4"/>
  <c r="D103" i="4"/>
  <c r="C103" i="4"/>
  <c r="D101" i="4"/>
  <c r="C101" i="4"/>
  <c r="D99" i="4"/>
  <c r="C99" i="4"/>
  <c r="D97" i="4"/>
  <c r="C97" i="4"/>
  <c r="D95" i="4"/>
  <c r="C95" i="4"/>
  <c r="D93" i="4"/>
  <c r="C93" i="4"/>
  <c r="D91" i="4"/>
  <c r="C91" i="4"/>
  <c r="D87" i="4"/>
  <c r="C87" i="4"/>
  <c r="D83" i="4"/>
  <c r="C83" i="4"/>
  <c r="D79" i="4"/>
  <c r="C79" i="4"/>
  <c r="D75" i="4"/>
  <c r="C75" i="4"/>
  <c r="D71" i="4"/>
  <c r="C71" i="4"/>
  <c r="D67" i="4"/>
  <c r="C67" i="4"/>
  <c r="D63" i="4"/>
  <c r="C63" i="4"/>
  <c r="D59" i="4"/>
  <c r="C59" i="4"/>
  <c r="D55" i="4"/>
  <c r="C55" i="4"/>
  <c r="D51" i="4"/>
  <c r="C51" i="4"/>
  <c r="D47" i="4"/>
  <c r="C47" i="4"/>
  <c r="D43" i="4"/>
  <c r="C43" i="4"/>
  <c r="D39" i="4"/>
  <c r="C39" i="4"/>
  <c r="D35" i="4"/>
  <c r="C35" i="4"/>
  <c r="D31" i="4"/>
  <c r="C31" i="4"/>
  <c r="D27" i="4"/>
  <c r="C27" i="4"/>
  <c r="D23" i="4"/>
  <c r="C23" i="4"/>
  <c r="D19" i="4"/>
  <c r="C19" i="4"/>
  <c r="D15" i="4"/>
  <c r="C15" i="4"/>
  <c r="D13" i="4"/>
  <c r="C13" i="4"/>
  <c r="D11" i="4"/>
  <c r="C11" i="4"/>
  <c r="D9" i="4"/>
  <c r="C9" i="4"/>
  <c r="D147" i="4"/>
  <c r="C147" i="4"/>
  <c r="D139" i="4"/>
  <c r="C139" i="4"/>
  <c r="D131" i="4"/>
  <c r="C131" i="4"/>
  <c r="D125" i="4"/>
  <c r="C125" i="4"/>
  <c r="D121" i="4"/>
  <c r="C121" i="4"/>
  <c r="D117" i="4"/>
  <c r="C117" i="4"/>
  <c r="D113" i="4"/>
  <c r="C113" i="4"/>
  <c r="D109" i="4"/>
  <c r="C109" i="4"/>
  <c r="D149" i="4"/>
  <c r="C149" i="4"/>
  <c r="D141" i="4"/>
  <c r="C141" i="4"/>
  <c r="D133" i="4"/>
  <c r="C133" i="4"/>
  <c r="D150" i="4"/>
  <c r="C150" i="4"/>
  <c r="D146" i="4"/>
  <c r="C146" i="4"/>
  <c r="D142" i="4"/>
  <c r="C142" i="4"/>
  <c r="D138" i="4"/>
  <c r="C138" i="4"/>
  <c r="D134" i="4"/>
  <c r="C134" i="4"/>
  <c r="D130" i="4"/>
  <c r="C130" i="4"/>
  <c r="D126" i="4"/>
  <c r="C126" i="4"/>
  <c r="D122" i="4"/>
  <c r="C122" i="4"/>
  <c r="D118" i="4"/>
  <c r="C118" i="4"/>
  <c r="D114" i="4"/>
  <c r="C114" i="4"/>
  <c r="D110" i="4"/>
  <c r="C110" i="4"/>
  <c r="D84" i="4"/>
  <c r="C84" i="4"/>
  <c r="D76" i="4"/>
  <c r="C76" i="4"/>
  <c r="D90" i="4"/>
  <c r="C90" i="4"/>
  <c r="D86" i="4"/>
  <c r="C86" i="4"/>
  <c r="D82" i="4"/>
  <c r="C82" i="4"/>
  <c r="D78" i="4"/>
  <c r="C78" i="4"/>
  <c r="D74" i="4"/>
  <c r="C74" i="4"/>
  <c r="D70" i="4"/>
  <c r="C70" i="4"/>
  <c r="D66" i="4"/>
  <c r="C66" i="4"/>
  <c r="D62" i="4"/>
  <c r="C62" i="4"/>
  <c r="D58" i="4"/>
  <c r="C58" i="4"/>
  <c r="D54" i="4"/>
  <c r="C54" i="4"/>
  <c r="D50" i="4"/>
  <c r="C50" i="4"/>
  <c r="D46" i="4"/>
  <c r="C46" i="4"/>
  <c r="D42" i="4"/>
  <c r="C42" i="4"/>
  <c r="D38" i="4"/>
  <c r="C38" i="4"/>
  <c r="D34" i="4"/>
  <c r="C34" i="4"/>
  <c r="D30" i="4"/>
  <c r="C30" i="4"/>
  <c r="D26" i="4"/>
  <c r="C26" i="4"/>
  <c r="D22" i="4"/>
  <c r="C22" i="4"/>
  <c r="D18" i="4"/>
  <c r="C18" i="4"/>
  <c r="D106" i="4"/>
  <c r="C106" i="4"/>
  <c r="D104" i="4"/>
  <c r="C104" i="4"/>
  <c r="D102" i="4"/>
  <c r="C102" i="4"/>
  <c r="D100" i="4"/>
  <c r="C100" i="4"/>
  <c r="D98" i="4"/>
  <c r="C98" i="4"/>
  <c r="D96" i="4"/>
  <c r="C96" i="4"/>
  <c r="D94" i="4"/>
  <c r="C94" i="4"/>
  <c r="D92" i="4"/>
  <c r="C92" i="4"/>
  <c r="D89" i="4"/>
  <c r="C89" i="4"/>
  <c r="D85" i="4"/>
  <c r="C85" i="4"/>
  <c r="D81" i="4"/>
  <c r="C81" i="4"/>
  <c r="D77" i="4"/>
  <c r="C77" i="4"/>
  <c r="D73" i="4"/>
  <c r="C73" i="4"/>
  <c r="D69" i="4"/>
  <c r="C69" i="4"/>
  <c r="D65" i="4"/>
  <c r="C65" i="4"/>
  <c r="D61" i="4"/>
  <c r="C61" i="4"/>
  <c r="D57" i="4"/>
  <c r="C57" i="4"/>
  <c r="D53" i="4"/>
  <c r="C53" i="4"/>
  <c r="D49" i="4"/>
  <c r="C49" i="4"/>
  <c r="D45" i="4"/>
  <c r="C45" i="4"/>
  <c r="D41" i="4"/>
  <c r="C41" i="4"/>
  <c r="D37" i="4"/>
  <c r="C37" i="4"/>
  <c r="D33" i="4"/>
  <c r="C33" i="4"/>
  <c r="D29" i="4"/>
  <c r="C29" i="4"/>
  <c r="D25" i="4"/>
  <c r="C25" i="4"/>
  <c r="D21" i="4"/>
  <c r="C21" i="4"/>
  <c r="D17" i="4"/>
  <c r="C17" i="4"/>
  <c r="D14" i="4"/>
  <c r="C14" i="4"/>
  <c r="D12" i="4"/>
  <c r="C12" i="4"/>
  <c r="D10" i="4"/>
  <c r="C10" i="4"/>
  <c r="D8" i="4"/>
  <c r="C8" i="4"/>
  <c r="D6" i="4"/>
  <c r="C6" i="4"/>
  <c r="D143" i="4"/>
  <c r="C143" i="4"/>
  <c r="D135" i="4"/>
  <c r="C135" i="4"/>
  <c r="D127" i="4"/>
  <c r="C127" i="4"/>
  <c r="D123" i="4"/>
  <c r="C123" i="4"/>
  <c r="D119" i="4"/>
  <c r="C119" i="4"/>
  <c r="D115" i="4"/>
  <c r="C115" i="4"/>
  <c r="D111" i="4"/>
  <c r="C111" i="4"/>
  <c r="D107" i="4"/>
  <c r="C107" i="4"/>
  <c r="D145" i="4"/>
  <c r="C145" i="4"/>
  <c r="D137" i="4"/>
  <c r="C137" i="4"/>
  <c r="D129" i="4"/>
  <c r="C129" i="4"/>
  <c r="D148" i="4"/>
  <c r="C148" i="4"/>
  <c r="D144" i="4"/>
  <c r="C144" i="4"/>
  <c r="D140" i="4"/>
  <c r="C140" i="4"/>
  <c r="D136" i="4"/>
  <c r="C136" i="4"/>
  <c r="D132" i="4"/>
  <c r="C132" i="4"/>
  <c r="D128" i="4"/>
  <c r="C128" i="4"/>
  <c r="D124" i="4"/>
  <c r="C124" i="4"/>
  <c r="D120" i="4"/>
  <c r="C120" i="4"/>
  <c r="D116" i="4"/>
  <c r="C116" i="4"/>
  <c r="D112" i="4"/>
  <c r="C112" i="4"/>
  <c r="D108" i="4"/>
  <c r="C108" i="4"/>
  <c r="D5" i="4"/>
  <c r="D7" i="4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I131" i="7" s="1"/>
  <c r="I132" i="7" s="1"/>
  <c r="I133" i="7" s="1"/>
  <c r="I134" i="7" s="1"/>
  <c r="I135" i="7" s="1"/>
  <c r="I136" i="7" s="1"/>
  <c r="I137" i="7" s="1"/>
  <c r="I138" i="7" s="1"/>
  <c r="I139" i="7" s="1"/>
  <c r="I140" i="7" s="1"/>
  <c r="I141" i="7" s="1"/>
  <c r="I142" i="7" s="1"/>
  <c r="I143" i="7" s="1"/>
  <c r="I144" i="7" s="1"/>
  <c r="I145" i="7" s="1"/>
  <c r="I146" i="7" s="1"/>
  <c r="I147" i="7" s="1"/>
  <c r="I148" i="7" s="1"/>
  <c r="I149" i="7" s="1"/>
  <c r="I150" i="7" s="1"/>
  <c r="I151" i="7" s="1"/>
  <c r="I152" i="7" s="1"/>
  <c r="I153" i="7" s="1"/>
  <c r="I154" i="7" s="1"/>
  <c r="I155" i="7" s="1"/>
  <c r="I156" i="7" s="1"/>
  <c r="I157" i="7" s="1"/>
  <c r="I158" i="7" s="1"/>
  <c r="I159" i="7" s="1"/>
  <c r="I160" i="7" s="1"/>
  <c r="I161" i="7" s="1"/>
  <c r="I162" i="7" s="1"/>
  <c r="I163" i="7" s="1"/>
  <c r="I164" i="7" s="1"/>
  <c r="I165" i="7" s="1"/>
  <c r="I166" i="7" s="1"/>
  <c r="I167" i="7" s="1"/>
  <c r="I168" i="7" s="1"/>
  <c r="I169" i="7" s="1"/>
  <c r="I170" i="7" s="1"/>
  <c r="I171" i="7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F5" i="4"/>
  <c r="F88" i="4"/>
  <c r="F84" i="4"/>
  <c r="F80" i="4"/>
  <c r="F76" i="4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6" i="4"/>
  <c r="F105" i="4"/>
  <c r="F103" i="4"/>
  <c r="F101" i="4"/>
  <c r="F99" i="4"/>
  <c r="F97" i="4"/>
  <c r="F95" i="4"/>
  <c r="F93" i="4"/>
  <c r="F91" i="4"/>
  <c r="F87" i="4"/>
  <c r="F83" i="4"/>
  <c r="F79" i="4"/>
  <c r="F75" i="4"/>
  <c r="F71" i="4"/>
  <c r="F67" i="4"/>
  <c r="F63" i="4"/>
  <c r="F59" i="4"/>
  <c r="F55" i="4"/>
  <c r="F51" i="4"/>
  <c r="F47" i="4"/>
  <c r="F43" i="4"/>
  <c r="F39" i="4"/>
  <c r="F35" i="4"/>
  <c r="F31" i="4"/>
  <c r="F27" i="4"/>
  <c r="F23" i="4"/>
  <c r="F19" i="4"/>
  <c r="F15" i="4"/>
  <c r="F13" i="4"/>
  <c r="F11" i="4"/>
  <c r="F9" i="4"/>
  <c r="F7" i="4"/>
  <c r="F147" i="4"/>
  <c r="F139" i="4"/>
  <c r="F131" i="4"/>
  <c r="F125" i="4"/>
  <c r="F121" i="4"/>
  <c r="F117" i="4"/>
  <c r="F113" i="4"/>
  <c r="F109" i="4"/>
  <c r="F149" i="4"/>
  <c r="F141" i="4"/>
  <c r="F133" i="4"/>
  <c r="F150" i="4"/>
  <c r="F146" i="4"/>
  <c r="F142" i="4"/>
  <c r="F138" i="4"/>
  <c r="F134" i="4"/>
  <c r="F130" i="4"/>
  <c r="F126" i="4"/>
  <c r="F122" i="4"/>
  <c r="F118" i="4"/>
  <c r="F114" i="4"/>
  <c r="F110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F106" i="4"/>
  <c r="F104" i="4"/>
  <c r="F102" i="4"/>
  <c r="F100" i="4"/>
  <c r="F98" i="4"/>
  <c r="F96" i="4"/>
  <c r="F94" i="4"/>
  <c r="F92" i="4"/>
  <c r="F89" i="4"/>
  <c r="F85" i="4"/>
  <c r="F81" i="4"/>
  <c r="F77" i="4"/>
  <c r="F73" i="4"/>
  <c r="F69" i="4"/>
  <c r="F65" i="4"/>
  <c r="F61" i="4"/>
  <c r="F57" i="4"/>
  <c r="F53" i="4"/>
  <c r="F49" i="4"/>
  <c r="F45" i="4"/>
  <c r="F41" i="4"/>
  <c r="F37" i="4"/>
  <c r="F33" i="4"/>
  <c r="F29" i="4"/>
  <c r="F25" i="4"/>
  <c r="F21" i="4"/>
  <c r="F17" i="4"/>
  <c r="F14" i="4"/>
  <c r="F12" i="4"/>
  <c r="F10" i="4"/>
  <c r="F8" i="4"/>
  <c r="F6" i="4"/>
  <c r="F143" i="4"/>
  <c r="F135" i="4"/>
  <c r="F127" i="4"/>
  <c r="F123" i="4"/>
  <c r="F119" i="4"/>
  <c r="F115" i="4"/>
  <c r="F111" i="4"/>
  <c r="F107" i="4"/>
  <c r="F145" i="4"/>
  <c r="F137" i="4"/>
  <c r="F129" i="4"/>
  <c r="F148" i="4"/>
  <c r="F144" i="4"/>
  <c r="F140" i="4"/>
  <c r="F136" i="4"/>
  <c r="F132" i="4"/>
  <c r="F128" i="4"/>
  <c r="F124" i="4"/>
  <c r="F120" i="4"/>
  <c r="F116" i="4"/>
  <c r="F112" i="4"/>
  <c r="F108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I6" i="4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A72" i="4" l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B156" i="1" a="1"/>
  <c r="B156" i="1" s="1"/>
  <c r="G156" i="1" s="1"/>
  <c r="B154" i="1" a="1"/>
  <c r="B154" i="1" s="1"/>
  <c r="G154" i="1" s="1"/>
  <c r="B152" i="1" a="1"/>
  <c r="B152" i="1" s="1"/>
  <c r="G152" i="1" s="1"/>
  <c r="B157" i="1" a="1"/>
  <c r="B157" i="1" s="1"/>
  <c r="G157" i="1" s="1"/>
  <c r="B159" i="1" a="1"/>
  <c r="B159" i="1" s="1"/>
  <c r="G159" i="1" s="1"/>
  <c r="B161" i="1" a="1"/>
  <c r="B161" i="1" s="1"/>
  <c r="G161" i="1" s="1"/>
  <c r="B163" i="1" a="1"/>
  <c r="B163" i="1" s="1"/>
  <c r="G163" i="1" s="1"/>
  <c r="B165" i="1" a="1"/>
  <c r="B165" i="1" s="1"/>
  <c r="G165" i="1" s="1"/>
  <c r="B167" i="1" a="1"/>
  <c r="B167" i="1" s="1"/>
  <c r="G167" i="1" s="1"/>
  <c r="B169" i="1" a="1"/>
  <c r="B169" i="1" s="1"/>
  <c r="G169" i="1" s="1"/>
  <c r="B171" i="1" a="1"/>
  <c r="B171" i="1" s="1"/>
  <c r="G171" i="1" s="1"/>
  <c r="B173" i="1" a="1"/>
  <c r="B173" i="1" s="1"/>
  <c r="G173" i="1" s="1"/>
  <c r="B175" i="1" a="1"/>
  <c r="B175" i="1" s="1"/>
  <c r="G175" i="1" s="1"/>
  <c r="B177" i="1" a="1"/>
  <c r="B177" i="1" s="1"/>
  <c r="G177" i="1" s="1"/>
  <c r="B179" i="1" a="1"/>
  <c r="B179" i="1" s="1"/>
  <c r="G179" i="1" s="1"/>
  <c r="B155" i="1" a="1"/>
  <c r="B155" i="1" s="1"/>
  <c r="G155" i="1" s="1"/>
  <c r="B153" i="1" a="1"/>
  <c r="B153" i="1" s="1"/>
  <c r="G153" i="1" s="1"/>
  <c r="B151" i="1" a="1"/>
  <c r="B151" i="1" s="1"/>
  <c r="G151" i="1" s="1"/>
  <c r="B158" i="1" a="1"/>
  <c r="B158" i="1" s="1"/>
  <c r="G158" i="1" s="1"/>
  <c r="B160" i="1" a="1"/>
  <c r="B160" i="1" s="1"/>
  <c r="G160" i="1" s="1"/>
  <c r="B162" i="1" a="1"/>
  <c r="B162" i="1" s="1"/>
  <c r="G162" i="1" s="1"/>
  <c r="B164" i="1" a="1"/>
  <c r="B164" i="1" s="1"/>
  <c r="G164" i="1" s="1"/>
  <c r="B166" i="1" a="1"/>
  <c r="B166" i="1" s="1"/>
  <c r="G166" i="1" s="1"/>
  <c r="B168" i="1" a="1"/>
  <c r="B168" i="1" s="1"/>
  <c r="G168" i="1" s="1"/>
  <c r="B170" i="1" a="1"/>
  <c r="B170" i="1" s="1"/>
  <c r="G170" i="1" s="1"/>
  <c r="B172" i="1" a="1"/>
  <c r="B172" i="1" s="1"/>
  <c r="G172" i="1" s="1"/>
  <c r="B174" i="1" a="1"/>
  <c r="B174" i="1" s="1"/>
  <c r="G174" i="1" s="1"/>
  <c r="B176" i="1" a="1"/>
  <c r="B176" i="1" s="1"/>
  <c r="G176" i="1" s="1"/>
  <c r="B178" i="1" a="1"/>
  <c r="B178" i="1" s="1"/>
  <c r="G178" i="1" s="1"/>
  <c r="B180" i="1" a="1"/>
  <c r="B180" i="1" s="1"/>
  <c r="G180" i="1" s="1"/>
  <c r="B96" i="1" a="1"/>
  <c r="B96" i="1" s="1"/>
  <c r="G96" i="1" s="1"/>
  <c r="B78" i="1" a="1"/>
  <c r="B78" i="1" s="1"/>
  <c r="G78" i="1" s="1"/>
  <c r="G70" i="1"/>
  <c r="B99" i="1" a="1"/>
  <c r="B99" i="1" s="1"/>
  <c r="G99" i="1" s="1"/>
  <c r="B82" i="1" a="1"/>
  <c r="B82" i="1" s="1"/>
  <c r="G82" i="1" s="1"/>
  <c r="B101" i="1" a="1"/>
  <c r="B101" i="1" s="1"/>
  <c r="G101" i="1" s="1"/>
  <c r="B93" i="1" a="1"/>
  <c r="B93" i="1" s="1"/>
  <c r="G93" i="1" s="1"/>
  <c r="B95" i="1" a="1"/>
  <c r="B95" i="1" s="1"/>
  <c r="G95" i="1" s="1"/>
  <c r="B80" i="1" a="1"/>
  <c r="B80" i="1" s="1"/>
  <c r="G80" i="1" s="1"/>
  <c r="B72" i="1" a="1"/>
  <c r="B72" i="1" s="1"/>
  <c r="G72" i="1" s="1"/>
  <c r="B64" i="1" a="1"/>
  <c r="B64" i="1" s="1"/>
  <c r="G64" i="1" s="1"/>
  <c r="B92" i="1" a="1"/>
  <c r="B92" i="1" s="1"/>
  <c r="G92" i="1" s="1"/>
  <c r="B105" i="1" a="1"/>
  <c r="B105" i="1" s="1"/>
  <c r="G105" i="1" s="1"/>
  <c r="B97" i="1" a="1"/>
  <c r="B97" i="1" s="1"/>
  <c r="G97" i="1" s="1"/>
  <c r="B85" i="1" a="1"/>
  <c r="B85" i="1" s="1"/>
  <c r="G85" i="1" s="1"/>
  <c r="B75" i="1" a="1"/>
  <c r="B75" i="1" s="1"/>
  <c r="G75" i="1" s="1"/>
  <c r="B67" i="1" a="1"/>
  <c r="B67" i="1" s="1"/>
  <c r="G67" i="1" s="1"/>
  <c r="B59" i="1" a="1"/>
  <c r="B59" i="1" s="1"/>
  <c r="G59" i="1" s="1"/>
  <c r="B51" i="1" a="1"/>
  <c r="B51" i="1" s="1"/>
  <c r="G51" i="1" s="1"/>
  <c r="B89" i="1" a="1"/>
  <c r="B89" i="1" s="1"/>
  <c r="G89" i="1" s="1"/>
  <c r="B83" i="1" a="1"/>
  <c r="B83" i="1" s="1"/>
  <c r="G83" i="1" s="1"/>
  <c r="B77" i="1" a="1"/>
  <c r="B77" i="1" s="1"/>
  <c r="G77" i="1" s="1"/>
  <c r="B69" i="1" a="1"/>
  <c r="B69" i="1" s="1"/>
  <c r="G69" i="1" s="1"/>
  <c r="B61" i="1" a="1"/>
  <c r="B61" i="1" s="1"/>
  <c r="G61" i="1" s="1"/>
  <c r="B53" i="1" a="1"/>
  <c r="B53" i="1" s="1"/>
  <c r="G53" i="1" s="1"/>
  <c r="B47" i="1" a="1"/>
  <c r="B47" i="1" s="1"/>
  <c r="G47" i="1" s="1"/>
  <c r="B43" i="1" a="1"/>
  <c r="B43" i="1" s="1"/>
  <c r="G43" i="1" s="1"/>
  <c r="B39" i="1" a="1"/>
  <c r="B39" i="1" s="1"/>
  <c r="G39" i="1" s="1"/>
  <c r="B35" i="1" a="1"/>
  <c r="B35" i="1" s="1"/>
  <c r="G35" i="1" s="1"/>
  <c r="B31" i="1" a="1"/>
  <c r="B31" i="1" s="1"/>
  <c r="G31" i="1" s="1"/>
  <c r="B27" i="1" a="1"/>
  <c r="B27" i="1" s="1"/>
  <c r="G27" i="1" s="1"/>
  <c r="B23" i="1" a="1"/>
  <c r="B23" i="1" s="1"/>
  <c r="G23" i="1" s="1"/>
  <c r="B19" i="1" a="1"/>
  <c r="B19" i="1" s="1"/>
  <c r="G19" i="1" s="1"/>
  <c r="B15" i="1" a="1"/>
  <c r="B15" i="1" s="1"/>
  <c r="G15" i="1" s="1"/>
  <c r="B11" i="1" a="1"/>
  <c r="B11" i="1" s="1"/>
  <c r="G11" i="1" s="1"/>
  <c r="B7" i="1" a="1"/>
  <c r="B7" i="1" s="1"/>
  <c r="G7" i="1" s="1"/>
  <c r="B60" i="1" a="1"/>
  <c r="B60" i="1" s="1"/>
  <c r="G60" i="1" s="1"/>
  <c r="B56" i="1" a="1"/>
  <c r="B56" i="1" s="1"/>
  <c r="G56" i="1" s="1"/>
  <c r="B52" i="1" a="1"/>
  <c r="B52" i="1" s="1"/>
  <c r="G52" i="1" s="1"/>
  <c r="B48" i="1" a="1"/>
  <c r="B48" i="1" s="1"/>
  <c r="G48" i="1" s="1"/>
  <c r="B44" i="1" a="1"/>
  <c r="B44" i="1" s="1"/>
  <c r="G44" i="1" s="1"/>
  <c r="B40" i="1" a="1"/>
  <c r="B40" i="1" s="1"/>
  <c r="G40" i="1" s="1"/>
  <c r="B36" i="1" a="1"/>
  <c r="B36" i="1" s="1"/>
  <c r="G36" i="1" s="1"/>
  <c r="B32" i="1" a="1"/>
  <c r="B32" i="1" s="1"/>
  <c r="G32" i="1" s="1"/>
  <c r="B28" i="1" a="1"/>
  <c r="B28" i="1" s="1"/>
  <c r="G28" i="1" s="1"/>
  <c r="B24" i="1" a="1"/>
  <c r="B24" i="1" s="1"/>
  <c r="G24" i="1" s="1"/>
  <c r="B20" i="1" a="1"/>
  <c r="B20" i="1" s="1"/>
  <c r="G20" i="1" s="1"/>
  <c r="B16" i="1" a="1"/>
  <c r="B16" i="1" s="1"/>
  <c r="G16" i="1" s="1"/>
  <c r="B12" i="1" a="1"/>
  <c r="B12" i="1" s="1"/>
  <c r="G12" i="1" s="1"/>
  <c r="B8" i="1" a="1"/>
  <c r="B8" i="1" s="1"/>
  <c r="G8" i="1" s="1"/>
  <c r="B5" i="1" a="1"/>
  <c r="B5" i="1" s="1"/>
  <c r="G5" i="1" s="1"/>
  <c r="B147" i="1" a="1"/>
  <c r="B147" i="1" s="1"/>
  <c r="G147" i="1" s="1"/>
  <c r="B139" i="1" a="1"/>
  <c r="B139" i="1" s="1"/>
  <c r="G139" i="1" s="1"/>
  <c r="B131" i="1" a="1"/>
  <c r="B131" i="1" s="1"/>
  <c r="G131" i="1" s="1"/>
  <c r="B127" i="1" a="1"/>
  <c r="B127" i="1" s="1"/>
  <c r="G127" i="1" s="1"/>
  <c r="B123" i="1" a="1"/>
  <c r="B123" i="1" s="1"/>
  <c r="G123" i="1" s="1"/>
  <c r="B119" i="1" a="1"/>
  <c r="B119" i="1" s="1"/>
  <c r="G119" i="1" s="1"/>
  <c r="B115" i="1" a="1"/>
  <c r="B115" i="1" s="1"/>
  <c r="G115" i="1" s="1"/>
  <c r="B111" i="1" a="1"/>
  <c r="B111" i="1" s="1"/>
  <c r="G111" i="1" s="1"/>
  <c r="B107" i="1" a="1"/>
  <c r="B107" i="1" s="1"/>
  <c r="G107" i="1" s="1"/>
  <c r="B145" i="1" a="1"/>
  <c r="B145" i="1" s="1"/>
  <c r="G145" i="1" s="1"/>
  <c r="B137" i="1" a="1"/>
  <c r="B137" i="1" s="1"/>
  <c r="G137" i="1" s="1"/>
  <c r="B150" i="1" a="1"/>
  <c r="B150" i="1" s="1"/>
  <c r="G150" i="1" s="1"/>
  <c r="B146" i="1" a="1"/>
  <c r="B146" i="1" s="1"/>
  <c r="G146" i="1" s="1"/>
  <c r="B142" i="1" a="1"/>
  <c r="B142" i="1" s="1"/>
  <c r="G142" i="1" s="1"/>
  <c r="B138" i="1" a="1"/>
  <c r="B138" i="1" s="1"/>
  <c r="G138" i="1" s="1"/>
  <c r="B134" i="1" a="1"/>
  <c r="B134" i="1" s="1"/>
  <c r="G134" i="1" s="1"/>
  <c r="B130" i="1" a="1"/>
  <c r="B130" i="1" s="1"/>
  <c r="G130" i="1" s="1"/>
  <c r="B126" i="1" a="1"/>
  <c r="B126" i="1" s="1"/>
  <c r="G126" i="1" s="1"/>
  <c r="B122" i="1" a="1"/>
  <c r="B122" i="1" s="1"/>
  <c r="G122" i="1" s="1"/>
  <c r="B118" i="1" a="1"/>
  <c r="B118" i="1" s="1"/>
  <c r="G118" i="1" s="1"/>
  <c r="B114" i="1" a="1"/>
  <c r="B114" i="1" s="1"/>
  <c r="G114" i="1" s="1"/>
  <c r="B110" i="1" a="1"/>
  <c r="B110" i="1" s="1"/>
  <c r="G110" i="1" s="1"/>
  <c r="B104" i="1" a="1"/>
  <c r="B104" i="1" s="1"/>
  <c r="G104" i="1" s="1"/>
  <c r="B86" i="1" a="1"/>
  <c r="B86" i="1" s="1"/>
  <c r="G86" i="1" s="1"/>
  <c r="B74" i="1" a="1"/>
  <c r="B74" i="1" s="1"/>
  <c r="G74" i="1" s="1"/>
  <c r="B66" i="1" a="1"/>
  <c r="B66" i="1" s="1"/>
  <c r="G66" i="1" s="1"/>
  <c r="B90" i="1" a="1"/>
  <c r="B90" i="1" s="1"/>
  <c r="G90" i="1" s="1"/>
  <c r="B106" i="1" a="1"/>
  <c r="B106" i="1" s="1"/>
  <c r="G106" i="1" s="1"/>
  <c r="B98" i="1" a="1"/>
  <c r="B98" i="1" s="1"/>
  <c r="G98" i="1" s="1"/>
  <c r="B103" i="1" a="1"/>
  <c r="B103" i="1" s="1"/>
  <c r="G103" i="1" s="1"/>
  <c r="B88" i="1" a="1"/>
  <c r="B88" i="1" s="1"/>
  <c r="G88" i="1" s="1"/>
  <c r="B76" i="1" a="1"/>
  <c r="B76" i="1" s="1"/>
  <c r="G76" i="1" s="1"/>
  <c r="B68" i="1" a="1"/>
  <c r="B68" i="1" s="1"/>
  <c r="G68" i="1" s="1"/>
  <c r="B100" i="1" a="1"/>
  <c r="B100" i="1" s="1"/>
  <c r="G100" i="1" s="1"/>
  <c r="B84" i="1" a="1"/>
  <c r="B84" i="1" s="1"/>
  <c r="G84" i="1" s="1"/>
  <c r="B102" i="1" a="1"/>
  <c r="B102" i="1" s="1"/>
  <c r="G102" i="1" s="1"/>
  <c r="B94" i="1" a="1"/>
  <c r="B94" i="1" s="1"/>
  <c r="G94" i="1" s="1"/>
  <c r="B79" i="1" a="1"/>
  <c r="B79" i="1" s="1"/>
  <c r="G79" i="1" s="1"/>
  <c r="B63" i="1" a="1"/>
  <c r="B63" i="1" s="1"/>
  <c r="G63" i="1" s="1"/>
  <c r="B55" i="1" a="1"/>
  <c r="B55" i="1" s="1"/>
  <c r="G55" i="1" s="1"/>
  <c r="B91" i="1" a="1"/>
  <c r="B91" i="1" s="1"/>
  <c r="G91" i="1" s="1"/>
  <c r="B87" i="1" a="1"/>
  <c r="B87" i="1" s="1"/>
  <c r="G87" i="1" s="1"/>
  <c r="B81" i="1" a="1"/>
  <c r="B81" i="1" s="1"/>
  <c r="G81" i="1" s="1"/>
  <c r="B73" i="1" a="1"/>
  <c r="B73" i="1" s="1"/>
  <c r="G73" i="1" s="1"/>
  <c r="B65" i="1" a="1"/>
  <c r="B65" i="1" s="1"/>
  <c r="G65" i="1" s="1"/>
  <c r="B57" i="1" a="1"/>
  <c r="B57" i="1" s="1"/>
  <c r="G57" i="1" s="1"/>
  <c r="B49" i="1" a="1"/>
  <c r="B49" i="1" s="1"/>
  <c r="G49" i="1" s="1"/>
  <c r="B45" i="1" a="1"/>
  <c r="B45" i="1" s="1"/>
  <c r="G45" i="1" s="1"/>
  <c r="B41" i="1" a="1"/>
  <c r="B41" i="1" s="1"/>
  <c r="G41" i="1" s="1"/>
  <c r="B37" i="1" a="1"/>
  <c r="B37" i="1" s="1"/>
  <c r="G37" i="1" s="1"/>
  <c r="B33" i="1" a="1"/>
  <c r="B33" i="1" s="1"/>
  <c r="G33" i="1" s="1"/>
  <c r="B29" i="1" a="1"/>
  <c r="B29" i="1" s="1"/>
  <c r="G29" i="1" s="1"/>
  <c r="B25" i="1" a="1"/>
  <c r="B25" i="1" s="1"/>
  <c r="G25" i="1" s="1"/>
  <c r="B21" i="1" a="1"/>
  <c r="B21" i="1" s="1"/>
  <c r="G21" i="1" s="1"/>
  <c r="B17" i="1" a="1"/>
  <c r="B17" i="1" s="1"/>
  <c r="G17" i="1" s="1"/>
  <c r="B13" i="1" a="1"/>
  <c r="B13" i="1" s="1"/>
  <c r="G13" i="1" s="1"/>
  <c r="B9" i="1" a="1"/>
  <c r="B9" i="1" s="1"/>
  <c r="G9" i="1" s="1"/>
  <c r="B62" i="1" a="1"/>
  <c r="B62" i="1" s="1"/>
  <c r="G62" i="1" s="1"/>
  <c r="B58" i="1" a="1"/>
  <c r="B58" i="1" s="1"/>
  <c r="G58" i="1" s="1"/>
  <c r="B54" i="1" a="1"/>
  <c r="B54" i="1" s="1"/>
  <c r="G54" i="1" s="1"/>
  <c r="B50" i="1" a="1"/>
  <c r="B50" i="1" s="1"/>
  <c r="G50" i="1" s="1"/>
  <c r="B46" i="1" a="1"/>
  <c r="B46" i="1" s="1"/>
  <c r="G46" i="1" s="1"/>
  <c r="B42" i="1" a="1"/>
  <c r="B42" i="1" s="1"/>
  <c r="G42" i="1" s="1"/>
  <c r="B38" i="1" a="1"/>
  <c r="B38" i="1" s="1"/>
  <c r="G38" i="1" s="1"/>
  <c r="B34" i="1" a="1"/>
  <c r="B34" i="1" s="1"/>
  <c r="G34" i="1" s="1"/>
  <c r="B30" i="1" a="1"/>
  <c r="B30" i="1" s="1"/>
  <c r="G30" i="1" s="1"/>
  <c r="B26" i="1" a="1"/>
  <c r="B26" i="1" s="1"/>
  <c r="G26" i="1" s="1"/>
  <c r="B22" i="1" a="1"/>
  <c r="B22" i="1" s="1"/>
  <c r="G22" i="1" s="1"/>
  <c r="B18" i="1" a="1"/>
  <c r="B18" i="1" s="1"/>
  <c r="G18" i="1" s="1"/>
  <c r="B14" i="1" a="1"/>
  <c r="B14" i="1" s="1"/>
  <c r="G14" i="1" s="1"/>
  <c r="B10" i="1" a="1"/>
  <c r="B10" i="1" s="1"/>
  <c r="G10" i="1" s="1"/>
  <c r="B6" i="1" a="1"/>
  <c r="B6" i="1" s="1"/>
  <c r="G6" i="1" s="1"/>
  <c r="B148" i="1" a="1"/>
  <c r="B148" i="1" s="1"/>
  <c r="G148" i="1" s="1"/>
  <c r="B143" i="1" a="1"/>
  <c r="B143" i="1" s="1"/>
  <c r="G143" i="1" s="1"/>
  <c r="B140" i="1" a="1"/>
  <c r="B140" i="1" s="1"/>
  <c r="G140" i="1" s="1"/>
  <c r="B135" i="1" a="1"/>
  <c r="B135" i="1" s="1"/>
  <c r="G135" i="1" s="1"/>
  <c r="B132" i="1" a="1"/>
  <c r="B132" i="1" s="1"/>
  <c r="G132" i="1" s="1"/>
  <c r="B128" i="1" a="1"/>
  <c r="B128" i="1" s="1"/>
  <c r="G128" i="1" s="1"/>
  <c r="B124" i="1" a="1"/>
  <c r="B124" i="1" s="1"/>
  <c r="G124" i="1" s="1"/>
  <c r="B120" i="1" a="1"/>
  <c r="B120" i="1" s="1"/>
  <c r="G120" i="1" s="1"/>
  <c r="B116" i="1" a="1"/>
  <c r="B116" i="1" s="1"/>
  <c r="G116" i="1" s="1"/>
  <c r="B112" i="1" a="1"/>
  <c r="B112" i="1" s="1"/>
  <c r="G112" i="1" s="1"/>
  <c r="B108" i="1" a="1"/>
  <c r="B108" i="1" s="1"/>
  <c r="G108" i="1" s="1"/>
  <c r="B129" i="1" a="1"/>
  <c r="B129" i="1" s="1"/>
  <c r="G129" i="1" s="1"/>
  <c r="B125" i="1" a="1"/>
  <c r="B125" i="1" s="1"/>
  <c r="G125" i="1" s="1"/>
  <c r="B121" i="1" a="1"/>
  <c r="B121" i="1" s="1"/>
  <c r="G121" i="1" s="1"/>
  <c r="B117" i="1" a="1"/>
  <c r="B117" i="1" s="1"/>
  <c r="G117" i="1" s="1"/>
  <c r="B113" i="1" a="1"/>
  <c r="B113" i="1" s="1"/>
  <c r="G113" i="1" s="1"/>
  <c r="B109" i="1" a="1"/>
  <c r="B109" i="1" s="1"/>
  <c r="G109" i="1" s="1"/>
  <c r="B149" i="1" a="1"/>
  <c r="B149" i="1" s="1"/>
  <c r="G149" i="1" s="1"/>
  <c r="B141" i="1" a="1"/>
  <c r="B141" i="1" s="1"/>
  <c r="G141" i="1" s="1"/>
  <c r="B144" i="1" a="1"/>
  <c r="B144" i="1" s="1"/>
  <c r="G144" i="1" s="1"/>
  <c r="B136" i="1" a="1"/>
  <c r="B136" i="1" s="1"/>
  <c r="G136" i="1" s="1"/>
  <c r="B133" i="1" a="1"/>
  <c r="B133" i="1" s="1"/>
  <c r="G133" i="1" s="1"/>
  <c r="G71" i="1" l="1"/>
  <c r="E133" i="1"/>
  <c r="C133" i="1"/>
  <c r="D133" i="1"/>
  <c r="F133" i="1"/>
  <c r="A144" i="1"/>
  <c r="F144" i="1"/>
  <c r="D144" i="1"/>
  <c r="E144" i="1"/>
  <c r="C144" i="1"/>
  <c r="F149" i="1"/>
  <c r="D149" i="1"/>
  <c r="E149" i="1"/>
  <c r="C149" i="1"/>
  <c r="E113" i="1"/>
  <c r="C113" i="1"/>
  <c r="D113" i="1"/>
  <c r="F113" i="1"/>
  <c r="E121" i="1"/>
  <c r="C121" i="1"/>
  <c r="D121" i="1"/>
  <c r="F121" i="1"/>
  <c r="E129" i="1"/>
  <c r="C129" i="1"/>
  <c r="D129" i="1"/>
  <c r="F129" i="1"/>
  <c r="F112" i="1"/>
  <c r="D112" i="1"/>
  <c r="E112" i="1"/>
  <c r="C112" i="1"/>
  <c r="F120" i="1"/>
  <c r="D120" i="1"/>
  <c r="E120" i="1"/>
  <c r="C120" i="1"/>
  <c r="F128" i="1"/>
  <c r="D128" i="1"/>
  <c r="E128" i="1"/>
  <c r="C128" i="1"/>
  <c r="E135" i="1"/>
  <c r="C135" i="1"/>
  <c r="F135" i="1"/>
  <c r="D135" i="1"/>
  <c r="A143" i="1"/>
  <c r="E143" i="1"/>
  <c r="C143" i="1"/>
  <c r="F143" i="1"/>
  <c r="D143" i="1"/>
  <c r="F6" i="1"/>
  <c r="D6" i="1"/>
  <c r="E6" i="1"/>
  <c r="C6" i="1"/>
  <c r="F14" i="1"/>
  <c r="D14" i="1"/>
  <c r="E14" i="1"/>
  <c r="C14" i="1"/>
  <c r="F22" i="1"/>
  <c r="D22" i="1"/>
  <c r="E22" i="1"/>
  <c r="C22" i="1"/>
  <c r="F30" i="1"/>
  <c r="D30" i="1"/>
  <c r="E30" i="1"/>
  <c r="C30" i="1"/>
  <c r="F38" i="1"/>
  <c r="D38" i="1"/>
  <c r="E38" i="1"/>
  <c r="C38" i="1"/>
  <c r="F46" i="1"/>
  <c r="D46" i="1"/>
  <c r="E46" i="1"/>
  <c r="C46" i="1"/>
  <c r="F54" i="1"/>
  <c r="D54" i="1"/>
  <c r="E54" i="1"/>
  <c r="C54" i="1"/>
  <c r="F62" i="1"/>
  <c r="D62" i="1"/>
  <c r="E62" i="1"/>
  <c r="C62" i="1"/>
  <c r="E13" i="1"/>
  <c r="C13" i="1"/>
  <c r="F13" i="1"/>
  <c r="D13" i="1"/>
  <c r="E21" i="1"/>
  <c r="C21" i="1"/>
  <c r="F21" i="1"/>
  <c r="D21" i="1"/>
  <c r="E29" i="1"/>
  <c r="C29" i="1"/>
  <c r="F29" i="1"/>
  <c r="D29" i="1"/>
  <c r="E37" i="1"/>
  <c r="C37" i="1"/>
  <c r="F37" i="1"/>
  <c r="D37" i="1"/>
  <c r="E45" i="1"/>
  <c r="C45" i="1"/>
  <c r="F45" i="1"/>
  <c r="D45" i="1"/>
  <c r="E57" i="1"/>
  <c r="C57" i="1"/>
  <c r="F57" i="1"/>
  <c r="D57" i="1"/>
  <c r="E73" i="1"/>
  <c r="C73" i="1"/>
  <c r="F73" i="1"/>
  <c r="D73" i="1"/>
  <c r="E87" i="1"/>
  <c r="C87" i="1"/>
  <c r="D87" i="1"/>
  <c r="F87" i="1"/>
  <c r="E55" i="1"/>
  <c r="C55" i="1"/>
  <c r="D55" i="1"/>
  <c r="F55" i="1"/>
  <c r="E71" i="1"/>
  <c r="C71" i="1"/>
  <c r="D71" i="1"/>
  <c r="F71" i="1"/>
  <c r="F94" i="1"/>
  <c r="D94" i="1"/>
  <c r="E94" i="1"/>
  <c r="C94" i="1"/>
  <c r="F84" i="1"/>
  <c r="D84" i="1"/>
  <c r="C84" i="1"/>
  <c r="E84" i="1"/>
  <c r="F68" i="1"/>
  <c r="D68" i="1"/>
  <c r="C68" i="1"/>
  <c r="E68" i="1"/>
  <c r="F88" i="1"/>
  <c r="D88" i="1"/>
  <c r="C88" i="1"/>
  <c r="E88" i="1"/>
  <c r="F98" i="1"/>
  <c r="D98" i="1"/>
  <c r="C98" i="1"/>
  <c r="E98" i="1"/>
  <c r="F90" i="1"/>
  <c r="D90" i="1"/>
  <c r="E90" i="1"/>
  <c r="C90" i="1"/>
  <c r="F74" i="1"/>
  <c r="D74" i="1"/>
  <c r="E74" i="1"/>
  <c r="C74" i="1"/>
  <c r="F104" i="1"/>
  <c r="D104" i="1"/>
  <c r="E104" i="1"/>
  <c r="C104" i="1"/>
  <c r="F114" i="1"/>
  <c r="D114" i="1"/>
  <c r="C114" i="1"/>
  <c r="E114" i="1"/>
  <c r="F122" i="1"/>
  <c r="D122" i="1"/>
  <c r="C122" i="1"/>
  <c r="E122" i="1"/>
  <c r="F130" i="1"/>
  <c r="D130" i="1"/>
  <c r="C130" i="1"/>
  <c r="E130" i="1"/>
  <c r="F138" i="1"/>
  <c r="D138" i="1"/>
  <c r="C138" i="1"/>
  <c r="E138" i="1"/>
  <c r="F146" i="1"/>
  <c r="D146" i="1"/>
  <c r="C146" i="1"/>
  <c r="E146" i="1"/>
  <c r="E137" i="1"/>
  <c r="C137" i="1"/>
  <c r="D137" i="1"/>
  <c r="F137" i="1"/>
  <c r="E107" i="1"/>
  <c r="C107" i="1"/>
  <c r="F107" i="1"/>
  <c r="D107" i="1"/>
  <c r="E115" i="1"/>
  <c r="C115" i="1"/>
  <c r="F115" i="1"/>
  <c r="D115" i="1"/>
  <c r="E123" i="1"/>
  <c r="C123" i="1"/>
  <c r="F123" i="1"/>
  <c r="D123" i="1"/>
  <c r="E131" i="1"/>
  <c r="C131" i="1"/>
  <c r="F131" i="1"/>
  <c r="D131" i="1"/>
  <c r="F147" i="1"/>
  <c r="D147" i="1"/>
  <c r="C147" i="1"/>
  <c r="E147" i="1"/>
  <c r="F8" i="1"/>
  <c r="D8" i="1"/>
  <c r="C8" i="1"/>
  <c r="E8" i="1"/>
  <c r="F16" i="1"/>
  <c r="D16" i="1"/>
  <c r="C16" i="1"/>
  <c r="E16" i="1"/>
  <c r="F24" i="1"/>
  <c r="D24" i="1"/>
  <c r="C24" i="1"/>
  <c r="E24" i="1"/>
  <c r="F32" i="1"/>
  <c r="D32" i="1"/>
  <c r="C32" i="1"/>
  <c r="E32" i="1"/>
  <c r="F40" i="1"/>
  <c r="D40" i="1"/>
  <c r="C40" i="1"/>
  <c r="E40" i="1"/>
  <c r="F48" i="1"/>
  <c r="D48" i="1"/>
  <c r="C48" i="1"/>
  <c r="E48" i="1"/>
  <c r="F56" i="1"/>
  <c r="D56" i="1"/>
  <c r="C56" i="1"/>
  <c r="E56" i="1"/>
  <c r="E7" i="1"/>
  <c r="C7" i="1"/>
  <c r="D7" i="1"/>
  <c r="F7" i="1"/>
  <c r="E15" i="1"/>
  <c r="C15" i="1"/>
  <c r="D15" i="1"/>
  <c r="F15" i="1"/>
  <c r="E23" i="1"/>
  <c r="C23" i="1"/>
  <c r="D23" i="1"/>
  <c r="F23" i="1"/>
  <c r="E31" i="1"/>
  <c r="C31" i="1"/>
  <c r="D31" i="1"/>
  <c r="F31" i="1"/>
  <c r="E39" i="1"/>
  <c r="C39" i="1"/>
  <c r="D39" i="1"/>
  <c r="F39" i="1"/>
  <c r="E47" i="1"/>
  <c r="C47" i="1"/>
  <c r="D47" i="1"/>
  <c r="F47" i="1"/>
  <c r="E61" i="1"/>
  <c r="C61" i="1"/>
  <c r="F61" i="1"/>
  <c r="D61" i="1"/>
  <c r="E77" i="1"/>
  <c r="C77" i="1"/>
  <c r="F77" i="1"/>
  <c r="D77" i="1"/>
  <c r="E89" i="1"/>
  <c r="C89" i="1"/>
  <c r="F89" i="1"/>
  <c r="D89" i="1"/>
  <c r="E59" i="1"/>
  <c r="C59" i="1"/>
  <c r="D59" i="1"/>
  <c r="F59" i="1"/>
  <c r="E75" i="1"/>
  <c r="C75" i="1"/>
  <c r="D75" i="1"/>
  <c r="F75" i="1"/>
  <c r="E97" i="1"/>
  <c r="C97" i="1"/>
  <c r="D97" i="1"/>
  <c r="F97" i="1"/>
  <c r="F92" i="1"/>
  <c r="D92" i="1"/>
  <c r="C92" i="1"/>
  <c r="E92" i="1"/>
  <c r="F72" i="1"/>
  <c r="D72" i="1"/>
  <c r="C72" i="1"/>
  <c r="E72" i="1"/>
  <c r="E95" i="1"/>
  <c r="C95" i="1"/>
  <c r="D95" i="1"/>
  <c r="F95" i="1"/>
  <c r="E101" i="1"/>
  <c r="C101" i="1"/>
  <c r="D101" i="1"/>
  <c r="F101" i="1"/>
  <c r="E99" i="1"/>
  <c r="C99" i="1"/>
  <c r="F99" i="1"/>
  <c r="D99" i="1"/>
  <c r="F78" i="1"/>
  <c r="D78" i="1"/>
  <c r="E78" i="1"/>
  <c r="C78" i="1"/>
  <c r="E180" i="1"/>
  <c r="C180" i="1"/>
  <c r="F180" i="1"/>
  <c r="D180" i="1"/>
  <c r="E176" i="1"/>
  <c r="C176" i="1"/>
  <c r="F176" i="1"/>
  <c r="D176" i="1"/>
  <c r="E172" i="1"/>
  <c r="C172" i="1"/>
  <c r="F172" i="1"/>
  <c r="D172" i="1"/>
  <c r="E168" i="1"/>
  <c r="C168" i="1"/>
  <c r="F168" i="1"/>
  <c r="D168" i="1"/>
  <c r="E164" i="1"/>
  <c r="C164" i="1"/>
  <c r="F164" i="1"/>
  <c r="D164" i="1"/>
  <c r="E160" i="1"/>
  <c r="C160" i="1"/>
  <c r="F160" i="1"/>
  <c r="D160" i="1"/>
  <c r="F151" i="1"/>
  <c r="D151" i="1"/>
  <c r="C151" i="1"/>
  <c r="E151" i="1"/>
  <c r="F155" i="1"/>
  <c r="D155" i="1"/>
  <c r="C155" i="1"/>
  <c r="E155" i="1"/>
  <c r="A177" i="1"/>
  <c r="F177" i="1"/>
  <c r="D177" i="1"/>
  <c r="E177" i="1"/>
  <c r="C177" i="1"/>
  <c r="A173" i="1"/>
  <c r="F173" i="1"/>
  <c r="D173" i="1"/>
  <c r="E173" i="1"/>
  <c r="C173" i="1"/>
  <c r="F169" i="1"/>
  <c r="D169" i="1"/>
  <c r="E169" i="1"/>
  <c r="C169" i="1"/>
  <c r="F165" i="1"/>
  <c r="D165" i="1"/>
  <c r="E165" i="1"/>
  <c r="C165" i="1"/>
  <c r="F161" i="1"/>
  <c r="D161" i="1"/>
  <c r="E161" i="1"/>
  <c r="C161" i="1"/>
  <c r="F157" i="1"/>
  <c r="D157" i="1"/>
  <c r="E157" i="1"/>
  <c r="C157" i="1"/>
  <c r="E154" i="1"/>
  <c r="C154" i="1"/>
  <c r="D154" i="1"/>
  <c r="F154" i="1"/>
  <c r="F136" i="1"/>
  <c r="D136" i="1"/>
  <c r="E136" i="1"/>
  <c r="C136" i="1"/>
  <c r="E141" i="1"/>
  <c r="C141" i="1"/>
  <c r="D141" i="1"/>
  <c r="F141" i="1"/>
  <c r="E109" i="1"/>
  <c r="C109" i="1"/>
  <c r="D109" i="1"/>
  <c r="F109" i="1"/>
  <c r="E117" i="1"/>
  <c r="C117" i="1"/>
  <c r="D117" i="1"/>
  <c r="F117" i="1"/>
  <c r="E125" i="1"/>
  <c r="C125" i="1"/>
  <c r="D125" i="1"/>
  <c r="F125" i="1"/>
  <c r="F108" i="1"/>
  <c r="D108" i="1"/>
  <c r="E108" i="1"/>
  <c r="C108" i="1"/>
  <c r="F116" i="1"/>
  <c r="D116" i="1"/>
  <c r="E116" i="1"/>
  <c r="C116" i="1"/>
  <c r="F124" i="1"/>
  <c r="D124" i="1"/>
  <c r="E124" i="1"/>
  <c r="C124" i="1"/>
  <c r="F132" i="1"/>
  <c r="D132" i="1"/>
  <c r="E132" i="1"/>
  <c r="C132" i="1"/>
  <c r="F140" i="1"/>
  <c r="D140" i="1"/>
  <c r="E140" i="1"/>
  <c r="C140" i="1"/>
  <c r="E148" i="1"/>
  <c r="C148" i="1"/>
  <c r="F148" i="1"/>
  <c r="D148" i="1"/>
  <c r="F10" i="1"/>
  <c r="D10" i="1"/>
  <c r="E10" i="1"/>
  <c r="C10" i="1"/>
  <c r="F18" i="1"/>
  <c r="D18" i="1"/>
  <c r="E18" i="1"/>
  <c r="C18" i="1"/>
  <c r="F26" i="1"/>
  <c r="D26" i="1"/>
  <c r="E26" i="1"/>
  <c r="C26" i="1"/>
  <c r="F34" i="1"/>
  <c r="D34" i="1"/>
  <c r="E34" i="1"/>
  <c r="C34" i="1"/>
  <c r="F42" i="1"/>
  <c r="D42" i="1"/>
  <c r="E42" i="1"/>
  <c r="C42" i="1"/>
  <c r="F50" i="1"/>
  <c r="D50" i="1"/>
  <c r="E50" i="1"/>
  <c r="C50" i="1"/>
  <c r="F58" i="1"/>
  <c r="D58" i="1"/>
  <c r="E58" i="1"/>
  <c r="C58" i="1"/>
  <c r="E9" i="1"/>
  <c r="C9" i="1"/>
  <c r="F9" i="1"/>
  <c r="D9" i="1"/>
  <c r="E17" i="1"/>
  <c r="C17" i="1"/>
  <c r="F17" i="1"/>
  <c r="D17" i="1"/>
  <c r="E25" i="1"/>
  <c r="C25" i="1"/>
  <c r="F25" i="1"/>
  <c r="D25" i="1"/>
  <c r="E33" i="1"/>
  <c r="C33" i="1"/>
  <c r="F33" i="1"/>
  <c r="D33" i="1"/>
  <c r="E41" i="1"/>
  <c r="C41" i="1"/>
  <c r="F41" i="1"/>
  <c r="D41" i="1"/>
  <c r="E49" i="1"/>
  <c r="C49" i="1"/>
  <c r="F49" i="1"/>
  <c r="D49" i="1"/>
  <c r="E65" i="1"/>
  <c r="C65" i="1"/>
  <c r="F65" i="1"/>
  <c r="D65" i="1"/>
  <c r="E81" i="1"/>
  <c r="C81" i="1"/>
  <c r="F81" i="1"/>
  <c r="D81" i="1"/>
  <c r="E91" i="1"/>
  <c r="C91" i="1"/>
  <c r="D91" i="1"/>
  <c r="F91" i="1"/>
  <c r="E63" i="1"/>
  <c r="C63" i="1"/>
  <c r="D63" i="1"/>
  <c r="F63" i="1"/>
  <c r="E79" i="1"/>
  <c r="C79" i="1"/>
  <c r="D79" i="1"/>
  <c r="F79" i="1"/>
  <c r="F102" i="1"/>
  <c r="D102" i="1"/>
  <c r="C102" i="1"/>
  <c r="E102" i="1"/>
  <c r="F100" i="1"/>
  <c r="D100" i="1"/>
  <c r="E100" i="1"/>
  <c r="C100" i="1"/>
  <c r="F76" i="1"/>
  <c r="D76" i="1"/>
  <c r="C76" i="1"/>
  <c r="E76" i="1"/>
  <c r="E103" i="1"/>
  <c r="C103" i="1"/>
  <c r="F103" i="1"/>
  <c r="D103" i="1"/>
  <c r="F106" i="1"/>
  <c r="D106" i="1"/>
  <c r="C106" i="1"/>
  <c r="E106" i="1"/>
  <c r="F66" i="1"/>
  <c r="D66" i="1"/>
  <c r="E66" i="1"/>
  <c r="C66" i="1"/>
  <c r="F86" i="1"/>
  <c r="D86" i="1"/>
  <c r="E86" i="1"/>
  <c r="C86" i="1"/>
  <c r="F110" i="1"/>
  <c r="D110" i="1"/>
  <c r="C110" i="1"/>
  <c r="E110" i="1"/>
  <c r="F118" i="1"/>
  <c r="D118" i="1"/>
  <c r="C118" i="1"/>
  <c r="E118" i="1"/>
  <c r="F126" i="1"/>
  <c r="D126" i="1"/>
  <c r="C126" i="1"/>
  <c r="E126" i="1"/>
  <c r="F134" i="1"/>
  <c r="D134" i="1"/>
  <c r="C134" i="1"/>
  <c r="E134" i="1"/>
  <c r="F142" i="1"/>
  <c r="D142" i="1"/>
  <c r="C142" i="1"/>
  <c r="E142" i="1"/>
  <c r="E150" i="1"/>
  <c r="C150" i="1"/>
  <c r="D150" i="1"/>
  <c r="F150" i="1"/>
  <c r="E145" i="1"/>
  <c r="C145" i="1"/>
  <c r="D145" i="1"/>
  <c r="F145" i="1"/>
  <c r="E111" i="1"/>
  <c r="C111" i="1"/>
  <c r="F111" i="1"/>
  <c r="D111" i="1"/>
  <c r="E119" i="1"/>
  <c r="C119" i="1"/>
  <c r="F119" i="1"/>
  <c r="D119" i="1"/>
  <c r="E127" i="1"/>
  <c r="C127" i="1"/>
  <c r="F127" i="1"/>
  <c r="D127" i="1"/>
  <c r="E139" i="1"/>
  <c r="C139" i="1"/>
  <c r="F139" i="1"/>
  <c r="D139" i="1"/>
  <c r="E5" i="1"/>
  <c r="C5" i="1"/>
  <c r="F5" i="1"/>
  <c r="D5" i="1"/>
  <c r="F12" i="1"/>
  <c r="D12" i="1"/>
  <c r="C12" i="1"/>
  <c r="E12" i="1"/>
  <c r="F20" i="1"/>
  <c r="D20" i="1"/>
  <c r="C20" i="1"/>
  <c r="E20" i="1"/>
  <c r="F28" i="1"/>
  <c r="D28" i="1"/>
  <c r="C28" i="1"/>
  <c r="E28" i="1"/>
  <c r="F36" i="1"/>
  <c r="D36" i="1"/>
  <c r="C36" i="1"/>
  <c r="E36" i="1"/>
  <c r="F44" i="1"/>
  <c r="D44" i="1"/>
  <c r="C44" i="1"/>
  <c r="E44" i="1"/>
  <c r="F52" i="1"/>
  <c r="D52" i="1"/>
  <c r="C52" i="1"/>
  <c r="E52" i="1"/>
  <c r="F60" i="1"/>
  <c r="D60" i="1"/>
  <c r="C60" i="1"/>
  <c r="E60" i="1"/>
  <c r="E11" i="1"/>
  <c r="C11" i="1"/>
  <c r="D11" i="1"/>
  <c r="F11" i="1"/>
  <c r="E19" i="1"/>
  <c r="C19" i="1"/>
  <c r="D19" i="1"/>
  <c r="F19" i="1"/>
  <c r="E27" i="1"/>
  <c r="C27" i="1"/>
  <c r="D27" i="1"/>
  <c r="F27" i="1"/>
  <c r="E35" i="1"/>
  <c r="C35" i="1"/>
  <c r="D35" i="1"/>
  <c r="F35" i="1"/>
  <c r="E43" i="1"/>
  <c r="C43" i="1"/>
  <c r="D43" i="1"/>
  <c r="F43" i="1"/>
  <c r="E53" i="1"/>
  <c r="C53" i="1"/>
  <c r="F53" i="1"/>
  <c r="D53" i="1"/>
  <c r="E69" i="1"/>
  <c r="C69" i="1"/>
  <c r="F69" i="1"/>
  <c r="D69" i="1"/>
  <c r="E83" i="1"/>
  <c r="C83" i="1"/>
  <c r="D83" i="1"/>
  <c r="F83" i="1"/>
  <c r="E51" i="1"/>
  <c r="C51" i="1"/>
  <c r="D51" i="1"/>
  <c r="F51" i="1"/>
  <c r="E67" i="1"/>
  <c r="C67" i="1"/>
  <c r="D67" i="1"/>
  <c r="F67" i="1"/>
  <c r="E85" i="1"/>
  <c r="C85" i="1"/>
  <c r="F85" i="1"/>
  <c r="D85" i="1"/>
  <c r="E105" i="1"/>
  <c r="C105" i="1"/>
  <c r="D105" i="1"/>
  <c r="F105" i="1"/>
  <c r="F64" i="1"/>
  <c r="D64" i="1"/>
  <c r="C64" i="1"/>
  <c r="E64" i="1"/>
  <c r="F80" i="1"/>
  <c r="D80" i="1"/>
  <c r="C80" i="1"/>
  <c r="E80" i="1"/>
  <c r="E93" i="1"/>
  <c r="C93" i="1"/>
  <c r="F93" i="1"/>
  <c r="D93" i="1"/>
  <c r="F82" i="1"/>
  <c r="D82" i="1"/>
  <c r="E82" i="1"/>
  <c r="C82" i="1"/>
  <c r="F70" i="1"/>
  <c r="D70" i="1"/>
  <c r="E70" i="1"/>
  <c r="C70" i="1"/>
  <c r="F96" i="1"/>
  <c r="D96" i="1"/>
  <c r="E96" i="1"/>
  <c r="C96" i="1"/>
  <c r="E178" i="1"/>
  <c r="C178" i="1"/>
  <c r="D178" i="1"/>
  <c r="F178" i="1"/>
  <c r="E174" i="1"/>
  <c r="C174" i="1"/>
  <c r="D174" i="1"/>
  <c r="F174" i="1"/>
  <c r="E170" i="1"/>
  <c r="C170" i="1"/>
  <c r="D170" i="1"/>
  <c r="F170" i="1"/>
  <c r="E166" i="1"/>
  <c r="C166" i="1"/>
  <c r="D166" i="1"/>
  <c r="F166" i="1"/>
  <c r="E162" i="1"/>
  <c r="C162" i="1"/>
  <c r="D162" i="1"/>
  <c r="F162" i="1"/>
  <c r="E158" i="1"/>
  <c r="C158" i="1"/>
  <c r="D158" i="1"/>
  <c r="F158" i="1"/>
  <c r="F153" i="1"/>
  <c r="D153" i="1"/>
  <c r="E153" i="1"/>
  <c r="C153" i="1"/>
  <c r="F179" i="1"/>
  <c r="D179" i="1"/>
  <c r="C179" i="1"/>
  <c r="E179" i="1"/>
  <c r="F175" i="1"/>
  <c r="D175" i="1"/>
  <c r="C175" i="1"/>
  <c r="E175" i="1"/>
  <c r="F171" i="1"/>
  <c r="D171" i="1"/>
  <c r="C171" i="1"/>
  <c r="E171" i="1"/>
  <c r="F167" i="1"/>
  <c r="D167" i="1"/>
  <c r="C167" i="1"/>
  <c r="E167" i="1"/>
  <c r="F163" i="1"/>
  <c r="D163" i="1"/>
  <c r="C163" i="1"/>
  <c r="E163" i="1"/>
  <c r="F159" i="1"/>
  <c r="D159" i="1"/>
  <c r="C159" i="1"/>
  <c r="E159" i="1"/>
  <c r="E152" i="1"/>
  <c r="C152" i="1"/>
  <c r="F152" i="1"/>
  <c r="D152" i="1"/>
  <c r="E156" i="1"/>
  <c r="C156" i="1"/>
  <c r="F156" i="1"/>
  <c r="D156" i="1"/>
  <c r="A178" i="1"/>
  <c r="A176" i="1"/>
  <c r="A172" i="1"/>
  <c r="A157" i="1"/>
  <c r="A141" i="1"/>
  <c r="A149" i="1"/>
  <c r="A140" i="1"/>
  <c r="A148" i="1"/>
  <c r="A146" i="1"/>
  <c r="A142" i="1"/>
  <c r="A150" i="1"/>
  <c r="A145" i="1"/>
  <c r="A147" i="1"/>
  <c r="A180" i="1"/>
  <c r="A13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174" i="1"/>
  <c r="A170" i="1"/>
  <c r="A166" i="1"/>
  <c r="A162" i="1"/>
  <c r="A158" i="1"/>
  <c r="A153" i="1"/>
  <c r="A179" i="1"/>
  <c r="A175" i="1"/>
  <c r="A171" i="1"/>
  <c r="A167" i="1"/>
  <c r="A163" i="1"/>
  <c r="A154" i="1"/>
  <c r="A168" i="1"/>
  <c r="A164" i="1"/>
  <c r="A160" i="1"/>
  <c r="A151" i="1"/>
  <c r="A155" i="1"/>
  <c r="A169" i="1"/>
  <c r="A165" i="1"/>
  <c r="A161" i="1"/>
  <c r="A159" i="1"/>
  <c r="A152" i="1"/>
  <c r="A156" i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</calcChain>
</file>

<file path=xl/sharedStrings.xml><?xml version="1.0" encoding="utf-8"?>
<sst xmlns="http://schemas.openxmlformats.org/spreadsheetml/2006/main" count="91" uniqueCount="54">
  <si>
    <t>Дата</t>
  </si>
  <si>
    <t>Дни недели</t>
  </si>
  <si>
    <t>30.10</t>
  </si>
  <si>
    <t>31.10</t>
  </si>
  <si>
    <t>01.11</t>
  </si>
  <si>
    <t>02.11</t>
  </si>
  <si>
    <t>03.11</t>
  </si>
  <si>
    <t>04.11</t>
  </si>
  <si>
    <t>01.01</t>
  </si>
  <si>
    <t>02.01</t>
  </si>
  <si>
    <t>03.01</t>
  </si>
  <si>
    <t>04.01</t>
  </si>
  <si>
    <t>05.01</t>
  </si>
  <si>
    <t>06.01</t>
  </si>
  <si>
    <t>07.01</t>
  </si>
  <si>
    <t>23.02</t>
  </si>
  <si>
    <t>08.03</t>
  </si>
  <si>
    <t>25.03</t>
  </si>
  <si>
    <t>26.03</t>
  </si>
  <si>
    <t>27.03</t>
  </si>
  <si>
    <t>28.03</t>
  </si>
  <si>
    <t>29.03</t>
  </si>
  <si>
    <t>30.03</t>
  </si>
  <si>
    <t>01.05</t>
  </si>
  <si>
    <t>09.05</t>
  </si>
  <si>
    <t>27.05</t>
  </si>
  <si>
    <t>28.05</t>
  </si>
  <si>
    <t>29.05</t>
  </si>
  <si>
    <t>30.05</t>
  </si>
  <si>
    <t>31.05</t>
  </si>
  <si>
    <t>День.месяц</t>
  </si>
  <si>
    <t>Каникулы
и праздники</t>
  </si>
  <si>
    <t>Пн</t>
  </si>
  <si>
    <t>Вт</t>
  </si>
  <si>
    <t>Ср</t>
  </si>
  <si>
    <t>Чт</t>
  </si>
  <si>
    <t>Пт</t>
  </si>
  <si>
    <t>08.01</t>
  </si>
  <si>
    <t>№
п/п</t>
  </si>
  <si>
    <t>28.10</t>
  </si>
  <si>
    <t>29.10</t>
  </si>
  <si>
    <t>30.12</t>
  </si>
  <si>
    <t>31.12</t>
  </si>
  <si>
    <t>24.03</t>
  </si>
  <si>
    <t>02.05</t>
  </si>
  <si>
    <t>08.05</t>
  </si>
  <si>
    <t>4 «Б»</t>
  </si>
  <si>
    <t>4 «А, Б, В»</t>
  </si>
  <si>
    <t>10 «А»</t>
  </si>
  <si>
    <t>5 «А»</t>
  </si>
  <si>
    <t>5 «Б»</t>
  </si>
  <si>
    <t>8 «А»</t>
  </si>
  <si>
    <t>8 «Б»</t>
  </si>
  <si>
    <t>1«Б, 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</si>
</sst>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4" fontId="2" fillId="0" borderId="7" xfId="0" applyNumberFormat="1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4" fontId="2" fillId="0" borderId="8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4" fontId="2" fillId="0" borderId="5" xfId="0" applyNumberFormat="1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Protection="1">
      <protection locked="0"/>
    </xf>
    <xf numFmtId="14" fontId="2" fillId="0" borderId="0" xfId="0" applyNumberFormat="1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right"/>
      <protection hidden="1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208"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  <border>
        <top style="thin">
          <color theme="0"/>
        </top>
      </border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  <border>
        <top style="thin">
          <color theme="0"/>
        </top>
      </border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 val="0"/>
        <i val="0"/>
        <color theme="0" tint="-0.24994659260841701"/>
      </font>
    </dxf>
    <dxf>
      <font>
        <b val="0"/>
        <i val="0"/>
        <strike val="0"/>
        <color theme="0"/>
      </font>
      <fill>
        <gradientFill>
          <stop position="0">
            <color theme="0"/>
          </stop>
          <stop position="1">
            <color rgb="FFFF8989"/>
          </stop>
        </gradientFill>
      </fill>
    </dxf>
    <dxf>
      <font>
        <b val="0"/>
        <i val="0"/>
        <strike val="0"/>
        <color theme="0"/>
      </font>
      <fill>
        <gradientFill>
          <stop position="0">
            <color theme="0"/>
          </stop>
          <stop position="1">
            <color rgb="FF7DDDFF"/>
          </stop>
        </gradientFill>
      </fill>
    </dxf>
    <dxf>
      <font>
        <b/>
        <i val="0"/>
        <strike val="0"/>
        <color theme="0"/>
      </font>
      <fill>
        <gradientFill>
          <stop position="0">
            <color theme="0"/>
          </stop>
          <stop position="1">
            <color rgb="FFFF89FF"/>
          </stop>
        </gradientFill>
      </fill>
      <border>
        <top style="thin">
          <color theme="0"/>
        </top>
      </border>
    </dxf>
    <dxf>
      <font>
        <b/>
        <i val="0"/>
        <strike val="0"/>
        <color theme="0"/>
      </font>
      <fill>
        <gradientFill>
          <stop position="0">
            <color theme="0"/>
          </stop>
          <stop position="1">
            <color rgb="FFFF89FF"/>
          </stop>
        </gradientFill>
      </fill>
    </dxf>
    <dxf>
      <font>
        <b/>
        <i val="0"/>
        <strike val="0"/>
        <color theme="0"/>
      </font>
      <fill>
        <gradientFill>
          <stop position="0">
            <color theme="0"/>
          </stop>
          <stop position="1">
            <color rgb="FFFF89FF"/>
          </stop>
        </gradientFill>
      </fill>
      <border>
        <top style="thin">
          <color theme="0"/>
        </top>
      </border>
    </dxf>
    <dxf>
      <font>
        <b/>
        <i val="0"/>
        <strike val="0"/>
        <color theme="0"/>
      </font>
      <fill>
        <gradientFill>
          <stop position="0">
            <color theme="0"/>
          </stop>
          <stop position="1">
            <color rgb="FFFF89FF"/>
          </stop>
        </gradientFill>
      </fill>
    </dxf>
    <dxf>
      <font>
        <b/>
        <i val="0"/>
        <strike val="0"/>
        <color theme="0"/>
      </font>
      <fill>
        <gradientFill>
          <stop position="0">
            <color theme="0"/>
          </stop>
          <stop position="1">
            <color rgb="FFFF89FF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theme="0" tint="-0.24994659260841701"/>
      </font>
    </dxf>
    <dxf>
      <font>
        <b val="0"/>
        <i val="0"/>
        <strike val="0"/>
        <color theme="0"/>
      </font>
      <fill>
        <gradientFill>
          <stop position="0">
            <color theme="0"/>
          </stop>
          <stop position="1">
            <color rgb="FFFF8989"/>
          </stop>
        </gradientFill>
      </fill>
    </dxf>
    <dxf>
      <font>
        <b val="0"/>
        <i val="0"/>
        <strike val="0"/>
        <color theme="0"/>
      </font>
      <fill>
        <gradientFill>
          <stop position="0">
            <color theme="0"/>
          </stop>
          <stop position="1">
            <color rgb="FF7DDDFF"/>
          </stop>
        </gradientFill>
      </fill>
    </dxf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ill>
        <gradientFill degree="180">
          <stop position="0">
            <color theme="0"/>
          </stop>
          <stop position="1">
            <color rgb="FFFF00FF"/>
          </stop>
        </gradientFill>
      </fill>
      <border>
        <top style="thin">
          <color theme="0"/>
        </top>
      </border>
    </dxf>
    <dxf>
      <fill>
        <gradientFill degree="180">
          <stop position="0">
            <color theme="0"/>
          </stop>
          <stop position="1">
            <color rgb="FFFF00FF"/>
          </stop>
        </gradientFill>
      </fill>
    </dxf>
    <dxf>
      <fill>
        <gradientFill degree="180">
          <stop position="0">
            <color theme="0"/>
          </stop>
          <stop position="1">
            <color rgb="FFFF00FF"/>
          </stop>
        </gradientFill>
      </fill>
      <border>
        <top style="thin">
          <color theme="0"/>
        </top>
      </border>
    </dxf>
    <dxf>
      <fill>
        <gradientFill degree="180">
          <stop position="0">
            <color theme="0"/>
          </stop>
          <stop position="1">
            <color rgb="FFFF00FF"/>
          </stop>
        </gradientFill>
      </fill>
    </dxf>
    <dxf>
      <font>
        <strike val="0"/>
      </font>
      <fill>
        <gradientFill degree="180">
          <stop position="0">
            <color theme="0"/>
          </stop>
          <stop position="1">
            <color rgb="FFFF00FF"/>
          </stop>
        </gradientFill>
      </fill>
    </dxf>
    <dxf>
      <font>
        <b val="0"/>
        <i val="0"/>
        <strike val="0"/>
        <color theme="0" tint="-0.24994659260841701"/>
      </font>
    </dxf>
    <dxf>
      <font>
        <b val="0"/>
        <i val="0"/>
        <color theme="0"/>
      </font>
      <fill>
        <gradientFill degree="180">
          <stop position="0">
            <color theme="0"/>
          </stop>
          <stop position="1">
            <color rgb="FF9FE6FF"/>
          </stop>
        </gradientFill>
      </fill>
    </dxf>
    <dxf>
      <font>
        <b val="0"/>
        <i val="0"/>
        <strike val="0"/>
        <color theme="0"/>
      </font>
      <fill>
        <gradientFill degree="180">
          <stop position="0">
            <color theme="0"/>
          </stop>
          <stop position="1">
            <color rgb="FFFF8989"/>
          </stop>
        </gradientFill>
      </fill>
    </dxf>
    <dxf>
      <font>
        <b/>
        <i val="0"/>
        <strike val="0"/>
        <color theme="0"/>
      </font>
      <fill>
        <gradientFill degree="180">
          <stop position="0">
            <color theme="0"/>
          </stop>
          <stop position="1">
            <color rgb="FFFF89FF"/>
          </stop>
        </gradientFill>
      </fill>
      <border>
        <top style="thin">
          <color theme="0"/>
        </top>
      </border>
    </dxf>
    <dxf>
      <font>
        <b/>
        <i val="0"/>
        <strike val="0"/>
        <color theme="0"/>
      </font>
      <fill>
        <gradientFill degree="180">
          <stop position="0">
            <color theme="0"/>
          </stop>
          <stop position="1">
            <color rgb="FFFF89FF"/>
          </stop>
        </gradientFill>
      </fill>
    </dxf>
    <dxf>
      <font>
        <b/>
        <i val="0"/>
        <strike val="0"/>
        <color theme="0"/>
      </font>
      <fill>
        <gradientFill degree="180">
          <stop position="0">
            <color theme="0"/>
          </stop>
          <stop position="1">
            <color rgb="FFFF89FF"/>
          </stop>
        </gradientFill>
      </fill>
      <border>
        <top style="thin">
          <color theme="0"/>
        </top>
      </border>
    </dxf>
    <dxf>
      <font>
        <b/>
        <i val="0"/>
        <strike val="0"/>
        <color theme="0"/>
      </font>
      <fill>
        <gradientFill degree="180">
          <stop position="0">
            <color theme="0"/>
          </stop>
          <stop position="1">
            <color rgb="FFFF89FF"/>
          </stop>
        </gradientFill>
      </fill>
    </dxf>
    <dxf>
      <font>
        <b/>
        <i val="0"/>
        <strike val="0"/>
        <color theme="0"/>
      </font>
      <fill>
        <gradientFill degree="180">
          <stop position="0">
            <color theme="0"/>
          </stop>
          <stop position="1">
            <color rgb="FFFF89FF"/>
          </stop>
        </gradientFill>
      </fill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color rgb="FF00B0F0"/>
      </font>
    </dxf>
    <dxf>
      <font>
        <strike val="0"/>
        <color theme="0" tint="-0.24994659260841701"/>
      </font>
    </dxf>
    <dxf>
      <font>
        <strike val="0"/>
        <color rgb="FF00B0F0"/>
      </font>
    </dxf>
    <dxf>
      <font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rgb="FF00B0F0"/>
      </font>
    </dxf>
    <dxf>
      <font>
        <b val="0"/>
        <i val="0"/>
        <strike val="0"/>
        <color theme="0" tint="-0.24994659260841701"/>
      </font>
    </dxf>
  </dxfs>
  <tableStyles count="0" defaultTableStyle="TableStyleMedium2" defaultPivotStyle="PivotStyleMedium9"/>
  <colors>
    <mruColors>
      <color rgb="FFFF89FF"/>
      <color rgb="FFFF99FF"/>
      <color rgb="FFFFCCFF"/>
      <color rgb="FFFF00FF"/>
      <color rgb="FFFF8989"/>
      <color rgb="FF7DDDFF"/>
      <color rgb="FF9F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80"/>
  <sheetViews>
    <sheetView workbookViewId="0">
      <pane xSplit="2" ySplit="4" topLeftCell="C53" activePane="bottomRight" state="frozen"/>
      <selection pane="topRight" activeCell="C1" sqref="C1"/>
      <selection pane="bottomLeft" activeCell="A5" sqref="A5"/>
      <selection pane="bottomRight" activeCell="B74" sqref="B74"/>
    </sheetView>
  </sheetViews>
  <sheetFormatPr defaultColWidth="9.109375" defaultRowHeight="14.4" x14ac:dyDescent="0.3"/>
  <cols>
    <col min="1" max="1" width="4" style="1" bestFit="1" customWidth="1"/>
    <col min="2" max="2" width="11.33203125" style="26" customWidth="1"/>
    <col min="3" max="7" width="6.6640625" style="1" customWidth="1"/>
    <col min="8" max="8" width="9.109375" style="1"/>
    <col min="9" max="9" width="4" style="1" bestFit="1" customWidth="1"/>
    <col min="10" max="10" width="11.33203125" style="1" bestFit="1" customWidth="1"/>
    <col min="11" max="11" width="6.6640625" style="19" customWidth="1"/>
    <col min="12" max="15" width="6.6640625" style="1" customWidth="1"/>
    <col min="16" max="16384" width="9.109375" style="1"/>
  </cols>
  <sheetData>
    <row r="1" spans="1:17" s="24" customFormat="1" ht="15" thickBot="1" x14ac:dyDescent="0.35">
      <c r="A1" s="22"/>
      <c r="B1" s="20"/>
      <c r="C1" s="22"/>
      <c r="D1" s="25" t="s">
        <v>53</v>
      </c>
      <c r="E1" s="22"/>
      <c r="F1" s="22"/>
      <c r="G1" s="22"/>
      <c r="I1" s="22"/>
      <c r="J1" s="22"/>
      <c r="K1" s="21"/>
      <c r="L1" s="25"/>
      <c r="M1" s="22"/>
      <c r="N1" s="22"/>
      <c r="O1" s="22"/>
    </row>
    <row r="2" spans="1:17" ht="15" customHeight="1" x14ac:dyDescent="0.3">
      <c r="A2" s="46" t="s">
        <v>38</v>
      </c>
      <c r="B2" s="46" t="s">
        <v>0</v>
      </c>
      <c r="C2" s="43" t="s">
        <v>1</v>
      </c>
      <c r="D2" s="44"/>
      <c r="E2" s="44"/>
      <c r="F2" s="44"/>
      <c r="G2" s="45"/>
      <c r="I2" s="46" t="s">
        <v>38</v>
      </c>
      <c r="J2" s="46" t="s">
        <v>0</v>
      </c>
      <c r="K2" s="43" t="s">
        <v>1</v>
      </c>
      <c r="L2" s="44"/>
      <c r="M2" s="44"/>
      <c r="N2" s="44"/>
      <c r="O2" s="45"/>
      <c r="Q2" s="3"/>
    </row>
    <row r="3" spans="1:17" ht="11.25" customHeight="1" x14ac:dyDescent="0.3">
      <c r="A3" s="47"/>
      <c r="B3" s="47"/>
      <c r="C3" s="40">
        <v>1</v>
      </c>
      <c r="D3" s="41">
        <v>2</v>
      </c>
      <c r="E3" s="41">
        <v>3</v>
      </c>
      <c r="F3" s="41">
        <v>4</v>
      </c>
      <c r="G3" s="42">
        <v>5</v>
      </c>
      <c r="I3" s="47"/>
      <c r="J3" s="47"/>
      <c r="K3" s="40">
        <v>1</v>
      </c>
      <c r="L3" s="41">
        <v>2</v>
      </c>
      <c r="M3" s="41">
        <v>3</v>
      </c>
      <c r="N3" s="41">
        <v>4</v>
      </c>
      <c r="O3" s="42">
        <v>5</v>
      </c>
    </row>
    <row r="4" spans="1:17" ht="15" thickBot="1" x14ac:dyDescent="0.35">
      <c r="A4" s="48"/>
      <c r="B4" s="48"/>
      <c r="C4" s="37" t="s">
        <v>32</v>
      </c>
      <c r="D4" s="38"/>
      <c r="E4" s="38" t="s">
        <v>34</v>
      </c>
      <c r="F4" s="38"/>
      <c r="G4" s="39"/>
      <c r="I4" s="48"/>
      <c r="J4" s="48"/>
      <c r="K4" s="34" t="s">
        <v>32</v>
      </c>
      <c r="L4" s="35" t="s">
        <v>33</v>
      </c>
      <c r="M4" s="35"/>
      <c r="N4" s="35"/>
      <c r="O4" s="36"/>
    </row>
    <row r="5" spans="1:17" x14ac:dyDescent="0.3">
      <c r="A5" s="7">
        <f t="shared" ref="A5:A68" ca="1" si="0">IF(ISNUMBER(B5),A4+1,"")</f>
        <v>1</v>
      </c>
      <c r="B5" s="8">
        <f t="array" aca="1" ref="B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1)),"")</f>
        <v>45537</v>
      </c>
      <c r="C5" s="9" t="str">
        <f t="shared" ref="C5:C36" ca="1" si="1">IF(ISNUMBER($B5),IF((TEXT($B5,"ддд")=C$4),"⚔",""),"")</f>
        <v>⚔</v>
      </c>
      <c r="D5" s="10" t="str">
        <f t="shared" ref="D5:D36" ca="1" si="2">IF(ISNUMBER($B5),IF((TEXT($B5,"ддд")=D$4),"☘",""),"")</f>
        <v/>
      </c>
      <c r="E5" s="10" t="str">
        <f t="shared" ref="E5:E36" ca="1" si="3">IF(ISNUMBER($B5),IF((TEXT($B5,"ддд")=E$4),"🍒",""),"")</f>
        <v/>
      </c>
      <c r="F5" s="10" t="str">
        <f ca="1">IF(ISNUMBER($B5),IF((TEXT($B5,"ддд")=F$4),"⚜",""),"")</f>
        <v/>
      </c>
      <c r="G5" s="11" t="str">
        <f ca="1">IF(ISNUMBER($B5),IF((TEXT($B5,"ддд")=G$4),"✨",""),"")</f>
        <v/>
      </c>
      <c r="I5" s="7">
        <f ca="1">IF(ISNUMBER(J5),I1+1,"")</f>
        <v>1</v>
      </c>
      <c r="J5" s="8">
        <f t="array" aca="1" ref="J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1)),"")</f>
        <v>45537</v>
      </c>
      <c r="K5" s="9" t="str">
        <f ca="1">IF(ISNUMBER($J5),IF((TEXT($J5,"ддд")=K$4),"⚔",""),"")</f>
        <v>⚔</v>
      </c>
      <c r="L5" s="10" t="str">
        <f ca="1">IF(ISNUMBER($J5),IF((TEXT($J5,"ддд")=L$4),"☘",""),"")</f>
        <v/>
      </c>
      <c r="M5" s="10" t="str">
        <f ca="1">IF(ISNUMBER($J5),IF((TEXT($J5,"ддд")=M$4),"🍒",""),"")</f>
        <v/>
      </c>
      <c r="N5" s="10" t="str">
        <f ca="1">IF(ISNUMBER($J5),IF((TEXT($J5,"ддд")=N$4),"⚜",""),"")</f>
        <v/>
      </c>
      <c r="O5" s="11" t="str">
        <f t="shared" ref="O5:O36" ca="1" si="4">IF(ISNUMBER($J5),IF((TEXT($J5,"ддд")=O$4),"✨",""),"")</f>
        <v/>
      </c>
    </row>
    <row r="6" spans="1:17" x14ac:dyDescent="0.3">
      <c r="A6" s="7">
        <f t="shared" ca="1" si="0"/>
        <v>2</v>
      </c>
      <c r="B6" s="12">
        <f t="array" aca="1" ref="B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2)),"")</f>
        <v>45539</v>
      </c>
      <c r="C6" s="9" t="str">
        <f t="shared" ca="1" si="1"/>
        <v/>
      </c>
      <c r="D6" s="10" t="str">
        <f t="shared" ca="1" si="2"/>
        <v/>
      </c>
      <c r="E6" s="10" t="str">
        <f t="shared" ca="1" si="3"/>
        <v>🍒</v>
      </c>
      <c r="F6" s="10" t="str">
        <f t="shared" ref="F6:F69" ca="1" si="5">IF(ISNUMBER($B6),IF((TEXT($B6,"ддд")=F$4),"⚜",""),"")</f>
        <v/>
      </c>
      <c r="G6" s="13" t="str">
        <f t="shared" ref="G6:G37" ca="1" si="6">IF((TEXT($B6,"ддд")=G$4),"✨","")</f>
        <v/>
      </c>
      <c r="I6" s="7">
        <f t="shared" ref="I6:I63" ca="1" si="7">IF(ISNUMBER(J6),I5+1,"")</f>
        <v>2</v>
      </c>
      <c r="J6" s="12">
        <f t="array" aca="1" ref="J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2)),"")</f>
        <v>45538</v>
      </c>
      <c r="K6" s="9" t="str">
        <f t="shared" ref="K6:K69" ca="1" si="8">IF(ISNUMBER($J6),IF((TEXT($J6,"ддд")=K$4),"⚔",""),"")</f>
        <v/>
      </c>
      <c r="L6" s="10" t="str">
        <f t="shared" ref="L6:L69" ca="1" si="9">IF(ISNUMBER($J6),IF((TEXT($J6,"ддд")=L$4),"☘",""),"")</f>
        <v>☘</v>
      </c>
      <c r="M6" s="10" t="str">
        <f t="shared" ref="M6:M69" ca="1" si="10">IF(ISNUMBER($J6),IF((TEXT($J6,"ддд")=M$4),"🍒",""),"")</f>
        <v/>
      </c>
      <c r="N6" s="10" t="str">
        <f t="shared" ref="N6:N69" ca="1" si="11">IF(ISNUMBER($J6),IF((TEXT($J6,"ддд")=N$4),"⚜",""),"")</f>
        <v/>
      </c>
      <c r="O6" s="13" t="str">
        <f t="shared" ca="1" si="4"/>
        <v/>
      </c>
    </row>
    <row r="7" spans="1:17" x14ac:dyDescent="0.3">
      <c r="A7" s="7">
        <f t="shared" ca="1" si="0"/>
        <v>3</v>
      </c>
      <c r="B7" s="12">
        <f t="array" aca="1" ref="B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3)),"")</f>
        <v>45544</v>
      </c>
      <c r="C7" s="9" t="str">
        <f t="shared" ca="1" si="1"/>
        <v>⚔</v>
      </c>
      <c r="D7" s="10" t="str">
        <f t="shared" ca="1" si="2"/>
        <v/>
      </c>
      <c r="E7" s="10" t="str">
        <f t="shared" ca="1" si="3"/>
        <v/>
      </c>
      <c r="F7" s="10" t="str">
        <f t="shared" ca="1" si="5"/>
        <v/>
      </c>
      <c r="G7" s="13" t="str">
        <f t="shared" ca="1" si="6"/>
        <v/>
      </c>
      <c r="I7" s="7">
        <f t="shared" ca="1" si="7"/>
        <v>3</v>
      </c>
      <c r="J7" s="12">
        <f t="array" aca="1" ref="J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3)),"")</f>
        <v>45544</v>
      </c>
      <c r="K7" s="9" t="str">
        <f t="shared" ca="1" si="8"/>
        <v>⚔</v>
      </c>
      <c r="L7" s="10" t="str">
        <f t="shared" ca="1" si="9"/>
        <v/>
      </c>
      <c r="M7" s="10" t="str">
        <f t="shared" ca="1" si="10"/>
        <v/>
      </c>
      <c r="N7" s="10" t="str">
        <f t="shared" ca="1" si="11"/>
        <v/>
      </c>
      <c r="O7" s="13" t="str">
        <f t="shared" ca="1" si="4"/>
        <v/>
      </c>
    </row>
    <row r="8" spans="1:17" x14ac:dyDescent="0.3">
      <c r="A8" s="7">
        <f t="shared" ca="1" si="0"/>
        <v>4</v>
      </c>
      <c r="B8" s="12">
        <f t="array" aca="1" ref="B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4)),"")</f>
        <v>45546</v>
      </c>
      <c r="C8" s="9" t="str">
        <f t="shared" ca="1" si="1"/>
        <v/>
      </c>
      <c r="D8" s="10" t="str">
        <f t="shared" ca="1" si="2"/>
        <v/>
      </c>
      <c r="E8" s="10" t="str">
        <f t="shared" ca="1" si="3"/>
        <v>🍒</v>
      </c>
      <c r="F8" s="10" t="str">
        <f t="shared" ca="1" si="5"/>
        <v/>
      </c>
      <c r="G8" s="13" t="str">
        <f t="shared" ca="1" si="6"/>
        <v/>
      </c>
      <c r="I8" s="7">
        <f t="shared" ca="1" si="7"/>
        <v>4</v>
      </c>
      <c r="J8" s="12">
        <f t="array" aca="1" ref="J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4)),"")</f>
        <v>45545</v>
      </c>
      <c r="K8" s="9" t="str">
        <f t="shared" ca="1" si="8"/>
        <v/>
      </c>
      <c r="L8" s="10" t="str">
        <f t="shared" ca="1" si="9"/>
        <v>☘</v>
      </c>
      <c r="M8" s="10" t="str">
        <f t="shared" ca="1" si="10"/>
        <v/>
      </c>
      <c r="N8" s="10" t="str">
        <f t="shared" ca="1" si="11"/>
        <v/>
      </c>
      <c r="O8" s="13" t="str">
        <f t="shared" ca="1" si="4"/>
        <v/>
      </c>
    </row>
    <row r="9" spans="1:17" x14ac:dyDescent="0.3">
      <c r="A9" s="7">
        <f t="shared" ca="1" si="0"/>
        <v>5</v>
      </c>
      <c r="B9" s="12">
        <f t="array" aca="1" ref="B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5)),"")</f>
        <v>45551</v>
      </c>
      <c r="C9" s="9" t="str">
        <f t="shared" ca="1" si="1"/>
        <v>⚔</v>
      </c>
      <c r="D9" s="10" t="str">
        <f t="shared" ca="1" si="2"/>
        <v/>
      </c>
      <c r="E9" s="10" t="str">
        <f t="shared" ca="1" si="3"/>
        <v/>
      </c>
      <c r="F9" s="10" t="str">
        <f t="shared" ca="1" si="5"/>
        <v/>
      </c>
      <c r="G9" s="13" t="str">
        <f t="shared" ca="1" si="6"/>
        <v/>
      </c>
      <c r="I9" s="7">
        <f t="shared" ca="1" si="7"/>
        <v>5</v>
      </c>
      <c r="J9" s="12">
        <f t="array" aca="1" ref="J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5)),"")</f>
        <v>45551</v>
      </c>
      <c r="K9" s="9" t="str">
        <f t="shared" ca="1" si="8"/>
        <v>⚔</v>
      </c>
      <c r="L9" s="10" t="str">
        <f t="shared" ca="1" si="9"/>
        <v/>
      </c>
      <c r="M9" s="10" t="str">
        <f t="shared" ca="1" si="10"/>
        <v/>
      </c>
      <c r="N9" s="10" t="str">
        <f t="shared" ca="1" si="11"/>
        <v/>
      </c>
      <c r="O9" s="13" t="str">
        <f t="shared" ca="1" si="4"/>
        <v/>
      </c>
    </row>
    <row r="10" spans="1:17" x14ac:dyDescent="0.3">
      <c r="A10" s="7">
        <f t="shared" ca="1" si="0"/>
        <v>6</v>
      </c>
      <c r="B10" s="12">
        <f t="array" aca="1" ref="B1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6)),"")</f>
        <v>45553</v>
      </c>
      <c r="C10" s="9" t="str">
        <f t="shared" ca="1" si="1"/>
        <v/>
      </c>
      <c r="D10" s="10" t="str">
        <f t="shared" ca="1" si="2"/>
        <v/>
      </c>
      <c r="E10" s="10" t="str">
        <f t="shared" ca="1" si="3"/>
        <v>🍒</v>
      </c>
      <c r="F10" s="10" t="str">
        <f t="shared" ca="1" si="5"/>
        <v/>
      </c>
      <c r="G10" s="13" t="str">
        <f t="shared" ca="1" si="6"/>
        <v/>
      </c>
      <c r="I10" s="7">
        <f t="shared" ca="1" si="7"/>
        <v>6</v>
      </c>
      <c r="J10" s="12">
        <f t="array" aca="1" ref="J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6)),"")</f>
        <v>45552</v>
      </c>
      <c r="K10" s="9" t="str">
        <f t="shared" ca="1" si="8"/>
        <v/>
      </c>
      <c r="L10" s="10" t="str">
        <f t="shared" ca="1" si="9"/>
        <v>☘</v>
      </c>
      <c r="M10" s="10" t="str">
        <f t="shared" ca="1" si="10"/>
        <v/>
      </c>
      <c r="N10" s="10" t="str">
        <f t="shared" ca="1" si="11"/>
        <v/>
      </c>
      <c r="O10" s="13" t="str">
        <f t="shared" ca="1" si="4"/>
        <v/>
      </c>
    </row>
    <row r="11" spans="1:17" x14ac:dyDescent="0.3">
      <c r="A11" s="7">
        <f t="shared" ca="1" si="0"/>
        <v>7</v>
      </c>
      <c r="B11" s="12">
        <f t="array" aca="1" ref="B1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7)),"")</f>
        <v>45558</v>
      </c>
      <c r="C11" s="9" t="str">
        <f t="shared" ca="1" si="1"/>
        <v>⚔</v>
      </c>
      <c r="D11" s="10" t="str">
        <f t="shared" ca="1" si="2"/>
        <v/>
      </c>
      <c r="E11" s="10" t="str">
        <f t="shared" ca="1" si="3"/>
        <v/>
      </c>
      <c r="F11" s="10" t="str">
        <f t="shared" ca="1" si="5"/>
        <v/>
      </c>
      <c r="G11" s="13" t="str">
        <f t="shared" ca="1" si="6"/>
        <v/>
      </c>
      <c r="I11" s="7">
        <f t="shared" ca="1" si="7"/>
        <v>7</v>
      </c>
      <c r="J11" s="12">
        <f t="array" aca="1" ref="J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7)),"")</f>
        <v>45558</v>
      </c>
      <c r="K11" s="9" t="str">
        <f t="shared" ca="1" si="8"/>
        <v>⚔</v>
      </c>
      <c r="L11" s="10" t="str">
        <f t="shared" ca="1" si="9"/>
        <v/>
      </c>
      <c r="M11" s="10" t="str">
        <f t="shared" ca="1" si="10"/>
        <v/>
      </c>
      <c r="N11" s="10" t="str">
        <f t="shared" ca="1" si="11"/>
        <v/>
      </c>
      <c r="O11" s="13" t="str">
        <f t="shared" ca="1" si="4"/>
        <v/>
      </c>
    </row>
    <row r="12" spans="1:17" x14ac:dyDescent="0.3">
      <c r="A12" s="7">
        <f t="shared" ca="1" si="0"/>
        <v>8</v>
      </c>
      <c r="B12" s="12">
        <f t="array" aca="1" ref="B1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8)),"")</f>
        <v>45560</v>
      </c>
      <c r="C12" s="9" t="str">
        <f t="shared" ca="1" si="1"/>
        <v/>
      </c>
      <c r="D12" s="10" t="str">
        <f t="shared" ca="1" si="2"/>
        <v/>
      </c>
      <c r="E12" s="10" t="str">
        <f t="shared" ca="1" si="3"/>
        <v>🍒</v>
      </c>
      <c r="F12" s="10" t="str">
        <f t="shared" ca="1" si="5"/>
        <v/>
      </c>
      <c r="G12" s="13" t="str">
        <f t="shared" ca="1" si="6"/>
        <v/>
      </c>
      <c r="I12" s="7">
        <f t="shared" ca="1" si="7"/>
        <v>8</v>
      </c>
      <c r="J12" s="12">
        <f t="array" aca="1" ref="J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8)),"")</f>
        <v>45559</v>
      </c>
      <c r="K12" s="9" t="str">
        <f t="shared" ca="1" si="8"/>
        <v/>
      </c>
      <c r="L12" s="10" t="str">
        <f t="shared" ca="1" si="9"/>
        <v>☘</v>
      </c>
      <c r="M12" s="10" t="str">
        <f t="shared" ca="1" si="10"/>
        <v/>
      </c>
      <c r="N12" s="10" t="str">
        <f t="shared" ca="1" si="11"/>
        <v/>
      </c>
      <c r="O12" s="13" t="str">
        <f t="shared" ca="1" si="4"/>
        <v/>
      </c>
    </row>
    <row r="13" spans="1:17" x14ac:dyDescent="0.3">
      <c r="A13" s="7">
        <f t="shared" ca="1" si="0"/>
        <v>9</v>
      </c>
      <c r="B13" s="12">
        <f t="array" aca="1" ref="B1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9)),"")</f>
        <v>45565</v>
      </c>
      <c r="C13" s="9" t="str">
        <f t="shared" ca="1" si="1"/>
        <v>⚔</v>
      </c>
      <c r="D13" s="10" t="str">
        <f t="shared" ca="1" si="2"/>
        <v/>
      </c>
      <c r="E13" s="10" t="str">
        <f t="shared" ca="1" si="3"/>
        <v/>
      </c>
      <c r="F13" s="10" t="str">
        <f t="shared" ca="1" si="5"/>
        <v/>
      </c>
      <c r="G13" s="13" t="str">
        <f t="shared" ca="1" si="6"/>
        <v/>
      </c>
      <c r="I13" s="7">
        <f t="shared" ca="1" si="7"/>
        <v>9</v>
      </c>
      <c r="J13" s="12">
        <f t="array" aca="1" ref="J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9)),"")</f>
        <v>45565</v>
      </c>
      <c r="K13" s="9" t="str">
        <f t="shared" ca="1" si="8"/>
        <v>⚔</v>
      </c>
      <c r="L13" s="10" t="str">
        <f t="shared" ca="1" si="9"/>
        <v/>
      </c>
      <c r="M13" s="10" t="str">
        <f t="shared" ca="1" si="10"/>
        <v/>
      </c>
      <c r="N13" s="10" t="str">
        <f t="shared" ca="1" si="11"/>
        <v/>
      </c>
      <c r="O13" s="13" t="str">
        <f t="shared" ca="1" si="4"/>
        <v/>
      </c>
    </row>
    <row r="14" spans="1:17" x14ac:dyDescent="0.3">
      <c r="A14" s="7">
        <f t="shared" ca="1" si="0"/>
        <v>10</v>
      </c>
      <c r="B14" s="12">
        <f t="array" aca="1" ref="B1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10)),"")</f>
        <v>45567</v>
      </c>
      <c r="C14" s="9" t="str">
        <f t="shared" ca="1" si="1"/>
        <v/>
      </c>
      <c r="D14" s="10" t="str">
        <f t="shared" ca="1" si="2"/>
        <v/>
      </c>
      <c r="E14" s="10" t="str">
        <f t="shared" ca="1" si="3"/>
        <v>🍒</v>
      </c>
      <c r="F14" s="10" t="str">
        <f t="shared" ca="1" si="5"/>
        <v/>
      </c>
      <c r="G14" s="13" t="str">
        <f t="shared" ca="1" si="6"/>
        <v/>
      </c>
      <c r="I14" s="7">
        <f t="shared" ca="1" si="7"/>
        <v>10</v>
      </c>
      <c r="J14" s="12">
        <f t="array" aca="1" ref="J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10)),"")</f>
        <v>45566</v>
      </c>
      <c r="K14" s="9" t="str">
        <f t="shared" ca="1" si="8"/>
        <v/>
      </c>
      <c r="L14" s="10" t="str">
        <f t="shared" ca="1" si="9"/>
        <v>☘</v>
      </c>
      <c r="M14" s="10" t="str">
        <f t="shared" ca="1" si="10"/>
        <v/>
      </c>
      <c r="N14" s="10" t="str">
        <f t="shared" ca="1" si="11"/>
        <v/>
      </c>
      <c r="O14" s="13" t="str">
        <f t="shared" ca="1" si="4"/>
        <v/>
      </c>
    </row>
    <row r="15" spans="1:17" x14ac:dyDescent="0.3">
      <c r="A15" s="7">
        <f t="shared" ca="1" si="0"/>
        <v>11</v>
      </c>
      <c r="B15" s="12">
        <f t="array" aca="1" ref="B1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11)),"")</f>
        <v>45572</v>
      </c>
      <c r="C15" s="9" t="str">
        <f t="shared" ca="1" si="1"/>
        <v>⚔</v>
      </c>
      <c r="D15" s="10" t="str">
        <f t="shared" ca="1" si="2"/>
        <v/>
      </c>
      <c r="E15" s="10" t="str">
        <f t="shared" ca="1" si="3"/>
        <v/>
      </c>
      <c r="F15" s="10" t="str">
        <f t="shared" ca="1" si="5"/>
        <v/>
      </c>
      <c r="G15" s="13" t="str">
        <f t="shared" ca="1" si="6"/>
        <v/>
      </c>
      <c r="I15" s="7">
        <f t="shared" ca="1" si="7"/>
        <v>11</v>
      </c>
      <c r="J15" s="12">
        <f t="array" aca="1" ref="J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11)),"")</f>
        <v>45572</v>
      </c>
      <c r="K15" s="9" t="str">
        <f t="shared" ca="1" si="8"/>
        <v>⚔</v>
      </c>
      <c r="L15" s="10" t="str">
        <f t="shared" ca="1" si="9"/>
        <v/>
      </c>
      <c r="M15" s="10" t="str">
        <f t="shared" ca="1" si="10"/>
        <v/>
      </c>
      <c r="N15" s="10" t="str">
        <f t="shared" ca="1" si="11"/>
        <v/>
      </c>
      <c r="O15" s="13" t="str">
        <f t="shared" ca="1" si="4"/>
        <v/>
      </c>
    </row>
    <row r="16" spans="1:17" x14ac:dyDescent="0.3">
      <c r="A16" s="7">
        <f t="shared" ca="1" si="0"/>
        <v>12</v>
      </c>
      <c r="B16" s="12">
        <f t="array" aca="1" ref="B1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12)),"")</f>
        <v>45574</v>
      </c>
      <c r="C16" s="9" t="str">
        <f t="shared" ca="1" si="1"/>
        <v/>
      </c>
      <c r="D16" s="10" t="str">
        <f t="shared" ca="1" si="2"/>
        <v/>
      </c>
      <c r="E16" s="10" t="str">
        <f t="shared" ca="1" si="3"/>
        <v>🍒</v>
      </c>
      <c r="F16" s="10" t="str">
        <f t="shared" ca="1" si="5"/>
        <v/>
      </c>
      <c r="G16" s="13" t="str">
        <f t="shared" ca="1" si="6"/>
        <v/>
      </c>
      <c r="I16" s="7">
        <f t="shared" ca="1" si="7"/>
        <v>12</v>
      </c>
      <c r="J16" s="12">
        <f t="array" aca="1" ref="J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12)),"")</f>
        <v>45573</v>
      </c>
      <c r="K16" s="9" t="str">
        <f t="shared" ca="1" si="8"/>
        <v/>
      </c>
      <c r="L16" s="10" t="str">
        <f t="shared" ca="1" si="9"/>
        <v>☘</v>
      </c>
      <c r="M16" s="10" t="str">
        <f t="shared" ca="1" si="10"/>
        <v/>
      </c>
      <c r="N16" s="10" t="str">
        <f t="shared" ca="1" si="11"/>
        <v/>
      </c>
      <c r="O16" s="13" t="str">
        <f t="shared" ca="1" si="4"/>
        <v/>
      </c>
    </row>
    <row r="17" spans="1:15" x14ac:dyDescent="0.3">
      <c r="A17" s="7">
        <f t="shared" ca="1" si="0"/>
        <v>13</v>
      </c>
      <c r="B17" s="12">
        <f t="array" aca="1" ref="B1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13)),"")</f>
        <v>45579</v>
      </c>
      <c r="C17" s="9" t="str">
        <f t="shared" ca="1" si="1"/>
        <v>⚔</v>
      </c>
      <c r="D17" s="10" t="str">
        <f t="shared" ca="1" si="2"/>
        <v/>
      </c>
      <c r="E17" s="10" t="str">
        <f t="shared" ca="1" si="3"/>
        <v/>
      </c>
      <c r="F17" s="10" t="str">
        <f t="shared" ca="1" si="5"/>
        <v/>
      </c>
      <c r="G17" s="13" t="str">
        <f t="shared" ca="1" si="6"/>
        <v/>
      </c>
      <c r="I17" s="7">
        <f t="shared" ca="1" si="7"/>
        <v>13</v>
      </c>
      <c r="J17" s="12">
        <f t="array" aca="1" ref="J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13)),"")</f>
        <v>45579</v>
      </c>
      <c r="K17" s="9" t="str">
        <f t="shared" ca="1" si="8"/>
        <v>⚔</v>
      </c>
      <c r="L17" s="10" t="str">
        <f t="shared" ca="1" si="9"/>
        <v/>
      </c>
      <c r="M17" s="10" t="str">
        <f t="shared" ca="1" si="10"/>
        <v/>
      </c>
      <c r="N17" s="10" t="str">
        <f t="shared" ca="1" si="11"/>
        <v/>
      </c>
      <c r="O17" s="13" t="str">
        <f t="shared" ca="1" si="4"/>
        <v/>
      </c>
    </row>
    <row r="18" spans="1:15" x14ac:dyDescent="0.3">
      <c r="A18" s="7">
        <f t="shared" ca="1" si="0"/>
        <v>14</v>
      </c>
      <c r="B18" s="12">
        <f t="array" aca="1" ref="B1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14)),"")</f>
        <v>45581</v>
      </c>
      <c r="C18" s="9" t="str">
        <f t="shared" ca="1" si="1"/>
        <v/>
      </c>
      <c r="D18" s="10" t="str">
        <f t="shared" ca="1" si="2"/>
        <v/>
      </c>
      <c r="E18" s="10" t="str">
        <f t="shared" ca="1" si="3"/>
        <v>🍒</v>
      </c>
      <c r="F18" s="10" t="str">
        <f t="shared" ca="1" si="5"/>
        <v/>
      </c>
      <c r="G18" s="13" t="str">
        <f t="shared" ca="1" si="6"/>
        <v/>
      </c>
      <c r="I18" s="7">
        <f t="shared" ca="1" si="7"/>
        <v>14</v>
      </c>
      <c r="J18" s="12">
        <f t="array" aca="1" ref="J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14)),"")</f>
        <v>45580</v>
      </c>
      <c r="K18" s="9" t="str">
        <f t="shared" ca="1" si="8"/>
        <v/>
      </c>
      <c r="L18" s="10" t="str">
        <f t="shared" ca="1" si="9"/>
        <v>☘</v>
      </c>
      <c r="M18" s="10" t="str">
        <f t="shared" ca="1" si="10"/>
        <v/>
      </c>
      <c r="N18" s="10" t="str">
        <f t="shared" ca="1" si="11"/>
        <v/>
      </c>
      <c r="O18" s="13" t="str">
        <f t="shared" ca="1" si="4"/>
        <v/>
      </c>
    </row>
    <row r="19" spans="1:15" x14ac:dyDescent="0.3">
      <c r="A19" s="7">
        <f t="shared" ca="1" si="0"/>
        <v>15</v>
      </c>
      <c r="B19" s="12">
        <f t="array" aca="1" ref="B1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15)),"")</f>
        <v>45586</v>
      </c>
      <c r="C19" s="9" t="str">
        <f t="shared" ca="1" si="1"/>
        <v>⚔</v>
      </c>
      <c r="D19" s="10" t="str">
        <f t="shared" ca="1" si="2"/>
        <v/>
      </c>
      <c r="E19" s="10" t="str">
        <f t="shared" ca="1" si="3"/>
        <v/>
      </c>
      <c r="F19" s="10" t="str">
        <f t="shared" ca="1" si="5"/>
        <v/>
      </c>
      <c r="G19" s="13" t="str">
        <f t="shared" ca="1" si="6"/>
        <v/>
      </c>
      <c r="I19" s="7">
        <f t="shared" ca="1" si="7"/>
        <v>15</v>
      </c>
      <c r="J19" s="12">
        <f t="array" aca="1" ref="J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15)),"")</f>
        <v>45586</v>
      </c>
      <c r="K19" s="9" t="str">
        <f t="shared" ca="1" si="8"/>
        <v>⚔</v>
      </c>
      <c r="L19" s="10" t="str">
        <f t="shared" ca="1" si="9"/>
        <v/>
      </c>
      <c r="M19" s="10" t="str">
        <f t="shared" ca="1" si="10"/>
        <v/>
      </c>
      <c r="N19" s="10" t="str">
        <f t="shared" ca="1" si="11"/>
        <v/>
      </c>
      <c r="O19" s="13" t="str">
        <f t="shared" ca="1" si="4"/>
        <v/>
      </c>
    </row>
    <row r="20" spans="1:15" x14ac:dyDescent="0.3">
      <c r="A20" s="7">
        <f t="shared" ca="1" si="0"/>
        <v>16</v>
      </c>
      <c r="B20" s="12">
        <f t="array" aca="1" ref="B2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16)),"")</f>
        <v>45588</v>
      </c>
      <c r="C20" s="9" t="str">
        <f t="shared" ca="1" si="1"/>
        <v/>
      </c>
      <c r="D20" s="10" t="str">
        <f t="shared" ca="1" si="2"/>
        <v/>
      </c>
      <c r="E20" s="10" t="str">
        <f t="shared" ca="1" si="3"/>
        <v>🍒</v>
      </c>
      <c r="F20" s="10" t="str">
        <f t="shared" ca="1" si="5"/>
        <v/>
      </c>
      <c r="G20" s="13" t="str">
        <f t="shared" ca="1" si="6"/>
        <v/>
      </c>
      <c r="I20" s="7">
        <f t="shared" ca="1" si="7"/>
        <v>16</v>
      </c>
      <c r="J20" s="12">
        <f t="array" aca="1" ref="J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16)),"")</f>
        <v>45587</v>
      </c>
      <c r="K20" s="9" t="str">
        <f t="shared" ca="1" si="8"/>
        <v/>
      </c>
      <c r="L20" s="10" t="str">
        <f t="shared" ca="1" si="9"/>
        <v>☘</v>
      </c>
      <c r="M20" s="10" t="str">
        <f t="shared" ca="1" si="10"/>
        <v/>
      </c>
      <c r="N20" s="10" t="str">
        <f t="shared" ca="1" si="11"/>
        <v/>
      </c>
      <c r="O20" s="13" t="str">
        <f t="shared" ca="1" si="4"/>
        <v/>
      </c>
    </row>
    <row r="21" spans="1:15" x14ac:dyDescent="0.3">
      <c r="A21" s="7">
        <f t="shared" ca="1" si="0"/>
        <v>17</v>
      </c>
      <c r="B21" s="12">
        <f t="array" aca="1" ref="B2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17)),"")</f>
        <v>45602</v>
      </c>
      <c r="C21" s="9" t="str">
        <f t="shared" ca="1" si="1"/>
        <v/>
      </c>
      <c r="D21" s="10" t="str">
        <f t="shared" ca="1" si="2"/>
        <v/>
      </c>
      <c r="E21" s="10" t="str">
        <f t="shared" ca="1" si="3"/>
        <v>🍒</v>
      </c>
      <c r="F21" s="10" t="str">
        <f t="shared" ca="1" si="5"/>
        <v/>
      </c>
      <c r="G21" s="13" t="str">
        <f t="shared" ca="1" si="6"/>
        <v/>
      </c>
      <c r="I21" s="7">
        <f t="shared" ca="1" si="7"/>
        <v>17</v>
      </c>
      <c r="J21" s="12">
        <f t="array" aca="1" ref="J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17)),"")</f>
        <v>45601</v>
      </c>
      <c r="K21" s="9" t="str">
        <f t="shared" ca="1" si="8"/>
        <v/>
      </c>
      <c r="L21" s="10" t="str">
        <f t="shared" ca="1" si="9"/>
        <v>☘</v>
      </c>
      <c r="M21" s="10" t="str">
        <f t="shared" ca="1" si="10"/>
        <v/>
      </c>
      <c r="N21" s="10" t="str">
        <f t="shared" ca="1" si="11"/>
        <v/>
      </c>
      <c r="O21" s="13" t="str">
        <f t="shared" ca="1" si="4"/>
        <v/>
      </c>
    </row>
    <row r="22" spans="1:15" x14ac:dyDescent="0.3">
      <c r="A22" s="7">
        <f t="shared" ca="1" si="0"/>
        <v>18</v>
      </c>
      <c r="B22" s="12">
        <f t="array" aca="1" ref="B2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18)),"")</f>
        <v>45607</v>
      </c>
      <c r="C22" s="9" t="str">
        <f t="shared" ca="1" si="1"/>
        <v>⚔</v>
      </c>
      <c r="D22" s="10" t="str">
        <f t="shared" ca="1" si="2"/>
        <v/>
      </c>
      <c r="E22" s="10" t="str">
        <f t="shared" ca="1" si="3"/>
        <v/>
      </c>
      <c r="F22" s="10" t="str">
        <f t="shared" ca="1" si="5"/>
        <v/>
      </c>
      <c r="G22" s="13" t="str">
        <f t="shared" ca="1" si="6"/>
        <v/>
      </c>
      <c r="I22" s="7">
        <f t="shared" ca="1" si="7"/>
        <v>18</v>
      </c>
      <c r="J22" s="12">
        <f t="array" aca="1" ref="J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18)),"")</f>
        <v>45607</v>
      </c>
      <c r="K22" s="9" t="str">
        <f t="shared" ca="1" si="8"/>
        <v>⚔</v>
      </c>
      <c r="L22" s="10" t="str">
        <f t="shared" ca="1" si="9"/>
        <v/>
      </c>
      <c r="M22" s="10" t="str">
        <f t="shared" ca="1" si="10"/>
        <v/>
      </c>
      <c r="N22" s="10" t="str">
        <f t="shared" ca="1" si="11"/>
        <v/>
      </c>
      <c r="O22" s="13" t="str">
        <f t="shared" ca="1" si="4"/>
        <v/>
      </c>
    </row>
    <row r="23" spans="1:15" x14ac:dyDescent="0.3">
      <c r="A23" s="7">
        <f t="shared" ca="1" si="0"/>
        <v>19</v>
      </c>
      <c r="B23" s="12">
        <f t="array" aca="1" ref="B2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19)),"")</f>
        <v>45609</v>
      </c>
      <c r="C23" s="9" t="str">
        <f t="shared" ca="1" si="1"/>
        <v/>
      </c>
      <c r="D23" s="10" t="str">
        <f t="shared" ca="1" si="2"/>
        <v/>
      </c>
      <c r="E23" s="10" t="str">
        <f t="shared" ca="1" si="3"/>
        <v>🍒</v>
      </c>
      <c r="F23" s="10" t="str">
        <f t="shared" ca="1" si="5"/>
        <v/>
      </c>
      <c r="G23" s="13" t="str">
        <f t="shared" ca="1" si="6"/>
        <v/>
      </c>
      <c r="I23" s="7">
        <f t="shared" ca="1" si="7"/>
        <v>19</v>
      </c>
      <c r="J23" s="12">
        <f t="array" aca="1" ref="J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19)),"")</f>
        <v>45608</v>
      </c>
      <c r="K23" s="9" t="str">
        <f t="shared" ca="1" si="8"/>
        <v/>
      </c>
      <c r="L23" s="10" t="str">
        <f t="shared" ca="1" si="9"/>
        <v>☘</v>
      </c>
      <c r="M23" s="10" t="str">
        <f t="shared" ca="1" si="10"/>
        <v/>
      </c>
      <c r="N23" s="10" t="str">
        <f t="shared" ca="1" si="11"/>
        <v/>
      </c>
      <c r="O23" s="13" t="str">
        <f t="shared" ca="1" si="4"/>
        <v/>
      </c>
    </row>
    <row r="24" spans="1:15" x14ac:dyDescent="0.3">
      <c r="A24" s="7">
        <f t="shared" ca="1" si="0"/>
        <v>20</v>
      </c>
      <c r="B24" s="12">
        <f t="array" aca="1" ref="B2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20)),"")</f>
        <v>45614</v>
      </c>
      <c r="C24" s="9" t="str">
        <f t="shared" ca="1" si="1"/>
        <v>⚔</v>
      </c>
      <c r="D24" s="10" t="str">
        <f t="shared" ca="1" si="2"/>
        <v/>
      </c>
      <c r="E24" s="10" t="str">
        <f t="shared" ca="1" si="3"/>
        <v/>
      </c>
      <c r="F24" s="10" t="str">
        <f t="shared" ca="1" si="5"/>
        <v/>
      </c>
      <c r="G24" s="13" t="str">
        <f t="shared" ca="1" si="6"/>
        <v/>
      </c>
      <c r="I24" s="7">
        <f t="shared" ca="1" si="7"/>
        <v>20</v>
      </c>
      <c r="J24" s="12">
        <f t="array" aca="1" ref="J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20)),"")</f>
        <v>45614</v>
      </c>
      <c r="K24" s="9" t="str">
        <f t="shared" ca="1" si="8"/>
        <v>⚔</v>
      </c>
      <c r="L24" s="10" t="str">
        <f t="shared" ca="1" si="9"/>
        <v/>
      </c>
      <c r="M24" s="10" t="str">
        <f t="shared" ca="1" si="10"/>
        <v/>
      </c>
      <c r="N24" s="10" t="str">
        <f t="shared" ca="1" si="11"/>
        <v/>
      </c>
      <c r="O24" s="13" t="str">
        <f t="shared" ca="1" si="4"/>
        <v/>
      </c>
    </row>
    <row r="25" spans="1:15" x14ac:dyDescent="0.3">
      <c r="A25" s="7">
        <f t="shared" ca="1" si="0"/>
        <v>21</v>
      </c>
      <c r="B25" s="12">
        <f t="array" aca="1" ref="B2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21)),"")</f>
        <v>45616</v>
      </c>
      <c r="C25" s="9" t="str">
        <f t="shared" ca="1" si="1"/>
        <v/>
      </c>
      <c r="D25" s="10" t="str">
        <f t="shared" ca="1" si="2"/>
        <v/>
      </c>
      <c r="E25" s="10" t="str">
        <f t="shared" ca="1" si="3"/>
        <v>🍒</v>
      </c>
      <c r="F25" s="10" t="str">
        <f t="shared" ca="1" si="5"/>
        <v/>
      </c>
      <c r="G25" s="13" t="str">
        <f t="shared" ca="1" si="6"/>
        <v/>
      </c>
      <c r="I25" s="7">
        <f t="shared" ca="1" si="7"/>
        <v>21</v>
      </c>
      <c r="J25" s="12">
        <f t="array" aca="1" ref="J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21)),"")</f>
        <v>45615</v>
      </c>
      <c r="K25" s="9" t="str">
        <f t="shared" ca="1" si="8"/>
        <v/>
      </c>
      <c r="L25" s="10" t="str">
        <f t="shared" ca="1" si="9"/>
        <v>☘</v>
      </c>
      <c r="M25" s="10" t="str">
        <f t="shared" ca="1" si="10"/>
        <v/>
      </c>
      <c r="N25" s="10" t="str">
        <f t="shared" ca="1" si="11"/>
        <v/>
      </c>
      <c r="O25" s="13" t="str">
        <f t="shared" ca="1" si="4"/>
        <v/>
      </c>
    </row>
    <row r="26" spans="1:15" x14ac:dyDescent="0.3">
      <c r="A26" s="7">
        <f t="shared" ca="1" si="0"/>
        <v>22</v>
      </c>
      <c r="B26" s="12">
        <f t="array" aca="1" ref="B2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22)),"")</f>
        <v>45621</v>
      </c>
      <c r="C26" s="9" t="str">
        <f t="shared" ca="1" si="1"/>
        <v>⚔</v>
      </c>
      <c r="D26" s="10" t="str">
        <f t="shared" ca="1" si="2"/>
        <v/>
      </c>
      <c r="E26" s="10" t="str">
        <f t="shared" ca="1" si="3"/>
        <v/>
      </c>
      <c r="F26" s="10" t="str">
        <f t="shared" ca="1" si="5"/>
        <v/>
      </c>
      <c r="G26" s="13" t="str">
        <f t="shared" ca="1" si="6"/>
        <v/>
      </c>
      <c r="I26" s="7">
        <f t="shared" ca="1" si="7"/>
        <v>22</v>
      </c>
      <c r="J26" s="12">
        <f t="array" aca="1" ref="J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22)),"")</f>
        <v>45621</v>
      </c>
      <c r="K26" s="9" t="str">
        <f t="shared" ca="1" si="8"/>
        <v>⚔</v>
      </c>
      <c r="L26" s="10" t="str">
        <f t="shared" ca="1" si="9"/>
        <v/>
      </c>
      <c r="M26" s="10" t="str">
        <f t="shared" ca="1" si="10"/>
        <v/>
      </c>
      <c r="N26" s="10" t="str">
        <f t="shared" ca="1" si="11"/>
        <v/>
      </c>
      <c r="O26" s="13" t="str">
        <f t="shared" ca="1" si="4"/>
        <v/>
      </c>
    </row>
    <row r="27" spans="1:15" x14ac:dyDescent="0.3">
      <c r="A27" s="7">
        <f t="shared" ca="1" si="0"/>
        <v>23</v>
      </c>
      <c r="B27" s="12">
        <f t="array" aca="1" ref="B2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23)),"")</f>
        <v>45623</v>
      </c>
      <c r="C27" s="9" t="str">
        <f t="shared" ca="1" si="1"/>
        <v/>
      </c>
      <c r="D27" s="10" t="str">
        <f t="shared" ca="1" si="2"/>
        <v/>
      </c>
      <c r="E27" s="10" t="str">
        <f t="shared" ca="1" si="3"/>
        <v>🍒</v>
      </c>
      <c r="F27" s="10" t="str">
        <f t="shared" ca="1" si="5"/>
        <v/>
      </c>
      <c r="G27" s="13" t="str">
        <f t="shared" ca="1" si="6"/>
        <v/>
      </c>
      <c r="I27" s="7">
        <f t="shared" ca="1" si="7"/>
        <v>23</v>
      </c>
      <c r="J27" s="12">
        <f t="array" aca="1" ref="J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23)),"")</f>
        <v>45622</v>
      </c>
      <c r="K27" s="9" t="str">
        <f t="shared" ca="1" si="8"/>
        <v/>
      </c>
      <c r="L27" s="10" t="str">
        <f t="shared" ca="1" si="9"/>
        <v>☘</v>
      </c>
      <c r="M27" s="10" t="str">
        <f t="shared" ca="1" si="10"/>
        <v/>
      </c>
      <c r="N27" s="10" t="str">
        <f t="shared" ca="1" si="11"/>
        <v/>
      </c>
      <c r="O27" s="13" t="str">
        <f t="shared" ca="1" si="4"/>
        <v/>
      </c>
    </row>
    <row r="28" spans="1:15" x14ac:dyDescent="0.3">
      <c r="A28" s="7">
        <f t="shared" ca="1" si="0"/>
        <v>24</v>
      </c>
      <c r="B28" s="12">
        <f t="array" aca="1" ref="B2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24)),"")</f>
        <v>45628</v>
      </c>
      <c r="C28" s="9" t="str">
        <f t="shared" ca="1" si="1"/>
        <v>⚔</v>
      </c>
      <c r="D28" s="10" t="str">
        <f t="shared" ca="1" si="2"/>
        <v/>
      </c>
      <c r="E28" s="10" t="str">
        <f t="shared" ca="1" si="3"/>
        <v/>
      </c>
      <c r="F28" s="10" t="str">
        <f t="shared" ca="1" si="5"/>
        <v/>
      </c>
      <c r="G28" s="13" t="str">
        <f t="shared" ca="1" si="6"/>
        <v/>
      </c>
      <c r="I28" s="7">
        <f t="shared" ca="1" si="7"/>
        <v>24</v>
      </c>
      <c r="J28" s="12">
        <f t="array" aca="1" ref="J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24)),"")</f>
        <v>45628</v>
      </c>
      <c r="K28" s="9" t="str">
        <f t="shared" ca="1" si="8"/>
        <v>⚔</v>
      </c>
      <c r="L28" s="10" t="str">
        <f t="shared" ca="1" si="9"/>
        <v/>
      </c>
      <c r="M28" s="10" t="str">
        <f t="shared" ca="1" si="10"/>
        <v/>
      </c>
      <c r="N28" s="10" t="str">
        <f t="shared" ca="1" si="11"/>
        <v/>
      </c>
      <c r="O28" s="13" t="str">
        <f t="shared" ca="1" si="4"/>
        <v/>
      </c>
    </row>
    <row r="29" spans="1:15" x14ac:dyDescent="0.3">
      <c r="A29" s="7">
        <f t="shared" ca="1" si="0"/>
        <v>25</v>
      </c>
      <c r="B29" s="12">
        <f t="array" aca="1" ref="B2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25)),"")</f>
        <v>45630</v>
      </c>
      <c r="C29" s="9" t="str">
        <f t="shared" ca="1" si="1"/>
        <v/>
      </c>
      <c r="D29" s="10" t="str">
        <f t="shared" ca="1" si="2"/>
        <v/>
      </c>
      <c r="E29" s="10" t="str">
        <f t="shared" ca="1" si="3"/>
        <v>🍒</v>
      </c>
      <c r="F29" s="10" t="str">
        <f t="shared" ca="1" si="5"/>
        <v/>
      </c>
      <c r="G29" s="13" t="str">
        <f t="shared" ca="1" si="6"/>
        <v/>
      </c>
      <c r="I29" s="7">
        <f t="shared" ca="1" si="7"/>
        <v>25</v>
      </c>
      <c r="J29" s="12">
        <f t="array" aca="1" ref="J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25)),"")</f>
        <v>45629</v>
      </c>
      <c r="K29" s="9" t="str">
        <f t="shared" ca="1" si="8"/>
        <v/>
      </c>
      <c r="L29" s="10" t="str">
        <f t="shared" ca="1" si="9"/>
        <v>☘</v>
      </c>
      <c r="M29" s="10" t="str">
        <f t="shared" ca="1" si="10"/>
        <v/>
      </c>
      <c r="N29" s="10" t="str">
        <f t="shared" ca="1" si="11"/>
        <v/>
      </c>
      <c r="O29" s="13" t="str">
        <f t="shared" ca="1" si="4"/>
        <v/>
      </c>
    </row>
    <row r="30" spans="1:15" x14ac:dyDescent="0.3">
      <c r="A30" s="7">
        <f t="shared" ca="1" si="0"/>
        <v>26</v>
      </c>
      <c r="B30" s="12">
        <f t="array" aca="1" ref="B3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26)),"")</f>
        <v>45635</v>
      </c>
      <c r="C30" s="9" t="str">
        <f t="shared" ca="1" si="1"/>
        <v>⚔</v>
      </c>
      <c r="D30" s="10" t="str">
        <f t="shared" ca="1" si="2"/>
        <v/>
      </c>
      <c r="E30" s="10" t="str">
        <f t="shared" ca="1" si="3"/>
        <v/>
      </c>
      <c r="F30" s="10" t="str">
        <f t="shared" ca="1" si="5"/>
        <v/>
      </c>
      <c r="G30" s="13" t="str">
        <f t="shared" ca="1" si="6"/>
        <v/>
      </c>
      <c r="I30" s="7">
        <f t="shared" ca="1" si="7"/>
        <v>26</v>
      </c>
      <c r="J30" s="12">
        <f t="array" aca="1" ref="J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26)),"")</f>
        <v>45635</v>
      </c>
      <c r="K30" s="9" t="str">
        <f t="shared" ca="1" si="8"/>
        <v>⚔</v>
      </c>
      <c r="L30" s="10" t="str">
        <f t="shared" ca="1" si="9"/>
        <v/>
      </c>
      <c r="M30" s="10" t="str">
        <f t="shared" ca="1" si="10"/>
        <v/>
      </c>
      <c r="N30" s="10" t="str">
        <f t="shared" ca="1" si="11"/>
        <v/>
      </c>
      <c r="O30" s="13" t="str">
        <f t="shared" ca="1" si="4"/>
        <v/>
      </c>
    </row>
    <row r="31" spans="1:15" x14ac:dyDescent="0.3">
      <c r="A31" s="7">
        <f t="shared" ca="1" si="0"/>
        <v>27</v>
      </c>
      <c r="B31" s="12">
        <f t="array" aca="1" ref="B3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27)),"")</f>
        <v>45637</v>
      </c>
      <c r="C31" s="9" t="str">
        <f t="shared" ca="1" si="1"/>
        <v/>
      </c>
      <c r="D31" s="10" t="str">
        <f t="shared" ca="1" si="2"/>
        <v/>
      </c>
      <c r="E31" s="10" t="str">
        <f t="shared" ca="1" si="3"/>
        <v>🍒</v>
      </c>
      <c r="F31" s="10" t="str">
        <f t="shared" ca="1" si="5"/>
        <v/>
      </c>
      <c r="G31" s="13" t="str">
        <f t="shared" ca="1" si="6"/>
        <v/>
      </c>
      <c r="I31" s="7">
        <f t="shared" ca="1" si="7"/>
        <v>27</v>
      </c>
      <c r="J31" s="12">
        <f t="array" aca="1" ref="J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27)),"")</f>
        <v>45636</v>
      </c>
      <c r="K31" s="9" t="str">
        <f t="shared" ca="1" si="8"/>
        <v/>
      </c>
      <c r="L31" s="10" t="str">
        <f t="shared" ca="1" si="9"/>
        <v>☘</v>
      </c>
      <c r="M31" s="10" t="str">
        <f t="shared" ca="1" si="10"/>
        <v/>
      </c>
      <c r="N31" s="10" t="str">
        <f t="shared" ca="1" si="11"/>
        <v/>
      </c>
      <c r="O31" s="13" t="str">
        <f t="shared" ca="1" si="4"/>
        <v/>
      </c>
    </row>
    <row r="32" spans="1:15" x14ac:dyDescent="0.3">
      <c r="A32" s="7">
        <f t="shared" ca="1" si="0"/>
        <v>28</v>
      </c>
      <c r="B32" s="12">
        <f t="array" aca="1" ref="B3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28)),"")</f>
        <v>45642</v>
      </c>
      <c r="C32" s="9" t="str">
        <f t="shared" ca="1" si="1"/>
        <v>⚔</v>
      </c>
      <c r="D32" s="10" t="str">
        <f t="shared" ca="1" si="2"/>
        <v/>
      </c>
      <c r="E32" s="10" t="str">
        <f t="shared" ca="1" si="3"/>
        <v/>
      </c>
      <c r="F32" s="10" t="str">
        <f t="shared" ca="1" si="5"/>
        <v/>
      </c>
      <c r="G32" s="13" t="str">
        <f t="shared" ca="1" si="6"/>
        <v/>
      </c>
      <c r="I32" s="7">
        <f t="shared" ca="1" si="7"/>
        <v>28</v>
      </c>
      <c r="J32" s="12">
        <f t="array" aca="1" ref="J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28)),"")</f>
        <v>45642</v>
      </c>
      <c r="K32" s="9" t="str">
        <f t="shared" ca="1" si="8"/>
        <v>⚔</v>
      </c>
      <c r="L32" s="10" t="str">
        <f t="shared" ca="1" si="9"/>
        <v/>
      </c>
      <c r="M32" s="10" t="str">
        <f t="shared" ca="1" si="10"/>
        <v/>
      </c>
      <c r="N32" s="10" t="str">
        <f t="shared" ca="1" si="11"/>
        <v/>
      </c>
      <c r="O32" s="13" t="str">
        <f t="shared" ca="1" si="4"/>
        <v/>
      </c>
    </row>
    <row r="33" spans="1:15" x14ac:dyDescent="0.3">
      <c r="A33" s="7">
        <f t="shared" ca="1" si="0"/>
        <v>29</v>
      </c>
      <c r="B33" s="12">
        <f t="array" aca="1" ref="B3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29)),"")</f>
        <v>45644</v>
      </c>
      <c r="C33" s="9" t="str">
        <f t="shared" ca="1" si="1"/>
        <v/>
      </c>
      <c r="D33" s="10" t="str">
        <f t="shared" ca="1" si="2"/>
        <v/>
      </c>
      <c r="E33" s="10" t="str">
        <f t="shared" ca="1" si="3"/>
        <v>🍒</v>
      </c>
      <c r="F33" s="10" t="str">
        <f t="shared" ca="1" si="5"/>
        <v/>
      </c>
      <c r="G33" s="13" t="str">
        <f t="shared" ca="1" si="6"/>
        <v/>
      </c>
      <c r="I33" s="7">
        <f t="shared" ca="1" si="7"/>
        <v>29</v>
      </c>
      <c r="J33" s="12">
        <f t="array" aca="1" ref="J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29)),"")</f>
        <v>45643</v>
      </c>
      <c r="K33" s="9" t="str">
        <f t="shared" ca="1" si="8"/>
        <v/>
      </c>
      <c r="L33" s="10" t="str">
        <f t="shared" ca="1" si="9"/>
        <v>☘</v>
      </c>
      <c r="M33" s="10" t="str">
        <f t="shared" ca="1" si="10"/>
        <v/>
      </c>
      <c r="N33" s="10" t="str">
        <f t="shared" ca="1" si="11"/>
        <v/>
      </c>
      <c r="O33" s="13" t="str">
        <f t="shared" ca="1" si="4"/>
        <v/>
      </c>
    </row>
    <row r="34" spans="1:15" x14ac:dyDescent="0.3">
      <c r="A34" s="7">
        <f t="shared" ca="1" si="0"/>
        <v>30</v>
      </c>
      <c r="B34" s="12">
        <f t="array" aca="1" ref="B3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30)),"")</f>
        <v>45649</v>
      </c>
      <c r="C34" s="9" t="str">
        <f t="shared" ca="1" si="1"/>
        <v>⚔</v>
      </c>
      <c r="D34" s="10" t="str">
        <f t="shared" ca="1" si="2"/>
        <v/>
      </c>
      <c r="E34" s="10" t="str">
        <f t="shared" ca="1" si="3"/>
        <v/>
      </c>
      <c r="F34" s="10" t="str">
        <f t="shared" ca="1" si="5"/>
        <v/>
      </c>
      <c r="G34" s="13" t="str">
        <f t="shared" ca="1" si="6"/>
        <v/>
      </c>
      <c r="I34" s="7">
        <f t="shared" ca="1" si="7"/>
        <v>30</v>
      </c>
      <c r="J34" s="12">
        <f t="array" aca="1" ref="J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30)),"")</f>
        <v>45649</v>
      </c>
      <c r="K34" s="9" t="str">
        <f t="shared" ca="1" si="8"/>
        <v>⚔</v>
      </c>
      <c r="L34" s="10" t="str">
        <f t="shared" ca="1" si="9"/>
        <v/>
      </c>
      <c r="M34" s="10" t="str">
        <f t="shared" ca="1" si="10"/>
        <v/>
      </c>
      <c r="N34" s="10" t="str">
        <f t="shared" ca="1" si="11"/>
        <v/>
      </c>
      <c r="O34" s="13" t="str">
        <f t="shared" ca="1" si="4"/>
        <v/>
      </c>
    </row>
    <row r="35" spans="1:15" x14ac:dyDescent="0.3">
      <c r="A35" s="7">
        <f t="shared" ca="1" si="0"/>
        <v>31</v>
      </c>
      <c r="B35" s="12">
        <f t="array" aca="1" ref="B3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31)),"")</f>
        <v>45651</v>
      </c>
      <c r="C35" s="9" t="str">
        <f t="shared" ca="1" si="1"/>
        <v/>
      </c>
      <c r="D35" s="10" t="str">
        <f t="shared" ca="1" si="2"/>
        <v/>
      </c>
      <c r="E35" s="10" t="str">
        <f t="shared" ca="1" si="3"/>
        <v>🍒</v>
      </c>
      <c r="F35" s="10" t="str">
        <f t="shared" ca="1" si="5"/>
        <v/>
      </c>
      <c r="G35" s="13" t="str">
        <f t="shared" ca="1" si="6"/>
        <v/>
      </c>
      <c r="I35" s="7">
        <f t="shared" ca="1" si="7"/>
        <v>31</v>
      </c>
      <c r="J35" s="12">
        <f t="array" aca="1" ref="J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31)),"")</f>
        <v>45650</v>
      </c>
      <c r="K35" s="9" t="str">
        <f t="shared" ca="1" si="8"/>
        <v/>
      </c>
      <c r="L35" s="10" t="str">
        <f t="shared" ca="1" si="9"/>
        <v>☘</v>
      </c>
      <c r="M35" s="10" t="str">
        <f t="shared" ca="1" si="10"/>
        <v/>
      </c>
      <c r="N35" s="10" t="str">
        <f t="shared" ca="1" si="11"/>
        <v/>
      </c>
      <c r="O35" s="13" t="str">
        <f t="shared" ca="1" si="4"/>
        <v/>
      </c>
    </row>
    <row r="36" spans="1:15" x14ac:dyDescent="0.3">
      <c r="A36" s="7">
        <f t="shared" ca="1" si="0"/>
        <v>32</v>
      </c>
      <c r="B36" s="12">
        <f t="array" aca="1" ref="B3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32)),"")</f>
        <v>45670</v>
      </c>
      <c r="C36" s="9" t="str">
        <f t="shared" ca="1" si="1"/>
        <v>⚔</v>
      </c>
      <c r="D36" s="10" t="str">
        <f t="shared" ca="1" si="2"/>
        <v/>
      </c>
      <c r="E36" s="10" t="str">
        <f t="shared" ca="1" si="3"/>
        <v/>
      </c>
      <c r="F36" s="10" t="str">
        <f t="shared" ca="1" si="5"/>
        <v/>
      </c>
      <c r="G36" s="13" t="str">
        <f t="shared" ca="1" si="6"/>
        <v/>
      </c>
      <c r="I36" s="7">
        <f t="shared" ca="1" si="7"/>
        <v>32</v>
      </c>
      <c r="J36" s="12">
        <f t="array" aca="1" ref="J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32)),"")</f>
        <v>45670</v>
      </c>
      <c r="K36" s="9" t="str">
        <f t="shared" ca="1" si="8"/>
        <v>⚔</v>
      </c>
      <c r="L36" s="10" t="str">
        <f t="shared" ca="1" si="9"/>
        <v/>
      </c>
      <c r="M36" s="10" t="str">
        <f t="shared" ca="1" si="10"/>
        <v/>
      </c>
      <c r="N36" s="10" t="str">
        <f t="shared" ca="1" si="11"/>
        <v/>
      </c>
      <c r="O36" s="13" t="str">
        <f t="shared" ca="1" si="4"/>
        <v/>
      </c>
    </row>
    <row r="37" spans="1:15" x14ac:dyDescent="0.3">
      <c r="A37" s="7">
        <f t="shared" ca="1" si="0"/>
        <v>33</v>
      </c>
      <c r="B37" s="12">
        <f t="array" aca="1" ref="B3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33)),"")</f>
        <v>45672</v>
      </c>
      <c r="C37" s="9" t="str">
        <f t="shared" ref="C37:C68" ca="1" si="12">IF(ISNUMBER($B37),IF((TEXT($B37,"ддд")=C$4),"⚔",""),"")</f>
        <v/>
      </c>
      <c r="D37" s="10" t="str">
        <f t="shared" ref="D37:D68" ca="1" si="13">IF(ISNUMBER($B37),IF((TEXT($B37,"ддд")=D$4),"☘",""),"")</f>
        <v/>
      </c>
      <c r="E37" s="10" t="str">
        <f t="shared" ref="E37:E68" ca="1" si="14">IF(ISNUMBER($B37),IF((TEXT($B37,"ддд")=E$4),"🍒",""),"")</f>
        <v>🍒</v>
      </c>
      <c r="F37" s="10" t="str">
        <f t="shared" ca="1" si="5"/>
        <v/>
      </c>
      <c r="G37" s="13" t="str">
        <f t="shared" ca="1" si="6"/>
        <v/>
      </c>
      <c r="I37" s="7">
        <f t="shared" ca="1" si="7"/>
        <v>33</v>
      </c>
      <c r="J37" s="12">
        <f t="array" aca="1" ref="J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33)),"")</f>
        <v>45671</v>
      </c>
      <c r="K37" s="9" t="str">
        <f t="shared" ca="1" si="8"/>
        <v/>
      </c>
      <c r="L37" s="10" t="str">
        <f t="shared" ca="1" si="9"/>
        <v>☘</v>
      </c>
      <c r="M37" s="10" t="str">
        <f t="shared" ca="1" si="10"/>
        <v/>
      </c>
      <c r="N37" s="10" t="str">
        <f t="shared" ca="1" si="11"/>
        <v/>
      </c>
      <c r="O37" s="13" t="str">
        <f t="shared" ref="O37:O68" ca="1" si="15">IF(ISNUMBER($J37),IF((TEXT($J37,"ддд")=O$4),"✨",""),"")</f>
        <v/>
      </c>
    </row>
    <row r="38" spans="1:15" x14ac:dyDescent="0.3">
      <c r="A38" s="7">
        <f t="shared" ca="1" si="0"/>
        <v>34</v>
      </c>
      <c r="B38" s="12">
        <f t="array" aca="1" ref="B3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34)),"")</f>
        <v>45677</v>
      </c>
      <c r="C38" s="9" t="str">
        <f t="shared" ca="1" si="12"/>
        <v>⚔</v>
      </c>
      <c r="D38" s="10" t="str">
        <f t="shared" ca="1" si="13"/>
        <v/>
      </c>
      <c r="E38" s="10" t="str">
        <f t="shared" ca="1" si="14"/>
        <v/>
      </c>
      <c r="F38" s="10" t="str">
        <f t="shared" ca="1" si="5"/>
        <v/>
      </c>
      <c r="G38" s="13" t="str">
        <f t="shared" ref="G38:G69" ca="1" si="16">IF((TEXT($B38,"ддд")=G$4),"✨","")</f>
        <v/>
      </c>
      <c r="I38" s="7">
        <f t="shared" ca="1" si="7"/>
        <v>34</v>
      </c>
      <c r="J38" s="12">
        <f t="array" aca="1" ref="J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34)),"")</f>
        <v>45677</v>
      </c>
      <c r="K38" s="9" t="str">
        <f t="shared" ca="1" si="8"/>
        <v>⚔</v>
      </c>
      <c r="L38" s="10" t="str">
        <f t="shared" ca="1" si="9"/>
        <v/>
      </c>
      <c r="M38" s="10" t="str">
        <f t="shared" ca="1" si="10"/>
        <v/>
      </c>
      <c r="N38" s="10" t="str">
        <f t="shared" ca="1" si="11"/>
        <v/>
      </c>
      <c r="O38" s="13" t="str">
        <f t="shared" ca="1" si="15"/>
        <v/>
      </c>
    </row>
    <row r="39" spans="1:15" x14ac:dyDescent="0.3">
      <c r="A39" s="7">
        <f t="shared" ca="1" si="0"/>
        <v>35</v>
      </c>
      <c r="B39" s="12">
        <f t="array" aca="1" ref="B3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35)),"")</f>
        <v>45679</v>
      </c>
      <c r="C39" s="9" t="str">
        <f t="shared" ca="1" si="12"/>
        <v/>
      </c>
      <c r="D39" s="10" t="str">
        <f t="shared" ca="1" si="13"/>
        <v/>
      </c>
      <c r="E39" s="10" t="str">
        <f t="shared" ca="1" si="14"/>
        <v>🍒</v>
      </c>
      <c r="F39" s="10" t="str">
        <f t="shared" ca="1" si="5"/>
        <v/>
      </c>
      <c r="G39" s="13" t="str">
        <f t="shared" ca="1" si="16"/>
        <v/>
      </c>
      <c r="I39" s="7">
        <f t="shared" ca="1" si="7"/>
        <v>35</v>
      </c>
      <c r="J39" s="12">
        <f t="array" aca="1" ref="J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35)),"")</f>
        <v>45678</v>
      </c>
      <c r="K39" s="9" t="str">
        <f t="shared" ca="1" si="8"/>
        <v/>
      </c>
      <c r="L39" s="10" t="str">
        <f t="shared" ca="1" si="9"/>
        <v>☘</v>
      </c>
      <c r="M39" s="10" t="str">
        <f t="shared" ca="1" si="10"/>
        <v/>
      </c>
      <c r="N39" s="10" t="str">
        <f t="shared" ca="1" si="11"/>
        <v/>
      </c>
      <c r="O39" s="13" t="str">
        <f t="shared" ca="1" si="15"/>
        <v/>
      </c>
    </row>
    <row r="40" spans="1:15" x14ac:dyDescent="0.3">
      <c r="A40" s="7">
        <f t="shared" ca="1" si="0"/>
        <v>36</v>
      </c>
      <c r="B40" s="12">
        <f t="array" aca="1" ref="B4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36)),"")</f>
        <v>45684</v>
      </c>
      <c r="C40" s="9" t="str">
        <f t="shared" ca="1" si="12"/>
        <v>⚔</v>
      </c>
      <c r="D40" s="10" t="str">
        <f t="shared" ca="1" si="13"/>
        <v/>
      </c>
      <c r="E40" s="10" t="str">
        <f t="shared" ca="1" si="14"/>
        <v/>
      </c>
      <c r="F40" s="10" t="str">
        <f t="shared" ca="1" si="5"/>
        <v/>
      </c>
      <c r="G40" s="13" t="str">
        <f t="shared" ca="1" si="16"/>
        <v/>
      </c>
      <c r="I40" s="7">
        <f t="shared" ca="1" si="7"/>
        <v>36</v>
      </c>
      <c r="J40" s="12">
        <f t="array" aca="1" ref="J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36)),"")</f>
        <v>45684</v>
      </c>
      <c r="K40" s="9" t="str">
        <f t="shared" ca="1" si="8"/>
        <v>⚔</v>
      </c>
      <c r="L40" s="10" t="str">
        <f t="shared" ca="1" si="9"/>
        <v/>
      </c>
      <c r="M40" s="10" t="str">
        <f t="shared" ca="1" si="10"/>
        <v/>
      </c>
      <c r="N40" s="10" t="str">
        <f t="shared" ca="1" si="11"/>
        <v/>
      </c>
      <c r="O40" s="13" t="str">
        <f t="shared" ca="1" si="15"/>
        <v/>
      </c>
    </row>
    <row r="41" spans="1:15" x14ac:dyDescent="0.3">
      <c r="A41" s="7">
        <f t="shared" ca="1" si="0"/>
        <v>37</v>
      </c>
      <c r="B41" s="12">
        <f t="array" aca="1" ref="B4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37)),"")</f>
        <v>45686</v>
      </c>
      <c r="C41" s="9" t="str">
        <f t="shared" ca="1" si="12"/>
        <v/>
      </c>
      <c r="D41" s="10" t="str">
        <f t="shared" ca="1" si="13"/>
        <v/>
      </c>
      <c r="E41" s="10" t="str">
        <f t="shared" ca="1" si="14"/>
        <v>🍒</v>
      </c>
      <c r="F41" s="10" t="str">
        <f t="shared" ca="1" si="5"/>
        <v/>
      </c>
      <c r="G41" s="13" t="str">
        <f t="shared" ca="1" si="16"/>
        <v/>
      </c>
      <c r="I41" s="7">
        <f t="shared" ca="1" si="7"/>
        <v>37</v>
      </c>
      <c r="J41" s="12">
        <f t="array" aca="1" ref="J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37)),"")</f>
        <v>45685</v>
      </c>
      <c r="K41" s="9" t="str">
        <f t="shared" ca="1" si="8"/>
        <v/>
      </c>
      <c r="L41" s="10" t="str">
        <f t="shared" ca="1" si="9"/>
        <v>☘</v>
      </c>
      <c r="M41" s="10" t="str">
        <f t="shared" ca="1" si="10"/>
        <v/>
      </c>
      <c r="N41" s="10" t="str">
        <f t="shared" ca="1" si="11"/>
        <v/>
      </c>
      <c r="O41" s="13" t="str">
        <f t="shared" ca="1" si="15"/>
        <v/>
      </c>
    </row>
    <row r="42" spans="1:15" x14ac:dyDescent="0.3">
      <c r="A42" s="7">
        <f t="shared" ca="1" si="0"/>
        <v>38</v>
      </c>
      <c r="B42" s="12">
        <f t="array" aca="1" ref="B4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38)),"")</f>
        <v>45691</v>
      </c>
      <c r="C42" s="9" t="str">
        <f t="shared" ca="1" si="12"/>
        <v>⚔</v>
      </c>
      <c r="D42" s="10" t="str">
        <f t="shared" ca="1" si="13"/>
        <v/>
      </c>
      <c r="E42" s="10" t="str">
        <f t="shared" ca="1" si="14"/>
        <v/>
      </c>
      <c r="F42" s="10" t="str">
        <f t="shared" ca="1" si="5"/>
        <v/>
      </c>
      <c r="G42" s="13" t="str">
        <f t="shared" ca="1" si="16"/>
        <v/>
      </c>
      <c r="I42" s="7">
        <f t="shared" ca="1" si="7"/>
        <v>38</v>
      </c>
      <c r="J42" s="12">
        <f t="array" aca="1" ref="J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38)),"")</f>
        <v>45691</v>
      </c>
      <c r="K42" s="9" t="str">
        <f t="shared" ca="1" si="8"/>
        <v>⚔</v>
      </c>
      <c r="L42" s="10" t="str">
        <f t="shared" ca="1" si="9"/>
        <v/>
      </c>
      <c r="M42" s="10" t="str">
        <f t="shared" ca="1" si="10"/>
        <v/>
      </c>
      <c r="N42" s="10" t="str">
        <f t="shared" ca="1" si="11"/>
        <v/>
      </c>
      <c r="O42" s="13" t="str">
        <f t="shared" ca="1" si="15"/>
        <v/>
      </c>
    </row>
    <row r="43" spans="1:15" x14ac:dyDescent="0.3">
      <c r="A43" s="7">
        <f t="shared" ca="1" si="0"/>
        <v>39</v>
      </c>
      <c r="B43" s="12">
        <f t="array" aca="1" ref="B4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39)),"")</f>
        <v>45693</v>
      </c>
      <c r="C43" s="9" t="str">
        <f t="shared" ca="1" si="12"/>
        <v/>
      </c>
      <c r="D43" s="10" t="str">
        <f t="shared" ca="1" si="13"/>
        <v/>
      </c>
      <c r="E43" s="10" t="str">
        <f t="shared" ca="1" si="14"/>
        <v>🍒</v>
      </c>
      <c r="F43" s="10" t="str">
        <f t="shared" ca="1" si="5"/>
        <v/>
      </c>
      <c r="G43" s="13" t="str">
        <f t="shared" ca="1" si="16"/>
        <v/>
      </c>
      <c r="I43" s="7">
        <f t="shared" ca="1" si="7"/>
        <v>39</v>
      </c>
      <c r="J43" s="12">
        <f t="array" aca="1" ref="J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39)),"")</f>
        <v>45692</v>
      </c>
      <c r="K43" s="9" t="str">
        <f t="shared" ca="1" si="8"/>
        <v/>
      </c>
      <c r="L43" s="10" t="str">
        <f t="shared" ca="1" si="9"/>
        <v>☘</v>
      </c>
      <c r="M43" s="10" t="str">
        <f t="shared" ca="1" si="10"/>
        <v/>
      </c>
      <c r="N43" s="10" t="str">
        <f t="shared" ca="1" si="11"/>
        <v/>
      </c>
      <c r="O43" s="13" t="str">
        <f t="shared" ca="1" si="15"/>
        <v/>
      </c>
    </row>
    <row r="44" spans="1:15" x14ac:dyDescent="0.3">
      <c r="A44" s="7">
        <f t="shared" ca="1" si="0"/>
        <v>40</v>
      </c>
      <c r="B44" s="12">
        <f t="array" aca="1" ref="B4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40)),"")</f>
        <v>45698</v>
      </c>
      <c r="C44" s="9" t="str">
        <f t="shared" ca="1" si="12"/>
        <v>⚔</v>
      </c>
      <c r="D44" s="10" t="str">
        <f t="shared" ca="1" si="13"/>
        <v/>
      </c>
      <c r="E44" s="10" t="str">
        <f t="shared" ca="1" si="14"/>
        <v/>
      </c>
      <c r="F44" s="10" t="str">
        <f t="shared" ca="1" si="5"/>
        <v/>
      </c>
      <c r="G44" s="13" t="str">
        <f t="shared" ca="1" si="16"/>
        <v/>
      </c>
      <c r="I44" s="7">
        <f t="shared" ca="1" si="7"/>
        <v>40</v>
      </c>
      <c r="J44" s="12">
        <f t="array" aca="1" ref="J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40)),"")</f>
        <v>45698</v>
      </c>
      <c r="K44" s="9" t="str">
        <f t="shared" ca="1" si="8"/>
        <v>⚔</v>
      </c>
      <c r="L44" s="10" t="str">
        <f t="shared" ca="1" si="9"/>
        <v/>
      </c>
      <c r="M44" s="10" t="str">
        <f t="shared" ca="1" si="10"/>
        <v/>
      </c>
      <c r="N44" s="10" t="str">
        <f t="shared" ca="1" si="11"/>
        <v/>
      </c>
      <c r="O44" s="13" t="str">
        <f t="shared" ca="1" si="15"/>
        <v/>
      </c>
    </row>
    <row r="45" spans="1:15" x14ac:dyDescent="0.3">
      <c r="A45" s="7">
        <f t="shared" ca="1" si="0"/>
        <v>41</v>
      </c>
      <c r="B45" s="12">
        <f t="array" aca="1" ref="B4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41)),"")</f>
        <v>45700</v>
      </c>
      <c r="C45" s="9" t="str">
        <f t="shared" ca="1" si="12"/>
        <v/>
      </c>
      <c r="D45" s="10" t="str">
        <f t="shared" ca="1" si="13"/>
        <v/>
      </c>
      <c r="E45" s="10" t="str">
        <f t="shared" ca="1" si="14"/>
        <v>🍒</v>
      </c>
      <c r="F45" s="10" t="str">
        <f t="shared" ca="1" si="5"/>
        <v/>
      </c>
      <c r="G45" s="13" t="str">
        <f t="shared" ca="1" si="16"/>
        <v/>
      </c>
      <c r="I45" s="7">
        <f t="shared" ca="1" si="7"/>
        <v>41</v>
      </c>
      <c r="J45" s="12">
        <f t="array" aca="1" ref="J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41)),"")</f>
        <v>45699</v>
      </c>
      <c r="K45" s="9" t="str">
        <f t="shared" ca="1" si="8"/>
        <v/>
      </c>
      <c r="L45" s="10" t="str">
        <f t="shared" ca="1" si="9"/>
        <v>☘</v>
      </c>
      <c r="M45" s="10" t="str">
        <f t="shared" ca="1" si="10"/>
        <v/>
      </c>
      <c r="N45" s="10" t="str">
        <f t="shared" ca="1" si="11"/>
        <v/>
      </c>
      <c r="O45" s="13" t="str">
        <f t="shared" ca="1" si="15"/>
        <v/>
      </c>
    </row>
    <row r="46" spans="1:15" x14ac:dyDescent="0.3">
      <c r="A46" s="7">
        <f t="shared" ca="1" si="0"/>
        <v>42</v>
      </c>
      <c r="B46" s="12">
        <f t="array" aca="1" ref="B4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42)),"")</f>
        <v>45705</v>
      </c>
      <c r="C46" s="9" t="str">
        <f t="shared" ca="1" si="12"/>
        <v>⚔</v>
      </c>
      <c r="D46" s="10" t="str">
        <f t="shared" ca="1" si="13"/>
        <v/>
      </c>
      <c r="E46" s="10" t="str">
        <f t="shared" ca="1" si="14"/>
        <v/>
      </c>
      <c r="F46" s="10" t="str">
        <f t="shared" ca="1" si="5"/>
        <v/>
      </c>
      <c r="G46" s="13" t="str">
        <f t="shared" ca="1" si="16"/>
        <v/>
      </c>
      <c r="I46" s="7">
        <f t="shared" ca="1" si="7"/>
        <v>42</v>
      </c>
      <c r="J46" s="12">
        <f t="array" aca="1" ref="J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42)),"")</f>
        <v>45705</v>
      </c>
      <c r="K46" s="9" t="str">
        <f t="shared" ca="1" si="8"/>
        <v>⚔</v>
      </c>
      <c r="L46" s="10" t="str">
        <f t="shared" ca="1" si="9"/>
        <v/>
      </c>
      <c r="M46" s="10" t="str">
        <f t="shared" ca="1" si="10"/>
        <v/>
      </c>
      <c r="N46" s="10" t="str">
        <f t="shared" ca="1" si="11"/>
        <v/>
      </c>
      <c r="O46" s="13" t="str">
        <f t="shared" ca="1" si="15"/>
        <v/>
      </c>
    </row>
    <row r="47" spans="1:15" x14ac:dyDescent="0.3">
      <c r="A47" s="7">
        <f t="shared" ca="1" si="0"/>
        <v>43</v>
      </c>
      <c r="B47" s="12">
        <f t="array" aca="1" ref="B4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43)),"")</f>
        <v>45707</v>
      </c>
      <c r="C47" s="9" t="str">
        <f t="shared" ca="1" si="12"/>
        <v/>
      </c>
      <c r="D47" s="10" t="str">
        <f t="shared" ca="1" si="13"/>
        <v/>
      </c>
      <c r="E47" s="10" t="str">
        <f t="shared" ca="1" si="14"/>
        <v>🍒</v>
      </c>
      <c r="F47" s="10" t="str">
        <f t="shared" ca="1" si="5"/>
        <v/>
      </c>
      <c r="G47" s="13" t="str">
        <f t="shared" ca="1" si="16"/>
        <v/>
      </c>
      <c r="I47" s="7">
        <f t="shared" ca="1" si="7"/>
        <v>43</v>
      </c>
      <c r="J47" s="12">
        <f t="array" aca="1" ref="J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43)),"")</f>
        <v>45706</v>
      </c>
      <c r="K47" s="9" t="str">
        <f t="shared" ca="1" si="8"/>
        <v/>
      </c>
      <c r="L47" s="10" t="str">
        <f t="shared" ca="1" si="9"/>
        <v>☘</v>
      </c>
      <c r="M47" s="10" t="str">
        <f t="shared" ca="1" si="10"/>
        <v/>
      </c>
      <c r="N47" s="10" t="str">
        <f t="shared" ca="1" si="11"/>
        <v/>
      </c>
      <c r="O47" s="13" t="str">
        <f t="shared" ca="1" si="15"/>
        <v/>
      </c>
    </row>
    <row r="48" spans="1:15" x14ac:dyDescent="0.3">
      <c r="A48" s="7">
        <f t="shared" ca="1" si="0"/>
        <v>44</v>
      </c>
      <c r="B48" s="12">
        <f t="array" aca="1" ref="B4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44)),"")</f>
        <v>45712</v>
      </c>
      <c r="C48" s="9" t="str">
        <f t="shared" ca="1" si="12"/>
        <v>⚔</v>
      </c>
      <c r="D48" s="10" t="str">
        <f t="shared" ca="1" si="13"/>
        <v/>
      </c>
      <c r="E48" s="10" t="str">
        <f t="shared" ca="1" si="14"/>
        <v/>
      </c>
      <c r="F48" s="10" t="str">
        <f t="shared" ca="1" si="5"/>
        <v/>
      </c>
      <c r="G48" s="13" t="str">
        <f t="shared" ca="1" si="16"/>
        <v/>
      </c>
      <c r="I48" s="7">
        <f t="shared" ca="1" si="7"/>
        <v>44</v>
      </c>
      <c r="J48" s="12">
        <f t="array" aca="1" ref="J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44)),"")</f>
        <v>45712</v>
      </c>
      <c r="K48" s="9" t="str">
        <f t="shared" ca="1" si="8"/>
        <v>⚔</v>
      </c>
      <c r="L48" s="10" t="str">
        <f t="shared" ca="1" si="9"/>
        <v/>
      </c>
      <c r="M48" s="10" t="str">
        <f t="shared" ca="1" si="10"/>
        <v/>
      </c>
      <c r="N48" s="10" t="str">
        <f t="shared" ca="1" si="11"/>
        <v/>
      </c>
      <c r="O48" s="13" t="str">
        <f t="shared" ca="1" si="15"/>
        <v/>
      </c>
    </row>
    <row r="49" spans="1:15" x14ac:dyDescent="0.3">
      <c r="A49" s="7">
        <f t="shared" ca="1" si="0"/>
        <v>45</v>
      </c>
      <c r="B49" s="12">
        <f t="array" aca="1" ref="B4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45)),"")</f>
        <v>45714</v>
      </c>
      <c r="C49" s="9" t="str">
        <f t="shared" ca="1" si="12"/>
        <v/>
      </c>
      <c r="D49" s="10" t="str">
        <f t="shared" ca="1" si="13"/>
        <v/>
      </c>
      <c r="E49" s="10" t="str">
        <f t="shared" ca="1" si="14"/>
        <v>🍒</v>
      </c>
      <c r="F49" s="10" t="str">
        <f t="shared" ca="1" si="5"/>
        <v/>
      </c>
      <c r="G49" s="13" t="str">
        <f t="shared" ca="1" si="16"/>
        <v/>
      </c>
      <c r="I49" s="7">
        <f t="shared" ca="1" si="7"/>
        <v>45</v>
      </c>
      <c r="J49" s="12">
        <f t="array" aca="1" ref="J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45)),"")</f>
        <v>45713</v>
      </c>
      <c r="K49" s="9" t="str">
        <f t="shared" ca="1" si="8"/>
        <v/>
      </c>
      <c r="L49" s="10" t="str">
        <f t="shared" ca="1" si="9"/>
        <v>☘</v>
      </c>
      <c r="M49" s="10" t="str">
        <f t="shared" ca="1" si="10"/>
        <v/>
      </c>
      <c r="N49" s="10" t="str">
        <f t="shared" ca="1" si="11"/>
        <v/>
      </c>
      <c r="O49" s="13" t="str">
        <f t="shared" ca="1" si="15"/>
        <v/>
      </c>
    </row>
    <row r="50" spans="1:15" x14ac:dyDescent="0.3">
      <c r="A50" s="7">
        <f t="shared" ca="1" si="0"/>
        <v>46</v>
      </c>
      <c r="B50" s="12">
        <f t="array" aca="1" ref="B5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46)),"")</f>
        <v>45719</v>
      </c>
      <c r="C50" s="9" t="str">
        <f t="shared" ca="1" si="12"/>
        <v>⚔</v>
      </c>
      <c r="D50" s="10" t="str">
        <f t="shared" ca="1" si="13"/>
        <v/>
      </c>
      <c r="E50" s="10" t="str">
        <f t="shared" ca="1" si="14"/>
        <v/>
      </c>
      <c r="F50" s="10" t="str">
        <f t="shared" ca="1" si="5"/>
        <v/>
      </c>
      <c r="G50" s="13" t="str">
        <f t="shared" ca="1" si="16"/>
        <v/>
      </c>
      <c r="I50" s="7">
        <f t="shared" ca="1" si="7"/>
        <v>46</v>
      </c>
      <c r="J50" s="12">
        <f t="array" aca="1" ref="J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46)),"")</f>
        <v>45719</v>
      </c>
      <c r="K50" s="9" t="str">
        <f t="shared" ca="1" si="8"/>
        <v>⚔</v>
      </c>
      <c r="L50" s="10" t="str">
        <f t="shared" ca="1" si="9"/>
        <v/>
      </c>
      <c r="M50" s="10" t="str">
        <f t="shared" ca="1" si="10"/>
        <v/>
      </c>
      <c r="N50" s="10" t="str">
        <f t="shared" ca="1" si="11"/>
        <v/>
      </c>
      <c r="O50" s="13" t="str">
        <f t="shared" ca="1" si="15"/>
        <v/>
      </c>
    </row>
    <row r="51" spans="1:15" x14ac:dyDescent="0.3">
      <c r="A51" s="7">
        <f t="shared" ca="1" si="0"/>
        <v>47</v>
      </c>
      <c r="B51" s="12">
        <f t="array" aca="1" ref="B5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47)),"")</f>
        <v>45721</v>
      </c>
      <c r="C51" s="9" t="str">
        <f t="shared" ca="1" si="12"/>
        <v/>
      </c>
      <c r="D51" s="10" t="str">
        <f t="shared" ca="1" si="13"/>
        <v/>
      </c>
      <c r="E51" s="10" t="str">
        <f t="shared" ca="1" si="14"/>
        <v>🍒</v>
      </c>
      <c r="F51" s="10" t="str">
        <f t="shared" ca="1" si="5"/>
        <v/>
      </c>
      <c r="G51" s="13" t="str">
        <f t="shared" ca="1" si="16"/>
        <v/>
      </c>
      <c r="I51" s="7">
        <f t="shared" ca="1" si="7"/>
        <v>47</v>
      </c>
      <c r="J51" s="12">
        <f t="array" aca="1" ref="J5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47)),"")</f>
        <v>45720</v>
      </c>
      <c r="K51" s="9" t="str">
        <f t="shared" ca="1" si="8"/>
        <v/>
      </c>
      <c r="L51" s="10" t="str">
        <f t="shared" ca="1" si="9"/>
        <v>☘</v>
      </c>
      <c r="M51" s="10" t="str">
        <f t="shared" ca="1" si="10"/>
        <v/>
      </c>
      <c r="N51" s="10" t="str">
        <f t="shared" ca="1" si="11"/>
        <v/>
      </c>
      <c r="O51" s="13" t="str">
        <f t="shared" ca="1" si="15"/>
        <v/>
      </c>
    </row>
    <row r="52" spans="1:15" x14ac:dyDescent="0.3">
      <c r="A52" s="7">
        <f t="shared" ca="1" si="0"/>
        <v>48</v>
      </c>
      <c r="B52" s="12">
        <f t="array" aca="1" ref="B5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48)),"")</f>
        <v>45726</v>
      </c>
      <c r="C52" s="9" t="str">
        <f t="shared" ca="1" si="12"/>
        <v>⚔</v>
      </c>
      <c r="D52" s="10" t="str">
        <f t="shared" ca="1" si="13"/>
        <v/>
      </c>
      <c r="E52" s="10" t="str">
        <f t="shared" ca="1" si="14"/>
        <v/>
      </c>
      <c r="F52" s="10" t="str">
        <f t="shared" ca="1" si="5"/>
        <v/>
      </c>
      <c r="G52" s="13" t="str">
        <f t="shared" ca="1" si="16"/>
        <v/>
      </c>
      <c r="I52" s="7">
        <f t="shared" ca="1" si="7"/>
        <v>48</v>
      </c>
      <c r="J52" s="12">
        <f t="array" aca="1" ref="J5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48)),"")</f>
        <v>45726</v>
      </c>
      <c r="K52" s="9" t="str">
        <f t="shared" ca="1" si="8"/>
        <v>⚔</v>
      </c>
      <c r="L52" s="10" t="str">
        <f t="shared" ca="1" si="9"/>
        <v/>
      </c>
      <c r="M52" s="10" t="str">
        <f t="shared" ca="1" si="10"/>
        <v/>
      </c>
      <c r="N52" s="10" t="str">
        <f t="shared" ca="1" si="11"/>
        <v/>
      </c>
      <c r="O52" s="13" t="str">
        <f t="shared" ca="1" si="15"/>
        <v/>
      </c>
    </row>
    <row r="53" spans="1:15" x14ac:dyDescent="0.3">
      <c r="A53" s="7">
        <f t="shared" ca="1" si="0"/>
        <v>49</v>
      </c>
      <c r="B53" s="12">
        <f t="array" aca="1" ref="B5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49)),"")</f>
        <v>45728</v>
      </c>
      <c r="C53" s="9" t="str">
        <f t="shared" ca="1" si="12"/>
        <v/>
      </c>
      <c r="D53" s="10" t="str">
        <f t="shared" ca="1" si="13"/>
        <v/>
      </c>
      <c r="E53" s="10" t="str">
        <f t="shared" ca="1" si="14"/>
        <v>🍒</v>
      </c>
      <c r="F53" s="10" t="str">
        <f t="shared" ca="1" si="5"/>
        <v/>
      </c>
      <c r="G53" s="13" t="str">
        <f t="shared" ca="1" si="16"/>
        <v/>
      </c>
      <c r="I53" s="7">
        <f t="shared" ca="1" si="7"/>
        <v>49</v>
      </c>
      <c r="J53" s="12">
        <f t="array" aca="1" ref="J5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49)),"")</f>
        <v>45727</v>
      </c>
      <c r="K53" s="9" t="str">
        <f t="shared" ca="1" si="8"/>
        <v/>
      </c>
      <c r="L53" s="10" t="str">
        <f t="shared" ca="1" si="9"/>
        <v>☘</v>
      </c>
      <c r="M53" s="10" t="str">
        <f t="shared" ca="1" si="10"/>
        <v/>
      </c>
      <c r="N53" s="10" t="str">
        <f t="shared" ca="1" si="11"/>
        <v/>
      </c>
      <c r="O53" s="13" t="str">
        <f t="shared" ca="1" si="15"/>
        <v/>
      </c>
    </row>
    <row r="54" spans="1:15" x14ac:dyDescent="0.3">
      <c r="A54" s="7">
        <f t="shared" ca="1" si="0"/>
        <v>50</v>
      </c>
      <c r="B54" s="12">
        <f t="array" aca="1" ref="B5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50)),"")</f>
        <v>45733</v>
      </c>
      <c r="C54" s="9" t="str">
        <f t="shared" ca="1" si="12"/>
        <v>⚔</v>
      </c>
      <c r="D54" s="10" t="str">
        <f t="shared" ca="1" si="13"/>
        <v/>
      </c>
      <c r="E54" s="10" t="str">
        <f t="shared" ca="1" si="14"/>
        <v/>
      </c>
      <c r="F54" s="10" t="str">
        <f t="shared" ca="1" si="5"/>
        <v/>
      </c>
      <c r="G54" s="13" t="str">
        <f t="shared" ca="1" si="16"/>
        <v/>
      </c>
      <c r="I54" s="7">
        <f t="shared" ca="1" si="7"/>
        <v>50</v>
      </c>
      <c r="J54" s="12">
        <f t="array" aca="1" ref="J5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50)),"")</f>
        <v>45733</v>
      </c>
      <c r="K54" s="9" t="str">
        <f t="shared" ca="1" si="8"/>
        <v>⚔</v>
      </c>
      <c r="L54" s="10" t="str">
        <f t="shared" ca="1" si="9"/>
        <v/>
      </c>
      <c r="M54" s="10" t="str">
        <f t="shared" ca="1" si="10"/>
        <v/>
      </c>
      <c r="N54" s="10" t="str">
        <f t="shared" ca="1" si="11"/>
        <v/>
      </c>
      <c r="O54" s="13" t="str">
        <f t="shared" ca="1" si="15"/>
        <v/>
      </c>
    </row>
    <row r="55" spans="1:15" x14ac:dyDescent="0.3">
      <c r="A55" s="7">
        <f t="shared" ca="1" si="0"/>
        <v>51</v>
      </c>
      <c r="B55" s="12">
        <f t="array" aca="1" ref="B5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51)),"")</f>
        <v>45735</v>
      </c>
      <c r="C55" s="9" t="str">
        <f t="shared" ca="1" si="12"/>
        <v/>
      </c>
      <c r="D55" s="10" t="str">
        <f t="shared" ca="1" si="13"/>
        <v/>
      </c>
      <c r="E55" s="10" t="str">
        <f t="shared" ca="1" si="14"/>
        <v>🍒</v>
      </c>
      <c r="F55" s="10" t="str">
        <f t="shared" ca="1" si="5"/>
        <v/>
      </c>
      <c r="G55" s="13" t="str">
        <f t="shared" ca="1" si="16"/>
        <v/>
      </c>
      <c r="I55" s="7">
        <f t="shared" ca="1" si="7"/>
        <v>51</v>
      </c>
      <c r="J55" s="12">
        <f t="array" aca="1" ref="J5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51)),"")</f>
        <v>45734</v>
      </c>
      <c r="K55" s="9" t="str">
        <f t="shared" ca="1" si="8"/>
        <v/>
      </c>
      <c r="L55" s="10" t="str">
        <f t="shared" ca="1" si="9"/>
        <v>☘</v>
      </c>
      <c r="M55" s="10" t="str">
        <f t="shared" ca="1" si="10"/>
        <v/>
      </c>
      <c r="N55" s="10" t="str">
        <f t="shared" ca="1" si="11"/>
        <v/>
      </c>
      <c r="O55" s="13" t="str">
        <f t="shared" ca="1" si="15"/>
        <v/>
      </c>
    </row>
    <row r="56" spans="1:15" x14ac:dyDescent="0.3">
      <c r="A56" s="7">
        <f t="shared" ca="1" si="0"/>
        <v>52</v>
      </c>
      <c r="B56" s="12">
        <f t="array" aca="1" ref="B5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52)),"")</f>
        <v>45747</v>
      </c>
      <c r="C56" s="9" t="str">
        <f t="shared" ca="1" si="12"/>
        <v>⚔</v>
      </c>
      <c r="D56" s="10" t="str">
        <f t="shared" ca="1" si="13"/>
        <v/>
      </c>
      <c r="E56" s="10" t="str">
        <f t="shared" ca="1" si="14"/>
        <v/>
      </c>
      <c r="F56" s="10" t="str">
        <f t="shared" ca="1" si="5"/>
        <v/>
      </c>
      <c r="G56" s="13" t="str">
        <f t="shared" ca="1" si="16"/>
        <v/>
      </c>
      <c r="I56" s="7">
        <f t="shared" ca="1" si="7"/>
        <v>52</v>
      </c>
      <c r="J56" s="12">
        <f t="array" aca="1" ref="J5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52)),"")</f>
        <v>45747</v>
      </c>
      <c r="K56" s="9" t="str">
        <f t="shared" ca="1" si="8"/>
        <v>⚔</v>
      </c>
      <c r="L56" s="10" t="str">
        <f t="shared" ca="1" si="9"/>
        <v/>
      </c>
      <c r="M56" s="10" t="str">
        <f t="shared" ca="1" si="10"/>
        <v/>
      </c>
      <c r="N56" s="10" t="str">
        <f t="shared" ca="1" si="11"/>
        <v/>
      </c>
      <c r="O56" s="13" t="str">
        <f t="shared" ca="1" si="15"/>
        <v/>
      </c>
    </row>
    <row r="57" spans="1:15" x14ac:dyDescent="0.3">
      <c r="A57" s="7">
        <f t="shared" ca="1" si="0"/>
        <v>53</v>
      </c>
      <c r="B57" s="12">
        <f t="array" aca="1" ref="B5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53)),"")</f>
        <v>45749</v>
      </c>
      <c r="C57" s="9" t="str">
        <f t="shared" ca="1" si="12"/>
        <v/>
      </c>
      <c r="D57" s="10" t="str">
        <f t="shared" ca="1" si="13"/>
        <v/>
      </c>
      <c r="E57" s="10" t="str">
        <f t="shared" ca="1" si="14"/>
        <v>🍒</v>
      </c>
      <c r="F57" s="10" t="str">
        <f t="shared" ca="1" si="5"/>
        <v/>
      </c>
      <c r="G57" s="13" t="str">
        <f t="shared" ca="1" si="16"/>
        <v/>
      </c>
      <c r="I57" s="7">
        <f t="shared" ca="1" si="7"/>
        <v>53</v>
      </c>
      <c r="J57" s="12">
        <f t="array" aca="1" ref="J5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53)),"")</f>
        <v>45748</v>
      </c>
      <c r="K57" s="9" t="str">
        <f t="shared" ca="1" si="8"/>
        <v/>
      </c>
      <c r="L57" s="10" t="str">
        <f t="shared" ca="1" si="9"/>
        <v>☘</v>
      </c>
      <c r="M57" s="10" t="str">
        <f t="shared" ca="1" si="10"/>
        <v/>
      </c>
      <c r="N57" s="10" t="str">
        <f t="shared" ca="1" si="11"/>
        <v/>
      </c>
      <c r="O57" s="13" t="str">
        <f t="shared" ca="1" si="15"/>
        <v/>
      </c>
    </row>
    <row r="58" spans="1:15" x14ac:dyDescent="0.3">
      <c r="A58" s="7">
        <f t="shared" ca="1" si="0"/>
        <v>54</v>
      </c>
      <c r="B58" s="12">
        <f t="array" aca="1" ref="B5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54)),"")</f>
        <v>45754</v>
      </c>
      <c r="C58" s="9" t="str">
        <f t="shared" ca="1" si="12"/>
        <v>⚔</v>
      </c>
      <c r="D58" s="10" t="str">
        <f t="shared" ca="1" si="13"/>
        <v/>
      </c>
      <c r="E58" s="10" t="str">
        <f t="shared" ca="1" si="14"/>
        <v/>
      </c>
      <c r="F58" s="10" t="str">
        <f t="shared" ca="1" si="5"/>
        <v/>
      </c>
      <c r="G58" s="13" t="str">
        <f t="shared" ca="1" si="16"/>
        <v/>
      </c>
      <c r="I58" s="7">
        <f t="shared" ca="1" si="7"/>
        <v>54</v>
      </c>
      <c r="J58" s="12">
        <f t="array" aca="1" ref="J5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54)),"")</f>
        <v>45754</v>
      </c>
      <c r="K58" s="9" t="str">
        <f t="shared" ca="1" si="8"/>
        <v>⚔</v>
      </c>
      <c r="L58" s="10" t="str">
        <f t="shared" ca="1" si="9"/>
        <v/>
      </c>
      <c r="M58" s="10" t="str">
        <f t="shared" ca="1" si="10"/>
        <v/>
      </c>
      <c r="N58" s="10" t="str">
        <f t="shared" ca="1" si="11"/>
        <v/>
      </c>
      <c r="O58" s="13" t="str">
        <f t="shared" ca="1" si="15"/>
        <v/>
      </c>
    </row>
    <row r="59" spans="1:15" x14ac:dyDescent="0.3">
      <c r="A59" s="7">
        <f t="shared" ca="1" si="0"/>
        <v>55</v>
      </c>
      <c r="B59" s="12">
        <f t="array" aca="1" ref="B5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55)),"")</f>
        <v>45756</v>
      </c>
      <c r="C59" s="9" t="str">
        <f t="shared" ca="1" si="12"/>
        <v/>
      </c>
      <c r="D59" s="10" t="str">
        <f t="shared" ca="1" si="13"/>
        <v/>
      </c>
      <c r="E59" s="10" t="str">
        <f t="shared" ca="1" si="14"/>
        <v>🍒</v>
      </c>
      <c r="F59" s="10" t="str">
        <f t="shared" ca="1" si="5"/>
        <v/>
      </c>
      <c r="G59" s="13" t="str">
        <f t="shared" ca="1" si="16"/>
        <v/>
      </c>
      <c r="I59" s="7">
        <f t="shared" ca="1" si="7"/>
        <v>55</v>
      </c>
      <c r="J59" s="12">
        <f t="array" aca="1" ref="J5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55)),"")</f>
        <v>45755</v>
      </c>
      <c r="K59" s="9" t="str">
        <f t="shared" ca="1" si="8"/>
        <v/>
      </c>
      <c r="L59" s="10" t="str">
        <f t="shared" ca="1" si="9"/>
        <v>☘</v>
      </c>
      <c r="M59" s="10" t="str">
        <f t="shared" ca="1" si="10"/>
        <v/>
      </c>
      <c r="N59" s="10" t="str">
        <f t="shared" ca="1" si="11"/>
        <v/>
      </c>
      <c r="O59" s="13" t="str">
        <f t="shared" ca="1" si="15"/>
        <v/>
      </c>
    </row>
    <row r="60" spans="1:15" x14ac:dyDescent="0.3">
      <c r="A60" s="7">
        <f t="shared" ca="1" si="0"/>
        <v>56</v>
      </c>
      <c r="B60" s="12">
        <f t="array" aca="1" ref="B6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56)),"")</f>
        <v>45761</v>
      </c>
      <c r="C60" s="9" t="str">
        <f t="shared" ca="1" si="12"/>
        <v>⚔</v>
      </c>
      <c r="D60" s="10" t="str">
        <f t="shared" ca="1" si="13"/>
        <v/>
      </c>
      <c r="E60" s="10" t="str">
        <f t="shared" ca="1" si="14"/>
        <v/>
      </c>
      <c r="F60" s="10" t="str">
        <f t="shared" ca="1" si="5"/>
        <v/>
      </c>
      <c r="G60" s="13" t="str">
        <f t="shared" ca="1" si="16"/>
        <v/>
      </c>
      <c r="I60" s="7">
        <f t="shared" ca="1" si="7"/>
        <v>56</v>
      </c>
      <c r="J60" s="12">
        <f t="array" aca="1" ref="J6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56)),"")</f>
        <v>45761</v>
      </c>
      <c r="K60" s="9" t="str">
        <f t="shared" ca="1" si="8"/>
        <v>⚔</v>
      </c>
      <c r="L60" s="10" t="str">
        <f t="shared" ca="1" si="9"/>
        <v/>
      </c>
      <c r="M60" s="10" t="str">
        <f t="shared" ca="1" si="10"/>
        <v/>
      </c>
      <c r="N60" s="10" t="str">
        <f t="shared" ca="1" si="11"/>
        <v/>
      </c>
      <c r="O60" s="13" t="str">
        <f t="shared" ca="1" si="15"/>
        <v/>
      </c>
    </row>
    <row r="61" spans="1:15" x14ac:dyDescent="0.3">
      <c r="A61" s="7">
        <f t="shared" ca="1" si="0"/>
        <v>57</v>
      </c>
      <c r="B61" s="12">
        <f t="array" aca="1" ref="B6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57)),"")</f>
        <v>45763</v>
      </c>
      <c r="C61" s="9" t="str">
        <f t="shared" ca="1" si="12"/>
        <v/>
      </c>
      <c r="D61" s="10" t="str">
        <f t="shared" ca="1" si="13"/>
        <v/>
      </c>
      <c r="E61" s="10" t="str">
        <f t="shared" ca="1" si="14"/>
        <v>🍒</v>
      </c>
      <c r="F61" s="10" t="str">
        <f t="shared" ca="1" si="5"/>
        <v/>
      </c>
      <c r="G61" s="13" t="str">
        <f t="shared" ca="1" si="16"/>
        <v/>
      </c>
      <c r="I61" s="7">
        <f t="shared" ca="1" si="7"/>
        <v>57</v>
      </c>
      <c r="J61" s="12">
        <f t="array" aca="1" ref="J6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57)),"")</f>
        <v>45762</v>
      </c>
      <c r="K61" s="9" t="str">
        <f t="shared" ca="1" si="8"/>
        <v/>
      </c>
      <c r="L61" s="10" t="str">
        <f t="shared" ca="1" si="9"/>
        <v>☘</v>
      </c>
      <c r="M61" s="10" t="str">
        <f t="shared" ca="1" si="10"/>
        <v/>
      </c>
      <c r="N61" s="10" t="str">
        <f t="shared" ca="1" si="11"/>
        <v/>
      </c>
      <c r="O61" s="13" t="str">
        <f t="shared" ca="1" si="15"/>
        <v/>
      </c>
    </row>
    <row r="62" spans="1:15" x14ac:dyDescent="0.3">
      <c r="A62" s="7">
        <f t="shared" ca="1" si="0"/>
        <v>58</v>
      </c>
      <c r="B62" s="12">
        <f t="array" aca="1" ref="B6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58)),"")</f>
        <v>45768</v>
      </c>
      <c r="C62" s="9" t="str">
        <f t="shared" ca="1" si="12"/>
        <v>⚔</v>
      </c>
      <c r="D62" s="10" t="str">
        <f t="shared" ca="1" si="13"/>
        <v/>
      </c>
      <c r="E62" s="10" t="str">
        <f t="shared" ca="1" si="14"/>
        <v/>
      </c>
      <c r="F62" s="10" t="str">
        <f t="shared" ca="1" si="5"/>
        <v/>
      </c>
      <c r="G62" s="13" t="str">
        <f t="shared" ca="1" si="16"/>
        <v/>
      </c>
      <c r="I62" s="7">
        <f t="shared" ca="1" si="7"/>
        <v>58</v>
      </c>
      <c r="J62" s="12">
        <f t="array" aca="1" ref="J6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58)),"")</f>
        <v>45768</v>
      </c>
      <c r="K62" s="9" t="str">
        <f t="shared" ca="1" si="8"/>
        <v>⚔</v>
      </c>
      <c r="L62" s="10" t="str">
        <f t="shared" ca="1" si="9"/>
        <v/>
      </c>
      <c r="M62" s="10" t="str">
        <f t="shared" ca="1" si="10"/>
        <v/>
      </c>
      <c r="N62" s="10" t="str">
        <f t="shared" ca="1" si="11"/>
        <v/>
      </c>
      <c r="O62" s="13" t="str">
        <f t="shared" ca="1" si="15"/>
        <v/>
      </c>
    </row>
    <row r="63" spans="1:15" x14ac:dyDescent="0.3">
      <c r="A63" s="7">
        <f t="shared" ca="1" si="0"/>
        <v>59</v>
      </c>
      <c r="B63" s="12">
        <f t="array" aca="1" ref="B6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59)),"")</f>
        <v>45770</v>
      </c>
      <c r="C63" s="9" t="str">
        <f t="shared" ca="1" si="12"/>
        <v/>
      </c>
      <c r="D63" s="10" t="str">
        <f t="shared" ca="1" si="13"/>
        <v/>
      </c>
      <c r="E63" s="10" t="str">
        <f t="shared" ca="1" si="14"/>
        <v>🍒</v>
      </c>
      <c r="F63" s="10" t="str">
        <f t="shared" ca="1" si="5"/>
        <v/>
      </c>
      <c r="G63" s="13" t="str">
        <f t="shared" ca="1" si="16"/>
        <v/>
      </c>
      <c r="I63" s="7">
        <f t="shared" ca="1" si="7"/>
        <v>59</v>
      </c>
      <c r="J63" s="12">
        <f t="array" aca="1" ref="J6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59)),"")</f>
        <v>45769</v>
      </c>
      <c r="K63" s="9" t="str">
        <f t="shared" ca="1" si="8"/>
        <v/>
      </c>
      <c r="L63" s="10" t="str">
        <f t="shared" ca="1" si="9"/>
        <v>☘</v>
      </c>
      <c r="M63" s="10" t="str">
        <f t="shared" ca="1" si="10"/>
        <v/>
      </c>
      <c r="N63" s="10" t="str">
        <f t="shared" ca="1" si="11"/>
        <v/>
      </c>
      <c r="O63" s="13" t="str">
        <f t="shared" ca="1" si="15"/>
        <v/>
      </c>
    </row>
    <row r="64" spans="1:15" x14ac:dyDescent="0.3">
      <c r="A64" s="7">
        <f t="shared" ca="1" si="0"/>
        <v>60</v>
      </c>
      <c r="B64" s="12">
        <f t="array" aca="1" ref="B6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60)),"")</f>
        <v>45775</v>
      </c>
      <c r="C64" s="9" t="str">
        <f t="shared" ca="1" si="12"/>
        <v>⚔</v>
      </c>
      <c r="D64" s="10" t="str">
        <f t="shared" ca="1" si="13"/>
        <v/>
      </c>
      <c r="E64" s="10" t="str">
        <f t="shared" ca="1" si="14"/>
        <v/>
      </c>
      <c r="F64" s="10" t="str">
        <f t="shared" ca="1" si="5"/>
        <v/>
      </c>
      <c r="G64" s="13" t="str">
        <f t="shared" ca="1" si="16"/>
        <v/>
      </c>
      <c r="I64" s="7">
        <f t="shared" ref="I64:I69" ca="1" si="17">IF(ISNUMBER(J64),I63+1,"")</f>
        <v>60</v>
      </c>
      <c r="J64" s="12">
        <f t="array" aca="1" ref="J6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60)),"")</f>
        <v>45775</v>
      </c>
      <c r="K64" s="9" t="str">
        <f t="shared" ca="1" si="8"/>
        <v>⚔</v>
      </c>
      <c r="L64" s="10" t="str">
        <f t="shared" ca="1" si="9"/>
        <v/>
      </c>
      <c r="M64" s="10" t="str">
        <f t="shared" ca="1" si="10"/>
        <v/>
      </c>
      <c r="N64" s="10" t="str">
        <f t="shared" ca="1" si="11"/>
        <v/>
      </c>
      <c r="O64" s="13" t="str">
        <f t="shared" ca="1" si="15"/>
        <v/>
      </c>
    </row>
    <row r="65" spans="1:15" x14ac:dyDescent="0.3">
      <c r="A65" s="7">
        <f t="shared" ca="1" si="0"/>
        <v>61</v>
      </c>
      <c r="B65" s="12">
        <f t="array" aca="1" ref="B6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61)),"")</f>
        <v>45777</v>
      </c>
      <c r="C65" s="9" t="str">
        <f t="shared" ca="1" si="12"/>
        <v/>
      </c>
      <c r="D65" s="10" t="str">
        <f t="shared" ca="1" si="13"/>
        <v/>
      </c>
      <c r="E65" s="10" t="str">
        <f t="shared" ca="1" si="14"/>
        <v>🍒</v>
      </c>
      <c r="F65" s="10" t="str">
        <f t="shared" ca="1" si="5"/>
        <v/>
      </c>
      <c r="G65" s="13" t="str">
        <f t="shared" ca="1" si="16"/>
        <v/>
      </c>
      <c r="I65" s="7">
        <f t="shared" ca="1" si="17"/>
        <v>61</v>
      </c>
      <c r="J65" s="12">
        <f t="array" aca="1" ref="J6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61)),"")</f>
        <v>45776</v>
      </c>
      <c r="K65" s="9" t="str">
        <f t="shared" ca="1" si="8"/>
        <v/>
      </c>
      <c r="L65" s="10" t="str">
        <f t="shared" ca="1" si="9"/>
        <v>☘</v>
      </c>
      <c r="M65" s="10" t="str">
        <f t="shared" ca="1" si="10"/>
        <v/>
      </c>
      <c r="N65" s="10" t="str">
        <f t="shared" ca="1" si="11"/>
        <v/>
      </c>
      <c r="O65" s="13" t="str">
        <f t="shared" ca="1" si="15"/>
        <v/>
      </c>
    </row>
    <row r="66" spans="1:15" x14ac:dyDescent="0.3">
      <c r="A66" s="7">
        <f t="shared" ca="1" si="0"/>
        <v>62</v>
      </c>
      <c r="B66" s="12">
        <f t="array" aca="1" ref="B6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62)),"")</f>
        <v>45782</v>
      </c>
      <c r="C66" s="9" t="str">
        <f t="shared" ca="1" si="12"/>
        <v>⚔</v>
      </c>
      <c r="D66" s="10" t="str">
        <f t="shared" ca="1" si="13"/>
        <v/>
      </c>
      <c r="E66" s="10" t="str">
        <f t="shared" ca="1" si="14"/>
        <v/>
      </c>
      <c r="F66" s="10" t="str">
        <f t="shared" ca="1" si="5"/>
        <v/>
      </c>
      <c r="G66" s="13" t="str">
        <f t="shared" ca="1" si="16"/>
        <v/>
      </c>
      <c r="I66" s="7">
        <f t="shared" ca="1" si="17"/>
        <v>62</v>
      </c>
      <c r="J66" s="12">
        <f t="array" aca="1" ref="J6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62)),"")</f>
        <v>45782</v>
      </c>
      <c r="K66" s="9" t="str">
        <f t="shared" ca="1" si="8"/>
        <v>⚔</v>
      </c>
      <c r="L66" s="10" t="str">
        <f t="shared" ca="1" si="9"/>
        <v/>
      </c>
      <c r="M66" s="10" t="str">
        <f t="shared" ca="1" si="10"/>
        <v/>
      </c>
      <c r="N66" s="10" t="str">
        <f t="shared" ca="1" si="11"/>
        <v/>
      </c>
      <c r="O66" s="13" t="str">
        <f t="shared" ca="1" si="15"/>
        <v/>
      </c>
    </row>
    <row r="67" spans="1:15" x14ac:dyDescent="0.3">
      <c r="A67" s="7">
        <f t="shared" ca="1" si="0"/>
        <v>63</v>
      </c>
      <c r="B67" s="12">
        <f t="array" aca="1" ref="B6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63)),"")</f>
        <v>45784</v>
      </c>
      <c r="C67" s="9" t="str">
        <f t="shared" ca="1" si="12"/>
        <v/>
      </c>
      <c r="D67" s="10" t="str">
        <f t="shared" ca="1" si="13"/>
        <v/>
      </c>
      <c r="E67" s="10" t="str">
        <f t="shared" ca="1" si="14"/>
        <v>🍒</v>
      </c>
      <c r="F67" s="10" t="str">
        <f t="shared" ca="1" si="5"/>
        <v/>
      </c>
      <c r="G67" s="13" t="str">
        <f t="shared" ca="1" si="16"/>
        <v/>
      </c>
      <c r="I67" s="7">
        <f t="shared" ca="1" si="17"/>
        <v>63</v>
      </c>
      <c r="J67" s="12">
        <f t="array" aca="1" ref="J6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63)),"")</f>
        <v>45783</v>
      </c>
      <c r="K67" s="9" t="str">
        <f t="shared" ca="1" si="8"/>
        <v/>
      </c>
      <c r="L67" s="10" t="str">
        <f t="shared" ca="1" si="9"/>
        <v>☘</v>
      </c>
      <c r="M67" s="10" t="str">
        <f t="shared" ca="1" si="10"/>
        <v/>
      </c>
      <c r="N67" s="10" t="str">
        <f t="shared" ca="1" si="11"/>
        <v/>
      </c>
      <c r="O67" s="13" t="str">
        <f t="shared" ca="1" si="15"/>
        <v/>
      </c>
    </row>
    <row r="68" spans="1:15" x14ac:dyDescent="0.3">
      <c r="A68" s="7">
        <f t="shared" ca="1" si="0"/>
        <v>64</v>
      </c>
      <c r="B68" s="12">
        <f t="array" aca="1" ref="B6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64)),"")</f>
        <v>45789</v>
      </c>
      <c r="C68" s="9" t="str">
        <f t="shared" ca="1" si="12"/>
        <v>⚔</v>
      </c>
      <c r="D68" s="10" t="str">
        <f t="shared" ca="1" si="13"/>
        <v/>
      </c>
      <c r="E68" s="10" t="str">
        <f t="shared" ca="1" si="14"/>
        <v/>
      </c>
      <c r="F68" s="10" t="str">
        <f t="shared" ca="1" si="5"/>
        <v/>
      </c>
      <c r="G68" s="13" t="str">
        <f t="shared" ca="1" si="16"/>
        <v/>
      </c>
      <c r="I68" s="7">
        <f t="shared" ca="1" si="17"/>
        <v>64</v>
      </c>
      <c r="J68" s="12">
        <f t="array" aca="1" ref="J6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64)),"")</f>
        <v>45789</v>
      </c>
      <c r="K68" s="9" t="str">
        <f t="shared" ca="1" si="8"/>
        <v>⚔</v>
      </c>
      <c r="L68" s="10" t="str">
        <f t="shared" ca="1" si="9"/>
        <v/>
      </c>
      <c r="M68" s="10" t="str">
        <f t="shared" ca="1" si="10"/>
        <v/>
      </c>
      <c r="N68" s="10" t="str">
        <f t="shared" ca="1" si="11"/>
        <v/>
      </c>
      <c r="O68" s="13" t="str">
        <f t="shared" ca="1" si="15"/>
        <v/>
      </c>
    </row>
    <row r="69" spans="1:15" x14ac:dyDescent="0.3">
      <c r="A69" s="7">
        <f t="shared" ref="A69" ca="1" si="18">IF(ISNUMBER(B69),A68+1,"")</f>
        <v>65</v>
      </c>
      <c r="B69" s="12">
        <f t="array" aca="1" ref="B6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65)),"")</f>
        <v>45791</v>
      </c>
      <c r="C69" s="9" t="str">
        <f t="shared" ref="C69:C100" ca="1" si="19">IF(ISNUMBER($B69),IF((TEXT($B69,"ддд")=C$4),"⚔",""),"")</f>
        <v/>
      </c>
      <c r="D69" s="10" t="str">
        <f t="shared" ref="D69:D100" ca="1" si="20">IF(ISNUMBER($B69),IF((TEXT($B69,"ддд")=D$4),"☘",""),"")</f>
        <v/>
      </c>
      <c r="E69" s="10" t="str">
        <f t="shared" ref="E69:E100" ca="1" si="21">IF(ISNUMBER($B69),IF((TEXT($B69,"ддд")=E$4),"🍒",""),"")</f>
        <v>🍒</v>
      </c>
      <c r="F69" s="10" t="str">
        <f t="shared" ca="1" si="5"/>
        <v/>
      </c>
      <c r="G69" s="13" t="str">
        <f t="shared" ca="1" si="16"/>
        <v/>
      </c>
      <c r="I69" s="7">
        <f t="shared" ca="1" si="17"/>
        <v>65</v>
      </c>
      <c r="J69" s="12">
        <f t="array" aca="1" ref="J6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65)),"")</f>
        <v>45790</v>
      </c>
      <c r="K69" s="9" t="str">
        <f t="shared" ca="1" si="8"/>
        <v/>
      </c>
      <c r="L69" s="10" t="str">
        <f t="shared" ca="1" si="9"/>
        <v>☘</v>
      </c>
      <c r="M69" s="10" t="str">
        <f t="shared" ca="1" si="10"/>
        <v/>
      </c>
      <c r="N69" s="10" t="str">
        <f t="shared" ca="1" si="11"/>
        <v/>
      </c>
      <c r="O69" s="13" t="str">
        <f t="shared" ref="O69:O100" ca="1" si="22">IF(ISNUMBER($J69),IF((TEXT($J69,"ддд")=O$4),"✨",""),"")</f>
        <v/>
      </c>
    </row>
    <row r="70" spans="1:15" x14ac:dyDescent="0.3">
      <c r="A70" s="7">
        <f ca="1">IF(ISNUMBER(B70),A69+1,"")</f>
        <v>66</v>
      </c>
      <c r="B70" s="12">
        <f t="array" aca="1" ref="B7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66)),"")</f>
        <v>45796</v>
      </c>
      <c r="C70" s="9" t="str">
        <f t="shared" ca="1" si="19"/>
        <v>⚔</v>
      </c>
      <c r="D70" s="10" t="str">
        <f t="shared" ca="1" si="20"/>
        <v/>
      </c>
      <c r="E70" s="10" t="str">
        <f t="shared" ca="1" si="21"/>
        <v/>
      </c>
      <c r="F70" s="10" t="str">
        <f t="shared" ref="F70:F133" ca="1" si="23">IF(ISNUMBER($B70),IF((TEXT($B70,"ддд")=F$4),"⚜",""),"")</f>
        <v/>
      </c>
      <c r="G70" s="13" t="str">
        <f t="shared" ref="G70:G101" ca="1" si="24">IF((TEXT($B70,"ддд")=G$4),"✨","")</f>
        <v/>
      </c>
      <c r="I70" s="7">
        <f ca="1">IF(ISNUMBER(J70),I69+1,"")</f>
        <v>66</v>
      </c>
      <c r="J70" s="12">
        <f t="array" aca="1" ref="J7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66)),"")</f>
        <v>45796</v>
      </c>
      <c r="K70" s="9" t="str">
        <f t="shared" ref="K70:K133" ca="1" si="25">IF(ISNUMBER($J70),IF((TEXT($J70,"ддд")=K$4),"⚔",""),"")</f>
        <v>⚔</v>
      </c>
      <c r="L70" s="10" t="str">
        <f t="shared" ref="L70:L133" ca="1" si="26">IF(ISNUMBER($J70),IF((TEXT($J70,"ддд")=L$4),"☘",""),"")</f>
        <v/>
      </c>
      <c r="M70" s="10" t="str">
        <f t="shared" ref="M70:M133" ca="1" si="27">IF(ISNUMBER($J70),IF((TEXT($J70,"ддд")=M$4),"🍒",""),"")</f>
        <v/>
      </c>
      <c r="N70" s="10" t="str">
        <f t="shared" ref="N70:N133" ca="1" si="28">IF(ISNUMBER($J70),IF((TEXT($J70,"ддд")=N$4),"⚜",""),"")</f>
        <v/>
      </c>
      <c r="O70" s="13" t="str">
        <f t="shared" ca="1" si="22"/>
        <v/>
      </c>
    </row>
    <row r="71" spans="1:15" x14ac:dyDescent="0.3">
      <c r="A71" s="7">
        <f t="shared" ref="A71:A106" ca="1" si="29">IF(ISNUMBER(B71),A70+1,"")</f>
        <v>67</v>
      </c>
      <c r="B71" s="12">
        <f t="array" aca="1" ref="B7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67)),"")</f>
        <v>45798</v>
      </c>
      <c r="C71" s="9" t="str">
        <f t="shared" ca="1" si="19"/>
        <v/>
      </c>
      <c r="D71" s="10" t="str">
        <f t="shared" ca="1" si="20"/>
        <v/>
      </c>
      <c r="E71" s="10" t="str">
        <f t="shared" ca="1" si="21"/>
        <v>🍒</v>
      </c>
      <c r="F71" s="10" t="str">
        <f t="shared" ca="1" si="23"/>
        <v/>
      </c>
      <c r="G71" s="13" t="str">
        <f t="shared" ca="1" si="24"/>
        <v/>
      </c>
      <c r="I71" s="7">
        <f t="shared" ref="I71:I106" ca="1" si="30">IF(ISNUMBER(J71),I70+1,"")</f>
        <v>67</v>
      </c>
      <c r="J71" s="12">
        <f t="array" aca="1" ref="J7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67)),"")</f>
        <v>45797</v>
      </c>
      <c r="K71" s="9" t="str">
        <f t="shared" ca="1" si="25"/>
        <v/>
      </c>
      <c r="L71" s="10" t="str">
        <f t="shared" ca="1" si="26"/>
        <v>☘</v>
      </c>
      <c r="M71" s="10" t="str">
        <f t="shared" ca="1" si="27"/>
        <v/>
      </c>
      <c r="N71" s="10" t="str">
        <f t="shared" ca="1" si="28"/>
        <v/>
      </c>
      <c r="O71" s="13" t="str">
        <f t="shared" ca="1" si="22"/>
        <v/>
      </c>
    </row>
    <row r="72" spans="1:15" x14ac:dyDescent="0.3">
      <c r="A72" s="7" t="str">
        <f t="shared" ca="1" si="29"/>
        <v/>
      </c>
      <c r="B72" s="12" t="str">
        <f t="array" aca="1" ref="B7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68)),"")</f>
        <v/>
      </c>
      <c r="C72" s="9" t="str">
        <f t="shared" ca="1" si="19"/>
        <v/>
      </c>
      <c r="D72" s="10" t="str">
        <f t="shared" ca="1" si="20"/>
        <v/>
      </c>
      <c r="E72" s="10" t="str">
        <f t="shared" ca="1" si="21"/>
        <v/>
      </c>
      <c r="F72" s="10" t="str">
        <f t="shared" ca="1" si="23"/>
        <v/>
      </c>
      <c r="G72" s="13" t="str">
        <f t="shared" ca="1" si="24"/>
        <v>✨</v>
      </c>
      <c r="I72" s="7" t="str">
        <f t="shared" ca="1" si="30"/>
        <v/>
      </c>
      <c r="J72" s="12" t="str">
        <f t="array" aca="1" ref="J7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68)),"")</f>
        <v/>
      </c>
      <c r="K72" s="9" t="str">
        <f t="shared" ca="1" si="25"/>
        <v/>
      </c>
      <c r="L72" s="10" t="str">
        <f t="shared" ca="1" si="26"/>
        <v/>
      </c>
      <c r="M72" s="10" t="str">
        <f t="shared" ca="1" si="27"/>
        <v/>
      </c>
      <c r="N72" s="10" t="str">
        <f t="shared" ca="1" si="28"/>
        <v/>
      </c>
      <c r="O72" s="13" t="str">
        <f t="shared" ca="1" si="22"/>
        <v/>
      </c>
    </row>
    <row r="73" spans="1:15" x14ac:dyDescent="0.3">
      <c r="A73" s="7" t="str">
        <f t="shared" ca="1" si="29"/>
        <v/>
      </c>
      <c r="B73" s="12" t="str">
        <f t="array" aca="1" ref="B7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69)),"")</f>
        <v/>
      </c>
      <c r="C73" s="9" t="str">
        <f t="shared" ca="1" si="19"/>
        <v/>
      </c>
      <c r="D73" s="10" t="str">
        <f t="shared" ca="1" si="20"/>
        <v/>
      </c>
      <c r="E73" s="10" t="str">
        <f t="shared" ca="1" si="21"/>
        <v/>
      </c>
      <c r="F73" s="10" t="str">
        <f t="shared" ca="1" si="23"/>
        <v/>
      </c>
      <c r="G73" s="13" t="str">
        <f t="shared" ca="1" si="24"/>
        <v>✨</v>
      </c>
      <c r="I73" s="7" t="str">
        <f t="shared" ca="1" si="30"/>
        <v/>
      </c>
      <c r="J73" s="12" t="str">
        <f t="array" aca="1" ref="J7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69)),"")</f>
        <v/>
      </c>
      <c r="K73" s="9" t="str">
        <f t="shared" ca="1" si="25"/>
        <v/>
      </c>
      <c r="L73" s="10" t="str">
        <f t="shared" ca="1" si="26"/>
        <v/>
      </c>
      <c r="M73" s="10" t="str">
        <f t="shared" ca="1" si="27"/>
        <v/>
      </c>
      <c r="N73" s="10" t="str">
        <f t="shared" ca="1" si="28"/>
        <v/>
      </c>
      <c r="O73" s="13" t="str">
        <f t="shared" ca="1" si="22"/>
        <v/>
      </c>
    </row>
    <row r="74" spans="1:15" x14ac:dyDescent="0.3">
      <c r="A74" s="7" t="str">
        <f t="shared" ca="1" si="29"/>
        <v/>
      </c>
      <c r="B74" s="12" t="str">
        <f t="array" aca="1" ref="B7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70)),"")</f>
        <v/>
      </c>
      <c r="C74" s="9" t="str">
        <f t="shared" ca="1" si="19"/>
        <v/>
      </c>
      <c r="D74" s="10" t="str">
        <f t="shared" ca="1" si="20"/>
        <v/>
      </c>
      <c r="E74" s="10" t="str">
        <f t="shared" ca="1" si="21"/>
        <v/>
      </c>
      <c r="F74" s="10" t="str">
        <f t="shared" ca="1" si="23"/>
        <v/>
      </c>
      <c r="G74" s="13" t="str">
        <f t="shared" ca="1" si="24"/>
        <v>✨</v>
      </c>
      <c r="I74" s="7" t="str">
        <f t="shared" ca="1" si="30"/>
        <v/>
      </c>
      <c r="J74" s="12" t="str">
        <f t="array" aca="1" ref="J7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70)),"")</f>
        <v/>
      </c>
      <c r="K74" s="9" t="str">
        <f t="shared" ca="1" si="25"/>
        <v/>
      </c>
      <c r="L74" s="10" t="str">
        <f t="shared" ca="1" si="26"/>
        <v/>
      </c>
      <c r="M74" s="10" t="str">
        <f t="shared" ca="1" si="27"/>
        <v/>
      </c>
      <c r="N74" s="10" t="str">
        <f t="shared" ca="1" si="28"/>
        <v/>
      </c>
      <c r="O74" s="13" t="str">
        <f t="shared" ca="1" si="22"/>
        <v/>
      </c>
    </row>
    <row r="75" spans="1:15" x14ac:dyDescent="0.3">
      <c r="A75" s="7" t="str">
        <f t="shared" ca="1" si="29"/>
        <v/>
      </c>
      <c r="B75" s="12" t="str">
        <f t="array" aca="1" ref="B7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71)),"")</f>
        <v/>
      </c>
      <c r="C75" s="9" t="str">
        <f t="shared" ca="1" si="19"/>
        <v/>
      </c>
      <c r="D75" s="10" t="str">
        <f t="shared" ca="1" si="20"/>
        <v/>
      </c>
      <c r="E75" s="10" t="str">
        <f t="shared" ca="1" si="21"/>
        <v/>
      </c>
      <c r="F75" s="10" t="str">
        <f t="shared" ca="1" si="23"/>
        <v/>
      </c>
      <c r="G75" s="13" t="str">
        <f t="shared" ca="1" si="24"/>
        <v>✨</v>
      </c>
      <c r="I75" s="7" t="str">
        <f t="shared" ca="1" si="30"/>
        <v/>
      </c>
      <c r="J75" s="12" t="str">
        <f t="array" aca="1" ref="J7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71)),"")</f>
        <v/>
      </c>
      <c r="K75" s="9" t="str">
        <f t="shared" ca="1" si="25"/>
        <v/>
      </c>
      <c r="L75" s="10" t="str">
        <f t="shared" ca="1" si="26"/>
        <v/>
      </c>
      <c r="M75" s="10" t="str">
        <f t="shared" ca="1" si="27"/>
        <v/>
      </c>
      <c r="N75" s="10" t="str">
        <f t="shared" ca="1" si="28"/>
        <v/>
      </c>
      <c r="O75" s="13" t="str">
        <f t="shared" ca="1" si="22"/>
        <v/>
      </c>
    </row>
    <row r="76" spans="1:15" x14ac:dyDescent="0.3">
      <c r="A76" s="7" t="str">
        <f t="shared" ca="1" si="29"/>
        <v/>
      </c>
      <c r="B76" s="12" t="str">
        <f t="array" aca="1" ref="B7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72)),"")</f>
        <v/>
      </c>
      <c r="C76" s="9" t="str">
        <f t="shared" ca="1" si="19"/>
        <v/>
      </c>
      <c r="D76" s="10" t="str">
        <f t="shared" ca="1" si="20"/>
        <v/>
      </c>
      <c r="E76" s="10" t="str">
        <f t="shared" ca="1" si="21"/>
        <v/>
      </c>
      <c r="F76" s="10" t="str">
        <f t="shared" ca="1" si="23"/>
        <v/>
      </c>
      <c r="G76" s="13" t="str">
        <f t="shared" ca="1" si="24"/>
        <v>✨</v>
      </c>
      <c r="I76" s="7" t="str">
        <f t="shared" ca="1" si="30"/>
        <v/>
      </c>
      <c r="J76" s="12" t="str">
        <f t="array" aca="1" ref="J7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72)),"")</f>
        <v/>
      </c>
      <c r="K76" s="9" t="str">
        <f t="shared" ca="1" si="25"/>
        <v/>
      </c>
      <c r="L76" s="10" t="str">
        <f t="shared" ca="1" si="26"/>
        <v/>
      </c>
      <c r="M76" s="10" t="str">
        <f t="shared" ca="1" si="27"/>
        <v/>
      </c>
      <c r="N76" s="10" t="str">
        <f t="shared" ca="1" si="28"/>
        <v/>
      </c>
      <c r="O76" s="13" t="str">
        <f t="shared" ca="1" si="22"/>
        <v/>
      </c>
    </row>
    <row r="77" spans="1:15" x14ac:dyDescent="0.3">
      <c r="A77" s="7" t="str">
        <f t="shared" ca="1" si="29"/>
        <v/>
      </c>
      <c r="B77" s="12" t="str">
        <f t="array" aca="1" ref="B7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73)),"")</f>
        <v/>
      </c>
      <c r="C77" s="9" t="str">
        <f t="shared" ca="1" si="19"/>
        <v/>
      </c>
      <c r="D77" s="10" t="str">
        <f t="shared" ca="1" si="20"/>
        <v/>
      </c>
      <c r="E77" s="10" t="str">
        <f t="shared" ca="1" si="21"/>
        <v/>
      </c>
      <c r="F77" s="10" t="str">
        <f t="shared" ca="1" si="23"/>
        <v/>
      </c>
      <c r="G77" s="13" t="str">
        <f t="shared" ca="1" si="24"/>
        <v>✨</v>
      </c>
      <c r="I77" s="7" t="str">
        <f t="shared" ca="1" si="30"/>
        <v/>
      </c>
      <c r="J77" s="12" t="str">
        <f t="array" aca="1" ref="J7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73)),"")</f>
        <v/>
      </c>
      <c r="K77" s="9" t="str">
        <f t="shared" ca="1" si="25"/>
        <v/>
      </c>
      <c r="L77" s="10" t="str">
        <f t="shared" ca="1" si="26"/>
        <v/>
      </c>
      <c r="M77" s="10" t="str">
        <f t="shared" ca="1" si="27"/>
        <v/>
      </c>
      <c r="N77" s="10" t="str">
        <f t="shared" ca="1" si="28"/>
        <v/>
      </c>
      <c r="O77" s="13" t="str">
        <f t="shared" ca="1" si="22"/>
        <v/>
      </c>
    </row>
    <row r="78" spans="1:15" x14ac:dyDescent="0.3">
      <c r="A78" s="7" t="str">
        <f t="shared" ca="1" si="29"/>
        <v/>
      </c>
      <c r="B78" s="12" t="str">
        <f t="array" aca="1" ref="B7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74)),"")</f>
        <v/>
      </c>
      <c r="C78" s="9" t="str">
        <f t="shared" ca="1" si="19"/>
        <v/>
      </c>
      <c r="D78" s="10" t="str">
        <f t="shared" ca="1" si="20"/>
        <v/>
      </c>
      <c r="E78" s="10" t="str">
        <f t="shared" ca="1" si="21"/>
        <v/>
      </c>
      <c r="F78" s="10" t="str">
        <f t="shared" ca="1" si="23"/>
        <v/>
      </c>
      <c r="G78" s="13" t="str">
        <f t="shared" ca="1" si="24"/>
        <v>✨</v>
      </c>
      <c r="I78" s="7" t="str">
        <f t="shared" ca="1" si="30"/>
        <v/>
      </c>
      <c r="J78" s="12" t="str">
        <f t="array" aca="1" ref="J7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74)),"")</f>
        <v/>
      </c>
      <c r="K78" s="9" t="str">
        <f t="shared" ca="1" si="25"/>
        <v/>
      </c>
      <c r="L78" s="10" t="str">
        <f t="shared" ca="1" si="26"/>
        <v/>
      </c>
      <c r="M78" s="10" t="str">
        <f t="shared" ca="1" si="27"/>
        <v/>
      </c>
      <c r="N78" s="10" t="str">
        <f t="shared" ca="1" si="28"/>
        <v/>
      </c>
      <c r="O78" s="13" t="str">
        <f t="shared" ca="1" si="22"/>
        <v/>
      </c>
    </row>
    <row r="79" spans="1:15" x14ac:dyDescent="0.3">
      <c r="A79" s="7" t="str">
        <f t="shared" ca="1" si="29"/>
        <v/>
      </c>
      <c r="B79" s="12" t="str">
        <f t="array" aca="1" ref="B7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75)),"")</f>
        <v/>
      </c>
      <c r="C79" s="9" t="str">
        <f t="shared" ca="1" si="19"/>
        <v/>
      </c>
      <c r="D79" s="10" t="str">
        <f t="shared" ca="1" si="20"/>
        <v/>
      </c>
      <c r="E79" s="10" t="str">
        <f t="shared" ca="1" si="21"/>
        <v/>
      </c>
      <c r="F79" s="10" t="str">
        <f t="shared" ca="1" si="23"/>
        <v/>
      </c>
      <c r="G79" s="13" t="str">
        <f t="shared" ca="1" si="24"/>
        <v>✨</v>
      </c>
      <c r="I79" s="7" t="str">
        <f t="shared" ca="1" si="30"/>
        <v/>
      </c>
      <c r="J79" s="12" t="str">
        <f t="array" aca="1" ref="J7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75)),"")</f>
        <v/>
      </c>
      <c r="K79" s="9" t="str">
        <f t="shared" ca="1" si="25"/>
        <v/>
      </c>
      <c r="L79" s="10" t="str">
        <f t="shared" ca="1" si="26"/>
        <v/>
      </c>
      <c r="M79" s="10" t="str">
        <f t="shared" ca="1" si="27"/>
        <v/>
      </c>
      <c r="N79" s="10" t="str">
        <f t="shared" ca="1" si="28"/>
        <v/>
      </c>
      <c r="O79" s="13" t="str">
        <f t="shared" ca="1" si="22"/>
        <v/>
      </c>
    </row>
    <row r="80" spans="1:15" x14ac:dyDescent="0.3">
      <c r="A80" s="7" t="str">
        <f t="shared" ca="1" si="29"/>
        <v/>
      </c>
      <c r="B80" s="12" t="str">
        <f t="array" aca="1" ref="B8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76)),"")</f>
        <v/>
      </c>
      <c r="C80" s="9" t="str">
        <f t="shared" ca="1" si="19"/>
        <v/>
      </c>
      <c r="D80" s="10" t="str">
        <f t="shared" ca="1" si="20"/>
        <v/>
      </c>
      <c r="E80" s="10" t="str">
        <f t="shared" ca="1" si="21"/>
        <v/>
      </c>
      <c r="F80" s="10" t="str">
        <f t="shared" ca="1" si="23"/>
        <v/>
      </c>
      <c r="G80" s="13" t="str">
        <f t="shared" ca="1" si="24"/>
        <v>✨</v>
      </c>
      <c r="I80" s="7" t="str">
        <f t="shared" ca="1" si="30"/>
        <v/>
      </c>
      <c r="J80" s="12" t="str">
        <f t="array" aca="1" ref="J8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76)),"")</f>
        <v/>
      </c>
      <c r="K80" s="9" t="str">
        <f t="shared" ca="1" si="25"/>
        <v/>
      </c>
      <c r="L80" s="10" t="str">
        <f t="shared" ca="1" si="26"/>
        <v/>
      </c>
      <c r="M80" s="10" t="str">
        <f t="shared" ca="1" si="27"/>
        <v/>
      </c>
      <c r="N80" s="10" t="str">
        <f t="shared" ca="1" si="28"/>
        <v/>
      </c>
      <c r="O80" s="13" t="str">
        <f t="shared" ca="1" si="22"/>
        <v/>
      </c>
    </row>
    <row r="81" spans="1:15" x14ac:dyDescent="0.3">
      <c r="A81" s="7" t="str">
        <f t="shared" ca="1" si="29"/>
        <v/>
      </c>
      <c r="B81" s="12" t="str">
        <f t="array" aca="1" ref="B8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77)),"")</f>
        <v/>
      </c>
      <c r="C81" s="9" t="str">
        <f t="shared" ca="1" si="19"/>
        <v/>
      </c>
      <c r="D81" s="10" t="str">
        <f t="shared" ca="1" si="20"/>
        <v/>
      </c>
      <c r="E81" s="10" t="str">
        <f t="shared" ca="1" si="21"/>
        <v/>
      </c>
      <c r="F81" s="10" t="str">
        <f t="shared" ca="1" si="23"/>
        <v/>
      </c>
      <c r="G81" s="13" t="str">
        <f t="shared" ca="1" si="24"/>
        <v>✨</v>
      </c>
      <c r="I81" s="7" t="str">
        <f t="shared" ca="1" si="30"/>
        <v/>
      </c>
      <c r="J81" s="12" t="str">
        <f t="array" aca="1" ref="J8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77)),"")</f>
        <v/>
      </c>
      <c r="K81" s="9" t="str">
        <f t="shared" ca="1" si="25"/>
        <v/>
      </c>
      <c r="L81" s="10" t="str">
        <f t="shared" ca="1" si="26"/>
        <v/>
      </c>
      <c r="M81" s="10" t="str">
        <f t="shared" ca="1" si="27"/>
        <v/>
      </c>
      <c r="N81" s="10" t="str">
        <f t="shared" ca="1" si="28"/>
        <v/>
      </c>
      <c r="O81" s="13" t="str">
        <f t="shared" ca="1" si="22"/>
        <v/>
      </c>
    </row>
    <row r="82" spans="1:15" x14ac:dyDescent="0.3">
      <c r="A82" s="7" t="str">
        <f t="shared" ca="1" si="29"/>
        <v/>
      </c>
      <c r="B82" s="12" t="str">
        <f t="array" aca="1" ref="B8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78)),"")</f>
        <v/>
      </c>
      <c r="C82" s="9" t="str">
        <f t="shared" ca="1" si="19"/>
        <v/>
      </c>
      <c r="D82" s="10" t="str">
        <f t="shared" ca="1" si="20"/>
        <v/>
      </c>
      <c r="E82" s="10" t="str">
        <f t="shared" ca="1" si="21"/>
        <v/>
      </c>
      <c r="F82" s="10" t="str">
        <f t="shared" ca="1" si="23"/>
        <v/>
      </c>
      <c r="G82" s="13" t="str">
        <f t="shared" ca="1" si="24"/>
        <v>✨</v>
      </c>
      <c r="I82" s="7" t="str">
        <f t="shared" ca="1" si="30"/>
        <v/>
      </c>
      <c r="J82" s="12" t="str">
        <f t="array" aca="1" ref="J8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78)),"")</f>
        <v/>
      </c>
      <c r="K82" s="9" t="str">
        <f t="shared" ca="1" si="25"/>
        <v/>
      </c>
      <c r="L82" s="10" t="str">
        <f t="shared" ca="1" si="26"/>
        <v/>
      </c>
      <c r="M82" s="10" t="str">
        <f t="shared" ca="1" si="27"/>
        <v/>
      </c>
      <c r="N82" s="10" t="str">
        <f t="shared" ca="1" si="28"/>
        <v/>
      </c>
      <c r="O82" s="13" t="str">
        <f t="shared" ca="1" si="22"/>
        <v/>
      </c>
    </row>
    <row r="83" spans="1:15" x14ac:dyDescent="0.3">
      <c r="A83" s="7" t="str">
        <f t="shared" ca="1" si="29"/>
        <v/>
      </c>
      <c r="B83" s="12" t="str">
        <f t="array" aca="1" ref="B8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79)),"")</f>
        <v/>
      </c>
      <c r="C83" s="9" t="str">
        <f t="shared" ca="1" si="19"/>
        <v/>
      </c>
      <c r="D83" s="10" t="str">
        <f t="shared" ca="1" si="20"/>
        <v/>
      </c>
      <c r="E83" s="10" t="str">
        <f t="shared" ca="1" si="21"/>
        <v/>
      </c>
      <c r="F83" s="10" t="str">
        <f t="shared" ca="1" si="23"/>
        <v/>
      </c>
      <c r="G83" s="13" t="str">
        <f t="shared" ca="1" si="24"/>
        <v>✨</v>
      </c>
      <c r="I83" s="7" t="str">
        <f t="shared" ca="1" si="30"/>
        <v/>
      </c>
      <c r="J83" s="12" t="str">
        <f t="array" aca="1" ref="J8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79)),"")</f>
        <v/>
      </c>
      <c r="K83" s="9" t="str">
        <f t="shared" ca="1" si="25"/>
        <v/>
      </c>
      <c r="L83" s="10" t="str">
        <f t="shared" ca="1" si="26"/>
        <v/>
      </c>
      <c r="M83" s="10" t="str">
        <f t="shared" ca="1" si="27"/>
        <v/>
      </c>
      <c r="N83" s="10" t="str">
        <f t="shared" ca="1" si="28"/>
        <v/>
      </c>
      <c r="O83" s="13" t="str">
        <f t="shared" ca="1" si="22"/>
        <v/>
      </c>
    </row>
    <row r="84" spans="1:15" x14ac:dyDescent="0.3">
      <c r="A84" s="7" t="str">
        <f t="shared" ca="1" si="29"/>
        <v/>
      </c>
      <c r="B84" s="12" t="str">
        <f t="array" aca="1" ref="B8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80)),"")</f>
        <v/>
      </c>
      <c r="C84" s="9" t="str">
        <f t="shared" ca="1" si="19"/>
        <v/>
      </c>
      <c r="D84" s="10" t="str">
        <f t="shared" ca="1" si="20"/>
        <v/>
      </c>
      <c r="E84" s="10" t="str">
        <f t="shared" ca="1" si="21"/>
        <v/>
      </c>
      <c r="F84" s="10" t="str">
        <f t="shared" ca="1" si="23"/>
        <v/>
      </c>
      <c r="G84" s="13" t="str">
        <f t="shared" ca="1" si="24"/>
        <v>✨</v>
      </c>
      <c r="I84" s="7" t="str">
        <f t="shared" ca="1" si="30"/>
        <v/>
      </c>
      <c r="J84" s="12" t="str">
        <f t="array" aca="1" ref="J8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80)),"")</f>
        <v/>
      </c>
      <c r="K84" s="9" t="str">
        <f t="shared" ca="1" si="25"/>
        <v/>
      </c>
      <c r="L84" s="10" t="str">
        <f t="shared" ca="1" si="26"/>
        <v/>
      </c>
      <c r="M84" s="10" t="str">
        <f t="shared" ca="1" si="27"/>
        <v/>
      </c>
      <c r="N84" s="10" t="str">
        <f t="shared" ca="1" si="28"/>
        <v/>
      </c>
      <c r="O84" s="13" t="str">
        <f t="shared" ca="1" si="22"/>
        <v/>
      </c>
    </row>
    <row r="85" spans="1:15" x14ac:dyDescent="0.3">
      <c r="A85" s="7" t="str">
        <f t="shared" ca="1" si="29"/>
        <v/>
      </c>
      <c r="B85" s="12" t="str">
        <f t="array" aca="1" ref="B8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81)),"")</f>
        <v/>
      </c>
      <c r="C85" s="9" t="str">
        <f t="shared" ca="1" si="19"/>
        <v/>
      </c>
      <c r="D85" s="10" t="str">
        <f t="shared" ca="1" si="20"/>
        <v/>
      </c>
      <c r="E85" s="10" t="str">
        <f t="shared" ca="1" si="21"/>
        <v/>
      </c>
      <c r="F85" s="10" t="str">
        <f t="shared" ca="1" si="23"/>
        <v/>
      </c>
      <c r="G85" s="13" t="str">
        <f t="shared" ca="1" si="24"/>
        <v>✨</v>
      </c>
      <c r="I85" s="7" t="str">
        <f t="shared" ca="1" si="30"/>
        <v/>
      </c>
      <c r="J85" s="12" t="str">
        <f t="array" aca="1" ref="J8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81)),"")</f>
        <v/>
      </c>
      <c r="K85" s="9" t="str">
        <f t="shared" ca="1" si="25"/>
        <v/>
      </c>
      <c r="L85" s="10" t="str">
        <f t="shared" ca="1" si="26"/>
        <v/>
      </c>
      <c r="M85" s="10" t="str">
        <f t="shared" ca="1" si="27"/>
        <v/>
      </c>
      <c r="N85" s="10" t="str">
        <f t="shared" ca="1" si="28"/>
        <v/>
      </c>
      <c r="O85" s="13" t="str">
        <f t="shared" ca="1" si="22"/>
        <v/>
      </c>
    </row>
    <row r="86" spans="1:15" x14ac:dyDescent="0.3">
      <c r="A86" s="7" t="str">
        <f t="shared" ca="1" si="29"/>
        <v/>
      </c>
      <c r="B86" s="12" t="str">
        <f t="array" aca="1" ref="B8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82)),"")</f>
        <v/>
      </c>
      <c r="C86" s="9" t="str">
        <f t="shared" ca="1" si="19"/>
        <v/>
      </c>
      <c r="D86" s="10" t="str">
        <f t="shared" ca="1" si="20"/>
        <v/>
      </c>
      <c r="E86" s="10" t="str">
        <f t="shared" ca="1" si="21"/>
        <v/>
      </c>
      <c r="F86" s="10" t="str">
        <f t="shared" ca="1" si="23"/>
        <v/>
      </c>
      <c r="G86" s="13" t="str">
        <f t="shared" ca="1" si="24"/>
        <v>✨</v>
      </c>
      <c r="I86" s="7" t="str">
        <f t="shared" ca="1" si="30"/>
        <v/>
      </c>
      <c r="J86" s="12" t="str">
        <f t="array" aca="1" ref="J8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82)),"")</f>
        <v/>
      </c>
      <c r="K86" s="9" t="str">
        <f t="shared" ca="1" si="25"/>
        <v/>
      </c>
      <c r="L86" s="10" t="str">
        <f t="shared" ca="1" si="26"/>
        <v/>
      </c>
      <c r="M86" s="10" t="str">
        <f t="shared" ca="1" si="27"/>
        <v/>
      </c>
      <c r="N86" s="10" t="str">
        <f t="shared" ca="1" si="28"/>
        <v/>
      </c>
      <c r="O86" s="13" t="str">
        <f t="shared" ca="1" si="22"/>
        <v/>
      </c>
    </row>
    <row r="87" spans="1:15" x14ac:dyDescent="0.3">
      <c r="A87" s="7" t="str">
        <f t="shared" ca="1" si="29"/>
        <v/>
      </c>
      <c r="B87" s="12" t="str">
        <f t="array" aca="1" ref="B8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83)),"")</f>
        <v/>
      </c>
      <c r="C87" s="9" t="str">
        <f t="shared" ca="1" si="19"/>
        <v/>
      </c>
      <c r="D87" s="10" t="str">
        <f t="shared" ca="1" si="20"/>
        <v/>
      </c>
      <c r="E87" s="10" t="str">
        <f t="shared" ca="1" si="21"/>
        <v/>
      </c>
      <c r="F87" s="10" t="str">
        <f t="shared" ca="1" si="23"/>
        <v/>
      </c>
      <c r="G87" s="13" t="str">
        <f t="shared" ca="1" si="24"/>
        <v>✨</v>
      </c>
      <c r="I87" s="7" t="str">
        <f t="shared" ca="1" si="30"/>
        <v/>
      </c>
      <c r="J87" s="12" t="str">
        <f t="array" aca="1" ref="J8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83)),"")</f>
        <v/>
      </c>
      <c r="K87" s="9" t="str">
        <f t="shared" ca="1" si="25"/>
        <v/>
      </c>
      <c r="L87" s="10" t="str">
        <f t="shared" ca="1" si="26"/>
        <v/>
      </c>
      <c r="M87" s="10" t="str">
        <f t="shared" ca="1" si="27"/>
        <v/>
      </c>
      <c r="N87" s="10" t="str">
        <f t="shared" ca="1" si="28"/>
        <v/>
      </c>
      <c r="O87" s="13" t="str">
        <f t="shared" ca="1" si="22"/>
        <v/>
      </c>
    </row>
    <row r="88" spans="1:15" x14ac:dyDescent="0.3">
      <c r="A88" s="7" t="str">
        <f t="shared" ca="1" si="29"/>
        <v/>
      </c>
      <c r="B88" s="12" t="str">
        <f t="array" aca="1" ref="B8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84)),"")</f>
        <v/>
      </c>
      <c r="C88" s="9" t="str">
        <f t="shared" ca="1" si="19"/>
        <v/>
      </c>
      <c r="D88" s="10" t="str">
        <f t="shared" ca="1" si="20"/>
        <v/>
      </c>
      <c r="E88" s="10" t="str">
        <f t="shared" ca="1" si="21"/>
        <v/>
      </c>
      <c r="F88" s="10" t="str">
        <f t="shared" ca="1" si="23"/>
        <v/>
      </c>
      <c r="G88" s="13" t="str">
        <f t="shared" ca="1" si="24"/>
        <v>✨</v>
      </c>
      <c r="I88" s="7" t="str">
        <f t="shared" ca="1" si="30"/>
        <v/>
      </c>
      <c r="J88" s="12" t="str">
        <f t="array" aca="1" ref="J8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84)),"")</f>
        <v/>
      </c>
      <c r="K88" s="9" t="str">
        <f t="shared" ca="1" si="25"/>
        <v/>
      </c>
      <c r="L88" s="10" t="str">
        <f t="shared" ca="1" si="26"/>
        <v/>
      </c>
      <c r="M88" s="10" t="str">
        <f t="shared" ca="1" si="27"/>
        <v/>
      </c>
      <c r="N88" s="10" t="str">
        <f t="shared" ca="1" si="28"/>
        <v/>
      </c>
      <c r="O88" s="13" t="str">
        <f t="shared" ca="1" si="22"/>
        <v/>
      </c>
    </row>
    <row r="89" spans="1:15" x14ac:dyDescent="0.3">
      <c r="A89" s="7" t="str">
        <f t="shared" ca="1" si="29"/>
        <v/>
      </c>
      <c r="B89" s="12" t="str">
        <f t="array" aca="1" ref="B8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85)),"")</f>
        <v/>
      </c>
      <c r="C89" s="9" t="str">
        <f t="shared" ca="1" si="19"/>
        <v/>
      </c>
      <c r="D89" s="10" t="str">
        <f t="shared" ca="1" si="20"/>
        <v/>
      </c>
      <c r="E89" s="10" t="str">
        <f t="shared" ca="1" si="21"/>
        <v/>
      </c>
      <c r="F89" s="10" t="str">
        <f t="shared" ca="1" si="23"/>
        <v/>
      </c>
      <c r="G89" s="13" t="str">
        <f t="shared" ca="1" si="24"/>
        <v>✨</v>
      </c>
      <c r="I89" s="7" t="str">
        <f t="shared" ca="1" si="30"/>
        <v/>
      </c>
      <c r="J89" s="12" t="str">
        <f t="array" aca="1" ref="J8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85)),"")</f>
        <v/>
      </c>
      <c r="K89" s="9" t="str">
        <f t="shared" ca="1" si="25"/>
        <v/>
      </c>
      <c r="L89" s="10" t="str">
        <f t="shared" ca="1" si="26"/>
        <v/>
      </c>
      <c r="M89" s="10" t="str">
        <f t="shared" ca="1" si="27"/>
        <v/>
      </c>
      <c r="N89" s="10" t="str">
        <f t="shared" ca="1" si="28"/>
        <v/>
      </c>
      <c r="O89" s="13" t="str">
        <f t="shared" ca="1" si="22"/>
        <v/>
      </c>
    </row>
    <row r="90" spans="1:15" x14ac:dyDescent="0.3">
      <c r="A90" s="7" t="str">
        <f t="shared" ca="1" si="29"/>
        <v/>
      </c>
      <c r="B90" s="12" t="str">
        <f t="array" aca="1" ref="B9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86)),"")</f>
        <v/>
      </c>
      <c r="C90" s="9" t="str">
        <f t="shared" ca="1" si="19"/>
        <v/>
      </c>
      <c r="D90" s="10" t="str">
        <f t="shared" ca="1" si="20"/>
        <v/>
      </c>
      <c r="E90" s="10" t="str">
        <f t="shared" ca="1" si="21"/>
        <v/>
      </c>
      <c r="F90" s="10" t="str">
        <f t="shared" ca="1" si="23"/>
        <v/>
      </c>
      <c r="G90" s="13" t="str">
        <f t="shared" ca="1" si="24"/>
        <v>✨</v>
      </c>
      <c r="I90" s="7" t="str">
        <f t="shared" ca="1" si="30"/>
        <v/>
      </c>
      <c r="J90" s="12" t="str">
        <f t="array" aca="1" ref="J9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86)),"")</f>
        <v/>
      </c>
      <c r="K90" s="9" t="str">
        <f t="shared" ca="1" si="25"/>
        <v/>
      </c>
      <c r="L90" s="10" t="str">
        <f t="shared" ca="1" si="26"/>
        <v/>
      </c>
      <c r="M90" s="10" t="str">
        <f t="shared" ca="1" si="27"/>
        <v/>
      </c>
      <c r="N90" s="10" t="str">
        <f t="shared" ca="1" si="28"/>
        <v/>
      </c>
      <c r="O90" s="13" t="str">
        <f t="shared" ca="1" si="22"/>
        <v/>
      </c>
    </row>
    <row r="91" spans="1:15" x14ac:dyDescent="0.3">
      <c r="A91" s="7" t="str">
        <f t="shared" ca="1" si="29"/>
        <v/>
      </c>
      <c r="B91" s="12" t="str">
        <f t="array" aca="1" ref="B9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87)),"")</f>
        <v/>
      </c>
      <c r="C91" s="9" t="str">
        <f t="shared" ca="1" si="19"/>
        <v/>
      </c>
      <c r="D91" s="10" t="str">
        <f t="shared" ca="1" si="20"/>
        <v/>
      </c>
      <c r="E91" s="10" t="str">
        <f t="shared" ca="1" si="21"/>
        <v/>
      </c>
      <c r="F91" s="10" t="str">
        <f t="shared" ca="1" si="23"/>
        <v/>
      </c>
      <c r="G91" s="13" t="str">
        <f t="shared" ca="1" si="24"/>
        <v>✨</v>
      </c>
      <c r="I91" s="7" t="str">
        <f t="shared" ca="1" si="30"/>
        <v/>
      </c>
      <c r="J91" s="12" t="str">
        <f t="array" aca="1" ref="J9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87)),"")</f>
        <v/>
      </c>
      <c r="K91" s="9" t="str">
        <f t="shared" ca="1" si="25"/>
        <v/>
      </c>
      <c r="L91" s="10" t="str">
        <f t="shared" ca="1" si="26"/>
        <v/>
      </c>
      <c r="M91" s="10" t="str">
        <f t="shared" ca="1" si="27"/>
        <v/>
      </c>
      <c r="N91" s="10" t="str">
        <f t="shared" ca="1" si="28"/>
        <v/>
      </c>
      <c r="O91" s="13" t="str">
        <f t="shared" ca="1" si="22"/>
        <v/>
      </c>
    </row>
    <row r="92" spans="1:15" x14ac:dyDescent="0.3">
      <c r="A92" s="7" t="str">
        <f t="shared" ca="1" si="29"/>
        <v/>
      </c>
      <c r="B92" s="12" t="str">
        <f t="array" aca="1" ref="B9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88)),"")</f>
        <v/>
      </c>
      <c r="C92" s="9" t="str">
        <f t="shared" ca="1" si="19"/>
        <v/>
      </c>
      <c r="D92" s="10" t="str">
        <f t="shared" ca="1" si="20"/>
        <v/>
      </c>
      <c r="E92" s="10" t="str">
        <f t="shared" ca="1" si="21"/>
        <v/>
      </c>
      <c r="F92" s="10" t="str">
        <f t="shared" ca="1" si="23"/>
        <v/>
      </c>
      <c r="G92" s="13" t="str">
        <f t="shared" ca="1" si="24"/>
        <v>✨</v>
      </c>
      <c r="I92" s="7" t="str">
        <f t="shared" ca="1" si="30"/>
        <v/>
      </c>
      <c r="J92" s="12" t="str">
        <f t="array" aca="1" ref="J9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88)),"")</f>
        <v/>
      </c>
      <c r="K92" s="9" t="str">
        <f t="shared" ca="1" si="25"/>
        <v/>
      </c>
      <c r="L92" s="10" t="str">
        <f t="shared" ca="1" si="26"/>
        <v/>
      </c>
      <c r="M92" s="10" t="str">
        <f t="shared" ca="1" si="27"/>
        <v/>
      </c>
      <c r="N92" s="10" t="str">
        <f t="shared" ca="1" si="28"/>
        <v/>
      </c>
      <c r="O92" s="13" t="str">
        <f t="shared" ca="1" si="22"/>
        <v/>
      </c>
    </row>
    <row r="93" spans="1:15" x14ac:dyDescent="0.3">
      <c r="A93" s="7" t="str">
        <f t="shared" ca="1" si="29"/>
        <v/>
      </c>
      <c r="B93" s="12" t="str">
        <f t="array" aca="1" ref="B9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89)),"")</f>
        <v/>
      </c>
      <c r="C93" s="9" t="str">
        <f t="shared" ca="1" si="19"/>
        <v/>
      </c>
      <c r="D93" s="10" t="str">
        <f t="shared" ca="1" si="20"/>
        <v/>
      </c>
      <c r="E93" s="10" t="str">
        <f t="shared" ca="1" si="21"/>
        <v/>
      </c>
      <c r="F93" s="10" t="str">
        <f t="shared" ca="1" si="23"/>
        <v/>
      </c>
      <c r="G93" s="13" t="str">
        <f t="shared" ca="1" si="24"/>
        <v>✨</v>
      </c>
      <c r="I93" s="7" t="str">
        <f t="shared" ca="1" si="30"/>
        <v/>
      </c>
      <c r="J93" s="12" t="str">
        <f t="array" aca="1" ref="J9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89)),"")</f>
        <v/>
      </c>
      <c r="K93" s="9" t="str">
        <f t="shared" ca="1" si="25"/>
        <v/>
      </c>
      <c r="L93" s="10" t="str">
        <f t="shared" ca="1" si="26"/>
        <v/>
      </c>
      <c r="M93" s="10" t="str">
        <f t="shared" ca="1" si="27"/>
        <v/>
      </c>
      <c r="N93" s="10" t="str">
        <f t="shared" ca="1" si="28"/>
        <v/>
      </c>
      <c r="O93" s="13" t="str">
        <f t="shared" ca="1" si="22"/>
        <v/>
      </c>
    </row>
    <row r="94" spans="1:15" x14ac:dyDescent="0.3">
      <c r="A94" s="7" t="str">
        <f t="shared" ca="1" si="29"/>
        <v/>
      </c>
      <c r="B94" s="12" t="str">
        <f t="array" aca="1" ref="B9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90)),"")</f>
        <v/>
      </c>
      <c r="C94" s="9" t="str">
        <f t="shared" ca="1" si="19"/>
        <v/>
      </c>
      <c r="D94" s="10" t="str">
        <f t="shared" ca="1" si="20"/>
        <v/>
      </c>
      <c r="E94" s="10" t="str">
        <f t="shared" ca="1" si="21"/>
        <v/>
      </c>
      <c r="F94" s="10" t="str">
        <f t="shared" ca="1" si="23"/>
        <v/>
      </c>
      <c r="G94" s="13" t="str">
        <f t="shared" ca="1" si="24"/>
        <v>✨</v>
      </c>
      <c r="I94" s="7" t="str">
        <f t="shared" ca="1" si="30"/>
        <v/>
      </c>
      <c r="J94" s="12" t="str">
        <f t="array" aca="1" ref="J9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90)),"")</f>
        <v/>
      </c>
      <c r="K94" s="9" t="str">
        <f t="shared" ca="1" si="25"/>
        <v/>
      </c>
      <c r="L94" s="10" t="str">
        <f t="shared" ca="1" si="26"/>
        <v/>
      </c>
      <c r="M94" s="10" t="str">
        <f t="shared" ca="1" si="27"/>
        <v/>
      </c>
      <c r="N94" s="10" t="str">
        <f t="shared" ca="1" si="28"/>
        <v/>
      </c>
      <c r="O94" s="13" t="str">
        <f t="shared" ca="1" si="22"/>
        <v/>
      </c>
    </row>
    <row r="95" spans="1:15" x14ac:dyDescent="0.3">
      <c r="A95" s="7" t="str">
        <f t="shared" ca="1" si="29"/>
        <v/>
      </c>
      <c r="B95" s="12" t="str">
        <f t="array" aca="1" ref="B9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91)),"")</f>
        <v/>
      </c>
      <c r="C95" s="9" t="str">
        <f t="shared" ca="1" si="19"/>
        <v/>
      </c>
      <c r="D95" s="10" t="str">
        <f t="shared" ca="1" si="20"/>
        <v/>
      </c>
      <c r="E95" s="10" t="str">
        <f t="shared" ca="1" si="21"/>
        <v/>
      </c>
      <c r="F95" s="10" t="str">
        <f t="shared" ca="1" si="23"/>
        <v/>
      </c>
      <c r="G95" s="13" t="str">
        <f t="shared" ca="1" si="24"/>
        <v>✨</v>
      </c>
      <c r="I95" s="7" t="str">
        <f t="shared" ca="1" si="30"/>
        <v/>
      </c>
      <c r="J95" s="12" t="str">
        <f t="array" aca="1" ref="J9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91)),"")</f>
        <v/>
      </c>
      <c r="K95" s="9" t="str">
        <f t="shared" ca="1" si="25"/>
        <v/>
      </c>
      <c r="L95" s="10" t="str">
        <f t="shared" ca="1" si="26"/>
        <v/>
      </c>
      <c r="M95" s="10" t="str">
        <f t="shared" ca="1" si="27"/>
        <v/>
      </c>
      <c r="N95" s="10" t="str">
        <f t="shared" ca="1" si="28"/>
        <v/>
      </c>
      <c r="O95" s="13" t="str">
        <f t="shared" ca="1" si="22"/>
        <v/>
      </c>
    </row>
    <row r="96" spans="1:15" x14ac:dyDescent="0.3">
      <c r="A96" s="7" t="str">
        <f t="shared" ca="1" si="29"/>
        <v/>
      </c>
      <c r="B96" s="12" t="str">
        <f t="array" aca="1" ref="B9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92)),"")</f>
        <v/>
      </c>
      <c r="C96" s="9" t="str">
        <f t="shared" ca="1" si="19"/>
        <v/>
      </c>
      <c r="D96" s="10" t="str">
        <f t="shared" ca="1" si="20"/>
        <v/>
      </c>
      <c r="E96" s="10" t="str">
        <f t="shared" ca="1" si="21"/>
        <v/>
      </c>
      <c r="F96" s="10" t="str">
        <f t="shared" ca="1" si="23"/>
        <v/>
      </c>
      <c r="G96" s="13" t="str">
        <f t="shared" ca="1" si="24"/>
        <v>✨</v>
      </c>
      <c r="I96" s="7" t="str">
        <f t="shared" ca="1" si="30"/>
        <v/>
      </c>
      <c r="J96" s="12" t="str">
        <f t="array" aca="1" ref="J9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92)),"")</f>
        <v/>
      </c>
      <c r="K96" s="9" t="str">
        <f t="shared" ca="1" si="25"/>
        <v/>
      </c>
      <c r="L96" s="10" t="str">
        <f t="shared" ca="1" si="26"/>
        <v/>
      </c>
      <c r="M96" s="10" t="str">
        <f t="shared" ca="1" si="27"/>
        <v/>
      </c>
      <c r="N96" s="10" t="str">
        <f t="shared" ca="1" si="28"/>
        <v/>
      </c>
      <c r="O96" s="13" t="str">
        <f t="shared" ca="1" si="22"/>
        <v/>
      </c>
    </row>
    <row r="97" spans="1:15" x14ac:dyDescent="0.3">
      <c r="A97" s="7" t="str">
        <f t="shared" ca="1" si="29"/>
        <v/>
      </c>
      <c r="B97" s="12" t="str">
        <f t="array" aca="1" ref="B9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93)),"")</f>
        <v/>
      </c>
      <c r="C97" s="9" t="str">
        <f t="shared" ca="1" si="19"/>
        <v/>
      </c>
      <c r="D97" s="10" t="str">
        <f t="shared" ca="1" si="20"/>
        <v/>
      </c>
      <c r="E97" s="10" t="str">
        <f t="shared" ca="1" si="21"/>
        <v/>
      </c>
      <c r="F97" s="10" t="str">
        <f t="shared" ca="1" si="23"/>
        <v/>
      </c>
      <c r="G97" s="13" t="str">
        <f t="shared" ca="1" si="24"/>
        <v>✨</v>
      </c>
      <c r="I97" s="7" t="str">
        <f t="shared" ca="1" si="30"/>
        <v/>
      </c>
      <c r="J97" s="12" t="str">
        <f t="array" aca="1" ref="J9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93)),"")</f>
        <v/>
      </c>
      <c r="K97" s="9" t="str">
        <f t="shared" ca="1" si="25"/>
        <v/>
      </c>
      <c r="L97" s="10" t="str">
        <f t="shared" ca="1" si="26"/>
        <v/>
      </c>
      <c r="M97" s="10" t="str">
        <f t="shared" ca="1" si="27"/>
        <v/>
      </c>
      <c r="N97" s="10" t="str">
        <f t="shared" ca="1" si="28"/>
        <v/>
      </c>
      <c r="O97" s="13" t="str">
        <f t="shared" ca="1" si="22"/>
        <v/>
      </c>
    </row>
    <row r="98" spans="1:15" x14ac:dyDescent="0.3">
      <c r="A98" s="7" t="str">
        <f t="shared" ca="1" si="29"/>
        <v/>
      </c>
      <c r="B98" s="12" t="str">
        <f t="array" aca="1" ref="B9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94)),"")</f>
        <v/>
      </c>
      <c r="C98" s="9" t="str">
        <f t="shared" ca="1" si="19"/>
        <v/>
      </c>
      <c r="D98" s="10" t="str">
        <f t="shared" ca="1" si="20"/>
        <v/>
      </c>
      <c r="E98" s="10" t="str">
        <f t="shared" ca="1" si="21"/>
        <v/>
      </c>
      <c r="F98" s="10" t="str">
        <f t="shared" ca="1" si="23"/>
        <v/>
      </c>
      <c r="G98" s="13" t="str">
        <f t="shared" ca="1" si="24"/>
        <v>✨</v>
      </c>
      <c r="I98" s="7" t="str">
        <f t="shared" ca="1" si="30"/>
        <v/>
      </c>
      <c r="J98" s="12" t="str">
        <f t="array" aca="1" ref="J9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94)),"")</f>
        <v/>
      </c>
      <c r="K98" s="9" t="str">
        <f t="shared" ca="1" si="25"/>
        <v/>
      </c>
      <c r="L98" s="10" t="str">
        <f t="shared" ca="1" si="26"/>
        <v/>
      </c>
      <c r="M98" s="10" t="str">
        <f t="shared" ca="1" si="27"/>
        <v/>
      </c>
      <c r="N98" s="10" t="str">
        <f t="shared" ca="1" si="28"/>
        <v/>
      </c>
      <c r="O98" s="13" t="str">
        <f t="shared" ca="1" si="22"/>
        <v/>
      </c>
    </row>
    <row r="99" spans="1:15" x14ac:dyDescent="0.3">
      <c r="A99" s="7" t="str">
        <f t="shared" ca="1" si="29"/>
        <v/>
      </c>
      <c r="B99" s="12" t="str">
        <f t="array" aca="1" ref="B9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95)),"")</f>
        <v/>
      </c>
      <c r="C99" s="9" t="str">
        <f t="shared" ca="1" si="19"/>
        <v/>
      </c>
      <c r="D99" s="10" t="str">
        <f t="shared" ca="1" si="20"/>
        <v/>
      </c>
      <c r="E99" s="10" t="str">
        <f t="shared" ca="1" si="21"/>
        <v/>
      </c>
      <c r="F99" s="10" t="str">
        <f t="shared" ca="1" si="23"/>
        <v/>
      </c>
      <c r="G99" s="13" t="str">
        <f t="shared" ca="1" si="24"/>
        <v>✨</v>
      </c>
      <c r="I99" s="7" t="str">
        <f t="shared" ca="1" si="30"/>
        <v/>
      </c>
      <c r="J99" s="12" t="str">
        <f t="array" aca="1" ref="J9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95)),"")</f>
        <v/>
      </c>
      <c r="K99" s="9" t="str">
        <f t="shared" ca="1" si="25"/>
        <v/>
      </c>
      <c r="L99" s="10" t="str">
        <f t="shared" ca="1" si="26"/>
        <v/>
      </c>
      <c r="M99" s="10" t="str">
        <f t="shared" ca="1" si="27"/>
        <v/>
      </c>
      <c r="N99" s="10" t="str">
        <f t="shared" ca="1" si="28"/>
        <v/>
      </c>
      <c r="O99" s="13" t="str">
        <f t="shared" ca="1" si="22"/>
        <v/>
      </c>
    </row>
    <row r="100" spans="1:15" x14ac:dyDescent="0.3">
      <c r="A100" s="7" t="str">
        <f t="shared" ca="1" si="29"/>
        <v/>
      </c>
      <c r="B100" s="12" t="str">
        <f t="array" aca="1" ref="B10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96)),"")</f>
        <v/>
      </c>
      <c r="C100" s="9" t="str">
        <f t="shared" ca="1" si="19"/>
        <v/>
      </c>
      <c r="D100" s="10" t="str">
        <f t="shared" ca="1" si="20"/>
        <v/>
      </c>
      <c r="E100" s="10" t="str">
        <f t="shared" ca="1" si="21"/>
        <v/>
      </c>
      <c r="F100" s="10" t="str">
        <f t="shared" ca="1" si="23"/>
        <v/>
      </c>
      <c r="G100" s="13" t="str">
        <f t="shared" ca="1" si="24"/>
        <v>✨</v>
      </c>
      <c r="I100" s="7" t="str">
        <f t="shared" ca="1" si="30"/>
        <v/>
      </c>
      <c r="J100" s="12" t="str">
        <f t="array" aca="1" ref="J10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96)),"")</f>
        <v/>
      </c>
      <c r="K100" s="9" t="str">
        <f t="shared" ca="1" si="25"/>
        <v/>
      </c>
      <c r="L100" s="10" t="str">
        <f t="shared" ca="1" si="26"/>
        <v/>
      </c>
      <c r="M100" s="10" t="str">
        <f t="shared" ca="1" si="27"/>
        <v/>
      </c>
      <c r="N100" s="10" t="str">
        <f t="shared" ca="1" si="28"/>
        <v/>
      </c>
      <c r="O100" s="13" t="str">
        <f t="shared" ca="1" si="22"/>
        <v/>
      </c>
    </row>
    <row r="101" spans="1:15" x14ac:dyDescent="0.3">
      <c r="A101" s="7" t="str">
        <f t="shared" ca="1" si="29"/>
        <v/>
      </c>
      <c r="B101" s="12" t="str">
        <f t="array" aca="1" ref="B10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97)),"")</f>
        <v/>
      </c>
      <c r="C101" s="9" t="str">
        <f t="shared" ref="C101:C132" ca="1" si="31">IF(ISNUMBER($B101),IF((TEXT($B101,"ддд")=C$4),"⚔",""),"")</f>
        <v/>
      </c>
      <c r="D101" s="10" t="str">
        <f t="shared" ref="D101:D132" ca="1" si="32">IF(ISNUMBER($B101),IF((TEXT($B101,"ддд")=D$4),"☘",""),"")</f>
        <v/>
      </c>
      <c r="E101" s="10" t="str">
        <f t="shared" ref="E101:E132" ca="1" si="33">IF(ISNUMBER($B101),IF((TEXT($B101,"ддд")=E$4),"🍒",""),"")</f>
        <v/>
      </c>
      <c r="F101" s="10" t="str">
        <f t="shared" ca="1" si="23"/>
        <v/>
      </c>
      <c r="G101" s="13" t="str">
        <f t="shared" ca="1" si="24"/>
        <v>✨</v>
      </c>
      <c r="I101" s="7" t="str">
        <f t="shared" ca="1" si="30"/>
        <v/>
      </c>
      <c r="J101" s="12" t="str">
        <f t="array" aca="1" ref="J10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97)),"")</f>
        <v/>
      </c>
      <c r="K101" s="9" t="str">
        <f t="shared" ca="1" si="25"/>
        <v/>
      </c>
      <c r="L101" s="10" t="str">
        <f t="shared" ca="1" si="26"/>
        <v/>
      </c>
      <c r="M101" s="10" t="str">
        <f t="shared" ca="1" si="27"/>
        <v/>
      </c>
      <c r="N101" s="10" t="str">
        <f t="shared" ca="1" si="28"/>
        <v/>
      </c>
      <c r="O101" s="13" t="str">
        <f t="shared" ref="O101:O132" ca="1" si="34">IF(ISNUMBER($J101),IF((TEXT($J101,"ддд")=O$4),"✨",""),"")</f>
        <v/>
      </c>
    </row>
    <row r="102" spans="1:15" x14ac:dyDescent="0.3">
      <c r="A102" s="7" t="str">
        <f t="shared" ca="1" si="29"/>
        <v/>
      </c>
      <c r="B102" s="12" t="str">
        <f t="array" aca="1" ref="B10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98)),"")</f>
        <v/>
      </c>
      <c r="C102" s="9" t="str">
        <f t="shared" ca="1" si="31"/>
        <v/>
      </c>
      <c r="D102" s="10" t="str">
        <f t="shared" ca="1" si="32"/>
        <v/>
      </c>
      <c r="E102" s="10" t="str">
        <f t="shared" ca="1" si="33"/>
        <v/>
      </c>
      <c r="F102" s="10" t="str">
        <f t="shared" ca="1" si="23"/>
        <v/>
      </c>
      <c r="G102" s="13" t="str">
        <f t="shared" ref="G102:G133" ca="1" si="35">IF((TEXT($B102,"ддд")=G$4),"✨","")</f>
        <v>✨</v>
      </c>
      <c r="I102" s="7" t="str">
        <f t="shared" ca="1" si="30"/>
        <v/>
      </c>
      <c r="J102" s="12" t="str">
        <f t="array" aca="1" ref="J10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98)),"")</f>
        <v/>
      </c>
      <c r="K102" s="9" t="str">
        <f t="shared" ca="1" si="25"/>
        <v/>
      </c>
      <c r="L102" s="10" t="str">
        <f t="shared" ca="1" si="26"/>
        <v/>
      </c>
      <c r="M102" s="10" t="str">
        <f t="shared" ca="1" si="27"/>
        <v/>
      </c>
      <c r="N102" s="10" t="str">
        <f t="shared" ca="1" si="28"/>
        <v/>
      </c>
      <c r="O102" s="13" t="str">
        <f t="shared" ca="1" si="34"/>
        <v/>
      </c>
    </row>
    <row r="103" spans="1:15" x14ac:dyDescent="0.3">
      <c r="A103" s="7" t="str">
        <f t="shared" ca="1" si="29"/>
        <v/>
      </c>
      <c r="B103" s="12" t="str">
        <f t="array" aca="1" ref="B10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99)),"")</f>
        <v/>
      </c>
      <c r="C103" s="9" t="str">
        <f t="shared" ca="1" si="31"/>
        <v/>
      </c>
      <c r="D103" s="10" t="str">
        <f t="shared" ca="1" si="32"/>
        <v/>
      </c>
      <c r="E103" s="10" t="str">
        <f t="shared" ca="1" si="33"/>
        <v/>
      </c>
      <c r="F103" s="10" t="str">
        <f t="shared" ca="1" si="23"/>
        <v/>
      </c>
      <c r="G103" s="13" t="str">
        <f t="shared" ca="1" si="35"/>
        <v>✨</v>
      </c>
      <c r="I103" s="7" t="str">
        <f t="shared" ca="1" si="30"/>
        <v/>
      </c>
      <c r="J103" s="12" t="str">
        <f t="array" aca="1" ref="J10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99)),"")</f>
        <v/>
      </c>
      <c r="K103" s="9" t="str">
        <f t="shared" ca="1" si="25"/>
        <v/>
      </c>
      <c r="L103" s="10" t="str">
        <f t="shared" ca="1" si="26"/>
        <v/>
      </c>
      <c r="M103" s="10" t="str">
        <f t="shared" ca="1" si="27"/>
        <v/>
      </c>
      <c r="N103" s="10" t="str">
        <f t="shared" ca="1" si="28"/>
        <v/>
      </c>
      <c r="O103" s="13" t="str">
        <f t="shared" ca="1" si="34"/>
        <v/>
      </c>
    </row>
    <row r="104" spans="1:15" x14ac:dyDescent="0.3">
      <c r="A104" s="7" t="str">
        <f t="shared" ca="1" si="29"/>
        <v/>
      </c>
      <c r="B104" s="12" t="str">
        <f t="array" aca="1" ref="B10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100)),"")</f>
        <v/>
      </c>
      <c r="C104" s="9" t="str">
        <f t="shared" ca="1" si="31"/>
        <v/>
      </c>
      <c r="D104" s="10" t="str">
        <f t="shared" ca="1" si="32"/>
        <v/>
      </c>
      <c r="E104" s="10" t="str">
        <f t="shared" ca="1" si="33"/>
        <v/>
      </c>
      <c r="F104" s="10" t="str">
        <f t="shared" ca="1" si="23"/>
        <v/>
      </c>
      <c r="G104" s="13" t="str">
        <f t="shared" ca="1" si="35"/>
        <v>✨</v>
      </c>
      <c r="I104" s="7" t="str">
        <f t="shared" ca="1" si="30"/>
        <v/>
      </c>
      <c r="J104" s="12" t="str">
        <f t="array" aca="1" ref="J10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100)),"")</f>
        <v/>
      </c>
      <c r="K104" s="9" t="str">
        <f t="shared" ca="1" si="25"/>
        <v/>
      </c>
      <c r="L104" s="10" t="str">
        <f t="shared" ca="1" si="26"/>
        <v/>
      </c>
      <c r="M104" s="10" t="str">
        <f t="shared" ca="1" si="27"/>
        <v/>
      </c>
      <c r="N104" s="10" t="str">
        <f t="shared" ca="1" si="28"/>
        <v/>
      </c>
      <c r="O104" s="13" t="str">
        <f t="shared" ca="1" si="34"/>
        <v/>
      </c>
    </row>
    <row r="105" spans="1:15" x14ac:dyDescent="0.3">
      <c r="A105" s="7" t="str">
        <f t="shared" ca="1" si="29"/>
        <v/>
      </c>
      <c r="B105" s="12" t="str">
        <f t="array" aca="1" ref="B10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101)),"")</f>
        <v/>
      </c>
      <c r="C105" s="9" t="str">
        <f t="shared" ca="1" si="31"/>
        <v/>
      </c>
      <c r="D105" s="10" t="str">
        <f t="shared" ca="1" si="32"/>
        <v/>
      </c>
      <c r="E105" s="10" t="str">
        <f t="shared" ca="1" si="33"/>
        <v/>
      </c>
      <c r="F105" s="10" t="str">
        <f t="shared" ca="1" si="23"/>
        <v/>
      </c>
      <c r="G105" s="13" t="str">
        <f t="shared" ca="1" si="35"/>
        <v>✨</v>
      </c>
      <c r="I105" s="7" t="str">
        <f t="shared" ca="1" si="30"/>
        <v/>
      </c>
      <c r="J105" s="12" t="str">
        <f t="array" aca="1" ref="J10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101)),"")</f>
        <v/>
      </c>
      <c r="K105" s="9" t="str">
        <f t="shared" ca="1" si="25"/>
        <v/>
      </c>
      <c r="L105" s="10" t="str">
        <f t="shared" ca="1" si="26"/>
        <v/>
      </c>
      <c r="M105" s="10" t="str">
        <f t="shared" ca="1" si="27"/>
        <v/>
      </c>
      <c r="N105" s="10" t="str">
        <f t="shared" ca="1" si="28"/>
        <v/>
      </c>
      <c r="O105" s="13" t="str">
        <f t="shared" ca="1" si="34"/>
        <v/>
      </c>
    </row>
    <row r="106" spans="1:15" x14ac:dyDescent="0.3">
      <c r="A106" s="7" t="str">
        <f t="shared" ca="1" si="29"/>
        <v/>
      </c>
      <c r="B106" s="12" t="str">
        <f t="array" aca="1" ref="B10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102)),"")</f>
        <v/>
      </c>
      <c r="C106" s="9" t="str">
        <f t="shared" ca="1" si="31"/>
        <v/>
      </c>
      <c r="D106" s="10" t="str">
        <f t="shared" ca="1" si="32"/>
        <v/>
      </c>
      <c r="E106" s="10" t="str">
        <f t="shared" ca="1" si="33"/>
        <v/>
      </c>
      <c r="F106" s="10" t="str">
        <f t="shared" ca="1" si="23"/>
        <v/>
      </c>
      <c r="G106" s="13" t="str">
        <f t="shared" ca="1" si="35"/>
        <v>✨</v>
      </c>
      <c r="H106" s="27"/>
      <c r="I106" s="7" t="str">
        <f t="shared" ca="1" si="30"/>
        <v/>
      </c>
      <c r="J106" s="12" t="str">
        <f t="array" aca="1" ref="J10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102)),"")</f>
        <v/>
      </c>
      <c r="K106" s="9" t="str">
        <f t="shared" ca="1" si="25"/>
        <v/>
      </c>
      <c r="L106" s="10" t="str">
        <f t="shared" ca="1" si="26"/>
        <v/>
      </c>
      <c r="M106" s="10" t="str">
        <f t="shared" ca="1" si="27"/>
        <v/>
      </c>
      <c r="N106" s="10" t="str">
        <f t="shared" ca="1" si="28"/>
        <v/>
      </c>
      <c r="O106" s="13" t="str">
        <f t="shared" ca="1" si="34"/>
        <v/>
      </c>
    </row>
    <row r="107" spans="1:15" x14ac:dyDescent="0.3">
      <c r="A107" s="7" t="str">
        <f t="shared" ref="A107:A150" ca="1" si="36">IF(ISNUMBER(B107),A106+1,"")</f>
        <v/>
      </c>
      <c r="B107" s="12" t="str">
        <f t="array" aca="1" ref="B10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103)),"")</f>
        <v/>
      </c>
      <c r="C107" s="9" t="str">
        <f t="shared" ca="1" si="31"/>
        <v/>
      </c>
      <c r="D107" s="10" t="str">
        <f t="shared" ca="1" si="32"/>
        <v/>
      </c>
      <c r="E107" s="10" t="str">
        <f t="shared" ca="1" si="33"/>
        <v/>
      </c>
      <c r="F107" s="10" t="str">
        <f t="shared" ca="1" si="23"/>
        <v/>
      </c>
      <c r="G107" s="13" t="str">
        <f t="shared" ca="1" si="35"/>
        <v>✨</v>
      </c>
      <c r="I107" s="7" t="str">
        <f t="shared" ref="I107:I150" ca="1" si="37">IF(ISNUMBER(J107),I106+1,"")</f>
        <v/>
      </c>
      <c r="J107" s="12" t="str">
        <f t="array" aca="1" ref="J10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103)),"")</f>
        <v/>
      </c>
      <c r="K107" s="9" t="str">
        <f t="shared" ca="1" si="25"/>
        <v/>
      </c>
      <c r="L107" s="10" t="str">
        <f t="shared" ca="1" si="26"/>
        <v/>
      </c>
      <c r="M107" s="10" t="str">
        <f t="shared" ca="1" si="27"/>
        <v/>
      </c>
      <c r="N107" s="10" t="str">
        <f t="shared" ca="1" si="28"/>
        <v/>
      </c>
      <c r="O107" s="13" t="str">
        <f t="shared" ca="1" si="34"/>
        <v/>
      </c>
    </row>
    <row r="108" spans="1:15" x14ac:dyDescent="0.3">
      <c r="A108" s="7" t="str">
        <f t="shared" ca="1" si="36"/>
        <v/>
      </c>
      <c r="B108" s="12" t="str">
        <f t="array" aca="1" ref="B10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104)),"")</f>
        <v/>
      </c>
      <c r="C108" s="9" t="str">
        <f t="shared" ca="1" si="31"/>
        <v/>
      </c>
      <c r="D108" s="10" t="str">
        <f t="shared" ca="1" si="32"/>
        <v/>
      </c>
      <c r="E108" s="10" t="str">
        <f t="shared" ca="1" si="33"/>
        <v/>
      </c>
      <c r="F108" s="10" t="str">
        <f t="shared" ca="1" si="23"/>
        <v/>
      </c>
      <c r="G108" s="13" t="str">
        <f t="shared" ca="1" si="35"/>
        <v>✨</v>
      </c>
      <c r="I108" s="7" t="str">
        <f t="shared" ca="1" si="37"/>
        <v/>
      </c>
      <c r="J108" s="12" t="str">
        <f t="array" aca="1" ref="J10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104)),"")</f>
        <v/>
      </c>
      <c r="K108" s="9" t="str">
        <f t="shared" ca="1" si="25"/>
        <v/>
      </c>
      <c r="L108" s="10" t="str">
        <f t="shared" ca="1" si="26"/>
        <v/>
      </c>
      <c r="M108" s="10" t="str">
        <f t="shared" ca="1" si="27"/>
        <v/>
      </c>
      <c r="N108" s="10" t="str">
        <f t="shared" ca="1" si="28"/>
        <v/>
      </c>
      <c r="O108" s="13" t="str">
        <f t="shared" ca="1" si="34"/>
        <v/>
      </c>
    </row>
    <row r="109" spans="1:15" x14ac:dyDescent="0.3">
      <c r="A109" s="7" t="str">
        <f t="shared" ca="1" si="36"/>
        <v/>
      </c>
      <c r="B109" s="12" t="str">
        <f t="array" aca="1" ref="B10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105)),"")</f>
        <v/>
      </c>
      <c r="C109" s="9" t="str">
        <f t="shared" ca="1" si="31"/>
        <v/>
      </c>
      <c r="D109" s="10" t="str">
        <f t="shared" ca="1" si="32"/>
        <v/>
      </c>
      <c r="E109" s="10" t="str">
        <f t="shared" ca="1" si="33"/>
        <v/>
      </c>
      <c r="F109" s="10" t="str">
        <f t="shared" ca="1" si="23"/>
        <v/>
      </c>
      <c r="G109" s="13" t="str">
        <f t="shared" ca="1" si="35"/>
        <v>✨</v>
      </c>
      <c r="I109" s="7" t="str">
        <f t="shared" ca="1" si="37"/>
        <v/>
      </c>
      <c r="J109" s="12" t="str">
        <f t="array" aca="1" ref="J10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105)),"")</f>
        <v/>
      </c>
      <c r="K109" s="9" t="str">
        <f t="shared" ca="1" si="25"/>
        <v/>
      </c>
      <c r="L109" s="10" t="str">
        <f t="shared" ca="1" si="26"/>
        <v/>
      </c>
      <c r="M109" s="10" t="str">
        <f t="shared" ca="1" si="27"/>
        <v/>
      </c>
      <c r="N109" s="10" t="str">
        <f t="shared" ca="1" si="28"/>
        <v/>
      </c>
      <c r="O109" s="13" t="str">
        <f t="shared" ca="1" si="34"/>
        <v/>
      </c>
    </row>
    <row r="110" spans="1:15" x14ac:dyDescent="0.3">
      <c r="A110" s="7" t="str">
        <f t="shared" ca="1" si="36"/>
        <v/>
      </c>
      <c r="B110" s="12" t="str">
        <f t="array" aca="1" ref="B11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106)),"")</f>
        <v/>
      </c>
      <c r="C110" s="9" t="str">
        <f t="shared" ca="1" si="31"/>
        <v/>
      </c>
      <c r="D110" s="10" t="str">
        <f t="shared" ca="1" si="32"/>
        <v/>
      </c>
      <c r="E110" s="10" t="str">
        <f t="shared" ca="1" si="33"/>
        <v/>
      </c>
      <c r="F110" s="10" t="str">
        <f t="shared" ca="1" si="23"/>
        <v/>
      </c>
      <c r="G110" s="13" t="str">
        <f t="shared" ca="1" si="35"/>
        <v>✨</v>
      </c>
      <c r="I110" s="7" t="str">
        <f t="shared" ca="1" si="37"/>
        <v/>
      </c>
      <c r="J110" s="12" t="str">
        <f t="array" aca="1" ref="J1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106)),"")</f>
        <v/>
      </c>
      <c r="K110" s="9" t="str">
        <f t="shared" ca="1" si="25"/>
        <v/>
      </c>
      <c r="L110" s="10" t="str">
        <f t="shared" ca="1" si="26"/>
        <v/>
      </c>
      <c r="M110" s="10" t="str">
        <f t="shared" ca="1" si="27"/>
        <v/>
      </c>
      <c r="N110" s="10" t="str">
        <f t="shared" ca="1" si="28"/>
        <v/>
      </c>
      <c r="O110" s="13" t="str">
        <f t="shared" ca="1" si="34"/>
        <v/>
      </c>
    </row>
    <row r="111" spans="1:15" x14ac:dyDescent="0.3">
      <c r="A111" s="7" t="str">
        <f t="shared" ca="1" si="36"/>
        <v/>
      </c>
      <c r="B111" s="12" t="str">
        <f t="array" aca="1" ref="B11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107)),"")</f>
        <v/>
      </c>
      <c r="C111" s="9" t="str">
        <f t="shared" ca="1" si="31"/>
        <v/>
      </c>
      <c r="D111" s="10" t="str">
        <f t="shared" ca="1" si="32"/>
        <v/>
      </c>
      <c r="E111" s="10" t="str">
        <f t="shared" ca="1" si="33"/>
        <v/>
      </c>
      <c r="F111" s="10" t="str">
        <f t="shared" ca="1" si="23"/>
        <v/>
      </c>
      <c r="G111" s="13" t="str">
        <f t="shared" ca="1" si="35"/>
        <v>✨</v>
      </c>
      <c r="I111" s="7" t="str">
        <f t="shared" ca="1" si="37"/>
        <v/>
      </c>
      <c r="J111" s="12" t="str">
        <f t="array" aca="1" ref="J1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107)),"")</f>
        <v/>
      </c>
      <c r="K111" s="9" t="str">
        <f t="shared" ca="1" si="25"/>
        <v/>
      </c>
      <c r="L111" s="10" t="str">
        <f t="shared" ca="1" si="26"/>
        <v/>
      </c>
      <c r="M111" s="10" t="str">
        <f t="shared" ca="1" si="27"/>
        <v/>
      </c>
      <c r="N111" s="10" t="str">
        <f t="shared" ca="1" si="28"/>
        <v/>
      </c>
      <c r="O111" s="13" t="str">
        <f t="shared" ca="1" si="34"/>
        <v/>
      </c>
    </row>
    <row r="112" spans="1:15" x14ac:dyDescent="0.3">
      <c r="A112" s="7" t="str">
        <f t="shared" ca="1" si="36"/>
        <v/>
      </c>
      <c r="B112" s="12" t="str">
        <f t="array" aca="1" ref="B11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108)),"")</f>
        <v/>
      </c>
      <c r="C112" s="9" t="str">
        <f t="shared" ca="1" si="31"/>
        <v/>
      </c>
      <c r="D112" s="10" t="str">
        <f t="shared" ca="1" si="32"/>
        <v/>
      </c>
      <c r="E112" s="10" t="str">
        <f t="shared" ca="1" si="33"/>
        <v/>
      </c>
      <c r="F112" s="10" t="str">
        <f t="shared" ca="1" si="23"/>
        <v/>
      </c>
      <c r="G112" s="13" t="str">
        <f t="shared" ca="1" si="35"/>
        <v>✨</v>
      </c>
      <c r="I112" s="7" t="str">
        <f t="shared" ca="1" si="37"/>
        <v/>
      </c>
      <c r="J112" s="12" t="str">
        <f t="array" aca="1" ref="J1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108)),"")</f>
        <v/>
      </c>
      <c r="K112" s="9" t="str">
        <f t="shared" ca="1" si="25"/>
        <v/>
      </c>
      <c r="L112" s="10" t="str">
        <f t="shared" ca="1" si="26"/>
        <v/>
      </c>
      <c r="M112" s="10" t="str">
        <f t="shared" ca="1" si="27"/>
        <v/>
      </c>
      <c r="N112" s="10" t="str">
        <f t="shared" ca="1" si="28"/>
        <v/>
      </c>
      <c r="O112" s="13" t="str">
        <f t="shared" ca="1" si="34"/>
        <v/>
      </c>
    </row>
    <row r="113" spans="1:15" x14ac:dyDescent="0.3">
      <c r="A113" s="7" t="str">
        <f t="shared" ca="1" si="36"/>
        <v/>
      </c>
      <c r="B113" s="12" t="str">
        <f t="array" aca="1" ref="B11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109)),"")</f>
        <v/>
      </c>
      <c r="C113" s="9" t="str">
        <f t="shared" ca="1" si="31"/>
        <v/>
      </c>
      <c r="D113" s="10" t="str">
        <f t="shared" ca="1" si="32"/>
        <v/>
      </c>
      <c r="E113" s="10" t="str">
        <f t="shared" ca="1" si="33"/>
        <v/>
      </c>
      <c r="F113" s="10" t="str">
        <f t="shared" ca="1" si="23"/>
        <v/>
      </c>
      <c r="G113" s="13" t="str">
        <f t="shared" ca="1" si="35"/>
        <v>✨</v>
      </c>
      <c r="I113" s="7" t="str">
        <f t="shared" ca="1" si="37"/>
        <v/>
      </c>
      <c r="J113" s="12" t="str">
        <f t="array" aca="1" ref="J1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109)),"")</f>
        <v/>
      </c>
      <c r="K113" s="9" t="str">
        <f t="shared" ca="1" si="25"/>
        <v/>
      </c>
      <c r="L113" s="10" t="str">
        <f t="shared" ca="1" si="26"/>
        <v/>
      </c>
      <c r="M113" s="10" t="str">
        <f t="shared" ca="1" si="27"/>
        <v/>
      </c>
      <c r="N113" s="10" t="str">
        <f t="shared" ca="1" si="28"/>
        <v/>
      </c>
      <c r="O113" s="13" t="str">
        <f t="shared" ca="1" si="34"/>
        <v/>
      </c>
    </row>
    <row r="114" spans="1:15" x14ac:dyDescent="0.3">
      <c r="A114" s="7" t="str">
        <f t="shared" ca="1" si="36"/>
        <v/>
      </c>
      <c r="B114" s="12" t="str">
        <f t="array" aca="1" ref="B11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110)),"")</f>
        <v/>
      </c>
      <c r="C114" s="9" t="str">
        <f t="shared" ca="1" si="31"/>
        <v/>
      </c>
      <c r="D114" s="10" t="str">
        <f t="shared" ca="1" si="32"/>
        <v/>
      </c>
      <c r="E114" s="10" t="str">
        <f t="shared" ca="1" si="33"/>
        <v/>
      </c>
      <c r="F114" s="10" t="str">
        <f t="shared" ca="1" si="23"/>
        <v/>
      </c>
      <c r="G114" s="13" t="str">
        <f t="shared" ca="1" si="35"/>
        <v>✨</v>
      </c>
      <c r="I114" s="7" t="str">
        <f t="shared" ca="1" si="37"/>
        <v/>
      </c>
      <c r="J114" s="12" t="str">
        <f t="array" aca="1" ref="J1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110)),"")</f>
        <v/>
      </c>
      <c r="K114" s="9" t="str">
        <f t="shared" ca="1" si="25"/>
        <v/>
      </c>
      <c r="L114" s="10" t="str">
        <f t="shared" ca="1" si="26"/>
        <v/>
      </c>
      <c r="M114" s="10" t="str">
        <f t="shared" ca="1" si="27"/>
        <v/>
      </c>
      <c r="N114" s="10" t="str">
        <f t="shared" ca="1" si="28"/>
        <v/>
      </c>
      <c r="O114" s="13" t="str">
        <f t="shared" ca="1" si="34"/>
        <v/>
      </c>
    </row>
    <row r="115" spans="1:15" x14ac:dyDescent="0.3">
      <c r="A115" s="7" t="str">
        <f t="shared" ca="1" si="36"/>
        <v/>
      </c>
      <c r="B115" s="12" t="str">
        <f t="array" aca="1" ref="B11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111)),"")</f>
        <v/>
      </c>
      <c r="C115" s="9" t="str">
        <f t="shared" ca="1" si="31"/>
        <v/>
      </c>
      <c r="D115" s="10" t="str">
        <f t="shared" ca="1" si="32"/>
        <v/>
      </c>
      <c r="E115" s="10" t="str">
        <f t="shared" ca="1" si="33"/>
        <v/>
      </c>
      <c r="F115" s="10" t="str">
        <f t="shared" ca="1" si="23"/>
        <v/>
      </c>
      <c r="G115" s="13" t="str">
        <f t="shared" ca="1" si="35"/>
        <v>✨</v>
      </c>
      <c r="I115" s="7" t="str">
        <f t="shared" ca="1" si="37"/>
        <v/>
      </c>
      <c r="J115" s="12" t="str">
        <f t="array" aca="1" ref="J1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111)),"")</f>
        <v/>
      </c>
      <c r="K115" s="9" t="str">
        <f t="shared" ca="1" si="25"/>
        <v/>
      </c>
      <c r="L115" s="10" t="str">
        <f t="shared" ca="1" si="26"/>
        <v/>
      </c>
      <c r="M115" s="10" t="str">
        <f t="shared" ca="1" si="27"/>
        <v/>
      </c>
      <c r="N115" s="10" t="str">
        <f t="shared" ca="1" si="28"/>
        <v/>
      </c>
      <c r="O115" s="13" t="str">
        <f t="shared" ca="1" si="34"/>
        <v/>
      </c>
    </row>
    <row r="116" spans="1:15" x14ac:dyDescent="0.3">
      <c r="A116" s="7" t="str">
        <f t="shared" ca="1" si="36"/>
        <v/>
      </c>
      <c r="B116" s="12" t="str">
        <f t="array" aca="1" ref="B11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112)),"")</f>
        <v/>
      </c>
      <c r="C116" s="9" t="str">
        <f t="shared" ca="1" si="31"/>
        <v/>
      </c>
      <c r="D116" s="10" t="str">
        <f t="shared" ca="1" si="32"/>
        <v/>
      </c>
      <c r="E116" s="10" t="str">
        <f t="shared" ca="1" si="33"/>
        <v/>
      </c>
      <c r="F116" s="10" t="str">
        <f t="shared" ca="1" si="23"/>
        <v/>
      </c>
      <c r="G116" s="13" t="str">
        <f t="shared" ca="1" si="35"/>
        <v>✨</v>
      </c>
      <c r="I116" s="7" t="str">
        <f t="shared" ca="1" si="37"/>
        <v/>
      </c>
      <c r="J116" s="12" t="str">
        <f t="array" aca="1" ref="J1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112)),"")</f>
        <v/>
      </c>
      <c r="K116" s="9" t="str">
        <f t="shared" ca="1" si="25"/>
        <v/>
      </c>
      <c r="L116" s="10" t="str">
        <f t="shared" ca="1" si="26"/>
        <v/>
      </c>
      <c r="M116" s="10" t="str">
        <f t="shared" ca="1" si="27"/>
        <v/>
      </c>
      <c r="N116" s="10" t="str">
        <f t="shared" ca="1" si="28"/>
        <v/>
      </c>
      <c r="O116" s="13" t="str">
        <f t="shared" ca="1" si="34"/>
        <v/>
      </c>
    </row>
    <row r="117" spans="1:15" x14ac:dyDescent="0.3">
      <c r="A117" s="7" t="str">
        <f t="shared" ca="1" si="36"/>
        <v/>
      </c>
      <c r="B117" s="12" t="str">
        <f t="array" aca="1" ref="B11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113)),"")</f>
        <v/>
      </c>
      <c r="C117" s="9" t="str">
        <f t="shared" ca="1" si="31"/>
        <v/>
      </c>
      <c r="D117" s="10" t="str">
        <f t="shared" ca="1" si="32"/>
        <v/>
      </c>
      <c r="E117" s="10" t="str">
        <f t="shared" ca="1" si="33"/>
        <v/>
      </c>
      <c r="F117" s="10" t="str">
        <f t="shared" ca="1" si="23"/>
        <v/>
      </c>
      <c r="G117" s="13" t="str">
        <f t="shared" ca="1" si="35"/>
        <v>✨</v>
      </c>
      <c r="I117" s="7" t="str">
        <f t="shared" ca="1" si="37"/>
        <v/>
      </c>
      <c r="J117" s="12" t="str">
        <f t="array" aca="1" ref="J1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113)),"")</f>
        <v/>
      </c>
      <c r="K117" s="9" t="str">
        <f t="shared" ca="1" si="25"/>
        <v/>
      </c>
      <c r="L117" s="10" t="str">
        <f t="shared" ca="1" si="26"/>
        <v/>
      </c>
      <c r="M117" s="10" t="str">
        <f t="shared" ca="1" si="27"/>
        <v/>
      </c>
      <c r="N117" s="10" t="str">
        <f t="shared" ca="1" si="28"/>
        <v/>
      </c>
      <c r="O117" s="13" t="str">
        <f t="shared" ca="1" si="34"/>
        <v/>
      </c>
    </row>
    <row r="118" spans="1:15" x14ac:dyDescent="0.3">
      <c r="A118" s="7" t="str">
        <f t="shared" ca="1" si="36"/>
        <v/>
      </c>
      <c r="B118" s="12" t="str">
        <f t="array" aca="1" ref="B11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114)),"")</f>
        <v/>
      </c>
      <c r="C118" s="9" t="str">
        <f t="shared" ca="1" si="31"/>
        <v/>
      </c>
      <c r="D118" s="10" t="str">
        <f t="shared" ca="1" si="32"/>
        <v/>
      </c>
      <c r="E118" s="10" t="str">
        <f t="shared" ca="1" si="33"/>
        <v/>
      </c>
      <c r="F118" s="10" t="str">
        <f t="shared" ca="1" si="23"/>
        <v/>
      </c>
      <c r="G118" s="13" t="str">
        <f t="shared" ca="1" si="35"/>
        <v>✨</v>
      </c>
      <c r="I118" s="7" t="str">
        <f t="shared" ca="1" si="37"/>
        <v/>
      </c>
      <c r="J118" s="12" t="str">
        <f t="array" aca="1" ref="J1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114)),"")</f>
        <v/>
      </c>
      <c r="K118" s="9" t="str">
        <f t="shared" ca="1" si="25"/>
        <v/>
      </c>
      <c r="L118" s="10" t="str">
        <f t="shared" ca="1" si="26"/>
        <v/>
      </c>
      <c r="M118" s="10" t="str">
        <f t="shared" ca="1" si="27"/>
        <v/>
      </c>
      <c r="N118" s="10" t="str">
        <f t="shared" ca="1" si="28"/>
        <v/>
      </c>
      <c r="O118" s="13" t="str">
        <f t="shared" ca="1" si="34"/>
        <v/>
      </c>
    </row>
    <row r="119" spans="1:15" x14ac:dyDescent="0.3">
      <c r="A119" s="7" t="str">
        <f t="shared" ca="1" si="36"/>
        <v/>
      </c>
      <c r="B119" s="12" t="str">
        <f t="array" aca="1" ref="B11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115)),"")</f>
        <v/>
      </c>
      <c r="C119" s="9" t="str">
        <f t="shared" ca="1" si="31"/>
        <v/>
      </c>
      <c r="D119" s="10" t="str">
        <f t="shared" ca="1" si="32"/>
        <v/>
      </c>
      <c r="E119" s="10" t="str">
        <f t="shared" ca="1" si="33"/>
        <v/>
      </c>
      <c r="F119" s="10" t="str">
        <f t="shared" ca="1" si="23"/>
        <v/>
      </c>
      <c r="G119" s="13" t="str">
        <f t="shared" ca="1" si="35"/>
        <v>✨</v>
      </c>
      <c r="I119" s="7" t="str">
        <f t="shared" ca="1" si="37"/>
        <v/>
      </c>
      <c r="J119" s="12" t="str">
        <f t="array" aca="1" ref="J1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115)),"")</f>
        <v/>
      </c>
      <c r="K119" s="9" t="str">
        <f t="shared" ca="1" si="25"/>
        <v/>
      </c>
      <c r="L119" s="10" t="str">
        <f t="shared" ca="1" si="26"/>
        <v/>
      </c>
      <c r="M119" s="10" t="str">
        <f t="shared" ca="1" si="27"/>
        <v/>
      </c>
      <c r="N119" s="10" t="str">
        <f t="shared" ca="1" si="28"/>
        <v/>
      </c>
      <c r="O119" s="13" t="str">
        <f t="shared" ca="1" si="34"/>
        <v/>
      </c>
    </row>
    <row r="120" spans="1:15" x14ac:dyDescent="0.3">
      <c r="A120" s="7" t="str">
        <f t="shared" ca="1" si="36"/>
        <v/>
      </c>
      <c r="B120" s="12" t="str">
        <f t="array" aca="1" ref="B12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116)),"")</f>
        <v/>
      </c>
      <c r="C120" s="9" t="str">
        <f t="shared" ca="1" si="31"/>
        <v/>
      </c>
      <c r="D120" s="10" t="str">
        <f t="shared" ca="1" si="32"/>
        <v/>
      </c>
      <c r="E120" s="10" t="str">
        <f t="shared" ca="1" si="33"/>
        <v/>
      </c>
      <c r="F120" s="10" t="str">
        <f t="shared" ca="1" si="23"/>
        <v/>
      </c>
      <c r="G120" s="13" t="str">
        <f t="shared" ca="1" si="35"/>
        <v>✨</v>
      </c>
      <c r="I120" s="7" t="str">
        <f t="shared" ca="1" si="37"/>
        <v/>
      </c>
      <c r="J120" s="12" t="str">
        <f t="array" aca="1" ref="J1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116)),"")</f>
        <v/>
      </c>
      <c r="K120" s="9" t="str">
        <f t="shared" ca="1" si="25"/>
        <v/>
      </c>
      <c r="L120" s="10" t="str">
        <f t="shared" ca="1" si="26"/>
        <v/>
      </c>
      <c r="M120" s="10" t="str">
        <f t="shared" ca="1" si="27"/>
        <v/>
      </c>
      <c r="N120" s="10" t="str">
        <f t="shared" ca="1" si="28"/>
        <v/>
      </c>
      <c r="O120" s="13" t="str">
        <f t="shared" ca="1" si="34"/>
        <v/>
      </c>
    </row>
    <row r="121" spans="1:15" x14ac:dyDescent="0.3">
      <c r="A121" s="7" t="str">
        <f t="shared" ca="1" si="36"/>
        <v/>
      </c>
      <c r="B121" s="12" t="str">
        <f t="array" aca="1" ref="B12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117)),"")</f>
        <v/>
      </c>
      <c r="C121" s="9" t="str">
        <f t="shared" ca="1" si="31"/>
        <v/>
      </c>
      <c r="D121" s="10" t="str">
        <f t="shared" ca="1" si="32"/>
        <v/>
      </c>
      <c r="E121" s="10" t="str">
        <f t="shared" ca="1" si="33"/>
        <v/>
      </c>
      <c r="F121" s="10" t="str">
        <f t="shared" ca="1" si="23"/>
        <v/>
      </c>
      <c r="G121" s="13" t="str">
        <f t="shared" ca="1" si="35"/>
        <v>✨</v>
      </c>
      <c r="I121" s="7" t="str">
        <f t="shared" ca="1" si="37"/>
        <v/>
      </c>
      <c r="J121" s="12" t="str">
        <f t="array" aca="1" ref="J1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117)),"")</f>
        <v/>
      </c>
      <c r="K121" s="9" t="str">
        <f t="shared" ca="1" si="25"/>
        <v/>
      </c>
      <c r="L121" s="10" t="str">
        <f t="shared" ca="1" si="26"/>
        <v/>
      </c>
      <c r="M121" s="10" t="str">
        <f t="shared" ca="1" si="27"/>
        <v/>
      </c>
      <c r="N121" s="10" t="str">
        <f t="shared" ca="1" si="28"/>
        <v/>
      </c>
      <c r="O121" s="13" t="str">
        <f t="shared" ca="1" si="34"/>
        <v/>
      </c>
    </row>
    <row r="122" spans="1:15" x14ac:dyDescent="0.3">
      <c r="A122" s="7" t="str">
        <f t="shared" ca="1" si="36"/>
        <v/>
      </c>
      <c r="B122" s="12" t="str">
        <f t="array" aca="1" ref="B12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118)),"")</f>
        <v/>
      </c>
      <c r="C122" s="9" t="str">
        <f t="shared" ca="1" si="31"/>
        <v/>
      </c>
      <c r="D122" s="10" t="str">
        <f t="shared" ca="1" si="32"/>
        <v/>
      </c>
      <c r="E122" s="10" t="str">
        <f t="shared" ca="1" si="33"/>
        <v/>
      </c>
      <c r="F122" s="10" t="str">
        <f t="shared" ca="1" si="23"/>
        <v/>
      </c>
      <c r="G122" s="13" t="str">
        <f t="shared" ca="1" si="35"/>
        <v>✨</v>
      </c>
      <c r="I122" s="7" t="str">
        <f t="shared" ca="1" si="37"/>
        <v/>
      </c>
      <c r="J122" s="12" t="str">
        <f t="array" aca="1" ref="J1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118)),"")</f>
        <v/>
      </c>
      <c r="K122" s="9" t="str">
        <f t="shared" ca="1" si="25"/>
        <v/>
      </c>
      <c r="L122" s="10" t="str">
        <f t="shared" ca="1" si="26"/>
        <v/>
      </c>
      <c r="M122" s="10" t="str">
        <f t="shared" ca="1" si="27"/>
        <v/>
      </c>
      <c r="N122" s="10" t="str">
        <f t="shared" ca="1" si="28"/>
        <v/>
      </c>
      <c r="O122" s="13" t="str">
        <f t="shared" ca="1" si="34"/>
        <v/>
      </c>
    </row>
    <row r="123" spans="1:15" x14ac:dyDescent="0.3">
      <c r="A123" s="7" t="str">
        <f t="shared" ca="1" si="36"/>
        <v/>
      </c>
      <c r="B123" s="12" t="str">
        <f t="array" aca="1" ref="B12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119)),"")</f>
        <v/>
      </c>
      <c r="C123" s="9" t="str">
        <f t="shared" ca="1" si="31"/>
        <v/>
      </c>
      <c r="D123" s="10" t="str">
        <f t="shared" ca="1" si="32"/>
        <v/>
      </c>
      <c r="E123" s="10" t="str">
        <f t="shared" ca="1" si="33"/>
        <v/>
      </c>
      <c r="F123" s="10" t="str">
        <f t="shared" ca="1" si="23"/>
        <v/>
      </c>
      <c r="G123" s="13" t="str">
        <f t="shared" ca="1" si="35"/>
        <v>✨</v>
      </c>
      <c r="I123" s="7" t="str">
        <f t="shared" ca="1" si="37"/>
        <v/>
      </c>
      <c r="J123" s="12" t="str">
        <f t="array" aca="1" ref="J1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119)),"")</f>
        <v/>
      </c>
      <c r="K123" s="9" t="str">
        <f t="shared" ca="1" si="25"/>
        <v/>
      </c>
      <c r="L123" s="10" t="str">
        <f t="shared" ca="1" si="26"/>
        <v/>
      </c>
      <c r="M123" s="10" t="str">
        <f t="shared" ca="1" si="27"/>
        <v/>
      </c>
      <c r="N123" s="10" t="str">
        <f t="shared" ca="1" si="28"/>
        <v/>
      </c>
      <c r="O123" s="13" t="str">
        <f t="shared" ca="1" si="34"/>
        <v/>
      </c>
    </row>
    <row r="124" spans="1:15" x14ac:dyDescent="0.3">
      <c r="A124" s="7" t="str">
        <f t="shared" ca="1" si="36"/>
        <v/>
      </c>
      <c r="B124" s="12" t="str">
        <f t="array" aca="1" ref="B12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120)),"")</f>
        <v/>
      </c>
      <c r="C124" s="9" t="str">
        <f t="shared" ca="1" si="31"/>
        <v/>
      </c>
      <c r="D124" s="10" t="str">
        <f t="shared" ca="1" si="32"/>
        <v/>
      </c>
      <c r="E124" s="10" t="str">
        <f t="shared" ca="1" si="33"/>
        <v/>
      </c>
      <c r="F124" s="10" t="str">
        <f t="shared" ca="1" si="23"/>
        <v/>
      </c>
      <c r="G124" s="13" t="str">
        <f t="shared" ca="1" si="35"/>
        <v>✨</v>
      </c>
      <c r="I124" s="7" t="str">
        <f t="shared" ca="1" si="37"/>
        <v/>
      </c>
      <c r="J124" s="12" t="str">
        <f t="array" aca="1" ref="J1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120)),"")</f>
        <v/>
      </c>
      <c r="K124" s="9" t="str">
        <f t="shared" ca="1" si="25"/>
        <v/>
      </c>
      <c r="L124" s="10" t="str">
        <f t="shared" ca="1" si="26"/>
        <v/>
      </c>
      <c r="M124" s="10" t="str">
        <f t="shared" ca="1" si="27"/>
        <v/>
      </c>
      <c r="N124" s="10" t="str">
        <f t="shared" ca="1" si="28"/>
        <v/>
      </c>
      <c r="O124" s="13" t="str">
        <f t="shared" ca="1" si="34"/>
        <v/>
      </c>
    </row>
    <row r="125" spans="1:15" x14ac:dyDescent="0.3">
      <c r="A125" s="7" t="str">
        <f t="shared" ca="1" si="36"/>
        <v/>
      </c>
      <c r="B125" s="12" t="str">
        <f t="array" aca="1" ref="B12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121)),"")</f>
        <v/>
      </c>
      <c r="C125" s="9" t="str">
        <f t="shared" ca="1" si="31"/>
        <v/>
      </c>
      <c r="D125" s="10" t="str">
        <f t="shared" ca="1" si="32"/>
        <v/>
      </c>
      <c r="E125" s="10" t="str">
        <f t="shared" ca="1" si="33"/>
        <v/>
      </c>
      <c r="F125" s="10" t="str">
        <f t="shared" ca="1" si="23"/>
        <v/>
      </c>
      <c r="G125" s="13" t="str">
        <f t="shared" ca="1" si="35"/>
        <v>✨</v>
      </c>
      <c r="I125" s="7" t="str">
        <f t="shared" ca="1" si="37"/>
        <v/>
      </c>
      <c r="J125" s="12" t="str">
        <f t="array" aca="1" ref="J1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121)),"")</f>
        <v/>
      </c>
      <c r="K125" s="9" t="str">
        <f t="shared" ca="1" si="25"/>
        <v/>
      </c>
      <c r="L125" s="10" t="str">
        <f t="shared" ca="1" si="26"/>
        <v/>
      </c>
      <c r="M125" s="10" t="str">
        <f t="shared" ca="1" si="27"/>
        <v/>
      </c>
      <c r="N125" s="10" t="str">
        <f t="shared" ca="1" si="28"/>
        <v/>
      </c>
      <c r="O125" s="13" t="str">
        <f t="shared" ca="1" si="34"/>
        <v/>
      </c>
    </row>
    <row r="126" spans="1:15" x14ac:dyDescent="0.3">
      <c r="A126" s="7" t="str">
        <f t="shared" ca="1" si="36"/>
        <v/>
      </c>
      <c r="B126" s="12" t="str">
        <f t="array" aca="1" ref="B12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122)),"")</f>
        <v/>
      </c>
      <c r="C126" s="9" t="str">
        <f t="shared" ca="1" si="31"/>
        <v/>
      </c>
      <c r="D126" s="10" t="str">
        <f t="shared" ca="1" si="32"/>
        <v/>
      </c>
      <c r="E126" s="10" t="str">
        <f t="shared" ca="1" si="33"/>
        <v/>
      </c>
      <c r="F126" s="10" t="str">
        <f t="shared" ca="1" si="23"/>
        <v/>
      </c>
      <c r="G126" s="13" t="str">
        <f t="shared" ca="1" si="35"/>
        <v>✨</v>
      </c>
      <c r="I126" s="7" t="str">
        <f t="shared" ca="1" si="37"/>
        <v/>
      </c>
      <c r="J126" s="12" t="str">
        <f t="array" aca="1" ref="J1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122)),"")</f>
        <v/>
      </c>
      <c r="K126" s="9" t="str">
        <f t="shared" ca="1" si="25"/>
        <v/>
      </c>
      <c r="L126" s="10" t="str">
        <f t="shared" ca="1" si="26"/>
        <v/>
      </c>
      <c r="M126" s="10" t="str">
        <f t="shared" ca="1" si="27"/>
        <v/>
      </c>
      <c r="N126" s="10" t="str">
        <f t="shared" ca="1" si="28"/>
        <v/>
      </c>
      <c r="O126" s="13" t="str">
        <f t="shared" ca="1" si="34"/>
        <v/>
      </c>
    </row>
    <row r="127" spans="1:15" x14ac:dyDescent="0.3">
      <c r="A127" s="7" t="str">
        <f t="shared" ca="1" si="36"/>
        <v/>
      </c>
      <c r="B127" s="12" t="str">
        <f t="array" aca="1" ref="B12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123)),"")</f>
        <v/>
      </c>
      <c r="C127" s="9" t="str">
        <f t="shared" ca="1" si="31"/>
        <v/>
      </c>
      <c r="D127" s="10" t="str">
        <f t="shared" ca="1" si="32"/>
        <v/>
      </c>
      <c r="E127" s="10" t="str">
        <f t="shared" ca="1" si="33"/>
        <v/>
      </c>
      <c r="F127" s="10" t="str">
        <f t="shared" ca="1" si="23"/>
        <v/>
      </c>
      <c r="G127" s="13" t="str">
        <f t="shared" ca="1" si="35"/>
        <v>✨</v>
      </c>
      <c r="I127" s="7" t="str">
        <f t="shared" ca="1" si="37"/>
        <v/>
      </c>
      <c r="J127" s="12" t="str">
        <f t="array" aca="1" ref="J1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123)),"")</f>
        <v/>
      </c>
      <c r="K127" s="9" t="str">
        <f t="shared" ca="1" si="25"/>
        <v/>
      </c>
      <c r="L127" s="10" t="str">
        <f t="shared" ca="1" si="26"/>
        <v/>
      </c>
      <c r="M127" s="10" t="str">
        <f t="shared" ca="1" si="27"/>
        <v/>
      </c>
      <c r="N127" s="10" t="str">
        <f t="shared" ca="1" si="28"/>
        <v/>
      </c>
      <c r="O127" s="13" t="str">
        <f t="shared" ca="1" si="34"/>
        <v/>
      </c>
    </row>
    <row r="128" spans="1:15" x14ac:dyDescent="0.3">
      <c r="A128" s="7" t="str">
        <f t="shared" ca="1" si="36"/>
        <v/>
      </c>
      <c r="B128" s="12" t="str">
        <f t="array" aca="1" ref="B12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124)),"")</f>
        <v/>
      </c>
      <c r="C128" s="9" t="str">
        <f t="shared" ca="1" si="31"/>
        <v/>
      </c>
      <c r="D128" s="10" t="str">
        <f t="shared" ca="1" si="32"/>
        <v/>
      </c>
      <c r="E128" s="10" t="str">
        <f t="shared" ca="1" si="33"/>
        <v/>
      </c>
      <c r="F128" s="10" t="str">
        <f t="shared" ca="1" si="23"/>
        <v/>
      </c>
      <c r="G128" s="13" t="str">
        <f t="shared" ca="1" si="35"/>
        <v>✨</v>
      </c>
      <c r="I128" s="7" t="str">
        <f t="shared" ca="1" si="37"/>
        <v/>
      </c>
      <c r="J128" s="12" t="str">
        <f t="array" aca="1" ref="J1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124)),"")</f>
        <v/>
      </c>
      <c r="K128" s="9" t="str">
        <f t="shared" ca="1" si="25"/>
        <v/>
      </c>
      <c r="L128" s="10" t="str">
        <f t="shared" ca="1" si="26"/>
        <v/>
      </c>
      <c r="M128" s="10" t="str">
        <f t="shared" ca="1" si="27"/>
        <v/>
      </c>
      <c r="N128" s="10" t="str">
        <f t="shared" ca="1" si="28"/>
        <v/>
      </c>
      <c r="O128" s="13" t="str">
        <f t="shared" ca="1" si="34"/>
        <v/>
      </c>
    </row>
    <row r="129" spans="1:15" x14ac:dyDescent="0.3">
      <c r="A129" s="7" t="str">
        <f t="shared" ca="1" si="36"/>
        <v/>
      </c>
      <c r="B129" s="12" t="str">
        <f t="array" aca="1" ref="B12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125)),"")</f>
        <v/>
      </c>
      <c r="C129" s="9" t="str">
        <f t="shared" ca="1" si="31"/>
        <v/>
      </c>
      <c r="D129" s="10" t="str">
        <f t="shared" ca="1" si="32"/>
        <v/>
      </c>
      <c r="E129" s="10" t="str">
        <f t="shared" ca="1" si="33"/>
        <v/>
      </c>
      <c r="F129" s="10" t="str">
        <f t="shared" ca="1" si="23"/>
        <v/>
      </c>
      <c r="G129" s="13" t="str">
        <f t="shared" ca="1" si="35"/>
        <v>✨</v>
      </c>
      <c r="I129" s="7" t="str">
        <f t="shared" ca="1" si="37"/>
        <v/>
      </c>
      <c r="J129" s="12" t="str">
        <f t="array" aca="1" ref="J1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125)),"")</f>
        <v/>
      </c>
      <c r="K129" s="9" t="str">
        <f t="shared" ca="1" si="25"/>
        <v/>
      </c>
      <c r="L129" s="10" t="str">
        <f t="shared" ca="1" si="26"/>
        <v/>
      </c>
      <c r="M129" s="10" t="str">
        <f t="shared" ca="1" si="27"/>
        <v/>
      </c>
      <c r="N129" s="10" t="str">
        <f t="shared" ca="1" si="28"/>
        <v/>
      </c>
      <c r="O129" s="13" t="str">
        <f t="shared" ca="1" si="34"/>
        <v/>
      </c>
    </row>
    <row r="130" spans="1:15" x14ac:dyDescent="0.3">
      <c r="A130" s="7" t="str">
        <f t="shared" ca="1" si="36"/>
        <v/>
      </c>
      <c r="B130" s="12" t="str">
        <f t="array" aca="1" ref="B13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126)),"")</f>
        <v/>
      </c>
      <c r="C130" s="9" t="str">
        <f t="shared" ca="1" si="31"/>
        <v/>
      </c>
      <c r="D130" s="10" t="str">
        <f t="shared" ca="1" si="32"/>
        <v/>
      </c>
      <c r="E130" s="10" t="str">
        <f t="shared" ca="1" si="33"/>
        <v/>
      </c>
      <c r="F130" s="10" t="str">
        <f t="shared" ca="1" si="23"/>
        <v/>
      </c>
      <c r="G130" s="13" t="str">
        <f t="shared" ca="1" si="35"/>
        <v>✨</v>
      </c>
      <c r="I130" s="7" t="str">
        <f t="shared" ca="1" si="37"/>
        <v/>
      </c>
      <c r="J130" s="12" t="str">
        <f t="array" aca="1" ref="J1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126)),"")</f>
        <v/>
      </c>
      <c r="K130" s="9" t="str">
        <f t="shared" ca="1" si="25"/>
        <v/>
      </c>
      <c r="L130" s="10" t="str">
        <f t="shared" ca="1" si="26"/>
        <v/>
      </c>
      <c r="M130" s="10" t="str">
        <f t="shared" ca="1" si="27"/>
        <v/>
      </c>
      <c r="N130" s="10" t="str">
        <f t="shared" ca="1" si="28"/>
        <v/>
      </c>
      <c r="O130" s="13" t="str">
        <f t="shared" ca="1" si="34"/>
        <v/>
      </c>
    </row>
    <row r="131" spans="1:15" x14ac:dyDescent="0.3">
      <c r="A131" s="7" t="str">
        <f t="shared" ca="1" si="36"/>
        <v/>
      </c>
      <c r="B131" s="12" t="str">
        <f t="array" aca="1" ref="B13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127)),"")</f>
        <v/>
      </c>
      <c r="C131" s="9" t="str">
        <f t="shared" ca="1" si="31"/>
        <v/>
      </c>
      <c r="D131" s="10" t="str">
        <f t="shared" ca="1" si="32"/>
        <v/>
      </c>
      <c r="E131" s="10" t="str">
        <f t="shared" ca="1" si="33"/>
        <v/>
      </c>
      <c r="F131" s="10" t="str">
        <f t="shared" ca="1" si="23"/>
        <v/>
      </c>
      <c r="G131" s="13" t="str">
        <f t="shared" ca="1" si="35"/>
        <v>✨</v>
      </c>
      <c r="I131" s="7" t="str">
        <f t="shared" ca="1" si="37"/>
        <v/>
      </c>
      <c r="J131" s="12" t="str">
        <f t="array" aca="1" ref="J1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127)),"")</f>
        <v/>
      </c>
      <c r="K131" s="9" t="str">
        <f t="shared" ca="1" si="25"/>
        <v/>
      </c>
      <c r="L131" s="10" t="str">
        <f t="shared" ca="1" si="26"/>
        <v/>
      </c>
      <c r="M131" s="10" t="str">
        <f t="shared" ca="1" si="27"/>
        <v/>
      </c>
      <c r="N131" s="10" t="str">
        <f t="shared" ca="1" si="28"/>
        <v/>
      </c>
      <c r="O131" s="13" t="str">
        <f t="shared" ca="1" si="34"/>
        <v/>
      </c>
    </row>
    <row r="132" spans="1:15" x14ac:dyDescent="0.3">
      <c r="A132" s="7" t="str">
        <f t="shared" ca="1" si="36"/>
        <v/>
      </c>
      <c r="B132" s="12" t="str">
        <f t="array" aca="1" ref="B13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128)),"")</f>
        <v/>
      </c>
      <c r="C132" s="9" t="str">
        <f t="shared" ca="1" si="31"/>
        <v/>
      </c>
      <c r="D132" s="10" t="str">
        <f t="shared" ca="1" si="32"/>
        <v/>
      </c>
      <c r="E132" s="10" t="str">
        <f t="shared" ca="1" si="33"/>
        <v/>
      </c>
      <c r="F132" s="10" t="str">
        <f t="shared" ca="1" si="23"/>
        <v/>
      </c>
      <c r="G132" s="13" t="str">
        <f t="shared" ca="1" si="35"/>
        <v>✨</v>
      </c>
      <c r="I132" s="7" t="str">
        <f t="shared" ca="1" si="37"/>
        <v/>
      </c>
      <c r="J132" s="12" t="str">
        <f t="array" aca="1" ref="J1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128)),"")</f>
        <v/>
      </c>
      <c r="K132" s="9" t="str">
        <f t="shared" ca="1" si="25"/>
        <v/>
      </c>
      <c r="L132" s="10" t="str">
        <f t="shared" ca="1" si="26"/>
        <v/>
      </c>
      <c r="M132" s="10" t="str">
        <f t="shared" ca="1" si="27"/>
        <v/>
      </c>
      <c r="N132" s="10" t="str">
        <f t="shared" ca="1" si="28"/>
        <v/>
      </c>
      <c r="O132" s="13" t="str">
        <f t="shared" ca="1" si="34"/>
        <v/>
      </c>
    </row>
    <row r="133" spans="1:15" x14ac:dyDescent="0.3">
      <c r="A133" s="7" t="str">
        <f t="shared" ca="1" si="36"/>
        <v/>
      </c>
      <c r="B133" s="12" t="str">
        <f t="array" aca="1" ref="B13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129)),"")</f>
        <v/>
      </c>
      <c r="C133" s="9" t="str">
        <f t="shared" ref="C133:C164" ca="1" si="38">IF(ISNUMBER($B133),IF((TEXT($B133,"ддд")=C$4),"⚔",""),"")</f>
        <v/>
      </c>
      <c r="D133" s="10" t="str">
        <f t="shared" ref="D133:D164" ca="1" si="39">IF(ISNUMBER($B133),IF((TEXT($B133,"ддд")=D$4),"☘",""),"")</f>
        <v/>
      </c>
      <c r="E133" s="10" t="str">
        <f t="shared" ref="E133:E164" ca="1" si="40">IF(ISNUMBER($B133),IF((TEXT($B133,"ддд")=E$4),"🍒",""),"")</f>
        <v/>
      </c>
      <c r="F133" s="10" t="str">
        <f t="shared" ca="1" si="23"/>
        <v/>
      </c>
      <c r="G133" s="13" t="str">
        <f t="shared" ca="1" si="35"/>
        <v>✨</v>
      </c>
      <c r="I133" s="7" t="str">
        <f t="shared" ca="1" si="37"/>
        <v/>
      </c>
      <c r="J133" s="12" t="str">
        <f t="array" aca="1" ref="J1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129)),"")</f>
        <v/>
      </c>
      <c r="K133" s="9" t="str">
        <f t="shared" ca="1" si="25"/>
        <v/>
      </c>
      <c r="L133" s="10" t="str">
        <f t="shared" ca="1" si="26"/>
        <v/>
      </c>
      <c r="M133" s="10" t="str">
        <f t="shared" ca="1" si="27"/>
        <v/>
      </c>
      <c r="N133" s="10" t="str">
        <f t="shared" ca="1" si="28"/>
        <v/>
      </c>
      <c r="O133" s="13" t="str">
        <f t="shared" ref="O133:O164" ca="1" si="41">IF(ISNUMBER($J133),IF((TEXT($J133,"ддд")=O$4),"✨",""),"")</f>
        <v/>
      </c>
    </row>
    <row r="134" spans="1:15" x14ac:dyDescent="0.3">
      <c r="A134" s="7" t="str">
        <f t="shared" ca="1" si="36"/>
        <v/>
      </c>
      <c r="B134" s="12" t="str">
        <f t="array" aca="1" ref="B13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130)),"")</f>
        <v/>
      </c>
      <c r="C134" s="9" t="str">
        <f t="shared" ca="1" si="38"/>
        <v/>
      </c>
      <c r="D134" s="10" t="str">
        <f t="shared" ca="1" si="39"/>
        <v/>
      </c>
      <c r="E134" s="10" t="str">
        <f t="shared" ca="1" si="40"/>
        <v/>
      </c>
      <c r="F134" s="10" t="str">
        <f t="shared" ref="F134:F180" ca="1" si="42">IF(ISNUMBER($B134),IF((TEXT($B134,"ддд")=F$4),"⚜",""),"")</f>
        <v/>
      </c>
      <c r="G134" s="13" t="str">
        <f t="shared" ref="G134:G165" ca="1" si="43">IF((TEXT($B134,"ддд")=G$4),"✨","")</f>
        <v>✨</v>
      </c>
      <c r="I134" s="7" t="str">
        <f t="shared" ca="1" si="37"/>
        <v/>
      </c>
      <c r="J134" s="12" t="str">
        <f t="array" aca="1" ref="J1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130)),"")</f>
        <v/>
      </c>
      <c r="K134" s="9" t="str">
        <f t="shared" ref="K134:K180" ca="1" si="44">IF(ISNUMBER($J134),IF((TEXT($J134,"ддд")=K$4),"⚔",""),"")</f>
        <v/>
      </c>
      <c r="L134" s="10" t="str">
        <f t="shared" ref="L134:L180" ca="1" si="45">IF(ISNUMBER($J134),IF((TEXT($J134,"ддд")=L$4),"☘",""),"")</f>
        <v/>
      </c>
      <c r="M134" s="10" t="str">
        <f t="shared" ref="M134:M180" ca="1" si="46">IF(ISNUMBER($J134),IF((TEXT($J134,"ддд")=M$4),"🍒",""),"")</f>
        <v/>
      </c>
      <c r="N134" s="10" t="str">
        <f t="shared" ref="N134:N180" ca="1" si="47">IF(ISNUMBER($J134),IF((TEXT($J134,"ддд")=N$4),"⚜",""),"")</f>
        <v/>
      </c>
      <c r="O134" s="13" t="str">
        <f t="shared" ca="1" si="41"/>
        <v/>
      </c>
    </row>
    <row r="135" spans="1:15" x14ac:dyDescent="0.3">
      <c r="A135" s="7" t="str">
        <f t="shared" ca="1" si="36"/>
        <v/>
      </c>
      <c r="B135" s="12" t="str">
        <f t="array" aca="1" ref="B13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131)),"")</f>
        <v/>
      </c>
      <c r="C135" s="9" t="str">
        <f t="shared" ca="1" si="38"/>
        <v/>
      </c>
      <c r="D135" s="10" t="str">
        <f t="shared" ca="1" si="39"/>
        <v/>
      </c>
      <c r="E135" s="10" t="str">
        <f t="shared" ca="1" si="40"/>
        <v/>
      </c>
      <c r="F135" s="10" t="str">
        <f t="shared" ca="1" si="42"/>
        <v/>
      </c>
      <c r="G135" s="13" t="str">
        <f t="shared" ca="1" si="43"/>
        <v>✨</v>
      </c>
      <c r="I135" s="7" t="str">
        <f t="shared" ca="1" si="37"/>
        <v/>
      </c>
      <c r="J135" s="12" t="str">
        <f t="array" aca="1" ref="J1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131)),"")</f>
        <v/>
      </c>
      <c r="K135" s="9" t="str">
        <f t="shared" ca="1" si="44"/>
        <v/>
      </c>
      <c r="L135" s="10" t="str">
        <f t="shared" ca="1" si="45"/>
        <v/>
      </c>
      <c r="M135" s="10" t="str">
        <f t="shared" ca="1" si="46"/>
        <v/>
      </c>
      <c r="N135" s="10" t="str">
        <f t="shared" ca="1" si="47"/>
        <v/>
      </c>
      <c r="O135" s="13" t="str">
        <f t="shared" ca="1" si="41"/>
        <v/>
      </c>
    </row>
    <row r="136" spans="1:15" x14ac:dyDescent="0.3">
      <c r="A136" s="7" t="str">
        <f t="shared" ca="1" si="36"/>
        <v/>
      </c>
      <c r="B136" s="12" t="str">
        <f t="array" aca="1" ref="B13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132)),"")</f>
        <v/>
      </c>
      <c r="C136" s="9" t="str">
        <f t="shared" ca="1" si="38"/>
        <v/>
      </c>
      <c r="D136" s="10" t="str">
        <f t="shared" ca="1" si="39"/>
        <v/>
      </c>
      <c r="E136" s="10" t="str">
        <f t="shared" ca="1" si="40"/>
        <v/>
      </c>
      <c r="F136" s="10" t="str">
        <f t="shared" ca="1" si="42"/>
        <v/>
      </c>
      <c r="G136" s="13" t="str">
        <f t="shared" ca="1" si="43"/>
        <v>✨</v>
      </c>
      <c r="I136" s="7" t="str">
        <f t="shared" ca="1" si="37"/>
        <v/>
      </c>
      <c r="J136" s="12" t="str">
        <f t="array" aca="1" ref="J1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132)),"")</f>
        <v/>
      </c>
      <c r="K136" s="9" t="str">
        <f t="shared" ca="1" si="44"/>
        <v/>
      </c>
      <c r="L136" s="10" t="str">
        <f t="shared" ca="1" si="45"/>
        <v/>
      </c>
      <c r="M136" s="10" t="str">
        <f t="shared" ca="1" si="46"/>
        <v/>
      </c>
      <c r="N136" s="10" t="str">
        <f t="shared" ca="1" si="47"/>
        <v/>
      </c>
      <c r="O136" s="13" t="str">
        <f t="shared" ca="1" si="41"/>
        <v/>
      </c>
    </row>
    <row r="137" spans="1:15" x14ac:dyDescent="0.3">
      <c r="A137" s="7" t="str">
        <f t="shared" ca="1" si="36"/>
        <v/>
      </c>
      <c r="B137" s="12" t="str">
        <f t="array" aca="1" ref="B13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133)),"")</f>
        <v/>
      </c>
      <c r="C137" s="9" t="str">
        <f t="shared" ca="1" si="38"/>
        <v/>
      </c>
      <c r="D137" s="10" t="str">
        <f t="shared" ca="1" si="39"/>
        <v/>
      </c>
      <c r="E137" s="10" t="str">
        <f t="shared" ca="1" si="40"/>
        <v/>
      </c>
      <c r="F137" s="10" t="str">
        <f t="shared" ca="1" si="42"/>
        <v/>
      </c>
      <c r="G137" s="13" t="str">
        <f t="shared" ca="1" si="43"/>
        <v>✨</v>
      </c>
      <c r="I137" s="7" t="str">
        <f t="shared" ca="1" si="37"/>
        <v/>
      </c>
      <c r="J137" s="12" t="str">
        <f t="array" aca="1" ref="J1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133)),"")</f>
        <v/>
      </c>
      <c r="K137" s="9" t="str">
        <f t="shared" ca="1" si="44"/>
        <v/>
      </c>
      <c r="L137" s="10" t="str">
        <f t="shared" ca="1" si="45"/>
        <v/>
      </c>
      <c r="M137" s="10" t="str">
        <f t="shared" ca="1" si="46"/>
        <v/>
      </c>
      <c r="N137" s="10" t="str">
        <f t="shared" ca="1" si="47"/>
        <v/>
      </c>
      <c r="O137" s="13" t="str">
        <f t="shared" ca="1" si="41"/>
        <v/>
      </c>
    </row>
    <row r="138" spans="1:15" x14ac:dyDescent="0.3">
      <c r="A138" s="7" t="str">
        <f t="shared" ca="1" si="36"/>
        <v/>
      </c>
      <c r="B138" s="12" t="str">
        <f t="array" aca="1" ref="B13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134)),"")</f>
        <v/>
      </c>
      <c r="C138" s="9" t="str">
        <f t="shared" ca="1" si="38"/>
        <v/>
      </c>
      <c r="D138" s="10" t="str">
        <f t="shared" ca="1" si="39"/>
        <v/>
      </c>
      <c r="E138" s="10" t="str">
        <f t="shared" ca="1" si="40"/>
        <v/>
      </c>
      <c r="F138" s="10" t="str">
        <f t="shared" ca="1" si="42"/>
        <v/>
      </c>
      <c r="G138" s="13" t="str">
        <f t="shared" ca="1" si="43"/>
        <v>✨</v>
      </c>
      <c r="I138" s="7" t="str">
        <f t="shared" ca="1" si="37"/>
        <v/>
      </c>
      <c r="J138" s="12" t="str">
        <f t="array" aca="1" ref="J1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134)),"")</f>
        <v/>
      </c>
      <c r="K138" s="9" t="str">
        <f t="shared" ca="1" si="44"/>
        <v/>
      </c>
      <c r="L138" s="10" t="str">
        <f t="shared" ca="1" si="45"/>
        <v/>
      </c>
      <c r="M138" s="10" t="str">
        <f t="shared" ca="1" si="46"/>
        <v/>
      </c>
      <c r="N138" s="10" t="str">
        <f t="shared" ca="1" si="47"/>
        <v/>
      </c>
      <c r="O138" s="13" t="str">
        <f t="shared" ca="1" si="41"/>
        <v/>
      </c>
    </row>
    <row r="139" spans="1:15" x14ac:dyDescent="0.3">
      <c r="A139" s="7" t="str">
        <f t="shared" ca="1" si="36"/>
        <v/>
      </c>
      <c r="B139" s="12" t="str">
        <f t="array" aca="1" ref="B13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135)),"")</f>
        <v/>
      </c>
      <c r="C139" s="9" t="str">
        <f t="shared" ca="1" si="38"/>
        <v/>
      </c>
      <c r="D139" s="10" t="str">
        <f t="shared" ca="1" si="39"/>
        <v/>
      </c>
      <c r="E139" s="10" t="str">
        <f t="shared" ca="1" si="40"/>
        <v/>
      </c>
      <c r="F139" s="10" t="str">
        <f t="shared" ca="1" si="42"/>
        <v/>
      </c>
      <c r="G139" s="13" t="str">
        <f t="shared" ca="1" si="43"/>
        <v>✨</v>
      </c>
      <c r="I139" s="7" t="str">
        <f t="shared" ca="1" si="37"/>
        <v/>
      </c>
      <c r="J139" s="12" t="str">
        <f t="array" aca="1" ref="J1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135)),"")</f>
        <v/>
      </c>
      <c r="K139" s="9" t="str">
        <f t="shared" ca="1" si="44"/>
        <v/>
      </c>
      <c r="L139" s="10" t="str">
        <f t="shared" ca="1" si="45"/>
        <v/>
      </c>
      <c r="M139" s="10" t="str">
        <f t="shared" ca="1" si="46"/>
        <v/>
      </c>
      <c r="N139" s="10" t="str">
        <f t="shared" ca="1" si="47"/>
        <v/>
      </c>
      <c r="O139" s="13" t="str">
        <f t="shared" ca="1" si="41"/>
        <v/>
      </c>
    </row>
    <row r="140" spans="1:15" x14ac:dyDescent="0.3">
      <c r="A140" s="7" t="str">
        <f t="shared" ca="1" si="36"/>
        <v/>
      </c>
      <c r="B140" s="12" t="str">
        <f t="array" aca="1" ref="B14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136)),"")</f>
        <v/>
      </c>
      <c r="C140" s="9" t="str">
        <f t="shared" ca="1" si="38"/>
        <v/>
      </c>
      <c r="D140" s="10" t="str">
        <f t="shared" ca="1" si="39"/>
        <v/>
      </c>
      <c r="E140" s="10" t="str">
        <f t="shared" ca="1" si="40"/>
        <v/>
      </c>
      <c r="F140" s="10" t="str">
        <f t="shared" ca="1" si="42"/>
        <v/>
      </c>
      <c r="G140" s="13" t="str">
        <f t="shared" ca="1" si="43"/>
        <v>✨</v>
      </c>
      <c r="I140" s="7" t="str">
        <f t="shared" ca="1" si="37"/>
        <v/>
      </c>
      <c r="J140" s="12" t="str">
        <f t="array" aca="1" ref="J1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136)),"")</f>
        <v/>
      </c>
      <c r="K140" s="9" t="str">
        <f t="shared" ca="1" si="44"/>
        <v/>
      </c>
      <c r="L140" s="10" t="str">
        <f t="shared" ca="1" si="45"/>
        <v/>
      </c>
      <c r="M140" s="10" t="str">
        <f t="shared" ca="1" si="46"/>
        <v/>
      </c>
      <c r="N140" s="10" t="str">
        <f t="shared" ca="1" si="47"/>
        <v/>
      </c>
      <c r="O140" s="13" t="str">
        <f t="shared" ca="1" si="41"/>
        <v/>
      </c>
    </row>
    <row r="141" spans="1:15" x14ac:dyDescent="0.3">
      <c r="A141" s="7" t="str">
        <f t="shared" ca="1" si="36"/>
        <v/>
      </c>
      <c r="B141" s="12" t="str">
        <f t="array" aca="1" ref="B14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137)),"")</f>
        <v/>
      </c>
      <c r="C141" s="9" t="str">
        <f t="shared" ca="1" si="38"/>
        <v/>
      </c>
      <c r="D141" s="10" t="str">
        <f t="shared" ca="1" si="39"/>
        <v/>
      </c>
      <c r="E141" s="10" t="str">
        <f t="shared" ca="1" si="40"/>
        <v/>
      </c>
      <c r="F141" s="10" t="str">
        <f t="shared" ca="1" si="42"/>
        <v/>
      </c>
      <c r="G141" s="13" t="str">
        <f t="shared" ca="1" si="43"/>
        <v>✨</v>
      </c>
      <c r="I141" s="7" t="str">
        <f t="shared" ca="1" si="37"/>
        <v/>
      </c>
      <c r="J141" s="12" t="str">
        <f t="array" aca="1" ref="J1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137)),"")</f>
        <v/>
      </c>
      <c r="K141" s="9" t="str">
        <f t="shared" ca="1" si="44"/>
        <v/>
      </c>
      <c r="L141" s="10" t="str">
        <f t="shared" ca="1" si="45"/>
        <v/>
      </c>
      <c r="M141" s="10" t="str">
        <f t="shared" ca="1" si="46"/>
        <v/>
      </c>
      <c r="N141" s="10" t="str">
        <f t="shared" ca="1" si="47"/>
        <v/>
      </c>
      <c r="O141" s="13" t="str">
        <f t="shared" ca="1" si="41"/>
        <v/>
      </c>
    </row>
    <row r="142" spans="1:15" x14ac:dyDescent="0.3">
      <c r="A142" s="7" t="str">
        <f t="shared" ca="1" si="36"/>
        <v/>
      </c>
      <c r="B142" s="12" t="str">
        <f t="array" aca="1" ref="B14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138)),"")</f>
        <v/>
      </c>
      <c r="C142" s="9" t="str">
        <f t="shared" ca="1" si="38"/>
        <v/>
      </c>
      <c r="D142" s="10" t="str">
        <f t="shared" ca="1" si="39"/>
        <v/>
      </c>
      <c r="E142" s="10" t="str">
        <f t="shared" ca="1" si="40"/>
        <v/>
      </c>
      <c r="F142" s="10" t="str">
        <f t="shared" ca="1" si="42"/>
        <v/>
      </c>
      <c r="G142" s="13" t="str">
        <f t="shared" ca="1" si="43"/>
        <v>✨</v>
      </c>
      <c r="I142" s="7" t="str">
        <f t="shared" ca="1" si="37"/>
        <v/>
      </c>
      <c r="J142" s="12" t="str">
        <f t="array" aca="1" ref="J1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138)),"")</f>
        <v/>
      </c>
      <c r="K142" s="9" t="str">
        <f t="shared" ca="1" si="44"/>
        <v/>
      </c>
      <c r="L142" s="10" t="str">
        <f t="shared" ca="1" si="45"/>
        <v/>
      </c>
      <c r="M142" s="10" t="str">
        <f t="shared" ca="1" si="46"/>
        <v/>
      </c>
      <c r="N142" s="10" t="str">
        <f t="shared" ca="1" si="47"/>
        <v/>
      </c>
      <c r="O142" s="13" t="str">
        <f t="shared" ca="1" si="41"/>
        <v/>
      </c>
    </row>
    <row r="143" spans="1:15" x14ac:dyDescent="0.3">
      <c r="A143" s="7" t="str">
        <f t="shared" ca="1" si="36"/>
        <v/>
      </c>
      <c r="B143" s="12" t="str">
        <f t="array" aca="1" ref="B14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139)),"")</f>
        <v/>
      </c>
      <c r="C143" s="9" t="str">
        <f t="shared" ca="1" si="38"/>
        <v/>
      </c>
      <c r="D143" s="10" t="str">
        <f t="shared" ca="1" si="39"/>
        <v/>
      </c>
      <c r="E143" s="10" t="str">
        <f t="shared" ca="1" si="40"/>
        <v/>
      </c>
      <c r="F143" s="10" t="str">
        <f t="shared" ca="1" si="42"/>
        <v/>
      </c>
      <c r="G143" s="13" t="str">
        <f t="shared" ca="1" si="43"/>
        <v>✨</v>
      </c>
      <c r="I143" s="7" t="str">
        <f t="shared" ca="1" si="37"/>
        <v/>
      </c>
      <c r="J143" s="12" t="str">
        <f t="array" aca="1" ref="J1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139)),"")</f>
        <v/>
      </c>
      <c r="K143" s="9" t="str">
        <f t="shared" ca="1" si="44"/>
        <v/>
      </c>
      <c r="L143" s="10" t="str">
        <f t="shared" ca="1" si="45"/>
        <v/>
      </c>
      <c r="M143" s="10" t="str">
        <f t="shared" ca="1" si="46"/>
        <v/>
      </c>
      <c r="N143" s="10" t="str">
        <f t="shared" ca="1" si="47"/>
        <v/>
      </c>
      <c r="O143" s="13" t="str">
        <f t="shared" ca="1" si="41"/>
        <v/>
      </c>
    </row>
    <row r="144" spans="1:15" x14ac:dyDescent="0.3">
      <c r="A144" s="7" t="str">
        <f t="shared" ca="1" si="36"/>
        <v/>
      </c>
      <c r="B144" s="12" t="str">
        <f t="array" aca="1" ref="B14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140)),"")</f>
        <v/>
      </c>
      <c r="C144" s="9" t="str">
        <f t="shared" ca="1" si="38"/>
        <v/>
      </c>
      <c r="D144" s="10" t="str">
        <f t="shared" ca="1" si="39"/>
        <v/>
      </c>
      <c r="E144" s="10" t="str">
        <f t="shared" ca="1" si="40"/>
        <v/>
      </c>
      <c r="F144" s="10" t="str">
        <f t="shared" ca="1" si="42"/>
        <v/>
      </c>
      <c r="G144" s="13" t="str">
        <f t="shared" ca="1" si="43"/>
        <v>✨</v>
      </c>
      <c r="I144" s="7" t="str">
        <f t="shared" ca="1" si="37"/>
        <v/>
      </c>
      <c r="J144" s="12" t="str">
        <f t="array" aca="1" ref="J1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140)),"")</f>
        <v/>
      </c>
      <c r="K144" s="9" t="str">
        <f t="shared" ca="1" si="44"/>
        <v/>
      </c>
      <c r="L144" s="10" t="str">
        <f t="shared" ca="1" si="45"/>
        <v/>
      </c>
      <c r="M144" s="10" t="str">
        <f t="shared" ca="1" si="46"/>
        <v/>
      </c>
      <c r="N144" s="10" t="str">
        <f t="shared" ca="1" si="47"/>
        <v/>
      </c>
      <c r="O144" s="13" t="str">
        <f t="shared" ca="1" si="41"/>
        <v/>
      </c>
    </row>
    <row r="145" spans="1:15" x14ac:dyDescent="0.3">
      <c r="A145" s="7" t="str">
        <f t="shared" ca="1" si="36"/>
        <v/>
      </c>
      <c r="B145" s="12" t="str">
        <f t="array" aca="1" ref="B14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141)),"")</f>
        <v/>
      </c>
      <c r="C145" s="9" t="str">
        <f t="shared" ca="1" si="38"/>
        <v/>
      </c>
      <c r="D145" s="10" t="str">
        <f t="shared" ca="1" si="39"/>
        <v/>
      </c>
      <c r="E145" s="10" t="str">
        <f t="shared" ca="1" si="40"/>
        <v/>
      </c>
      <c r="F145" s="10" t="str">
        <f t="shared" ca="1" si="42"/>
        <v/>
      </c>
      <c r="G145" s="13" t="str">
        <f t="shared" ca="1" si="43"/>
        <v>✨</v>
      </c>
      <c r="I145" s="7" t="str">
        <f t="shared" ca="1" si="37"/>
        <v/>
      </c>
      <c r="J145" s="12" t="str">
        <f t="array" aca="1" ref="J1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141)),"")</f>
        <v/>
      </c>
      <c r="K145" s="9" t="str">
        <f t="shared" ca="1" si="44"/>
        <v/>
      </c>
      <c r="L145" s="10" t="str">
        <f t="shared" ca="1" si="45"/>
        <v/>
      </c>
      <c r="M145" s="10" t="str">
        <f t="shared" ca="1" si="46"/>
        <v/>
      </c>
      <c r="N145" s="10" t="str">
        <f t="shared" ca="1" si="47"/>
        <v/>
      </c>
      <c r="O145" s="13" t="str">
        <f t="shared" ca="1" si="41"/>
        <v/>
      </c>
    </row>
    <row r="146" spans="1:15" x14ac:dyDescent="0.3">
      <c r="A146" s="7" t="str">
        <f t="shared" ca="1" si="36"/>
        <v/>
      </c>
      <c r="B146" s="12" t="str">
        <f t="array" aca="1" ref="B14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142)),"")</f>
        <v/>
      </c>
      <c r="C146" s="9" t="str">
        <f t="shared" ca="1" si="38"/>
        <v/>
      </c>
      <c r="D146" s="10" t="str">
        <f t="shared" ca="1" si="39"/>
        <v/>
      </c>
      <c r="E146" s="10" t="str">
        <f t="shared" ca="1" si="40"/>
        <v/>
      </c>
      <c r="F146" s="10" t="str">
        <f t="shared" ca="1" si="42"/>
        <v/>
      </c>
      <c r="G146" s="13" t="str">
        <f t="shared" ca="1" si="43"/>
        <v>✨</v>
      </c>
      <c r="I146" s="7" t="str">
        <f t="shared" ca="1" si="37"/>
        <v/>
      </c>
      <c r="J146" s="12" t="str">
        <f t="array" aca="1" ref="J1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142)),"")</f>
        <v/>
      </c>
      <c r="K146" s="9" t="str">
        <f t="shared" ca="1" si="44"/>
        <v/>
      </c>
      <c r="L146" s="10" t="str">
        <f t="shared" ca="1" si="45"/>
        <v/>
      </c>
      <c r="M146" s="10" t="str">
        <f t="shared" ca="1" si="46"/>
        <v/>
      </c>
      <c r="N146" s="10" t="str">
        <f t="shared" ca="1" si="47"/>
        <v/>
      </c>
      <c r="O146" s="13" t="str">
        <f t="shared" ca="1" si="41"/>
        <v/>
      </c>
    </row>
    <row r="147" spans="1:15" x14ac:dyDescent="0.3">
      <c r="A147" s="7" t="str">
        <f t="shared" ca="1" si="36"/>
        <v/>
      </c>
      <c r="B147" s="12" t="str">
        <f t="array" aca="1" ref="B14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143)),"")</f>
        <v/>
      </c>
      <c r="C147" s="9" t="str">
        <f t="shared" ca="1" si="38"/>
        <v/>
      </c>
      <c r="D147" s="10" t="str">
        <f t="shared" ca="1" si="39"/>
        <v/>
      </c>
      <c r="E147" s="10" t="str">
        <f t="shared" ca="1" si="40"/>
        <v/>
      </c>
      <c r="F147" s="10" t="str">
        <f t="shared" ca="1" si="42"/>
        <v/>
      </c>
      <c r="G147" s="13" t="str">
        <f t="shared" ca="1" si="43"/>
        <v>✨</v>
      </c>
      <c r="I147" s="7" t="str">
        <f t="shared" ca="1" si="37"/>
        <v/>
      </c>
      <c r="J147" s="12" t="str">
        <f t="array" aca="1" ref="J1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143)),"")</f>
        <v/>
      </c>
      <c r="K147" s="9" t="str">
        <f t="shared" ca="1" si="44"/>
        <v/>
      </c>
      <c r="L147" s="10" t="str">
        <f t="shared" ca="1" si="45"/>
        <v/>
      </c>
      <c r="M147" s="10" t="str">
        <f t="shared" ca="1" si="46"/>
        <v/>
      </c>
      <c r="N147" s="10" t="str">
        <f t="shared" ca="1" si="47"/>
        <v/>
      </c>
      <c r="O147" s="13" t="str">
        <f t="shared" ca="1" si="41"/>
        <v/>
      </c>
    </row>
    <row r="148" spans="1:15" x14ac:dyDescent="0.3">
      <c r="A148" s="7" t="str">
        <f t="shared" ca="1" si="36"/>
        <v/>
      </c>
      <c r="B148" s="12" t="str">
        <f t="array" aca="1" ref="B14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144)),"")</f>
        <v/>
      </c>
      <c r="C148" s="9" t="str">
        <f t="shared" ca="1" si="38"/>
        <v/>
      </c>
      <c r="D148" s="10" t="str">
        <f t="shared" ca="1" si="39"/>
        <v/>
      </c>
      <c r="E148" s="10" t="str">
        <f t="shared" ca="1" si="40"/>
        <v/>
      </c>
      <c r="F148" s="10" t="str">
        <f t="shared" ca="1" si="42"/>
        <v/>
      </c>
      <c r="G148" s="13" t="str">
        <f t="shared" ca="1" si="43"/>
        <v>✨</v>
      </c>
      <c r="I148" s="7" t="str">
        <f t="shared" ca="1" si="37"/>
        <v/>
      </c>
      <c r="J148" s="12" t="str">
        <f t="array" aca="1" ref="J1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144)),"")</f>
        <v/>
      </c>
      <c r="K148" s="9" t="str">
        <f t="shared" ca="1" si="44"/>
        <v/>
      </c>
      <c r="L148" s="10" t="str">
        <f t="shared" ca="1" si="45"/>
        <v/>
      </c>
      <c r="M148" s="10" t="str">
        <f t="shared" ca="1" si="46"/>
        <v/>
      </c>
      <c r="N148" s="10" t="str">
        <f t="shared" ca="1" si="47"/>
        <v/>
      </c>
      <c r="O148" s="13" t="str">
        <f t="shared" ca="1" si="41"/>
        <v/>
      </c>
    </row>
    <row r="149" spans="1:15" x14ac:dyDescent="0.3">
      <c r="A149" s="7" t="str">
        <f t="shared" ca="1" si="36"/>
        <v/>
      </c>
      <c r="B149" s="12" t="str">
        <f t="array" aca="1" ref="B14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145)),"")</f>
        <v/>
      </c>
      <c r="C149" s="9" t="str">
        <f t="shared" ca="1" si="38"/>
        <v/>
      </c>
      <c r="D149" s="10" t="str">
        <f t="shared" ca="1" si="39"/>
        <v/>
      </c>
      <c r="E149" s="10" t="str">
        <f t="shared" ca="1" si="40"/>
        <v/>
      </c>
      <c r="F149" s="10" t="str">
        <f t="shared" ca="1" si="42"/>
        <v/>
      </c>
      <c r="G149" s="13" t="str">
        <f t="shared" ca="1" si="43"/>
        <v>✨</v>
      </c>
      <c r="I149" s="7" t="str">
        <f t="shared" ca="1" si="37"/>
        <v/>
      </c>
      <c r="J149" s="12" t="str">
        <f t="array" aca="1" ref="J1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145)),"")</f>
        <v/>
      </c>
      <c r="K149" s="9" t="str">
        <f t="shared" ca="1" si="44"/>
        <v/>
      </c>
      <c r="L149" s="10" t="str">
        <f t="shared" ca="1" si="45"/>
        <v/>
      </c>
      <c r="M149" s="10" t="str">
        <f t="shared" ca="1" si="46"/>
        <v/>
      </c>
      <c r="N149" s="10" t="str">
        <f t="shared" ca="1" si="47"/>
        <v/>
      </c>
      <c r="O149" s="13" t="str">
        <f t="shared" ca="1" si="41"/>
        <v/>
      </c>
    </row>
    <row r="150" spans="1:15" x14ac:dyDescent="0.3">
      <c r="A150" s="7" t="str">
        <f t="shared" ca="1" si="36"/>
        <v/>
      </c>
      <c r="B150" s="12" t="str">
        <f t="array" aca="1" ref="B15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146)),"")</f>
        <v/>
      </c>
      <c r="C150" s="9" t="str">
        <f t="shared" ca="1" si="38"/>
        <v/>
      </c>
      <c r="D150" s="10" t="str">
        <f t="shared" ca="1" si="39"/>
        <v/>
      </c>
      <c r="E150" s="10" t="str">
        <f t="shared" ca="1" si="40"/>
        <v/>
      </c>
      <c r="F150" s="10" t="str">
        <f t="shared" ca="1" si="42"/>
        <v/>
      </c>
      <c r="G150" s="13" t="str">
        <f t="shared" ca="1" si="43"/>
        <v>✨</v>
      </c>
      <c r="I150" s="7" t="str">
        <f t="shared" ca="1" si="37"/>
        <v/>
      </c>
      <c r="J150" s="12" t="str">
        <f t="array" aca="1" ref="J1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146)),"")</f>
        <v/>
      </c>
      <c r="K150" s="9" t="str">
        <f t="shared" ca="1" si="44"/>
        <v/>
      </c>
      <c r="L150" s="10" t="str">
        <f t="shared" ca="1" si="45"/>
        <v/>
      </c>
      <c r="M150" s="10" t="str">
        <f t="shared" ca="1" si="46"/>
        <v/>
      </c>
      <c r="N150" s="10" t="str">
        <f t="shared" ca="1" si="47"/>
        <v/>
      </c>
      <c r="O150" s="13" t="str">
        <f t="shared" ca="1" si="41"/>
        <v/>
      </c>
    </row>
    <row r="151" spans="1:15" x14ac:dyDescent="0.3">
      <c r="A151" s="7" t="str">
        <f t="shared" ref="A151:A180" ca="1" si="48">IF(ISNUMBER(B151),A150+1,"")</f>
        <v/>
      </c>
      <c r="B151" s="12" t="str">
        <f t="array" aca="1" ref="B15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147)),"")</f>
        <v/>
      </c>
      <c r="C151" s="9" t="str">
        <f t="shared" ca="1" si="38"/>
        <v/>
      </c>
      <c r="D151" s="10" t="str">
        <f t="shared" ca="1" si="39"/>
        <v/>
      </c>
      <c r="E151" s="10" t="str">
        <f t="shared" ca="1" si="40"/>
        <v/>
      </c>
      <c r="F151" s="10" t="str">
        <f t="shared" ca="1" si="42"/>
        <v/>
      </c>
      <c r="G151" s="13" t="str">
        <f t="shared" ca="1" si="43"/>
        <v>✨</v>
      </c>
      <c r="I151" s="7" t="str">
        <f t="shared" ref="I151:I180" ca="1" si="49">IF(ISNUMBER(J151),I150+1,"")</f>
        <v/>
      </c>
      <c r="J151" s="12" t="str">
        <f t="array" aca="1" ref="J15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147)),"")</f>
        <v/>
      </c>
      <c r="K151" s="9" t="str">
        <f t="shared" ca="1" si="44"/>
        <v/>
      </c>
      <c r="L151" s="10" t="str">
        <f t="shared" ca="1" si="45"/>
        <v/>
      </c>
      <c r="M151" s="10" t="str">
        <f t="shared" ca="1" si="46"/>
        <v/>
      </c>
      <c r="N151" s="10" t="str">
        <f t="shared" ca="1" si="47"/>
        <v/>
      </c>
      <c r="O151" s="13" t="str">
        <f t="shared" ca="1" si="41"/>
        <v/>
      </c>
    </row>
    <row r="152" spans="1:15" x14ac:dyDescent="0.3">
      <c r="A152" s="7" t="str">
        <f t="shared" ca="1" si="48"/>
        <v/>
      </c>
      <c r="B152" s="12" t="str">
        <f t="array" aca="1" ref="B15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148)),"")</f>
        <v/>
      </c>
      <c r="C152" s="9" t="str">
        <f t="shared" ca="1" si="38"/>
        <v/>
      </c>
      <c r="D152" s="10" t="str">
        <f t="shared" ca="1" si="39"/>
        <v/>
      </c>
      <c r="E152" s="10" t="str">
        <f t="shared" ca="1" si="40"/>
        <v/>
      </c>
      <c r="F152" s="10" t="str">
        <f t="shared" ca="1" si="42"/>
        <v/>
      </c>
      <c r="G152" s="13" t="str">
        <f t="shared" ca="1" si="43"/>
        <v>✨</v>
      </c>
      <c r="I152" s="7" t="str">
        <f t="shared" ca="1" si="49"/>
        <v/>
      </c>
      <c r="J152" s="12" t="str">
        <f t="array" aca="1" ref="J15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148)),"")</f>
        <v/>
      </c>
      <c r="K152" s="9" t="str">
        <f t="shared" ca="1" si="44"/>
        <v/>
      </c>
      <c r="L152" s="10" t="str">
        <f t="shared" ca="1" si="45"/>
        <v/>
      </c>
      <c r="M152" s="10" t="str">
        <f t="shared" ca="1" si="46"/>
        <v/>
      </c>
      <c r="N152" s="10" t="str">
        <f t="shared" ca="1" si="47"/>
        <v/>
      </c>
      <c r="O152" s="13" t="str">
        <f t="shared" ca="1" si="41"/>
        <v/>
      </c>
    </row>
    <row r="153" spans="1:15" x14ac:dyDescent="0.3">
      <c r="A153" s="7" t="str">
        <f t="shared" ca="1" si="48"/>
        <v/>
      </c>
      <c r="B153" s="12" t="str">
        <f t="array" aca="1" ref="B15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149)),"")</f>
        <v/>
      </c>
      <c r="C153" s="9" t="str">
        <f t="shared" ca="1" si="38"/>
        <v/>
      </c>
      <c r="D153" s="10" t="str">
        <f t="shared" ca="1" si="39"/>
        <v/>
      </c>
      <c r="E153" s="10" t="str">
        <f t="shared" ca="1" si="40"/>
        <v/>
      </c>
      <c r="F153" s="10" t="str">
        <f t="shared" ca="1" si="42"/>
        <v/>
      </c>
      <c r="G153" s="13" t="str">
        <f t="shared" ca="1" si="43"/>
        <v>✨</v>
      </c>
      <c r="I153" s="7" t="str">
        <f t="shared" ca="1" si="49"/>
        <v/>
      </c>
      <c r="J153" s="12" t="str">
        <f t="array" aca="1" ref="J15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149)),"")</f>
        <v/>
      </c>
      <c r="K153" s="9" t="str">
        <f t="shared" ca="1" si="44"/>
        <v/>
      </c>
      <c r="L153" s="10" t="str">
        <f t="shared" ca="1" si="45"/>
        <v/>
      </c>
      <c r="M153" s="10" t="str">
        <f t="shared" ca="1" si="46"/>
        <v/>
      </c>
      <c r="N153" s="10" t="str">
        <f t="shared" ca="1" si="47"/>
        <v/>
      </c>
      <c r="O153" s="13" t="str">
        <f t="shared" ca="1" si="41"/>
        <v/>
      </c>
    </row>
    <row r="154" spans="1:15" x14ac:dyDescent="0.3">
      <c r="A154" s="7" t="str">
        <f t="shared" ca="1" si="48"/>
        <v/>
      </c>
      <c r="B154" s="12" t="str">
        <f t="array" aca="1" ref="B15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150)),"")</f>
        <v/>
      </c>
      <c r="C154" s="9" t="str">
        <f t="shared" ca="1" si="38"/>
        <v/>
      </c>
      <c r="D154" s="10" t="str">
        <f t="shared" ca="1" si="39"/>
        <v/>
      </c>
      <c r="E154" s="10" t="str">
        <f t="shared" ca="1" si="40"/>
        <v/>
      </c>
      <c r="F154" s="10" t="str">
        <f t="shared" ca="1" si="42"/>
        <v/>
      </c>
      <c r="G154" s="13" t="str">
        <f t="shared" ca="1" si="43"/>
        <v>✨</v>
      </c>
      <c r="I154" s="7" t="str">
        <f t="shared" ca="1" si="49"/>
        <v/>
      </c>
      <c r="J154" s="12" t="str">
        <f t="array" aca="1" ref="J15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150)),"")</f>
        <v/>
      </c>
      <c r="K154" s="9" t="str">
        <f t="shared" ca="1" si="44"/>
        <v/>
      </c>
      <c r="L154" s="10" t="str">
        <f t="shared" ca="1" si="45"/>
        <v/>
      </c>
      <c r="M154" s="10" t="str">
        <f t="shared" ca="1" si="46"/>
        <v/>
      </c>
      <c r="N154" s="10" t="str">
        <f t="shared" ca="1" si="47"/>
        <v/>
      </c>
      <c r="O154" s="13" t="str">
        <f t="shared" ca="1" si="41"/>
        <v/>
      </c>
    </row>
    <row r="155" spans="1:15" x14ac:dyDescent="0.3">
      <c r="A155" s="7" t="str">
        <f t="shared" ca="1" si="48"/>
        <v/>
      </c>
      <c r="B155" s="12" t="str">
        <f t="array" aca="1" ref="B15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151)),"")</f>
        <v/>
      </c>
      <c r="C155" s="9" t="str">
        <f t="shared" ca="1" si="38"/>
        <v/>
      </c>
      <c r="D155" s="10" t="str">
        <f t="shared" ca="1" si="39"/>
        <v/>
      </c>
      <c r="E155" s="10" t="str">
        <f t="shared" ca="1" si="40"/>
        <v/>
      </c>
      <c r="F155" s="10" t="str">
        <f t="shared" ca="1" si="42"/>
        <v/>
      </c>
      <c r="G155" s="13" t="str">
        <f t="shared" ca="1" si="43"/>
        <v>✨</v>
      </c>
      <c r="I155" s="7" t="str">
        <f t="shared" ca="1" si="49"/>
        <v/>
      </c>
      <c r="J155" s="12" t="str">
        <f t="array" aca="1" ref="J15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151)),"")</f>
        <v/>
      </c>
      <c r="K155" s="9" t="str">
        <f t="shared" ca="1" si="44"/>
        <v/>
      </c>
      <c r="L155" s="10" t="str">
        <f t="shared" ca="1" si="45"/>
        <v/>
      </c>
      <c r="M155" s="10" t="str">
        <f t="shared" ca="1" si="46"/>
        <v/>
      </c>
      <c r="N155" s="10" t="str">
        <f t="shared" ca="1" si="47"/>
        <v/>
      </c>
      <c r="O155" s="13" t="str">
        <f t="shared" ca="1" si="41"/>
        <v/>
      </c>
    </row>
    <row r="156" spans="1:15" x14ac:dyDescent="0.3">
      <c r="A156" s="7" t="str">
        <f t="shared" ca="1" si="48"/>
        <v/>
      </c>
      <c r="B156" s="12" t="str">
        <f t="array" aca="1" ref="B15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152)),"")</f>
        <v/>
      </c>
      <c r="C156" s="9" t="str">
        <f t="shared" ca="1" si="38"/>
        <v/>
      </c>
      <c r="D156" s="10" t="str">
        <f t="shared" ca="1" si="39"/>
        <v/>
      </c>
      <c r="E156" s="10" t="str">
        <f t="shared" ca="1" si="40"/>
        <v/>
      </c>
      <c r="F156" s="10" t="str">
        <f t="shared" ca="1" si="42"/>
        <v/>
      </c>
      <c r="G156" s="13" t="str">
        <f t="shared" ca="1" si="43"/>
        <v>✨</v>
      </c>
      <c r="I156" s="7" t="str">
        <f t="shared" ca="1" si="49"/>
        <v/>
      </c>
      <c r="J156" s="12" t="str">
        <f t="array" aca="1" ref="J15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152)),"")</f>
        <v/>
      </c>
      <c r="K156" s="9" t="str">
        <f t="shared" ca="1" si="44"/>
        <v/>
      </c>
      <c r="L156" s="10" t="str">
        <f t="shared" ca="1" si="45"/>
        <v/>
      </c>
      <c r="M156" s="10" t="str">
        <f t="shared" ca="1" si="46"/>
        <v/>
      </c>
      <c r="N156" s="10" t="str">
        <f t="shared" ca="1" si="47"/>
        <v/>
      </c>
      <c r="O156" s="13" t="str">
        <f t="shared" ca="1" si="41"/>
        <v/>
      </c>
    </row>
    <row r="157" spans="1:15" x14ac:dyDescent="0.3">
      <c r="A157" s="7" t="str">
        <f t="shared" ca="1" si="48"/>
        <v/>
      </c>
      <c r="B157" s="12" t="str">
        <f t="array" aca="1" ref="B15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153)),"")</f>
        <v/>
      </c>
      <c r="C157" s="9" t="str">
        <f t="shared" ca="1" si="38"/>
        <v/>
      </c>
      <c r="D157" s="10" t="str">
        <f t="shared" ca="1" si="39"/>
        <v/>
      </c>
      <c r="E157" s="10" t="str">
        <f t="shared" ca="1" si="40"/>
        <v/>
      </c>
      <c r="F157" s="10" t="str">
        <f t="shared" ca="1" si="42"/>
        <v/>
      </c>
      <c r="G157" s="13" t="str">
        <f t="shared" ca="1" si="43"/>
        <v>✨</v>
      </c>
      <c r="I157" s="7" t="str">
        <f t="shared" ca="1" si="49"/>
        <v/>
      </c>
      <c r="J157" s="12" t="str">
        <f t="array" aca="1" ref="J15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153)),"")</f>
        <v/>
      </c>
      <c r="K157" s="9" t="str">
        <f t="shared" ca="1" si="44"/>
        <v/>
      </c>
      <c r="L157" s="10" t="str">
        <f t="shared" ca="1" si="45"/>
        <v/>
      </c>
      <c r="M157" s="10" t="str">
        <f t="shared" ca="1" si="46"/>
        <v/>
      </c>
      <c r="N157" s="10" t="str">
        <f t="shared" ca="1" si="47"/>
        <v/>
      </c>
      <c r="O157" s="13" t="str">
        <f t="shared" ca="1" si="41"/>
        <v/>
      </c>
    </row>
    <row r="158" spans="1:15" x14ac:dyDescent="0.3">
      <c r="A158" s="7" t="str">
        <f t="shared" ca="1" si="48"/>
        <v/>
      </c>
      <c r="B158" s="12" t="str">
        <f t="array" aca="1" ref="B15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154)),"")</f>
        <v/>
      </c>
      <c r="C158" s="9" t="str">
        <f t="shared" ca="1" si="38"/>
        <v/>
      </c>
      <c r="D158" s="10" t="str">
        <f t="shared" ca="1" si="39"/>
        <v/>
      </c>
      <c r="E158" s="10" t="str">
        <f t="shared" ca="1" si="40"/>
        <v/>
      </c>
      <c r="F158" s="10" t="str">
        <f t="shared" ca="1" si="42"/>
        <v/>
      </c>
      <c r="G158" s="13" t="str">
        <f t="shared" ca="1" si="43"/>
        <v>✨</v>
      </c>
      <c r="I158" s="7" t="str">
        <f t="shared" ca="1" si="49"/>
        <v/>
      </c>
      <c r="J158" s="12" t="str">
        <f t="array" aca="1" ref="J15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154)),"")</f>
        <v/>
      </c>
      <c r="K158" s="9" t="str">
        <f t="shared" ca="1" si="44"/>
        <v/>
      </c>
      <c r="L158" s="10" t="str">
        <f t="shared" ca="1" si="45"/>
        <v/>
      </c>
      <c r="M158" s="10" t="str">
        <f t="shared" ca="1" si="46"/>
        <v/>
      </c>
      <c r="N158" s="10" t="str">
        <f t="shared" ca="1" si="47"/>
        <v/>
      </c>
      <c r="O158" s="13" t="str">
        <f t="shared" ca="1" si="41"/>
        <v/>
      </c>
    </row>
    <row r="159" spans="1:15" x14ac:dyDescent="0.3">
      <c r="A159" s="7" t="str">
        <f t="shared" ca="1" si="48"/>
        <v/>
      </c>
      <c r="B159" s="12" t="str">
        <f t="array" aca="1" ref="B15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155)),"")</f>
        <v/>
      </c>
      <c r="C159" s="9" t="str">
        <f t="shared" ca="1" si="38"/>
        <v/>
      </c>
      <c r="D159" s="10" t="str">
        <f t="shared" ca="1" si="39"/>
        <v/>
      </c>
      <c r="E159" s="10" t="str">
        <f t="shared" ca="1" si="40"/>
        <v/>
      </c>
      <c r="F159" s="10" t="str">
        <f t="shared" ca="1" si="42"/>
        <v/>
      </c>
      <c r="G159" s="13" t="str">
        <f t="shared" ca="1" si="43"/>
        <v>✨</v>
      </c>
      <c r="I159" s="7" t="str">
        <f t="shared" ca="1" si="49"/>
        <v/>
      </c>
      <c r="J159" s="12" t="str">
        <f t="array" aca="1" ref="J15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155)),"")</f>
        <v/>
      </c>
      <c r="K159" s="9" t="str">
        <f t="shared" ca="1" si="44"/>
        <v/>
      </c>
      <c r="L159" s="10" t="str">
        <f t="shared" ca="1" si="45"/>
        <v/>
      </c>
      <c r="M159" s="10" t="str">
        <f t="shared" ca="1" si="46"/>
        <v/>
      </c>
      <c r="N159" s="10" t="str">
        <f t="shared" ca="1" si="47"/>
        <v/>
      </c>
      <c r="O159" s="13" t="str">
        <f t="shared" ca="1" si="41"/>
        <v/>
      </c>
    </row>
    <row r="160" spans="1:15" x14ac:dyDescent="0.3">
      <c r="A160" s="7" t="str">
        <f t="shared" ca="1" si="48"/>
        <v/>
      </c>
      <c r="B160" s="12" t="str">
        <f t="array" aca="1" ref="B16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156)),"")</f>
        <v/>
      </c>
      <c r="C160" s="9" t="str">
        <f t="shared" ca="1" si="38"/>
        <v/>
      </c>
      <c r="D160" s="10" t="str">
        <f t="shared" ca="1" si="39"/>
        <v/>
      </c>
      <c r="E160" s="10" t="str">
        <f t="shared" ca="1" si="40"/>
        <v/>
      </c>
      <c r="F160" s="10" t="str">
        <f t="shared" ca="1" si="42"/>
        <v/>
      </c>
      <c r="G160" s="13" t="str">
        <f t="shared" ca="1" si="43"/>
        <v>✨</v>
      </c>
      <c r="I160" s="7" t="str">
        <f t="shared" ca="1" si="49"/>
        <v/>
      </c>
      <c r="J160" s="12" t="str">
        <f t="array" aca="1" ref="J16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156)),"")</f>
        <v/>
      </c>
      <c r="K160" s="9" t="str">
        <f t="shared" ca="1" si="44"/>
        <v/>
      </c>
      <c r="L160" s="10" t="str">
        <f t="shared" ca="1" si="45"/>
        <v/>
      </c>
      <c r="M160" s="10" t="str">
        <f t="shared" ca="1" si="46"/>
        <v/>
      </c>
      <c r="N160" s="10" t="str">
        <f t="shared" ca="1" si="47"/>
        <v/>
      </c>
      <c r="O160" s="13" t="str">
        <f t="shared" ca="1" si="41"/>
        <v/>
      </c>
    </row>
    <row r="161" spans="1:15" x14ac:dyDescent="0.3">
      <c r="A161" s="7" t="str">
        <f t="shared" ca="1" si="48"/>
        <v/>
      </c>
      <c r="B161" s="12" t="str">
        <f t="array" aca="1" ref="B16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157)),"")</f>
        <v/>
      </c>
      <c r="C161" s="9" t="str">
        <f t="shared" ca="1" si="38"/>
        <v/>
      </c>
      <c r="D161" s="10" t="str">
        <f t="shared" ca="1" si="39"/>
        <v/>
      </c>
      <c r="E161" s="10" t="str">
        <f t="shared" ca="1" si="40"/>
        <v/>
      </c>
      <c r="F161" s="10" t="str">
        <f t="shared" ca="1" si="42"/>
        <v/>
      </c>
      <c r="G161" s="13" t="str">
        <f t="shared" ca="1" si="43"/>
        <v>✨</v>
      </c>
      <c r="I161" s="7" t="str">
        <f t="shared" ca="1" si="49"/>
        <v/>
      </c>
      <c r="J161" s="12" t="str">
        <f t="array" aca="1" ref="J16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157)),"")</f>
        <v/>
      </c>
      <c r="K161" s="9" t="str">
        <f t="shared" ca="1" si="44"/>
        <v/>
      </c>
      <c r="L161" s="10" t="str">
        <f t="shared" ca="1" si="45"/>
        <v/>
      </c>
      <c r="M161" s="10" t="str">
        <f t="shared" ca="1" si="46"/>
        <v/>
      </c>
      <c r="N161" s="10" t="str">
        <f t="shared" ca="1" si="47"/>
        <v/>
      </c>
      <c r="O161" s="13" t="str">
        <f t="shared" ca="1" si="41"/>
        <v/>
      </c>
    </row>
    <row r="162" spans="1:15" x14ac:dyDescent="0.3">
      <c r="A162" s="7" t="str">
        <f t="shared" ca="1" si="48"/>
        <v/>
      </c>
      <c r="B162" s="12" t="str">
        <f t="array" aca="1" ref="B16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158)),"")</f>
        <v/>
      </c>
      <c r="C162" s="9" t="str">
        <f t="shared" ca="1" si="38"/>
        <v/>
      </c>
      <c r="D162" s="10" t="str">
        <f t="shared" ca="1" si="39"/>
        <v/>
      </c>
      <c r="E162" s="10" t="str">
        <f t="shared" ca="1" si="40"/>
        <v/>
      </c>
      <c r="F162" s="10" t="str">
        <f t="shared" ca="1" si="42"/>
        <v/>
      </c>
      <c r="G162" s="13" t="str">
        <f t="shared" ca="1" si="43"/>
        <v>✨</v>
      </c>
      <c r="I162" s="7" t="str">
        <f t="shared" ca="1" si="49"/>
        <v/>
      </c>
      <c r="J162" s="12" t="str">
        <f t="array" aca="1" ref="J16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158)),"")</f>
        <v/>
      </c>
      <c r="K162" s="9" t="str">
        <f t="shared" ca="1" si="44"/>
        <v/>
      </c>
      <c r="L162" s="10" t="str">
        <f t="shared" ca="1" si="45"/>
        <v/>
      </c>
      <c r="M162" s="10" t="str">
        <f t="shared" ca="1" si="46"/>
        <v/>
      </c>
      <c r="N162" s="10" t="str">
        <f t="shared" ca="1" si="47"/>
        <v/>
      </c>
      <c r="O162" s="13" t="str">
        <f t="shared" ca="1" si="41"/>
        <v/>
      </c>
    </row>
    <row r="163" spans="1:15" x14ac:dyDescent="0.3">
      <c r="A163" s="7" t="str">
        <f t="shared" ca="1" si="48"/>
        <v/>
      </c>
      <c r="B163" s="12" t="str">
        <f t="array" aca="1" ref="B16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159)),"")</f>
        <v/>
      </c>
      <c r="C163" s="9" t="str">
        <f t="shared" ca="1" si="38"/>
        <v/>
      </c>
      <c r="D163" s="10" t="str">
        <f t="shared" ca="1" si="39"/>
        <v/>
      </c>
      <c r="E163" s="10" t="str">
        <f t="shared" ca="1" si="40"/>
        <v/>
      </c>
      <c r="F163" s="10" t="str">
        <f t="shared" ca="1" si="42"/>
        <v/>
      </c>
      <c r="G163" s="13" t="str">
        <f t="shared" ca="1" si="43"/>
        <v>✨</v>
      </c>
      <c r="I163" s="7" t="str">
        <f t="shared" ca="1" si="49"/>
        <v/>
      </c>
      <c r="J163" s="12" t="str">
        <f t="array" aca="1" ref="J16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159)),"")</f>
        <v/>
      </c>
      <c r="K163" s="9" t="str">
        <f t="shared" ca="1" si="44"/>
        <v/>
      </c>
      <c r="L163" s="10" t="str">
        <f t="shared" ca="1" si="45"/>
        <v/>
      </c>
      <c r="M163" s="10" t="str">
        <f t="shared" ca="1" si="46"/>
        <v/>
      </c>
      <c r="N163" s="10" t="str">
        <f t="shared" ca="1" si="47"/>
        <v/>
      </c>
      <c r="O163" s="13" t="str">
        <f t="shared" ca="1" si="41"/>
        <v/>
      </c>
    </row>
    <row r="164" spans="1:15" x14ac:dyDescent="0.3">
      <c r="A164" s="7" t="str">
        <f t="shared" ca="1" si="48"/>
        <v/>
      </c>
      <c r="B164" s="12" t="str">
        <f t="array" aca="1" ref="B16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160)),"")</f>
        <v/>
      </c>
      <c r="C164" s="9" t="str">
        <f t="shared" ca="1" si="38"/>
        <v/>
      </c>
      <c r="D164" s="10" t="str">
        <f t="shared" ca="1" si="39"/>
        <v/>
      </c>
      <c r="E164" s="10" t="str">
        <f t="shared" ca="1" si="40"/>
        <v/>
      </c>
      <c r="F164" s="10" t="str">
        <f t="shared" ca="1" si="42"/>
        <v/>
      </c>
      <c r="G164" s="13" t="str">
        <f t="shared" ca="1" si="43"/>
        <v>✨</v>
      </c>
      <c r="I164" s="7" t="str">
        <f t="shared" ca="1" si="49"/>
        <v/>
      </c>
      <c r="J164" s="12" t="str">
        <f t="array" aca="1" ref="J16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160)),"")</f>
        <v/>
      </c>
      <c r="K164" s="9" t="str">
        <f t="shared" ca="1" si="44"/>
        <v/>
      </c>
      <c r="L164" s="10" t="str">
        <f t="shared" ca="1" si="45"/>
        <v/>
      </c>
      <c r="M164" s="10" t="str">
        <f t="shared" ca="1" si="46"/>
        <v/>
      </c>
      <c r="N164" s="10" t="str">
        <f t="shared" ca="1" si="47"/>
        <v/>
      </c>
      <c r="O164" s="13" t="str">
        <f t="shared" ca="1" si="41"/>
        <v/>
      </c>
    </row>
    <row r="165" spans="1:15" x14ac:dyDescent="0.3">
      <c r="A165" s="7" t="str">
        <f t="shared" ca="1" si="48"/>
        <v/>
      </c>
      <c r="B165" s="12" t="str">
        <f t="array" aca="1" ref="B16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161)),"")</f>
        <v/>
      </c>
      <c r="C165" s="9" t="str">
        <f t="shared" ref="C165:C180" ca="1" si="50">IF(ISNUMBER($B165),IF((TEXT($B165,"ддд")=C$4),"⚔",""),"")</f>
        <v/>
      </c>
      <c r="D165" s="10" t="str">
        <f t="shared" ref="D165:D180" ca="1" si="51">IF(ISNUMBER($B165),IF((TEXT($B165,"ддд")=D$4),"☘",""),"")</f>
        <v/>
      </c>
      <c r="E165" s="10" t="str">
        <f t="shared" ref="E165:E180" ca="1" si="52">IF(ISNUMBER($B165),IF((TEXT($B165,"ддд")=E$4),"🍒",""),"")</f>
        <v/>
      </c>
      <c r="F165" s="10" t="str">
        <f t="shared" ca="1" si="42"/>
        <v/>
      </c>
      <c r="G165" s="13" t="str">
        <f t="shared" ca="1" si="43"/>
        <v>✨</v>
      </c>
      <c r="I165" s="7" t="str">
        <f t="shared" ca="1" si="49"/>
        <v/>
      </c>
      <c r="J165" s="12" t="str">
        <f t="array" aca="1" ref="J16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161)),"")</f>
        <v/>
      </c>
      <c r="K165" s="9" t="str">
        <f t="shared" ca="1" si="44"/>
        <v/>
      </c>
      <c r="L165" s="10" t="str">
        <f t="shared" ca="1" si="45"/>
        <v/>
      </c>
      <c r="M165" s="10" t="str">
        <f t="shared" ca="1" si="46"/>
        <v/>
      </c>
      <c r="N165" s="10" t="str">
        <f t="shared" ca="1" si="47"/>
        <v/>
      </c>
      <c r="O165" s="13" t="str">
        <f t="shared" ref="O165:O180" ca="1" si="53">IF(ISNUMBER($J165),IF((TEXT($J165,"ддд")=O$4),"✨",""),"")</f>
        <v/>
      </c>
    </row>
    <row r="166" spans="1:15" x14ac:dyDescent="0.3">
      <c r="A166" s="7" t="str">
        <f t="shared" ca="1" si="48"/>
        <v/>
      </c>
      <c r="B166" s="12" t="str">
        <f t="array" aca="1" ref="B16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162)),"")</f>
        <v/>
      </c>
      <c r="C166" s="9" t="str">
        <f t="shared" ca="1" si="50"/>
        <v/>
      </c>
      <c r="D166" s="10" t="str">
        <f t="shared" ca="1" si="51"/>
        <v/>
      </c>
      <c r="E166" s="10" t="str">
        <f t="shared" ca="1" si="52"/>
        <v/>
      </c>
      <c r="F166" s="10" t="str">
        <f t="shared" ca="1" si="42"/>
        <v/>
      </c>
      <c r="G166" s="13" t="str">
        <f t="shared" ref="G166:G180" ca="1" si="54">IF((TEXT($B166,"ддд")=G$4),"✨","")</f>
        <v>✨</v>
      </c>
      <c r="I166" s="7" t="str">
        <f t="shared" ca="1" si="49"/>
        <v/>
      </c>
      <c r="J166" s="12" t="str">
        <f t="array" aca="1" ref="J16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162)),"")</f>
        <v/>
      </c>
      <c r="K166" s="9" t="str">
        <f t="shared" ca="1" si="44"/>
        <v/>
      </c>
      <c r="L166" s="10" t="str">
        <f t="shared" ca="1" si="45"/>
        <v/>
      </c>
      <c r="M166" s="10" t="str">
        <f t="shared" ca="1" si="46"/>
        <v/>
      </c>
      <c r="N166" s="10" t="str">
        <f t="shared" ca="1" si="47"/>
        <v/>
      </c>
      <c r="O166" s="13" t="str">
        <f t="shared" ca="1" si="53"/>
        <v/>
      </c>
    </row>
    <row r="167" spans="1:15" x14ac:dyDescent="0.3">
      <c r="A167" s="7" t="str">
        <f t="shared" ca="1" si="48"/>
        <v/>
      </c>
      <c r="B167" s="12" t="str">
        <f t="array" aca="1" ref="B16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163)),"")</f>
        <v/>
      </c>
      <c r="C167" s="9" t="str">
        <f t="shared" ca="1" si="50"/>
        <v/>
      </c>
      <c r="D167" s="10" t="str">
        <f t="shared" ca="1" si="51"/>
        <v/>
      </c>
      <c r="E167" s="10" t="str">
        <f t="shared" ca="1" si="52"/>
        <v/>
      </c>
      <c r="F167" s="10" t="str">
        <f t="shared" ca="1" si="42"/>
        <v/>
      </c>
      <c r="G167" s="13" t="str">
        <f t="shared" ca="1" si="54"/>
        <v>✨</v>
      </c>
      <c r="I167" s="7" t="str">
        <f t="shared" ca="1" si="49"/>
        <v/>
      </c>
      <c r="J167" s="12" t="str">
        <f t="array" aca="1" ref="J16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163)),"")</f>
        <v/>
      </c>
      <c r="K167" s="9" t="str">
        <f t="shared" ca="1" si="44"/>
        <v/>
      </c>
      <c r="L167" s="10" t="str">
        <f t="shared" ca="1" si="45"/>
        <v/>
      </c>
      <c r="M167" s="10" t="str">
        <f t="shared" ca="1" si="46"/>
        <v/>
      </c>
      <c r="N167" s="10" t="str">
        <f t="shared" ca="1" si="47"/>
        <v/>
      </c>
      <c r="O167" s="13" t="str">
        <f t="shared" ca="1" si="53"/>
        <v/>
      </c>
    </row>
    <row r="168" spans="1:15" x14ac:dyDescent="0.3">
      <c r="A168" s="7" t="str">
        <f t="shared" ca="1" si="48"/>
        <v/>
      </c>
      <c r="B168" s="12" t="str">
        <f t="array" aca="1" ref="B16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164)),"")</f>
        <v/>
      </c>
      <c r="C168" s="9" t="str">
        <f t="shared" ca="1" si="50"/>
        <v/>
      </c>
      <c r="D168" s="10" t="str">
        <f t="shared" ca="1" si="51"/>
        <v/>
      </c>
      <c r="E168" s="10" t="str">
        <f t="shared" ca="1" si="52"/>
        <v/>
      </c>
      <c r="F168" s="10" t="str">
        <f t="shared" ca="1" si="42"/>
        <v/>
      </c>
      <c r="G168" s="13" t="str">
        <f t="shared" ca="1" si="54"/>
        <v>✨</v>
      </c>
      <c r="I168" s="7" t="str">
        <f t="shared" ca="1" si="49"/>
        <v/>
      </c>
      <c r="J168" s="12" t="str">
        <f t="array" aca="1" ref="J16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164)),"")</f>
        <v/>
      </c>
      <c r="K168" s="9" t="str">
        <f t="shared" ca="1" si="44"/>
        <v/>
      </c>
      <c r="L168" s="10" t="str">
        <f t="shared" ca="1" si="45"/>
        <v/>
      </c>
      <c r="M168" s="10" t="str">
        <f t="shared" ca="1" si="46"/>
        <v/>
      </c>
      <c r="N168" s="10" t="str">
        <f t="shared" ca="1" si="47"/>
        <v/>
      </c>
      <c r="O168" s="13" t="str">
        <f t="shared" ca="1" si="53"/>
        <v/>
      </c>
    </row>
    <row r="169" spans="1:15" x14ac:dyDescent="0.3">
      <c r="A169" s="7" t="str">
        <f t="shared" ca="1" si="48"/>
        <v/>
      </c>
      <c r="B169" s="12" t="str">
        <f t="array" aca="1" ref="B16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165)),"")</f>
        <v/>
      </c>
      <c r="C169" s="9" t="str">
        <f t="shared" ca="1" si="50"/>
        <v/>
      </c>
      <c r="D169" s="10" t="str">
        <f t="shared" ca="1" si="51"/>
        <v/>
      </c>
      <c r="E169" s="10" t="str">
        <f t="shared" ca="1" si="52"/>
        <v/>
      </c>
      <c r="F169" s="10" t="str">
        <f t="shared" ca="1" si="42"/>
        <v/>
      </c>
      <c r="G169" s="13" t="str">
        <f t="shared" ca="1" si="54"/>
        <v>✨</v>
      </c>
      <c r="I169" s="7" t="str">
        <f t="shared" ca="1" si="49"/>
        <v/>
      </c>
      <c r="J169" s="12" t="str">
        <f t="array" aca="1" ref="J16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165)),"")</f>
        <v/>
      </c>
      <c r="K169" s="9" t="str">
        <f t="shared" ca="1" si="44"/>
        <v/>
      </c>
      <c r="L169" s="10" t="str">
        <f t="shared" ca="1" si="45"/>
        <v/>
      </c>
      <c r="M169" s="10" t="str">
        <f t="shared" ca="1" si="46"/>
        <v/>
      </c>
      <c r="N169" s="10" t="str">
        <f t="shared" ca="1" si="47"/>
        <v/>
      </c>
      <c r="O169" s="13" t="str">
        <f t="shared" ca="1" si="53"/>
        <v/>
      </c>
    </row>
    <row r="170" spans="1:15" x14ac:dyDescent="0.3">
      <c r="A170" s="7" t="str">
        <f t="shared" ca="1" si="48"/>
        <v/>
      </c>
      <c r="B170" s="12" t="str">
        <f t="array" aca="1" ref="B17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166)),"")</f>
        <v/>
      </c>
      <c r="C170" s="9" t="str">
        <f t="shared" ca="1" si="50"/>
        <v/>
      </c>
      <c r="D170" s="10" t="str">
        <f t="shared" ca="1" si="51"/>
        <v/>
      </c>
      <c r="E170" s="10" t="str">
        <f t="shared" ca="1" si="52"/>
        <v/>
      </c>
      <c r="F170" s="10" t="str">
        <f t="shared" ca="1" si="42"/>
        <v/>
      </c>
      <c r="G170" s="13" t="str">
        <f t="shared" ca="1" si="54"/>
        <v>✨</v>
      </c>
      <c r="I170" s="7" t="str">
        <f t="shared" ca="1" si="49"/>
        <v/>
      </c>
      <c r="J170" s="12" t="str">
        <f t="array" aca="1" ref="J17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166)),"")</f>
        <v/>
      </c>
      <c r="K170" s="9" t="str">
        <f t="shared" ca="1" si="44"/>
        <v/>
      </c>
      <c r="L170" s="10" t="str">
        <f t="shared" ca="1" si="45"/>
        <v/>
      </c>
      <c r="M170" s="10" t="str">
        <f t="shared" ca="1" si="46"/>
        <v/>
      </c>
      <c r="N170" s="10" t="str">
        <f t="shared" ca="1" si="47"/>
        <v/>
      </c>
      <c r="O170" s="13" t="str">
        <f t="shared" ca="1" si="53"/>
        <v/>
      </c>
    </row>
    <row r="171" spans="1:15" x14ac:dyDescent="0.3">
      <c r="A171" s="7" t="str">
        <f t="shared" ca="1" si="48"/>
        <v/>
      </c>
      <c r="B171" s="12" t="str">
        <f t="array" aca="1" ref="B171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167)),"")</f>
        <v/>
      </c>
      <c r="C171" s="9" t="str">
        <f t="shared" ca="1" si="50"/>
        <v/>
      </c>
      <c r="D171" s="10" t="str">
        <f t="shared" ca="1" si="51"/>
        <v/>
      </c>
      <c r="E171" s="10" t="str">
        <f t="shared" ca="1" si="52"/>
        <v/>
      </c>
      <c r="F171" s="10" t="str">
        <f t="shared" ca="1" si="42"/>
        <v/>
      </c>
      <c r="G171" s="13" t="str">
        <f t="shared" ca="1" si="54"/>
        <v>✨</v>
      </c>
      <c r="I171" s="7" t="str">
        <f t="shared" ca="1" si="49"/>
        <v/>
      </c>
      <c r="J171" s="12" t="str">
        <f t="array" aca="1" ref="J17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167)),"")</f>
        <v/>
      </c>
      <c r="K171" s="9" t="str">
        <f t="shared" ca="1" si="44"/>
        <v/>
      </c>
      <c r="L171" s="10" t="str">
        <f t="shared" ca="1" si="45"/>
        <v/>
      </c>
      <c r="M171" s="10" t="str">
        <f t="shared" ca="1" si="46"/>
        <v/>
      </c>
      <c r="N171" s="10" t="str">
        <f t="shared" ca="1" si="47"/>
        <v/>
      </c>
      <c r="O171" s="13" t="str">
        <f t="shared" ca="1" si="53"/>
        <v/>
      </c>
    </row>
    <row r="172" spans="1:15" x14ac:dyDescent="0.3">
      <c r="A172" s="7" t="str">
        <f t="shared" ca="1" si="48"/>
        <v/>
      </c>
      <c r="B172" s="12" t="str">
        <f t="array" aca="1" ref="B172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168)),"")</f>
        <v/>
      </c>
      <c r="C172" s="9" t="str">
        <f t="shared" ca="1" si="50"/>
        <v/>
      </c>
      <c r="D172" s="10" t="str">
        <f t="shared" ca="1" si="51"/>
        <v/>
      </c>
      <c r="E172" s="10" t="str">
        <f t="shared" ca="1" si="52"/>
        <v/>
      </c>
      <c r="F172" s="10" t="str">
        <f t="shared" ca="1" si="42"/>
        <v/>
      </c>
      <c r="G172" s="13" t="str">
        <f t="shared" ca="1" si="54"/>
        <v>✨</v>
      </c>
      <c r="I172" s="7" t="str">
        <f t="shared" ca="1" si="49"/>
        <v/>
      </c>
      <c r="J172" s="12" t="str">
        <f t="array" aca="1" ref="J17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168)),"")</f>
        <v/>
      </c>
      <c r="K172" s="9" t="str">
        <f t="shared" ca="1" si="44"/>
        <v/>
      </c>
      <c r="L172" s="10" t="str">
        <f t="shared" ca="1" si="45"/>
        <v/>
      </c>
      <c r="M172" s="10" t="str">
        <f t="shared" ca="1" si="46"/>
        <v/>
      </c>
      <c r="N172" s="10" t="str">
        <f t="shared" ca="1" si="47"/>
        <v/>
      </c>
      <c r="O172" s="13" t="str">
        <f t="shared" ca="1" si="53"/>
        <v/>
      </c>
    </row>
    <row r="173" spans="1:15" x14ac:dyDescent="0.3">
      <c r="A173" s="7" t="str">
        <f t="shared" ca="1" si="48"/>
        <v/>
      </c>
      <c r="B173" s="12" t="str">
        <f t="array" aca="1" ref="B173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169)),"")</f>
        <v/>
      </c>
      <c r="C173" s="9" t="str">
        <f t="shared" ca="1" si="50"/>
        <v/>
      </c>
      <c r="D173" s="10" t="str">
        <f t="shared" ca="1" si="51"/>
        <v/>
      </c>
      <c r="E173" s="10" t="str">
        <f t="shared" ca="1" si="52"/>
        <v/>
      </c>
      <c r="F173" s="10" t="str">
        <f t="shared" ca="1" si="42"/>
        <v/>
      </c>
      <c r="G173" s="13" t="str">
        <f t="shared" ca="1" si="54"/>
        <v>✨</v>
      </c>
      <c r="I173" s="7" t="str">
        <f t="shared" ca="1" si="49"/>
        <v/>
      </c>
      <c r="J173" s="12" t="str">
        <f t="array" aca="1" ref="J17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169)),"")</f>
        <v/>
      </c>
      <c r="K173" s="9" t="str">
        <f t="shared" ca="1" si="44"/>
        <v/>
      </c>
      <c r="L173" s="10" t="str">
        <f t="shared" ca="1" si="45"/>
        <v/>
      </c>
      <c r="M173" s="10" t="str">
        <f t="shared" ca="1" si="46"/>
        <v/>
      </c>
      <c r="N173" s="10" t="str">
        <f t="shared" ca="1" si="47"/>
        <v/>
      </c>
      <c r="O173" s="13" t="str">
        <f t="shared" ca="1" si="53"/>
        <v/>
      </c>
    </row>
    <row r="174" spans="1:15" x14ac:dyDescent="0.3">
      <c r="A174" s="7" t="str">
        <f t="shared" ca="1" si="48"/>
        <v/>
      </c>
      <c r="B174" s="12" t="str">
        <f t="array" aca="1" ref="B174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170)),"")</f>
        <v/>
      </c>
      <c r="C174" s="9" t="str">
        <f t="shared" ca="1" si="50"/>
        <v/>
      </c>
      <c r="D174" s="10" t="str">
        <f t="shared" ca="1" si="51"/>
        <v/>
      </c>
      <c r="E174" s="10" t="str">
        <f t="shared" ca="1" si="52"/>
        <v/>
      </c>
      <c r="F174" s="10" t="str">
        <f t="shared" ca="1" si="42"/>
        <v/>
      </c>
      <c r="G174" s="13" t="str">
        <f t="shared" ca="1" si="54"/>
        <v>✨</v>
      </c>
      <c r="I174" s="7" t="str">
        <f t="shared" ca="1" si="49"/>
        <v/>
      </c>
      <c r="J174" s="12" t="str">
        <f t="array" aca="1" ref="J17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170)),"")</f>
        <v/>
      </c>
      <c r="K174" s="9" t="str">
        <f t="shared" ca="1" si="44"/>
        <v/>
      </c>
      <c r="L174" s="10" t="str">
        <f t="shared" ca="1" si="45"/>
        <v/>
      </c>
      <c r="M174" s="10" t="str">
        <f t="shared" ca="1" si="46"/>
        <v/>
      </c>
      <c r="N174" s="10" t="str">
        <f t="shared" ca="1" si="47"/>
        <v/>
      </c>
      <c r="O174" s="13" t="str">
        <f t="shared" ca="1" si="53"/>
        <v/>
      </c>
    </row>
    <row r="175" spans="1:15" x14ac:dyDescent="0.3">
      <c r="A175" s="7" t="str">
        <f t="shared" ca="1" si="48"/>
        <v/>
      </c>
      <c r="B175" s="12" t="str">
        <f t="array" aca="1" ref="B175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171)),"")</f>
        <v/>
      </c>
      <c r="C175" s="9" t="str">
        <f t="shared" ca="1" si="50"/>
        <v/>
      </c>
      <c r="D175" s="10" t="str">
        <f t="shared" ca="1" si="51"/>
        <v/>
      </c>
      <c r="E175" s="10" t="str">
        <f t="shared" ca="1" si="52"/>
        <v/>
      </c>
      <c r="F175" s="10" t="str">
        <f t="shared" ca="1" si="42"/>
        <v/>
      </c>
      <c r="G175" s="13" t="str">
        <f t="shared" ca="1" si="54"/>
        <v>✨</v>
      </c>
      <c r="I175" s="7" t="str">
        <f t="shared" ca="1" si="49"/>
        <v/>
      </c>
      <c r="J175" s="12" t="str">
        <f t="array" aca="1" ref="J17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171)),"")</f>
        <v/>
      </c>
      <c r="K175" s="9" t="str">
        <f t="shared" ca="1" si="44"/>
        <v/>
      </c>
      <c r="L175" s="10" t="str">
        <f t="shared" ca="1" si="45"/>
        <v/>
      </c>
      <c r="M175" s="10" t="str">
        <f t="shared" ca="1" si="46"/>
        <v/>
      </c>
      <c r="N175" s="10" t="str">
        <f t="shared" ca="1" si="47"/>
        <v/>
      </c>
      <c r="O175" s="13" t="str">
        <f t="shared" ca="1" si="53"/>
        <v/>
      </c>
    </row>
    <row r="176" spans="1:15" x14ac:dyDescent="0.3">
      <c r="A176" s="7" t="str">
        <f t="shared" ca="1" si="48"/>
        <v/>
      </c>
      <c r="B176" s="12" t="str">
        <f t="array" aca="1" ref="B176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172)),"")</f>
        <v/>
      </c>
      <c r="C176" s="9" t="str">
        <f t="shared" ca="1" si="50"/>
        <v/>
      </c>
      <c r="D176" s="10" t="str">
        <f t="shared" ca="1" si="51"/>
        <v/>
      </c>
      <c r="E176" s="10" t="str">
        <f t="shared" ca="1" si="52"/>
        <v/>
      </c>
      <c r="F176" s="10" t="str">
        <f t="shared" ca="1" si="42"/>
        <v/>
      </c>
      <c r="G176" s="13" t="str">
        <f t="shared" ca="1" si="54"/>
        <v>✨</v>
      </c>
      <c r="I176" s="7" t="str">
        <f t="shared" ca="1" si="49"/>
        <v/>
      </c>
      <c r="J176" s="12" t="str">
        <f t="array" aca="1" ref="J17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172)),"")</f>
        <v/>
      </c>
      <c r="K176" s="9" t="str">
        <f t="shared" ca="1" si="44"/>
        <v/>
      </c>
      <c r="L176" s="10" t="str">
        <f t="shared" ca="1" si="45"/>
        <v/>
      </c>
      <c r="M176" s="10" t="str">
        <f t="shared" ca="1" si="46"/>
        <v/>
      </c>
      <c r="N176" s="10" t="str">
        <f t="shared" ca="1" si="47"/>
        <v/>
      </c>
      <c r="O176" s="13" t="str">
        <f t="shared" ca="1" si="53"/>
        <v/>
      </c>
    </row>
    <row r="177" spans="1:15" x14ac:dyDescent="0.3">
      <c r="A177" s="7" t="str">
        <f t="shared" ca="1" si="48"/>
        <v/>
      </c>
      <c r="B177" s="12" t="str">
        <f t="array" aca="1" ref="B177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173)),"")</f>
        <v/>
      </c>
      <c r="C177" s="9" t="str">
        <f t="shared" ca="1" si="50"/>
        <v/>
      </c>
      <c r="D177" s="10" t="str">
        <f t="shared" ca="1" si="51"/>
        <v/>
      </c>
      <c r="E177" s="10" t="str">
        <f t="shared" ca="1" si="52"/>
        <v/>
      </c>
      <c r="F177" s="10" t="str">
        <f t="shared" ca="1" si="42"/>
        <v/>
      </c>
      <c r="G177" s="13" t="str">
        <f t="shared" ca="1" si="54"/>
        <v>✨</v>
      </c>
      <c r="I177" s="7" t="str">
        <f t="shared" ca="1" si="49"/>
        <v/>
      </c>
      <c r="J177" s="12" t="str">
        <f t="array" aca="1" ref="J17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173)),"")</f>
        <v/>
      </c>
      <c r="K177" s="9" t="str">
        <f t="shared" ca="1" si="44"/>
        <v/>
      </c>
      <c r="L177" s="10" t="str">
        <f t="shared" ca="1" si="45"/>
        <v/>
      </c>
      <c r="M177" s="10" t="str">
        <f t="shared" ca="1" si="46"/>
        <v/>
      </c>
      <c r="N177" s="10" t="str">
        <f t="shared" ca="1" si="47"/>
        <v/>
      </c>
      <c r="O177" s="13" t="str">
        <f t="shared" ca="1" si="53"/>
        <v/>
      </c>
    </row>
    <row r="178" spans="1:15" x14ac:dyDescent="0.3">
      <c r="A178" s="7" t="str">
        <f t="shared" ca="1" si="48"/>
        <v/>
      </c>
      <c r="B178" s="12" t="str">
        <f t="array" aca="1" ref="B178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174)),"")</f>
        <v/>
      </c>
      <c r="C178" s="9" t="str">
        <f t="shared" ca="1" si="50"/>
        <v/>
      </c>
      <c r="D178" s="10" t="str">
        <f t="shared" ca="1" si="51"/>
        <v/>
      </c>
      <c r="E178" s="10" t="str">
        <f t="shared" ca="1" si="52"/>
        <v/>
      </c>
      <c r="F178" s="10" t="str">
        <f t="shared" ca="1" si="42"/>
        <v/>
      </c>
      <c r="G178" s="13" t="str">
        <f t="shared" ca="1" si="54"/>
        <v>✨</v>
      </c>
      <c r="I178" s="7" t="str">
        <f t="shared" ca="1" si="49"/>
        <v/>
      </c>
      <c r="J178" s="12" t="str">
        <f t="array" aca="1" ref="J17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174)),"")</f>
        <v/>
      </c>
      <c r="K178" s="9" t="str">
        <f t="shared" ca="1" si="44"/>
        <v/>
      </c>
      <c r="L178" s="10" t="str">
        <f t="shared" ca="1" si="45"/>
        <v/>
      </c>
      <c r="M178" s="10" t="str">
        <f t="shared" ca="1" si="46"/>
        <v/>
      </c>
      <c r="N178" s="10" t="str">
        <f t="shared" ca="1" si="47"/>
        <v/>
      </c>
      <c r="O178" s="13" t="str">
        <f t="shared" ca="1" si="53"/>
        <v/>
      </c>
    </row>
    <row r="179" spans="1:15" x14ac:dyDescent="0.3">
      <c r="A179" s="7" t="str">
        <f t="shared" ca="1" si="48"/>
        <v/>
      </c>
      <c r="B179" s="12" t="str">
        <f t="array" aca="1" ref="B179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175)),"")</f>
        <v/>
      </c>
      <c r="C179" s="9" t="str">
        <f t="shared" ca="1" si="50"/>
        <v/>
      </c>
      <c r="D179" s="10" t="str">
        <f t="shared" ca="1" si="51"/>
        <v/>
      </c>
      <c r="E179" s="10" t="str">
        <f t="shared" ca="1" si="52"/>
        <v/>
      </c>
      <c r="F179" s="10" t="str">
        <f t="shared" ca="1" si="42"/>
        <v/>
      </c>
      <c r="G179" s="13" t="str">
        <f t="shared" ca="1" si="54"/>
        <v>✨</v>
      </c>
      <c r="I179" s="7" t="str">
        <f t="shared" ca="1" si="49"/>
        <v/>
      </c>
      <c r="J179" s="12" t="str">
        <f t="array" aca="1" ref="J17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175)),"")</f>
        <v/>
      </c>
      <c r="K179" s="9" t="str">
        <f t="shared" ca="1" si="44"/>
        <v/>
      </c>
      <c r="L179" s="10" t="str">
        <f t="shared" ca="1" si="45"/>
        <v/>
      </c>
      <c r="M179" s="10" t="str">
        <f t="shared" ca="1" si="46"/>
        <v/>
      </c>
      <c r="N179" s="10" t="str">
        <f t="shared" ca="1" si="47"/>
        <v/>
      </c>
      <c r="O179" s="13" t="str">
        <f t="shared" ca="1" si="53"/>
        <v/>
      </c>
    </row>
    <row r="180" spans="1:15" ht="15" thickBot="1" x14ac:dyDescent="0.35">
      <c r="A180" s="14" t="str">
        <f t="shared" ca="1" si="48"/>
        <v/>
      </c>
      <c r="B180" s="15" t="str">
        <f t="array" aca="1" ref="B180" ca="1">IFERROR(SMALL(IF(((C$4:G$4&lt;&gt;"")*(WEEKDAY(ROW(INDEX(A:A,DATE(YEAR(EDATE(TODAY(),-7)),9,1)):INDEX(A:A,DATE(YEAR(EDATE(TODAY(),-7))+1,5,24))),2)=C$3:G$3))*ISNA(MATCH(ROW(INDEX(A:A,DATE(YEAR(EDATE(TODAY(),-7)),9,1)):INDEX(A:A,DATE(YEAR(EDATE(TODAY(),-7))+1,5,24))),Праздники!$A:$A,)),ROW(INDEX(A:A,DATE(YEAR(EDATE(TODAY(),-7)),9,1)):INDEX(A:A,DATE(YEAR(EDATE(TODAY(),-7))+1,5,24)))),ROW(B176)),"")</f>
        <v/>
      </c>
      <c r="C180" s="16" t="str">
        <f t="shared" ca="1" si="50"/>
        <v/>
      </c>
      <c r="D180" s="17" t="str">
        <f t="shared" ca="1" si="51"/>
        <v/>
      </c>
      <c r="E180" s="17" t="str">
        <f t="shared" ca="1" si="52"/>
        <v/>
      </c>
      <c r="F180" s="17" t="str">
        <f t="shared" ca="1" si="42"/>
        <v/>
      </c>
      <c r="G180" s="18" t="str">
        <f t="shared" ca="1" si="54"/>
        <v>✨</v>
      </c>
      <c r="I180" s="14" t="str">
        <f t="shared" ca="1" si="49"/>
        <v/>
      </c>
      <c r="J180" s="15" t="str">
        <f t="array" aca="1" ref="J18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176)),"")</f>
        <v/>
      </c>
      <c r="K180" s="16" t="str">
        <f t="shared" ca="1" si="44"/>
        <v/>
      </c>
      <c r="L180" s="17" t="str">
        <f t="shared" ca="1" si="45"/>
        <v/>
      </c>
      <c r="M180" s="17" t="str">
        <f t="shared" ca="1" si="46"/>
        <v/>
      </c>
      <c r="N180" s="17" t="str">
        <f t="shared" ca="1" si="47"/>
        <v/>
      </c>
      <c r="O180" s="18" t="str">
        <f t="shared" ca="1" si="53"/>
        <v/>
      </c>
    </row>
  </sheetData>
  <sheetProtection selectLockedCells="1"/>
  <mergeCells count="6">
    <mergeCell ref="K2:O2"/>
    <mergeCell ref="A2:A4"/>
    <mergeCell ref="C2:G2"/>
    <mergeCell ref="B2:B4"/>
    <mergeCell ref="I2:I4"/>
    <mergeCell ref="J2:J4"/>
  </mergeCells>
  <conditionalFormatting sqref="B5:B180">
    <cfRule type="expression" dxfId="207" priority="79">
      <formula>B5&lt;TODAY()+1</formula>
    </cfRule>
    <cfRule type="expression" dxfId="206" priority="97">
      <formula>B5&lt;TODAY()</formula>
    </cfRule>
  </conditionalFormatting>
  <conditionalFormatting sqref="A5:A180">
    <cfRule type="expression" dxfId="205" priority="76">
      <formula>B5&lt;TODAY()+1</formula>
    </cfRule>
    <cfRule type="expression" dxfId="204" priority="78">
      <formula>B5&lt;TODAY()</formula>
    </cfRule>
  </conditionalFormatting>
  <conditionalFormatting sqref="C5:C180">
    <cfRule type="expression" dxfId="203" priority="51">
      <formula>B5&lt;TODAY()+1</formula>
    </cfRule>
    <cfRule type="expression" dxfId="202" priority="57">
      <formula>B5&lt;TODAY()</formula>
    </cfRule>
  </conditionalFormatting>
  <conditionalFormatting sqref="D5:D180">
    <cfRule type="expression" dxfId="201" priority="50">
      <formula>B5&lt;TODAY()+1</formula>
    </cfRule>
    <cfRule type="expression" dxfId="200" priority="56">
      <formula>B5&lt;TODAY()</formula>
    </cfRule>
  </conditionalFormatting>
  <conditionalFormatting sqref="E5:E180">
    <cfRule type="expression" dxfId="199" priority="49">
      <formula>B5&lt;TODAY()+1</formula>
    </cfRule>
    <cfRule type="expression" dxfId="198" priority="55">
      <formula>B5&lt;TODAY()</formula>
    </cfRule>
  </conditionalFormatting>
  <conditionalFormatting sqref="F5:F180">
    <cfRule type="expression" dxfId="197" priority="48">
      <formula>B5&lt;TODAY()+1</formula>
    </cfRule>
    <cfRule type="expression" dxfId="196" priority="54">
      <formula>B5&lt;TODAY()</formula>
    </cfRule>
  </conditionalFormatting>
  <conditionalFormatting sqref="G5:G180">
    <cfRule type="expression" dxfId="195" priority="47">
      <formula>B5&lt;TODAY()+1</formula>
    </cfRule>
    <cfRule type="expression" dxfId="194" priority="53">
      <formula>B5&lt;TODAY()</formula>
    </cfRule>
  </conditionalFormatting>
  <conditionalFormatting sqref="F3">
    <cfRule type="expression" dxfId="193" priority="35">
      <formula>NOT(ISBLANK(F4))</formula>
    </cfRule>
  </conditionalFormatting>
  <conditionalFormatting sqref="C3">
    <cfRule type="expression" dxfId="192" priority="34">
      <formula>NOT(ISBLANK(C4))</formula>
    </cfRule>
  </conditionalFormatting>
  <conditionalFormatting sqref="D3">
    <cfRule type="expression" dxfId="191" priority="33">
      <formula>NOT(ISBLANK(D4))</formula>
    </cfRule>
  </conditionalFormatting>
  <conditionalFormatting sqref="E3">
    <cfRule type="expression" dxfId="190" priority="32">
      <formula>NOT(ISBLANK(E4))</formula>
    </cfRule>
  </conditionalFormatting>
  <conditionalFormatting sqref="G3">
    <cfRule type="expression" dxfId="189" priority="31">
      <formula>NOT(ISBLANK(G4))</formula>
    </cfRule>
  </conditionalFormatting>
  <conditionalFormatting sqref="N3">
    <cfRule type="expression" dxfId="188" priority="30">
      <formula>NOT(ISBLANK(N4))</formula>
    </cfRule>
  </conditionalFormatting>
  <conditionalFormatting sqref="K3">
    <cfRule type="expression" dxfId="187" priority="29">
      <formula>NOT(ISBLANK(K4))</formula>
    </cfRule>
  </conditionalFormatting>
  <conditionalFormatting sqref="L3">
    <cfRule type="expression" dxfId="186" priority="28">
      <formula>NOT(ISBLANK(L4))</formula>
    </cfRule>
  </conditionalFormatting>
  <conditionalFormatting sqref="M3">
    <cfRule type="expression" dxfId="185" priority="27">
      <formula>NOT(ISBLANK(M4))</formula>
    </cfRule>
  </conditionalFormatting>
  <conditionalFormatting sqref="O3">
    <cfRule type="expression" dxfId="184" priority="26">
      <formula>NOT(ISBLANK(O4))</formula>
    </cfRule>
  </conditionalFormatting>
  <conditionalFormatting sqref="J5:J180">
    <cfRule type="expression" dxfId="183" priority="13">
      <formula>J5&lt;TODAY()+1</formula>
    </cfRule>
    <cfRule type="expression" dxfId="182" priority="14">
      <formula>J5&lt;TODAY()</formula>
    </cfRule>
  </conditionalFormatting>
  <conditionalFormatting sqref="I5:I180">
    <cfRule type="expression" dxfId="181" priority="11">
      <formula>J5&lt;TODAY()+1</formula>
    </cfRule>
    <cfRule type="expression" dxfId="180" priority="12">
      <formula>J5&lt;TODAY()</formula>
    </cfRule>
  </conditionalFormatting>
  <conditionalFormatting sqref="K5:K180">
    <cfRule type="expression" dxfId="179" priority="5">
      <formula>J5&lt;TODAY()+1</formula>
    </cfRule>
    <cfRule type="expression" dxfId="178" priority="10">
      <formula>J5&lt;TODAY()</formula>
    </cfRule>
  </conditionalFormatting>
  <conditionalFormatting sqref="L5:L180">
    <cfRule type="expression" dxfId="177" priority="4">
      <formula>J5&lt;TODAY()+1</formula>
    </cfRule>
    <cfRule type="expression" dxfId="176" priority="9">
      <formula>J5&lt;TODAY()</formula>
    </cfRule>
  </conditionalFormatting>
  <conditionalFormatting sqref="M5:M180">
    <cfRule type="expression" dxfId="175" priority="3">
      <formula>J5&lt;TODAY()+1</formula>
    </cfRule>
    <cfRule type="expression" dxfId="174" priority="8">
      <formula>J5&lt;TODAY()</formula>
    </cfRule>
  </conditionalFormatting>
  <conditionalFormatting sqref="N5:N180">
    <cfRule type="expression" dxfId="173" priority="2">
      <formula>J5&lt;TODAY()+1</formula>
    </cfRule>
    <cfRule type="expression" dxfId="172" priority="7">
      <formula>J5&lt;TODAY()</formula>
    </cfRule>
  </conditionalFormatting>
  <conditionalFormatting sqref="O5:O180">
    <cfRule type="expression" dxfId="171" priority="1">
      <formula>J5&lt;TODAY()+1</formula>
    </cfRule>
    <cfRule type="expression" dxfId="170" priority="6">
      <formula>J5&lt;TODAY()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80"/>
  <sheetViews>
    <sheetView workbookViewId="0">
      <pane xSplit="2" ySplit="4" topLeftCell="C62" activePane="bottomRight" state="frozen"/>
      <selection pane="topRight" activeCell="C1" sqref="C1"/>
      <selection pane="bottomLeft" activeCell="A5" sqref="A5"/>
      <selection pane="bottomRight" activeCell="K2" sqref="K2:O2"/>
    </sheetView>
  </sheetViews>
  <sheetFormatPr defaultColWidth="9.109375" defaultRowHeight="14.4" x14ac:dyDescent="0.3"/>
  <cols>
    <col min="1" max="1" width="4" style="26" bestFit="1" customWidth="1"/>
    <col min="2" max="2" width="11.33203125" style="19" customWidth="1"/>
    <col min="3" max="7" width="6.6640625" style="1" customWidth="1"/>
    <col min="8" max="8" width="9.109375" style="1"/>
    <col min="9" max="9" width="4" style="1" bestFit="1" customWidth="1"/>
    <col min="10" max="10" width="11.33203125" style="1" bestFit="1" customWidth="1"/>
    <col min="11" max="15" width="6.6640625" style="1" customWidth="1"/>
    <col min="16" max="16384" width="9.109375" style="1"/>
  </cols>
  <sheetData>
    <row r="1" spans="1:17" s="24" customFormat="1" ht="15" thickBot="1" x14ac:dyDescent="0.35">
      <c r="A1" s="20"/>
      <c r="B1" s="21"/>
      <c r="C1" s="22"/>
      <c r="D1" s="23" t="s">
        <v>47</v>
      </c>
      <c r="E1" s="22"/>
      <c r="F1" s="22"/>
      <c r="G1" s="22"/>
      <c r="I1" s="21"/>
      <c r="J1" s="21"/>
      <c r="K1" s="22"/>
      <c r="L1" s="25" t="s">
        <v>46</v>
      </c>
      <c r="M1" s="22"/>
      <c r="N1" s="22"/>
      <c r="O1" s="22"/>
    </row>
    <row r="2" spans="1:17" ht="15" customHeight="1" x14ac:dyDescent="0.3">
      <c r="A2" s="46" t="s">
        <v>38</v>
      </c>
      <c r="B2" s="46" t="s">
        <v>0</v>
      </c>
      <c r="C2" s="43" t="s">
        <v>1</v>
      </c>
      <c r="D2" s="44"/>
      <c r="E2" s="44"/>
      <c r="F2" s="44"/>
      <c r="G2" s="45"/>
      <c r="I2" s="46" t="s">
        <v>38</v>
      </c>
      <c r="J2" s="46" t="s">
        <v>0</v>
      </c>
      <c r="K2" s="43" t="s">
        <v>1</v>
      </c>
      <c r="L2" s="44"/>
      <c r="M2" s="44"/>
      <c r="N2" s="44"/>
      <c r="O2" s="45"/>
      <c r="Q2" s="3"/>
    </row>
    <row r="3" spans="1:17" ht="11.25" customHeight="1" x14ac:dyDescent="0.3">
      <c r="A3" s="47"/>
      <c r="B3" s="47"/>
      <c r="C3" s="40">
        <v>1</v>
      </c>
      <c r="D3" s="41">
        <v>2</v>
      </c>
      <c r="E3" s="41">
        <v>3</v>
      </c>
      <c r="F3" s="41">
        <v>4</v>
      </c>
      <c r="G3" s="42">
        <v>5</v>
      </c>
      <c r="I3" s="47"/>
      <c r="J3" s="47"/>
      <c r="K3" s="40">
        <v>1</v>
      </c>
      <c r="L3" s="41">
        <v>2</v>
      </c>
      <c r="M3" s="41">
        <v>3</v>
      </c>
      <c r="N3" s="41">
        <v>4</v>
      </c>
      <c r="O3" s="42">
        <v>5</v>
      </c>
    </row>
    <row r="4" spans="1:17" ht="15" thickBot="1" x14ac:dyDescent="0.35">
      <c r="A4" s="48"/>
      <c r="B4" s="48"/>
      <c r="C4" s="34"/>
      <c r="D4" s="35"/>
      <c r="E4" s="35" t="s">
        <v>34</v>
      </c>
      <c r="F4" s="35"/>
      <c r="G4" s="36" t="s">
        <v>36</v>
      </c>
      <c r="I4" s="48"/>
      <c r="J4" s="48"/>
      <c r="K4" s="34"/>
      <c r="L4" s="35" t="s">
        <v>33</v>
      </c>
      <c r="M4" s="35"/>
      <c r="N4" s="35" t="s">
        <v>35</v>
      </c>
      <c r="O4" s="36"/>
    </row>
    <row r="5" spans="1:17" ht="15" customHeight="1" x14ac:dyDescent="0.3">
      <c r="A5" s="7">
        <f t="shared" ref="A5:A68" ca="1" si="0">IF(ISNUMBER(B5),A4+1,"")</f>
        <v>1</v>
      </c>
      <c r="B5" s="8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1)),"")</f>
        <v>45539</v>
      </c>
      <c r="C5" s="9" t="str">
        <f t="shared" ref="C5:C36" ca="1" si="1">IF(ISNUMBER($B5),IF((TEXT($B5,"ддд")=C$4),"⚔",""),"")</f>
        <v/>
      </c>
      <c r="D5" s="10" t="str">
        <f t="shared" ref="D5:D36" ca="1" si="2">IF(ISNUMBER($B5),IF((TEXT($B5,"ддд")=D$4),"☘",""),"")</f>
        <v/>
      </c>
      <c r="E5" s="10" t="str">
        <f t="shared" ref="E5:E36" ca="1" si="3">IF(ISNUMBER($B5),IF((TEXT($B5,"ддд")=E$4),"🍒",""),"")</f>
        <v>🍒</v>
      </c>
      <c r="F5" s="10" t="str">
        <f ca="1">IF(ISNUMBER($B5),IF((TEXT($B5,"ддд")=F$4),"⚜",""),"")</f>
        <v/>
      </c>
      <c r="G5" s="11" t="str">
        <f ca="1">IF(ISNUMBER($B5),IF((TEXT($B5,"ддд")=G$4),"✨",""),"")</f>
        <v/>
      </c>
      <c r="I5" s="7">
        <f t="shared" ref="I5:I68" ca="1" si="4">IF(ISNUMBER(J5),I4+1,"")</f>
        <v>1</v>
      </c>
      <c r="J5" s="8">
        <f t="array" aca="1" ref="J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1)),"")</f>
        <v>45538</v>
      </c>
      <c r="K5" s="9" t="str">
        <f ca="1">IF(ISNUMBER($J5),IF((TEXT($J5,"ддд")=K$4),"⚔",""),"")</f>
        <v/>
      </c>
      <c r="L5" s="10" t="str">
        <f ca="1">IF(ISNUMBER($J5),IF((TEXT($J5,"ддд")=L$4),"☘",""),"")</f>
        <v>☘</v>
      </c>
      <c r="M5" s="10" t="str">
        <f ca="1">IF(ISNUMBER($J5),IF((TEXT($J5,"ддд")=M$4),"🍒",""),"")</f>
        <v/>
      </c>
      <c r="N5" s="10" t="str">
        <f ca="1">IF(ISNUMBER($J5),IF((TEXT($J5,"ддд")=N$4),"⚜",""),"")</f>
        <v/>
      </c>
      <c r="O5" s="11" t="str">
        <f t="shared" ref="O5:O36" ca="1" si="5">IF(ISNUMBER($J5),IF((TEXT($J5,"ддд")=O$4),"✨",""),"")</f>
        <v/>
      </c>
    </row>
    <row r="6" spans="1:17" x14ac:dyDescent="0.3">
      <c r="A6" s="7">
        <f t="shared" ca="1" si="0"/>
        <v>2</v>
      </c>
      <c r="B6" s="12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2)),"")</f>
        <v>45541</v>
      </c>
      <c r="C6" s="9" t="str">
        <f t="shared" ca="1" si="1"/>
        <v/>
      </c>
      <c r="D6" s="10" t="str">
        <f t="shared" ca="1" si="2"/>
        <v/>
      </c>
      <c r="E6" s="10" t="str">
        <f t="shared" ca="1" si="3"/>
        <v/>
      </c>
      <c r="F6" s="10" t="str">
        <f t="shared" ref="F6:F69" ca="1" si="6">IF(ISNUMBER($B6),IF((TEXT($B6,"ддд")=F$4),"⚜",""),"")</f>
        <v/>
      </c>
      <c r="G6" s="13" t="str">
        <f t="shared" ref="G6:G37" ca="1" si="7">IF((TEXT($B6,"ддд")=G$4),"✨","")</f>
        <v>✨</v>
      </c>
      <c r="I6" s="7">
        <f t="shared" ca="1" si="4"/>
        <v>2</v>
      </c>
      <c r="J6" s="12">
        <f t="array" aca="1" ref="J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2)),"")</f>
        <v>45540</v>
      </c>
      <c r="K6" s="9" t="str">
        <f t="shared" ref="K6:K69" ca="1" si="8">IF(ISNUMBER($J6),IF((TEXT($J6,"ддд")=K$4),"⚔",""),"")</f>
        <v/>
      </c>
      <c r="L6" s="10" t="str">
        <f t="shared" ref="L6:L69" ca="1" si="9">IF(ISNUMBER($J6),IF((TEXT($J6,"ддд")=L$4),"☘",""),"")</f>
        <v/>
      </c>
      <c r="M6" s="10" t="str">
        <f t="shared" ref="M6:M69" ca="1" si="10">IF(ISNUMBER($J6),IF((TEXT($J6,"ддд")=M$4),"🍒",""),"")</f>
        <v/>
      </c>
      <c r="N6" s="10" t="str">
        <f t="shared" ref="N6:N69" ca="1" si="11">IF(ISNUMBER($J6),IF((TEXT($J6,"ддд")=N$4),"⚜",""),"")</f>
        <v>⚜</v>
      </c>
      <c r="O6" s="13" t="str">
        <f t="shared" ca="1" si="5"/>
        <v/>
      </c>
    </row>
    <row r="7" spans="1:17" x14ac:dyDescent="0.3">
      <c r="A7" s="7">
        <f t="shared" ca="1" si="0"/>
        <v>3</v>
      </c>
      <c r="B7" s="12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3)),"")</f>
        <v>45546</v>
      </c>
      <c r="C7" s="9" t="str">
        <f t="shared" ca="1" si="1"/>
        <v/>
      </c>
      <c r="D7" s="10" t="str">
        <f t="shared" ca="1" si="2"/>
        <v/>
      </c>
      <c r="E7" s="10" t="str">
        <f t="shared" ca="1" si="3"/>
        <v>🍒</v>
      </c>
      <c r="F7" s="10" t="str">
        <f t="shared" ca="1" si="6"/>
        <v/>
      </c>
      <c r="G7" s="13" t="str">
        <f t="shared" ca="1" si="7"/>
        <v/>
      </c>
      <c r="I7" s="7">
        <f t="shared" ca="1" si="4"/>
        <v>3</v>
      </c>
      <c r="J7" s="12">
        <f t="array" aca="1" ref="J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3)),"")</f>
        <v>45545</v>
      </c>
      <c r="K7" s="9" t="str">
        <f t="shared" ca="1" si="8"/>
        <v/>
      </c>
      <c r="L7" s="10" t="str">
        <f t="shared" ca="1" si="9"/>
        <v>☘</v>
      </c>
      <c r="M7" s="10" t="str">
        <f t="shared" ca="1" si="10"/>
        <v/>
      </c>
      <c r="N7" s="10" t="str">
        <f t="shared" ca="1" si="11"/>
        <v/>
      </c>
      <c r="O7" s="13" t="str">
        <f t="shared" ca="1" si="5"/>
        <v/>
      </c>
    </row>
    <row r="8" spans="1:17" x14ac:dyDescent="0.3">
      <c r="A8" s="7">
        <f t="shared" ca="1" si="0"/>
        <v>4</v>
      </c>
      <c r="B8" s="12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4)),"")</f>
        <v>45548</v>
      </c>
      <c r="C8" s="9" t="str">
        <f t="shared" ca="1" si="1"/>
        <v/>
      </c>
      <c r="D8" s="10" t="str">
        <f t="shared" ca="1" si="2"/>
        <v/>
      </c>
      <c r="E8" s="10" t="str">
        <f t="shared" ca="1" si="3"/>
        <v/>
      </c>
      <c r="F8" s="10" t="str">
        <f t="shared" ca="1" si="6"/>
        <v/>
      </c>
      <c r="G8" s="13" t="str">
        <f t="shared" ca="1" si="7"/>
        <v>✨</v>
      </c>
      <c r="I8" s="7">
        <f t="shared" ca="1" si="4"/>
        <v>4</v>
      </c>
      <c r="J8" s="12">
        <f t="array" aca="1" ref="J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4)),"")</f>
        <v>45547</v>
      </c>
      <c r="K8" s="9" t="str">
        <f t="shared" ca="1" si="8"/>
        <v/>
      </c>
      <c r="L8" s="10" t="str">
        <f t="shared" ca="1" si="9"/>
        <v/>
      </c>
      <c r="M8" s="10" t="str">
        <f t="shared" ca="1" si="10"/>
        <v/>
      </c>
      <c r="N8" s="10" t="str">
        <f t="shared" ca="1" si="11"/>
        <v>⚜</v>
      </c>
      <c r="O8" s="13" t="str">
        <f t="shared" ca="1" si="5"/>
        <v/>
      </c>
    </row>
    <row r="9" spans="1:17" x14ac:dyDescent="0.3">
      <c r="A9" s="7">
        <f t="shared" ca="1" si="0"/>
        <v>5</v>
      </c>
      <c r="B9" s="12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5)),"")</f>
        <v>45553</v>
      </c>
      <c r="C9" s="9" t="str">
        <f t="shared" ca="1" si="1"/>
        <v/>
      </c>
      <c r="D9" s="10" t="str">
        <f t="shared" ca="1" si="2"/>
        <v/>
      </c>
      <c r="E9" s="10" t="str">
        <f t="shared" ca="1" si="3"/>
        <v>🍒</v>
      </c>
      <c r="F9" s="10" t="str">
        <f t="shared" ca="1" si="6"/>
        <v/>
      </c>
      <c r="G9" s="13" t="str">
        <f t="shared" ca="1" si="7"/>
        <v/>
      </c>
      <c r="I9" s="7">
        <f t="shared" ca="1" si="4"/>
        <v>5</v>
      </c>
      <c r="J9" s="12">
        <f t="array" aca="1" ref="J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5)),"")</f>
        <v>45552</v>
      </c>
      <c r="K9" s="9" t="str">
        <f t="shared" ca="1" si="8"/>
        <v/>
      </c>
      <c r="L9" s="10" t="str">
        <f t="shared" ca="1" si="9"/>
        <v>☘</v>
      </c>
      <c r="M9" s="10" t="str">
        <f t="shared" ca="1" si="10"/>
        <v/>
      </c>
      <c r="N9" s="10" t="str">
        <f t="shared" ca="1" si="11"/>
        <v/>
      </c>
      <c r="O9" s="13" t="str">
        <f t="shared" ca="1" si="5"/>
        <v/>
      </c>
    </row>
    <row r="10" spans="1:17" x14ac:dyDescent="0.3">
      <c r="A10" s="7">
        <f t="shared" ca="1" si="0"/>
        <v>6</v>
      </c>
      <c r="B10" s="12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6)),"")</f>
        <v>45555</v>
      </c>
      <c r="C10" s="9" t="str">
        <f t="shared" ca="1" si="1"/>
        <v/>
      </c>
      <c r="D10" s="10" t="str">
        <f t="shared" ca="1" si="2"/>
        <v/>
      </c>
      <c r="E10" s="10" t="str">
        <f t="shared" ca="1" si="3"/>
        <v/>
      </c>
      <c r="F10" s="10" t="str">
        <f t="shared" ca="1" si="6"/>
        <v/>
      </c>
      <c r="G10" s="13" t="str">
        <f t="shared" ca="1" si="7"/>
        <v>✨</v>
      </c>
      <c r="I10" s="7">
        <f t="shared" ca="1" si="4"/>
        <v>6</v>
      </c>
      <c r="J10" s="12">
        <f t="array" aca="1" ref="J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6)),"")</f>
        <v>45554</v>
      </c>
      <c r="K10" s="9" t="str">
        <f t="shared" ca="1" si="8"/>
        <v/>
      </c>
      <c r="L10" s="10" t="str">
        <f t="shared" ca="1" si="9"/>
        <v/>
      </c>
      <c r="M10" s="10" t="str">
        <f t="shared" ca="1" si="10"/>
        <v/>
      </c>
      <c r="N10" s="10" t="str">
        <f t="shared" ca="1" si="11"/>
        <v>⚜</v>
      </c>
      <c r="O10" s="13" t="str">
        <f t="shared" ca="1" si="5"/>
        <v/>
      </c>
    </row>
    <row r="11" spans="1:17" x14ac:dyDescent="0.3">
      <c r="A11" s="7">
        <f t="shared" ca="1" si="0"/>
        <v>7</v>
      </c>
      <c r="B11" s="12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7)),"")</f>
        <v>45560</v>
      </c>
      <c r="C11" s="9" t="str">
        <f t="shared" ca="1" si="1"/>
        <v/>
      </c>
      <c r="D11" s="10" t="str">
        <f t="shared" ca="1" si="2"/>
        <v/>
      </c>
      <c r="E11" s="10" t="str">
        <f t="shared" ca="1" si="3"/>
        <v>🍒</v>
      </c>
      <c r="F11" s="10" t="str">
        <f t="shared" ca="1" si="6"/>
        <v/>
      </c>
      <c r="G11" s="13" t="str">
        <f t="shared" ca="1" si="7"/>
        <v/>
      </c>
      <c r="I11" s="7">
        <f t="shared" ca="1" si="4"/>
        <v>7</v>
      </c>
      <c r="J11" s="12">
        <f t="array" aca="1" ref="J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7)),"")</f>
        <v>45559</v>
      </c>
      <c r="K11" s="9" t="str">
        <f t="shared" ca="1" si="8"/>
        <v/>
      </c>
      <c r="L11" s="10" t="str">
        <f t="shared" ca="1" si="9"/>
        <v>☘</v>
      </c>
      <c r="M11" s="10" t="str">
        <f t="shared" ca="1" si="10"/>
        <v/>
      </c>
      <c r="N11" s="10" t="str">
        <f t="shared" ca="1" si="11"/>
        <v/>
      </c>
      <c r="O11" s="13" t="str">
        <f t="shared" ca="1" si="5"/>
        <v/>
      </c>
    </row>
    <row r="12" spans="1:17" x14ac:dyDescent="0.3">
      <c r="A12" s="7">
        <f t="shared" ca="1" si="0"/>
        <v>8</v>
      </c>
      <c r="B12" s="12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8)),"")</f>
        <v>45562</v>
      </c>
      <c r="C12" s="9" t="str">
        <f t="shared" ca="1" si="1"/>
        <v/>
      </c>
      <c r="D12" s="10" t="str">
        <f t="shared" ca="1" si="2"/>
        <v/>
      </c>
      <c r="E12" s="10" t="str">
        <f t="shared" ca="1" si="3"/>
        <v/>
      </c>
      <c r="F12" s="10" t="str">
        <f t="shared" ca="1" si="6"/>
        <v/>
      </c>
      <c r="G12" s="13" t="str">
        <f t="shared" ca="1" si="7"/>
        <v>✨</v>
      </c>
      <c r="I12" s="7">
        <f t="shared" ca="1" si="4"/>
        <v>8</v>
      </c>
      <c r="J12" s="12">
        <f t="array" aca="1" ref="J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8)),"")</f>
        <v>45561</v>
      </c>
      <c r="K12" s="9" t="str">
        <f t="shared" ca="1" si="8"/>
        <v/>
      </c>
      <c r="L12" s="10" t="str">
        <f t="shared" ca="1" si="9"/>
        <v/>
      </c>
      <c r="M12" s="10" t="str">
        <f t="shared" ca="1" si="10"/>
        <v/>
      </c>
      <c r="N12" s="10" t="str">
        <f t="shared" ca="1" si="11"/>
        <v>⚜</v>
      </c>
      <c r="O12" s="13" t="str">
        <f t="shared" ca="1" si="5"/>
        <v/>
      </c>
    </row>
    <row r="13" spans="1:17" x14ac:dyDescent="0.3">
      <c r="A13" s="7">
        <f t="shared" ca="1" si="0"/>
        <v>9</v>
      </c>
      <c r="B13" s="12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9)),"")</f>
        <v>45567</v>
      </c>
      <c r="C13" s="9" t="str">
        <f t="shared" ca="1" si="1"/>
        <v/>
      </c>
      <c r="D13" s="10" t="str">
        <f t="shared" ca="1" si="2"/>
        <v/>
      </c>
      <c r="E13" s="10" t="str">
        <f t="shared" ca="1" si="3"/>
        <v>🍒</v>
      </c>
      <c r="F13" s="10" t="str">
        <f t="shared" ca="1" si="6"/>
        <v/>
      </c>
      <c r="G13" s="13" t="str">
        <f t="shared" ca="1" si="7"/>
        <v/>
      </c>
      <c r="I13" s="7">
        <f t="shared" ca="1" si="4"/>
        <v>9</v>
      </c>
      <c r="J13" s="12">
        <f t="array" aca="1" ref="J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9)),"")</f>
        <v>45566</v>
      </c>
      <c r="K13" s="9" t="str">
        <f t="shared" ca="1" si="8"/>
        <v/>
      </c>
      <c r="L13" s="10" t="str">
        <f t="shared" ca="1" si="9"/>
        <v>☘</v>
      </c>
      <c r="M13" s="10" t="str">
        <f t="shared" ca="1" si="10"/>
        <v/>
      </c>
      <c r="N13" s="10" t="str">
        <f t="shared" ca="1" si="11"/>
        <v/>
      </c>
      <c r="O13" s="13" t="str">
        <f t="shared" ca="1" si="5"/>
        <v/>
      </c>
    </row>
    <row r="14" spans="1:17" x14ac:dyDescent="0.3">
      <c r="A14" s="7">
        <f t="shared" ca="1" si="0"/>
        <v>10</v>
      </c>
      <c r="B14" s="12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10)),"")</f>
        <v>45569</v>
      </c>
      <c r="C14" s="9" t="str">
        <f t="shared" ca="1" si="1"/>
        <v/>
      </c>
      <c r="D14" s="10" t="str">
        <f t="shared" ca="1" si="2"/>
        <v/>
      </c>
      <c r="E14" s="10" t="str">
        <f t="shared" ca="1" si="3"/>
        <v/>
      </c>
      <c r="F14" s="10" t="str">
        <f t="shared" ca="1" si="6"/>
        <v/>
      </c>
      <c r="G14" s="13" t="str">
        <f t="shared" ca="1" si="7"/>
        <v>✨</v>
      </c>
      <c r="I14" s="7">
        <f t="shared" ca="1" si="4"/>
        <v>10</v>
      </c>
      <c r="J14" s="12">
        <f t="array" aca="1" ref="J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10)),"")</f>
        <v>45568</v>
      </c>
      <c r="K14" s="9" t="str">
        <f t="shared" ca="1" si="8"/>
        <v/>
      </c>
      <c r="L14" s="10" t="str">
        <f t="shared" ca="1" si="9"/>
        <v/>
      </c>
      <c r="M14" s="10" t="str">
        <f t="shared" ca="1" si="10"/>
        <v/>
      </c>
      <c r="N14" s="10" t="str">
        <f t="shared" ca="1" si="11"/>
        <v>⚜</v>
      </c>
      <c r="O14" s="13" t="str">
        <f t="shared" ca="1" si="5"/>
        <v/>
      </c>
    </row>
    <row r="15" spans="1:17" x14ac:dyDescent="0.3">
      <c r="A15" s="7">
        <f t="shared" ca="1" si="0"/>
        <v>11</v>
      </c>
      <c r="B15" s="12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11)),"")</f>
        <v>45574</v>
      </c>
      <c r="C15" s="9" t="str">
        <f t="shared" ca="1" si="1"/>
        <v/>
      </c>
      <c r="D15" s="10" t="str">
        <f t="shared" ca="1" si="2"/>
        <v/>
      </c>
      <c r="E15" s="10" t="str">
        <f t="shared" ca="1" si="3"/>
        <v>🍒</v>
      </c>
      <c r="F15" s="10" t="str">
        <f t="shared" ca="1" si="6"/>
        <v/>
      </c>
      <c r="G15" s="13" t="str">
        <f t="shared" ca="1" si="7"/>
        <v/>
      </c>
      <c r="I15" s="7">
        <f t="shared" ca="1" si="4"/>
        <v>11</v>
      </c>
      <c r="J15" s="12">
        <f t="array" aca="1" ref="J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11)),"")</f>
        <v>45573</v>
      </c>
      <c r="K15" s="9" t="str">
        <f t="shared" ca="1" si="8"/>
        <v/>
      </c>
      <c r="L15" s="10" t="str">
        <f t="shared" ca="1" si="9"/>
        <v>☘</v>
      </c>
      <c r="M15" s="10" t="str">
        <f t="shared" ca="1" si="10"/>
        <v/>
      </c>
      <c r="N15" s="10" t="str">
        <f t="shared" ca="1" si="11"/>
        <v/>
      </c>
      <c r="O15" s="13" t="str">
        <f t="shared" ca="1" si="5"/>
        <v/>
      </c>
    </row>
    <row r="16" spans="1:17" x14ac:dyDescent="0.3">
      <c r="A16" s="7">
        <f t="shared" ca="1" si="0"/>
        <v>12</v>
      </c>
      <c r="B16" s="12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12)),"")</f>
        <v>45576</v>
      </c>
      <c r="C16" s="9" t="str">
        <f t="shared" ca="1" si="1"/>
        <v/>
      </c>
      <c r="D16" s="10" t="str">
        <f t="shared" ca="1" si="2"/>
        <v/>
      </c>
      <c r="E16" s="10" t="str">
        <f t="shared" ca="1" si="3"/>
        <v/>
      </c>
      <c r="F16" s="10" t="str">
        <f t="shared" ca="1" si="6"/>
        <v/>
      </c>
      <c r="G16" s="13" t="str">
        <f t="shared" ca="1" si="7"/>
        <v>✨</v>
      </c>
      <c r="I16" s="7">
        <f t="shared" ca="1" si="4"/>
        <v>12</v>
      </c>
      <c r="J16" s="12">
        <f t="array" aca="1" ref="J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12)),"")</f>
        <v>45575</v>
      </c>
      <c r="K16" s="9" t="str">
        <f t="shared" ca="1" si="8"/>
        <v/>
      </c>
      <c r="L16" s="10" t="str">
        <f t="shared" ca="1" si="9"/>
        <v/>
      </c>
      <c r="M16" s="10" t="str">
        <f t="shared" ca="1" si="10"/>
        <v/>
      </c>
      <c r="N16" s="10" t="str">
        <f t="shared" ca="1" si="11"/>
        <v>⚜</v>
      </c>
      <c r="O16" s="13" t="str">
        <f t="shared" ca="1" si="5"/>
        <v/>
      </c>
    </row>
    <row r="17" spans="1:15" x14ac:dyDescent="0.3">
      <c r="A17" s="7">
        <f t="shared" ca="1" si="0"/>
        <v>13</v>
      </c>
      <c r="B17" s="12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13)),"")</f>
        <v>45581</v>
      </c>
      <c r="C17" s="9" t="str">
        <f t="shared" ca="1" si="1"/>
        <v/>
      </c>
      <c r="D17" s="10" t="str">
        <f t="shared" ca="1" si="2"/>
        <v/>
      </c>
      <c r="E17" s="10" t="str">
        <f t="shared" ca="1" si="3"/>
        <v>🍒</v>
      </c>
      <c r="F17" s="10" t="str">
        <f t="shared" ca="1" si="6"/>
        <v/>
      </c>
      <c r="G17" s="13" t="str">
        <f t="shared" ca="1" si="7"/>
        <v/>
      </c>
      <c r="I17" s="7">
        <f t="shared" ca="1" si="4"/>
        <v>13</v>
      </c>
      <c r="J17" s="12">
        <f t="array" aca="1" ref="J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13)),"")</f>
        <v>45580</v>
      </c>
      <c r="K17" s="9" t="str">
        <f t="shared" ca="1" si="8"/>
        <v/>
      </c>
      <c r="L17" s="10" t="str">
        <f t="shared" ca="1" si="9"/>
        <v>☘</v>
      </c>
      <c r="M17" s="10" t="str">
        <f t="shared" ca="1" si="10"/>
        <v/>
      </c>
      <c r="N17" s="10" t="str">
        <f t="shared" ca="1" si="11"/>
        <v/>
      </c>
      <c r="O17" s="13" t="str">
        <f t="shared" ca="1" si="5"/>
        <v/>
      </c>
    </row>
    <row r="18" spans="1:15" x14ac:dyDescent="0.3">
      <c r="A18" s="7">
        <f t="shared" ca="1" si="0"/>
        <v>14</v>
      </c>
      <c r="B18" s="12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14)),"")</f>
        <v>45583</v>
      </c>
      <c r="C18" s="9" t="str">
        <f t="shared" ca="1" si="1"/>
        <v/>
      </c>
      <c r="D18" s="10" t="str">
        <f t="shared" ca="1" si="2"/>
        <v/>
      </c>
      <c r="E18" s="10" t="str">
        <f t="shared" ca="1" si="3"/>
        <v/>
      </c>
      <c r="F18" s="10" t="str">
        <f t="shared" ca="1" si="6"/>
        <v/>
      </c>
      <c r="G18" s="13" t="str">
        <f t="shared" ca="1" si="7"/>
        <v>✨</v>
      </c>
      <c r="I18" s="7">
        <f t="shared" ca="1" si="4"/>
        <v>14</v>
      </c>
      <c r="J18" s="12">
        <f t="array" aca="1" ref="J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14)),"")</f>
        <v>45582</v>
      </c>
      <c r="K18" s="9" t="str">
        <f t="shared" ca="1" si="8"/>
        <v/>
      </c>
      <c r="L18" s="10" t="str">
        <f t="shared" ca="1" si="9"/>
        <v/>
      </c>
      <c r="M18" s="10" t="str">
        <f t="shared" ca="1" si="10"/>
        <v/>
      </c>
      <c r="N18" s="10" t="str">
        <f t="shared" ca="1" si="11"/>
        <v>⚜</v>
      </c>
      <c r="O18" s="13" t="str">
        <f t="shared" ca="1" si="5"/>
        <v/>
      </c>
    </row>
    <row r="19" spans="1:15" x14ac:dyDescent="0.3">
      <c r="A19" s="7">
        <f t="shared" ca="1" si="0"/>
        <v>15</v>
      </c>
      <c r="B19" s="12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15)),"")</f>
        <v>45588</v>
      </c>
      <c r="C19" s="9" t="str">
        <f t="shared" ca="1" si="1"/>
        <v/>
      </c>
      <c r="D19" s="10" t="str">
        <f t="shared" ca="1" si="2"/>
        <v/>
      </c>
      <c r="E19" s="10" t="str">
        <f t="shared" ca="1" si="3"/>
        <v>🍒</v>
      </c>
      <c r="F19" s="10" t="str">
        <f t="shared" ca="1" si="6"/>
        <v/>
      </c>
      <c r="G19" s="13" t="str">
        <f t="shared" ca="1" si="7"/>
        <v/>
      </c>
      <c r="I19" s="7">
        <f t="shared" ca="1" si="4"/>
        <v>15</v>
      </c>
      <c r="J19" s="12">
        <f t="array" aca="1" ref="J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15)),"")</f>
        <v>45587</v>
      </c>
      <c r="K19" s="9" t="str">
        <f t="shared" ca="1" si="8"/>
        <v/>
      </c>
      <c r="L19" s="10" t="str">
        <f t="shared" ca="1" si="9"/>
        <v>☘</v>
      </c>
      <c r="M19" s="10" t="str">
        <f t="shared" ca="1" si="10"/>
        <v/>
      </c>
      <c r="N19" s="10" t="str">
        <f t="shared" ca="1" si="11"/>
        <v/>
      </c>
      <c r="O19" s="13" t="str">
        <f t="shared" ca="1" si="5"/>
        <v/>
      </c>
    </row>
    <row r="20" spans="1:15" x14ac:dyDescent="0.3">
      <c r="A20" s="7">
        <f t="shared" ca="1" si="0"/>
        <v>16</v>
      </c>
      <c r="B20" s="12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16)),"")</f>
        <v>45590</v>
      </c>
      <c r="C20" s="9" t="str">
        <f t="shared" ca="1" si="1"/>
        <v/>
      </c>
      <c r="D20" s="10" t="str">
        <f t="shared" ca="1" si="2"/>
        <v/>
      </c>
      <c r="E20" s="10" t="str">
        <f t="shared" ca="1" si="3"/>
        <v/>
      </c>
      <c r="F20" s="10" t="str">
        <f t="shared" ca="1" si="6"/>
        <v/>
      </c>
      <c r="G20" s="13" t="str">
        <f t="shared" ca="1" si="7"/>
        <v>✨</v>
      </c>
      <c r="I20" s="7">
        <f t="shared" ca="1" si="4"/>
        <v>16</v>
      </c>
      <c r="J20" s="12">
        <f t="array" aca="1" ref="J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16)),"")</f>
        <v>45589</v>
      </c>
      <c r="K20" s="9" t="str">
        <f t="shared" ca="1" si="8"/>
        <v/>
      </c>
      <c r="L20" s="10" t="str">
        <f t="shared" ca="1" si="9"/>
        <v/>
      </c>
      <c r="M20" s="10" t="str">
        <f t="shared" ca="1" si="10"/>
        <v/>
      </c>
      <c r="N20" s="10" t="str">
        <f t="shared" ca="1" si="11"/>
        <v>⚜</v>
      </c>
      <c r="O20" s="13" t="str">
        <f t="shared" ca="1" si="5"/>
        <v/>
      </c>
    </row>
    <row r="21" spans="1:15" x14ac:dyDescent="0.3">
      <c r="A21" s="7">
        <f t="shared" ca="1" si="0"/>
        <v>17</v>
      </c>
      <c r="B21" s="12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17)),"")</f>
        <v>45602</v>
      </c>
      <c r="C21" s="9" t="str">
        <f t="shared" ca="1" si="1"/>
        <v/>
      </c>
      <c r="D21" s="10" t="str">
        <f t="shared" ca="1" si="2"/>
        <v/>
      </c>
      <c r="E21" s="10" t="str">
        <f t="shared" ca="1" si="3"/>
        <v>🍒</v>
      </c>
      <c r="F21" s="10" t="str">
        <f t="shared" ca="1" si="6"/>
        <v/>
      </c>
      <c r="G21" s="13" t="str">
        <f t="shared" ca="1" si="7"/>
        <v/>
      </c>
      <c r="I21" s="7">
        <f t="shared" ca="1" si="4"/>
        <v>17</v>
      </c>
      <c r="J21" s="12">
        <f t="array" aca="1" ref="J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17)),"")</f>
        <v>45601</v>
      </c>
      <c r="K21" s="9" t="str">
        <f t="shared" ca="1" si="8"/>
        <v/>
      </c>
      <c r="L21" s="10" t="str">
        <f t="shared" ca="1" si="9"/>
        <v>☘</v>
      </c>
      <c r="M21" s="10" t="str">
        <f t="shared" ca="1" si="10"/>
        <v/>
      </c>
      <c r="N21" s="10" t="str">
        <f t="shared" ca="1" si="11"/>
        <v/>
      </c>
      <c r="O21" s="13" t="str">
        <f t="shared" ca="1" si="5"/>
        <v/>
      </c>
    </row>
    <row r="22" spans="1:15" x14ac:dyDescent="0.3">
      <c r="A22" s="7">
        <f t="shared" ca="1" si="0"/>
        <v>18</v>
      </c>
      <c r="B22" s="12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18)),"")</f>
        <v>45604</v>
      </c>
      <c r="C22" s="9" t="str">
        <f t="shared" ca="1" si="1"/>
        <v/>
      </c>
      <c r="D22" s="10" t="str">
        <f t="shared" ca="1" si="2"/>
        <v/>
      </c>
      <c r="E22" s="10" t="str">
        <f t="shared" ca="1" si="3"/>
        <v/>
      </c>
      <c r="F22" s="10" t="str">
        <f t="shared" ca="1" si="6"/>
        <v/>
      </c>
      <c r="G22" s="13" t="str">
        <f t="shared" ca="1" si="7"/>
        <v>✨</v>
      </c>
      <c r="I22" s="7">
        <f t="shared" ca="1" si="4"/>
        <v>18</v>
      </c>
      <c r="J22" s="12">
        <f t="array" aca="1" ref="J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18)),"")</f>
        <v>45603</v>
      </c>
      <c r="K22" s="9" t="str">
        <f t="shared" ca="1" si="8"/>
        <v/>
      </c>
      <c r="L22" s="10" t="str">
        <f t="shared" ca="1" si="9"/>
        <v/>
      </c>
      <c r="M22" s="10" t="str">
        <f t="shared" ca="1" si="10"/>
        <v/>
      </c>
      <c r="N22" s="10" t="str">
        <f t="shared" ca="1" si="11"/>
        <v>⚜</v>
      </c>
      <c r="O22" s="13" t="str">
        <f t="shared" ca="1" si="5"/>
        <v/>
      </c>
    </row>
    <row r="23" spans="1:15" x14ac:dyDescent="0.3">
      <c r="A23" s="7">
        <f t="shared" ca="1" si="0"/>
        <v>19</v>
      </c>
      <c r="B23" s="12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19)),"")</f>
        <v>45609</v>
      </c>
      <c r="C23" s="9" t="str">
        <f t="shared" ca="1" si="1"/>
        <v/>
      </c>
      <c r="D23" s="10" t="str">
        <f t="shared" ca="1" si="2"/>
        <v/>
      </c>
      <c r="E23" s="10" t="str">
        <f t="shared" ca="1" si="3"/>
        <v>🍒</v>
      </c>
      <c r="F23" s="10" t="str">
        <f t="shared" ca="1" si="6"/>
        <v/>
      </c>
      <c r="G23" s="13" t="str">
        <f t="shared" ca="1" si="7"/>
        <v/>
      </c>
      <c r="I23" s="7">
        <f t="shared" ca="1" si="4"/>
        <v>19</v>
      </c>
      <c r="J23" s="12">
        <f t="array" aca="1" ref="J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19)),"")</f>
        <v>45608</v>
      </c>
      <c r="K23" s="9" t="str">
        <f t="shared" ca="1" si="8"/>
        <v/>
      </c>
      <c r="L23" s="10" t="str">
        <f t="shared" ca="1" si="9"/>
        <v>☘</v>
      </c>
      <c r="M23" s="10" t="str">
        <f t="shared" ca="1" si="10"/>
        <v/>
      </c>
      <c r="N23" s="10" t="str">
        <f t="shared" ca="1" si="11"/>
        <v/>
      </c>
      <c r="O23" s="13" t="str">
        <f t="shared" ca="1" si="5"/>
        <v/>
      </c>
    </row>
    <row r="24" spans="1:15" x14ac:dyDescent="0.3">
      <c r="A24" s="7">
        <f t="shared" ca="1" si="0"/>
        <v>20</v>
      </c>
      <c r="B24" s="12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20)),"")</f>
        <v>45611</v>
      </c>
      <c r="C24" s="9" t="str">
        <f t="shared" ca="1" si="1"/>
        <v/>
      </c>
      <c r="D24" s="10" t="str">
        <f t="shared" ca="1" si="2"/>
        <v/>
      </c>
      <c r="E24" s="10" t="str">
        <f t="shared" ca="1" si="3"/>
        <v/>
      </c>
      <c r="F24" s="10" t="str">
        <f t="shared" ca="1" si="6"/>
        <v/>
      </c>
      <c r="G24" s="13" t="str">
        <f t="shared" ca="1" si="7"/>
        <v>✨</v>
      </c>
      <c r="I24" s="7">
        <f t="shared" ca="1" si="4"/>
        <v>20</v>
      </c>
      <c r="J24" s="12">
        <f t="array" aca="1" ref="J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20)),"")</f>
        <v>45610</v>
      </c>
      <c r="K24" s="9" t="str">
        <f t="shared" ca="1" si="8"/>
        <v/>
      </c>
      <c r="L24" s="10" t="str">
        <f t="shared" ca="1" si="9"/>
        <v/>
      </c>
      <c r="M24" s="10" t="str">
        <f t="shared" ca="1" si="10"/>
        <v/>
      </c>
      <c r="N24" s="10" t="str">
        <f t="shared" ca="1" si="11"/>
        <v>⚜</v>
      </c>
      <c r="O24" s="13" t="str">
        <f t="shared" ca="1" si="5"/>
        <v/>
      </c>
    </row>
    <row r="25" spans="1:15" x14ac:dyDescent="0.3">
      <c r="A25" s="7">
        <f t="shared" ca="1" si="0"/>
        <v>21</v>
      </c>
      <c r="B25" s="12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21)),"")</f>
        <v>45616</v>
      </c>
      <c r="C25" s="9" t="str">
        <f t="shared" ca="1" si="1"/>
        <v/>
      </c>
      <c r="D25" s="10" t="str">
        <f t="shared" ca="1" si="2"/>
        <v/>
      </c>
      <c r="E25" s="10" t="str">
        <f t="shared" ca="1" si="3"/>
        <v>🍒</v>
      </c>
      <c r="F25" s="10" t="str">
        <f t="shared" ca="1" si="6"/>
        <v/>
      </c>
      <c r="G25" s="13" t="str">
        <f t="shared" ca="1" si="7"/>
        <v/>
      </c>
      <c r="I25" s="7">
        <f t="shared" ca="1" si="4"/>
        <v>21</v>
      </c>
      <c r="J25" s="12">
        <f t="array" aca="1" ref="J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21)),"")</f>
        <v>45615</v>
      </c>
      <c r="K25" s="9" t="str">
        <f t="shared" ca="1" si="8"/>
        <v/>
      </c>
      <c r="L25" s="10" t="str">
        <f t="shared" ca="1" si="9"/>
        <v>☘</v>
      </c>
      <c r="M25" s="10" t="str">
        <f t="shared" ca="1" si="10"/>
        <v/>
      </c>
      <c r="N25" s="10" t="str">
        <f t="shared" ca="1" si="11"/>
        <v/>
      </c>
      <c r="O25" s="13" t="str">
        <f t="shared" ca="1" si="5"/>
        <v/>
      </c>
    </row>
    <row r="26" spans="1:15" x14ac:dyDescent="0.3">
      <c r="A26" s="7">
        <f t="shared" ca="1" si="0"/>
        <v>22</v>
      </c>
      <c r="B26" s="12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22)),"")</f>
        <v>45618</v>
      </c>
      <c r="C26" s="9" t="str">
        <f t="shared" ca="1" si="1"/>
        <v/>
      </c>
      <c r="D26" s="10" t="str">
        <f t="shared" ca="1" si="2"/>
        <v/>
      </c>
      <c r="E26" s="10" t="str">
        <f t="shared" ca="1" si="3"/>
        <v/>
      </c>
      <c r="F26" s="10" t="str">
        <f t="shared" ca="1" si="6"/>
        <v/>
      </c>
      <c r="G26" s="13" t="str">
        <f t="shared" ca="1" si="7"/>
        <v>✨</v>
      </c>
      <c r="I26" s="7">
        <f t="shared" ca="1" si="4"/>
        <v>22</v>
      </c>
      <c r="J26" s="12">
        <f t="array" aca="1" ref="J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22)),"")</f>
        <v>45617</v>
      </c>
      <c r="K26" s="9" t="str">
        <f t="shared" ca="1" si="8"/>
        <v/>
      </c>
      <c r="L26" s="10" t="str">
        <f t="shared" ca="1" si="9"/>
        <v/>
      </c>
      <c r="M26" s="10" t="str">
        <f t="shared" ca="1" si="10"/>
        <v/>
      </c>
      <c r="N26" s="10" t="str">
        <f t="shared" ca="1" si="11"/>
        <v>⚜</v>
      </c>
      <c r="O26" s="13" t="str">
        <f t="shared" ca="1" si="5"/>
        <v/>
      </c>
    </row>
    <row r="27" spans="1:15" x14ac:dyDescent="0.3">
      <c r="A27" s="7">
        <f t="shared" ca="1" si="0"/>
        <v>23</v>
      </c>
      <c r="B27" s="12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23)),"")</f>
        <v>45623</v>
      </c>
      <c r="C27" s="9" t="str">
        <f t="shared" ca="1" si="1"/>
        <v/>
      </c>
      <c r="D27" s="10" t="str">
        <f t="shared" ca="1" si="2"/>
        <v/>
      </c>
      <c r="E27" s="10" t="str">
        <f t="shared" ca="1" si="3"/>
        <v>🍒</v>
      </c>
      <c r="F27" s="10" t="str">
        <f t="shared" ca="1" si="6"/>
        <v/>
      </c>
      <c r="G27" s="13" t="str">
        <f t="shared" ca="1" si="7"/>
        <v/>
      </c>
      <c r="I27" s="7">
        <f t="shared" ca="1" si="4"/>
        <v>23</v>
      </c>
      <c r="J27" s="12">
        <f t="array" aca="1" ref="J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23)),"")</f>
        <v>45622</v>
      </c>
      <c r="K27" s="9" t="str">
        <f t="shared" ca="1" si="8"/>
        <v/>
      </c>
      <c r="L27" s="10" t="str">
        <f t="shared" ca="1" si="9"/>
        <v>☘</v>
      </c>
      <c r="M27" s="10" t="str">
        <f t="shared" ca="1" si="10"/>
        <v/>
      </c>
      <c r="N27" s="10" t="str">
        <f t="shared" ca="1" si="11"/>
        <v/>
      </c>
      <c r="O27" s="13" t="str">
        <f t="shared" ca="1" si="5"/>
        <v/>
      </c>
    </row>
    <row r="28" spans="1:15" x14ac:dyDescent="0.3">
      <c r="A28" s="7">
        <f t="shared" ca="1" si="0"/>
        <v>24</v>
      </c>
      <c r="B28" s="12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24)),"")</f>
        <v>45625</v>
      </c>
      <c r="C28" s="9" t="str">
        <f t="shared" ca="1" si="1"/>
        <v/>
      </c>
      <c r="D28" s="10" t="str">
        <f t="shared" ca="1" si="2"/>
        <v/>
      </c>
      <c r="E28" s="10" t="str">
        <f t="shared" ca="1" si="3"/>
        <v/>
      </c>
      <c r="F28" s="10" t="str">
        <f t="shared" ca="1" si="6"/>
        <v/>
      </c>
      <c r="G28" s="13" t="str">
        <f t="shared" ca="1" si="7"/>
        <v>✨</v>
      </c>
      <c r="I28" s="7">
        <f t="shared" ca="1" si="4"/>
        <v>24</v>
      </c>
      <c r="J28" s="12">
        <f t="array" aca="1" ref="J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24)),"")</f>
        <v>45624</v>
      </c>
      <c r="K28" s="9" t="str">
        <f t="shared" ca="1" si="8"/>
        <v/>
      </c>
      <c r="L28" s="10" t="str">
        <f t="shared" ca="1" si="9"/>
        <v/>
      </c>
      <c r="M28" s="10" t="str">
        <f t="shared" ca="1" si="10"/>
        <v/>
      </c>
      <c r="N28" s="10" t="str">
        <f t="shared" ca="1" si="11"/>
        <v>⚜</v>
      </c>
      <c r="O28" s="13" t="str">
        <f t="shared" ca="1" si="5"/>
        <v/>
      </c>
    </row>
    <row r="29" spans="1:15" x14ac:dyDescent="0.3">
      <c r="A29" s="7">
        <f t="shared" ca="1" si="0"/>
        <v>25</v>
      </c>
      <c r="B29" s="12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25)),"")</f>
        <v>45630</v>
      </c>
      <c r="C29" s="9" t="str">
        <f t="shared" ca="1" si="1"/>
        <v/>
      </c>
      <c r="D29" s="10" t="str">
        <f t="shared" ca="1" si="2"/>
        <v/>
      </c>
      <c r="E29" s="10" t="str">
        <f t="shared" ca="1" si="3"/>
        <v>🍒</v>
      </c>
      <c r="F29" s="10" t="str">
        <f t="shared" ca="1" si="6"/>
        <v/>
      </c>
      <c r="G29" s="13" t="str">
        <f t="shared" ca="1" si="7"/>
        <v/>
      </c>
      <c r="I29" s="7">
        <f t="shared" ca="1" si="4"/>
        <v>25</v>
      </c>
      <c r="J29" s="12">
        <f t="array" aca="1" ref="J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25)),"")</f>
        <v>45629</v>
      </c>
      <c r="K29" s="9" t="str">
        <f t="shared" ca="1" si="8"/>
        <v/>
      </c>
      <c r="L29" s="10" t="str">
        <f t="shared" ca="1" si="9"/>
        <v>☘</v>
      </c>
      <c r="M29" s="10" t="str">
        <f t="shared" ca="1" si="10"/>
        <v/>
      </c>
      <c r="N29" s="10" t="str">
        <f t="shared" ca="1" si="11"/>
        <v/>
      </c>
      <c r="O29" s="13" t="str">
        <f t="shared" ca="1" si="5"/>
        <v/>
      </c>
    </row>
    <row r="30" spans="1:15" x14ac:dyDescent="0.3">
      <c r="A30" s="7">
        <f t="shared" ca="1" si="0"/>
        <v>26</v>
      </c>
      <c r="B30" s="12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26)),"")</f>
        <v>45632</v>
      </c>
      <c r="C30" s="9" t="str">
        <f t="shared" ca="1" si="1"/>
        <v/>
      </c>
      <c r="D30" s="10" t="str">
        <f t="shared" ca="1" si="2"/>
        <v/>
      </c>
      <c r="E30" s="10" t="str">
        <f t="shared" ca="1" si="3"/>
        <v/>
      </c>
      <c r="F30" s="10" t="str">
        <f t="shared" ca="1" si="6"/>
        <v/>
      </c>
      <c r="G30" s="13" t="str">
        <f t="shared" ca="1" si="7"/>
        <v>✨</v>
      </c>
      <c r="I30" s="7">
        <f t="shared" ca="1" si="4"/>
        <v>26</v>
      </c>
      <c r="J30" s="12">
        <f t="array" aca="1" ref="J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26)),"")</f>
        <v>45631</v>
      </c>
      <c r="K30" s="9" t="str">
        <f t="shared" ca="1" si="8"/>
        <v/>
      </c>
      <c r="L30" s="10" t="str">
        <f t="shared" ca="1" si="9"/>
        <v/>
      </c>
      <c r="M30" s="10" t="str">
        <f t="shared" ca="1" si="10"/>
        <v/>
      </c>
      <c r="N30" s="10" t="str">
        <f t="shared" ca="1" si="11"/>
        <v>⚜</v>
      </c>
      <c r="O30" s="13" t="str">
        <f t="shared" ca="1" si="5"/>
        <v/>
      </c>
    </row>
    <row r="31" spans="1:15" x14ac:dyDescent="0.3">
      <c r="A31" s="7">
        <f t="shared" ca="1" si="0"/>
        <v>27</v>
      </c>
      <c r="B31" s="12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27)),"")</f>
        <v>45637</v>
      </c>
      <c r="C31" s="9" t="str">
        <f t="shared" ca="1" si="1"/>
        <v/>
      </c>
      <c r="D31" s="10" t="str">
        <f t="shared" ca="1" si="2"/>
        <v/>
      </c>
      <c r="E31" s="10" t="str">
        <f t="shared" ca="1" si="3"/>
        <v>🍒</v>
      </c>
      <c r="F31" s="10" t="str">
        <f t="shared" ca="1" si="6"/>
        <v/>
      </c>
      <c r="G31" s="13" t="str">
        <f t="shared" ca="1" si="7"/>
        <v/>
      </c>
      <c r="I31" s="7">
        <f t="shared" ca="1" si="4"/>
        <v>27</v>
      </c>
      <c r="J31" s="12">
        <f t="array" aca="1" ref="J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27)),"")</f>
        <v>45636</v>
      </c>
      <c r="K31" s="9" t="str">
        <f t="shared" ca="1" si="8"/>
        <v/>
      </c>
      <c r="L31" s="10" t="str">
        <f t="shared" ca="1" si="9"/>
        <v>☘</v>
      </c>
      <c r="M31" s="10" t="str">
        <f t="shared" ca="1" si="10"/>
        <v/>
      </c>
      <c r="N31" s="10" t="str">
        <f t="shared" ca="1" si="11"/>
        <v/>
      </c>
      <c r="O31" s="13" t="str">
        <f t="shared" ca="1" si="5"/>
        <v/>
      </c>
    </row>
    <row r="32" spans="1:15" x14ac:dyDescent="0.3">
      <c r="A32" s="7">
        <f t="shared" ca="1" si="0"/>
        <v>28</v>
      </c>
      <c r="B32" s="12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28)),"")</f>
        <v>45639</v>
      </c>
      <c r="C32" s="9" t="str">
        <f t="shared" ca="1" si="1"/>
        <v/>
      </c>
      <c r="D32" s="10" t="str">
        <f t="shared" ca="1" si="2"/>
        <v/>
      </c>
      <c r="E32" s="10" t="str">
        <f t="shared" ca="1" si="3"/>
        <v/>
      </c>
      <c r="F32" s="10" t="str">
        <f t="shared" ca="1" si="6"/>
        <v/>
      </c>
      <c r="G32" s="13" t="str">
        <f t="shared" ca="1" si="7"/>
        <v>✨</v>
      </c>
      <c r="I32" s="7">
        <f t="shared" ca="1" si="4"/>
        <v>28</v>
      </c>
      <c r="J32" s="12">
        <f t="array" aca="1" ref="J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28)),"")</f>
        <v>45638</v>
      </c>
      <c r="K32" s="9" t="str">
        <f t="shared" ca="1" si="8"/>
        <v/>
      </c>
      <c r="L32" s="10" t="str">
        <f t="shared" ca="1" si="9"/>
        <v/>
      </c>
      <c r="M32" s="10" t="str">
        <f t="shared" ca="1" si="10"/>
        <v/>
      </c>
      <c r="N32" s="10" t="str">
        <f t="shared" ca="1" si="11"/>
        <v>⚜</v>
      </c>
      <c r="O32" s="13" t="str">
        <f t="shared" ca="1" si="5"/>
        <v/>
      </c>
    </row>
    <row r="33" spans="1:15" x14ac:dyDescent="0.3">
      <c r="A33" s="7">
        <f t="shared" ca="1" si="0"/>
        <v>29</v>
      </c>
      <c r="B33" s="12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29)),"")</f>
        <v>45644</v>
      </c>
      <c r="C33" s="9" t="str">
        <f t="shared" ca="1" si="1"/>
        <v/>
      </c>
      <c r="D33" s="10" t="str">
        <f t="shared" ca="1" si="2"/>
        <v/>
      </c>
      <c r="E33" s="10" t="str">
        <f t="shared" ca="1" si="3"/>
        <v>🍒</v>
      </c>
      <c r="F33" s="10" t="str">
        <f t="shared" ca="1" si="6"/>
        <v/>
      </c>
      <c r="G33" s="13" t="str">
        <f t="shared" ca="1" si="7"/>
        <v/>
      </c>
      <c r="I33" s="7">
        <f t="shared" ca="1" si="4"/>
        <v>29</v>
      </c>
      <c r="J33" s="12">
        <f t="array" aca="1" ref="J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29)),"")</f>
        <v>45643</v>
      </c>
      <c r="K33" s="9" t="str">
        <f t="shared" ca="1" si="8"/>
        <v/>
      </c>
      <c r="L33" s="10" t="str">
        <f t="shared" ca="1" si="9"/>
        <v>☘</v>
      </c>
      <c r="M33" s="10" t="str">
        <f t="shared" ca="1" si="10"/>
        <v/>
      </c>
      <c r="N33" s="10" t="str">
        <f t="shared" ca="1" si="11"/>
        <v/>
      </c>
      <c r="O33" s="13" t="str">
        <f t="shared" ca="1" si="5"/>
        <v/>
      </c>
    </row>
    <row r="34" spans="1:15" x14ac:dyDescent="0.3">
      <c r="A34" s="7">
        <f t="shared" ca="1" si="0"/>
        <v>30</v>
      </c>
      <c r="B34" s="12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30)),"")</f>
        <v>45646</v>
      </c>
      <c r="C34" s="9" t="str">
        <f t="shared" ca="1" si="1"/>
        <v/>
      </c>
      <c r="D34" s="10" t="str">
        <f t="shared" ca="1" si="2"/>
        <v/>
      </c>
      <c r="E34" s="10" t="str">
        <f t="shared" ca="1" si="3"/>
        <v/>
      </c>
      <c r="F34" s="10" t="str">
        <f t="shared" ca="1" si="6"/>
        <v/>
      </c>
      <c r="G34" s="13" t="str">
        <f t="shared" ca="1" si="7"/>
        <v>✨</v>
      </c>
      <c r="I34" s="7">
        <f t="shared" ca="1" si="4"/>
        <v>30</v>
      </c>
      <c r="J34" s="12">
        <f t="array" aca="1" ref="J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30)),"")</f>
        <v>45645</v>
      </c>
      <c r="K34" s="9" t="str">
        <f t="shared" ca="1" si="8"/>
        <v/>
      </c>
      <c r="L34" s="10" t="str">
        <f t="shared" ca="1" si="9"/>
        <v/>
      </c>
      <c r="M34" s="10" t="str">
        <f t="shared" ca="1" si="10"/>
        <v/>
      </c>
      <c r="N34" s="10" t="str">
        <f t="shared" ca="1" si="11"/>
        <v>⚜</v>
      </c>
      <c r="O34" s="13" t="str">
        <f t="shared" ca="1" si="5"/>
        <v/>
      </c>
    </row>
    <row r="35" spans="1:15" x14ac:dyDescent="0.3">
      <c r="A35" s="7">
        <f t="shared" ca="1" si="0"/>
        <v>31</v>
      </c>
      <c r="B35" s="12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31)),"")</f>
        <v>45651</v>
      </c>
      <c r="C35" s="9" t="str">
        <f t="shared" ca="1" si="1"/>
        <v/>
      </c>
      <c r="D35" s="10" t="str">
        <f t="shared" ca="1" si="2"/>
        <v/>
      </c>
      <c r="E35" s="10" t="str">
        <f t="shared" ca="1" si="3"/>
        <v>🍒</v>
      </c>
      <c r="F35" s="10" t="str">
        <f t="shared" ca="1" si="6"/>
        <v/>
      </c>
      <c r="G35" s="13" t="str">
        <f t="shared" ca="1" si="7"/>
        <v/>
      </c>
      <c r="I35" s="7">
        <f t="shared" ca="1" si="4"/>
        <v>31</v>
      </c>
      <c r="J35" s="12">
        <f t="array" aca="1" ref="J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31)),"")</f>
        <v>45650</v>
      </c>
      <c r="K35" s="9" t="str">
        <f t="shared" ca="1" si="8"/>
        <v/>
      </c>
      <c r="L35" s="10" t="str">
        <f t="shared" ca="1" si="9"/>
        <v>☘</v>
      </c>
      <c r="M35" s="10" t="str">
        <f t="shared" ca="1" si="10"/>
        <v/>
      </c>
      <c r="N35" s="10" t="str">
        <f t="shared" ca="1" si="11"/>
        <v/>
      </c>
      <c r="O35" s="13" t="str">
        <f t="shared" ca="1" si="5"/>
        <v/>
      </c>
    </row>
    <row r="36" spans="1:15" x14ac:dyDescent="0.3">
      <c r="A36" s="7">
        <f t="shared" ca="1" si="0"/>
        <v>32</v>
      </c>
      <c r="B36" s="12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32)),"")</f>
        <v>45653</v>
      </c>
      <c r="C36" s="9" t="str">
        <f t="shared" ca="1" si="1"/>
        <v/>
      </c>
      <c r="D36" s="10" t="str">
        <f t="shared" ca="1" si="2"/>
        <v/>
      </c>
      <c r="E36" s="10" t="str">
        <f t="shared" ca="1" si="3"/>
        <v/>
      </c>
      <c r="F36" s="10" t="str">
        <f t="shared" ca="1" si="6"/>
        <v/>
      </c>
      <c r="G36" s="13" t="str">
        <f t="shared" ca="1" si="7"/>
        <v>✨</v>
      </c>
      <c r="I36" s="7">
        <f t="shared" ca="1" si="4"/>
        <v>32</v>
      </c>
      <c r="J36" s="12">
        <f t="array" aca="1" ref="J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32)),"")</f>
        <v>45652</v>
      </c>
      <c r="K36" s="9" t="str">
        <f t="shared" ca="1" si="8"/>
        <v/>
      </c>
      <c r="L36" s="10" t="str">
        <f t="shared" ca="1" si="9"/>
        <v/>
      </c>
      <c r="M36" s="10" t="str">
        <f t="shared" ca="1" si="10"/>
        <v/>
      </c>
      <c r="N36" s="10" t="str">
        <f t="shared" ca="1" si="11"/>
        <v>⚜</v>
      </c>
      <c r="O36" s="13" t="str">
        <f t="shared" ca="1" si="5"/>
        <v/>
      </c>
    </row>
    <row r="37" spans="1:15" x14ac:dyDescent="0.3">
      <c r="A37" s="7">
        <f t="shared" ca="1" si="0"/>
        <v>33</v>
      </c>
      <c r="B37" s="12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33)),"")</f>
        <v>45667</v>
      </c>
      <c r="C37" s="9" t="str">
        <f t="shared" ref="C37:C68" ca="1" si="12">IF(ISNUMBER($B37),IF((TEXT($B37,"ддд")=C$4),"⚔",""),"")</f>
        <v/>
      </c>
      <c r="D37" s="10" t="str">
        <f t="shared" ref="D37:D68" ca="1" si="13">IF(ISNUMBER($B37),IF((TEXT($B37,"ддд")=D$4),"☘",""),"")</f>
        <v/>
      </c>
      <c r="E37" s="10" t="str">
        <f t="shared" ref="E37:E68" ca="1" si="14">IF(ISNUMBER($B37),IF((TEXT($B37,"ддд")=E$4),"🍒",""),"")</f>
        <v/>
      </c>
      <c r="F37" s="10" t="str">
        <f t="shared" ca="1" si="6"/>
        <v/>
      </c>
      <c r="G37" s="13" t="str">
        <f t="shared" ca="1" si="7"/>
        <v>✨</v>
      </c>
      <c r="I37" s="7">
        <f t="shared" ca="1" si="4"/>
        <v>33</v>
      </c>
      <c r="J37" s="12">
        <f t="array" aca="1" ref="J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33)),"")</f>
        <v>45666</v>
      </c>
      <c r="K37" s="9" t="str">
        <f t="shared" ca="1" si="8"/>
        <v/>
      </c>
      <c r="L37" s="10" t="str">
        <f t="shared" ca="1" si="9"/>
        <v/>
      </c>
      <c r="M37" s="10" t="str">
        <f t="shared" ca="1" si="10"/>
        <v/>
      </c>
      <c r="N37" s="10" t="str">
        <f t="shared" ca="1" si="11"/>
        <v>⚜</v>
      </c>
      <c r="O37" s="13" t="str">
        <f t="shared" ref="O37:O68" ca="1" si="15">IF(ISNUMBER($J37),IF((TEXT($J37,"ддд")=O$4),"✨",""),"")</f>
        <v/>
      </c>
    </row>
    <row r="38" spans="1:15" x14ac:dyDescent="0.3">
      <c r="A38" s="7">
        <f t="shared" ca="1" si="0"/>
        <v>34</v>
      </c>
      <c r="B38" s="12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34)),"")</f>
        <v>45672</v>
      </c>
      <c r="C38" s="9" t="str">
        <f t="shared" ca="1" si="12"/>
        <v/>
      </c>
      <c r="D38" s="10" t="str">
        <f t="shared" ca="1" si="13"/>
        <v/>
      </c>
      <c r="E38" s="10" t="str">
        <f t="shared" ca="1" si="14"/>
        <v>🍒</v>
      </c>
      <c r="F38" s="10" t="str">
        <f t="shared" ca="1" si="6"/>
        <v/>
      </c>
      <c r="G38" s="13" t="str">
        <f t="shared" ref="G38:G69" ca="1" si="16">IF((TEXT($B38,"ддд")=G$4),"✨","")</f>
        <v/>
      </c>
      <c r="I38" s="7">
        <f t="shared" ca="1" si="4"/>
        <v>34</v>
      </c>
      <c r="J38" s="12">
        <f t="array" aca="1" ref="J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34)),"")</f>
        <v>45671</v>
      </c>
      <c r="K38" s="9" t="str">
        <f t="shared" ca="1" si="8"/>
        <v/>
      </c>
      <c r="L38" s="10" t="str">
        <f t="shared" ca="1" si="9"/>
        <v>☘</v>
      </c>
      <c r="M38" s="10" t="str">
        <f t="shared" ca="1" si="10"/>
        <v/>
      </c>
      <c r="N38" s="10" t="str">
        <f t="shared" ca="1" si="11"/>
        <v/>
      </c>
      <c r="O38" s="13" t="str">
        <f t="shared" ca="1" si="15"/>
        <v/>
      </c>
    </row>
    <row r="39" spans="1:15" x14ac:dyDescent="0.3">
      <c r="A39" s="7">
        <f t="shared" ca="1" si="0"/>
        <v>35</v>
      </c>
      <c r="B39" s="12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35)),"")</f>
        <v>45674</v>
      </c>
      <c r="C39" s="9" t="str">
        <f t="shared" ca="1" si="12"/>
        <v/>
      </c>
      <c r="D39" s="10" t="str">
        <f t="shared" ca="1" si="13"/>
        <v/>
      </c>
      <c r="E39" s="10" t="str">
        <f t="shared" ca="1" si="14"/>
        <v/>
      </c>
      <c r="F39" s="10" t="str">
        <f t="shared" ca="1" si="6"/>
        <v/>
      </c>
      <c r="G39" s="13" t="str">
        <f t="shared" ca="1" si="16"/>
        <v>✨</v>
      </c>
      <c r="I39" s="7">
        <f t="shared" ca="1" si="4"/>
        <v>35</v>
      </c>
      <c r="J39" s="12">
        <f t="array" aca="1" ref="J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35)),"")</f>
        <v>45673</v>
      </c>
      <c r="K39" s="9" t="str">
        <f t="shared" ca="1" si="8"/>
        <v/>
      </c>
      <c r="L39" s="10" t="str">
        <f t="shared" ca="1" si="9"/>
        <v/>
      </c>
      <c r="M39" s="10" t="str">
        <f t="shared" ca="1" si="10"/>
        <v/>
      </c>
      <c r="N39" s="10" t="str">
        <f t="shared" ca="1" si="11"/>
        <v>⚜</v>
      </c>
      <c r="O39" s="13" t="str">
        <f t="shared" ca="1" si="15"/>
        <v/>
      </c>
    </row>
    <row r="40" spans="1:15" x14ac:dyDescent="0.3">
      <c r="A40" s="7">
        <f t="shared" ca="1" si="0"/>
        <v>36</v>
      </c>
      <c r="B40" s="12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36)),"")</f>
        <v>45679</v>
      </c>
      <c r="C40" s="9" t="str">
        <f t="shared" ca="1" si="12"/>
        <v/>
      </c>
      <c r="D40" s="10" t="str">
        <f t="shared" ca="1" si="13"/>
        <v/>
      </c>
      <c r="E40" s="10" t="str">
        <f t="shared" ca="1" si="14"/>
        <v>🍒</v>
      </c>
      <c r="F40" s="10" t="str">
        <f t="shared" ca="1" si="6"/>
        <v/>
      </c>
      <c r="G40" s="13" t="str">
        <f t="shared" ca="1" si="16"/>
        <v/>
      </c>
      <c r="I40" s="7">
        <f t="shared" ca="1" si="4"/>
        <v>36</v>
      </c>
      <c r="J40" s="12">
        <f t="array" aca="1" ref="J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36)),"")</f>
        <v>45678</v>
      </c>
      <c r="K40" s="9" t="str">
        <f t="shared" ca="1" si="8"/>
        <v/>
      </c>
      <c r="L40" s="10" t="str">
        <f t="shared" ca="1" si="9"/>
        <v>☘</v>
      </c>
      <c r="M40" s="10" t="str">
        <f t="shared" ca="1" si="10"/>
        <v/>
      </c>
      <c r="N40" s="10" t="str">
        <f t="shared" ca="1" si="11"/>
        <v/>
      </c>
      <c r="O40" s="13" t="str">
        <f t="shared" ca="1" si="15"/>
        <v/>
      </c>
    </row>
    <row r="41" spans="1:15" x14ac:dyDescent="0.3">
      <c r="A41" s="7">
        <f t="shared" ca="1" si="0"/>
        <v>37</v>
      </c>
      <c r="B41" s="12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37)),"")</f>
        <v>45681</v>
      </c>
      <c r="C41" s="9" t="str">
        <f t="shared" ca="1" si="12"/>
        <v/>
      </c>
      <c r="D41" s="10" t="str">
        <f t="shared" ca="1" si="13"/>
        <v/>
      </c>
      <c r="E41" s="10" t="str">
        <f t="shared" ca="1" si="14"/>
        <v/>
      </c>
      <c r="F41" s="10" t="str">
        <f t="shared" ca="1" si="6"/>
        <v/>
      </c>
      <c r="G41" s="13" t="str">
        <f t="shared" ca="1" si="16"/>
        <v>✨</v>
      </c>
      <c r="I41" s="7">
        <f t="shared" ca="1" si="4"/>
        <v>37</v>
      </c>
      <c r="J41" s="12">
        <f t="array" aca="1" ref="J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37)),"")</f>
        <v>45680</v>
      </c>
      <c r="K41" s="9" t="str">
        <f t="shared" ca="1" si="8"/>
        <v/>
      </c>
      <c r="L41" s="10" t="str">
        <f t="shared" ca="1" si="9"/>
        <v/>
      </c>
      <c r="M41" s="10" t="str">
        <f t="shared" ca="1" si="10"/>
        <v/>
      </c>
      <c r="N41" s="10" t="str">
        <f t="shared" ca="1" si="11"/>
        <v>⚜</v>
      </c>
      <c r="O41" s="13" t="str">
        <f t="shared" ca="1" si="15"/>
        <v/>
      </c>
    </row>
    <row r="42" spans="1:15" x14ac:dyDescent="0.3">
      <c r="A42" s="7">
        <f t="shared" ca="1" si="0"/>
        <v>38</v>
      </c>
      <c r="B42" s="12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38)),"")</f>
        <v>45686</v>
      </c>
      <c r="C42" s="9" t="str">
        <f t="shared" ca="1" si="12"/>
        <v/>
      </c>
      <c r="D42" s="10" t="str">
        <f t="shared" ca="1" si="13"/>
        <v/>
      </c>
      <c r="E42" s="10" t="str">
        <f t="shared" ca="1" si="14"/>
        <v>🍒</v>
      </c>
      <c r="F42" s="10" t="str">
        <f t="shared" ca="1" si="6"/>
        <v/>
      </c>
      <c r="G42" s="13" t="str">
        <f t="shared" ca="1" si="16"/>
        <v/>
      </c>
      <c r="I42" s="7">
        <f t="shared" ca="1" si="4"/>
        <v>38</v>
      </c>
      <c r="J42" s="12">
        <f t="array" aca="1" ref="J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38)),"")</f>
        <v>45685</v>
      </c>
      <c r="K42" s="9" t="str">
        <f t="shared" ca="1" si="8"/>
        <v/>
      </c>
      <c r="L42" s="10" t="str">
        <f t="shared" ca="1" si="9"/>
        <v>☘</v>
      </c>
      <c r="M42" s="10" t="str">
        <f t="shared" ca="1" si="10"/>
        <v/>
      </c>
      <c r="N42" s="10" t="str">
        <f t="shared" ca="1" si="11"/>
        <v/>
      </c>
      <c r="O42" s="13" t="str">
        <f t="shared" ca="1" si="15"/>
        <v/>
      </c>
    </row>
    <row r="43" spans="1:15" x14ac:dyDescent="0.3">
      <c r="A43" s="7">
        <f t="shared" ca="1" si="0"/>
        <v>39</v>
      </c>
      <c r="B43" s="12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39)),"")</f>
        <v>45688</v>
      </c>
      <c r="C43" s="9" t="str">
        <f t="shared" ca="1" si="12"/>
        <v/>
      </c>
      <c r="D43" s="10" t="str">
        <f t="shared" ca="1" si="13"/>
        <v/>
      </c>
      <c r="E43" s="10" t="str">
        <f t="shared" ca="1" si="14"/>
        <v/>
      </c>
      <c r="F43" s="10" t="str">
        <f t="shared" ca="1" si="6"/>
        <v/>
      </c>
      <c r="G43" s="13" t="str">
        <f t="shared" ca="1" si="16"/>
        <v>✨</v>
      </c>
      <c r="I43" s="7">
        <f t="shared" ca="1" si="4"/>
        <v>39</v>
      </c>
      <c r="J43" s="12">
        <f t="array" aca="1" ref="J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39)),"")</f>
        <v>45687</v>
      </c>
      <c r="K43" s="9" t="str">
        <f t="shared" ca="1" si="8"/>
        <v/>
      </c>
      <c r="L43" s="10" t="str">
        <f t="shared" ca="1" si="9"/>
        <v/>
      </c>
      <c r="M43" s="10" t="str">
        <f t="shared" ca="1" si="10"/>
        <v/>
      </c>
      <c r="N43" s="10" t="str">
        <f t="shared" ca="1" si="11"/>
        <v>⚜</v>
      </c>
      <c r="O43" s="13" t="str">
        <f t="shared" ca="1" si="15"/>
        <v/>
      </c>
    </row>
    <row r="44" spans="1:15" x14ac:dyDescent="0.3">
      <c r="A44" s="7">
        <f t="shared" ca="1" si="0"/>
        <v>40</v>
      </c>
      <c r="B44" s="12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40)),"")</f>
        <v>45693</v>
      </c>
      <c r="C44" s="9" t="str">
        <f t="shared" ca="1" si="12"/>
        <v/>
      </c>
      <c r="D44" s="10" t="str">
        <f t="shared" ca="1" si="13"/>
        <v/>
      </c>
      <c r="E44" s="10" t="str">
        <f t="shared" ca="1" si="14"/>
        <v>🍒</v>
      </c>
      <c r="F44" s="10" t="str">
        <f t="shared" ca="1" si="6"/>
        <v/>
      </c>
      <c r="G44" s="13" t="str">
        <f t="shared" ca="1" si="16"/>
        <v/>
      </c>
      <c r="I44" s="7">
        <f t="shared" ca="1" si="4"/>
        <v>40</v>
      </c>
      <c r="J44" s="12">
        <f t="array" aca="1" ref="J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40)),"")</f>
        <v>45692</v>
      </c>
      <c r="K44" s="9" t="str">
        <f t="shared" ca="1" si="8"/>
        <v/>
      </c>
      <c r="L44" s="10" t="str">
        <f t="shared" ca="1" si="9"/>
        <v>☘</v>
      </c>
      <c r="M44" s="10" t="str">
        <f t="shared" ca="1" si="10"/>
        <v/>
      </c>
      <c r="N44" s="10" t="str">
        <f t="shared" ca="1" si="11"/>
        <v/>
      </c>
      <c r="O44" s="13" t="str">
        <f t="shared" ca="1" si="15"/>
        <v/>
      </c>
    </row>
    <row r="45" spans="1:15" x14ac:dyDescent="0.3">
      <c r="A45" s="7">
        <f t="shared" ca="1" si="0"/>
        <v>41</v>
      </c>
      <c r="B45" s="12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41)),"")</f>
        <v>45695</v>
      </c>
      <c r="C45" s="9" t="str">
        <f t="shared" ca="1" si="12"/>
        <v/>
      </c>
      <c r="D45" s="10" t="str">
        <f t="shared" ca="1" si="13"/>
        <v/>
      </c>
      <c r="E45" s="10" t="str">
        <f t="shared" ca="1" si="14"/>
        <v/>
      </c>
      <c r="F45" s="10" t="str">
        <f t="shared" ca="1" si="6"/>
        <v/>
      </c>
      <c r="G45" s="13" t="str">
        <f t="shared" ca="1" si="16"/>
        <v>✨</v>
      </c>
      <c r="I45" s="7">
        <f t="shared" ca="1" si="4"/>
        <v>41</v>
      </c>
      <c r="J45" s="12">
        <f t="array" aca="1" ref="J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41)),"")</f>
        <v>45694</v>
      </c>
      <c r="K45" s="9" t="str">
        <f t="shared" ca="1" si="8"/>
        <v/>
      </c>
      <c r="L45" s="10" t="str">
        <f t="shared" ca="1" si="9"/>
        <v/>
      </c>
      <c r="M45" s="10" t="str">
        <f t="shared" ca="1" si="10"/>
        <v/>
      </c>
      <c r="N45" s="10" t="str">
        <f t="shared" ca="1" si="11"/>
        <v>⚜</v>
      </c>
      <c r="O45" s="13" t="str">
        <f t="shared" ca="1" si="15"/>
        <v/>
      </c>
    </row>
    <row r="46" spans="1:15" x14ac:dyDescent="0.3">
      <c r="A46" s="7">
        <f t="shared" ca="1" si="0"/>
        <v>42</v>
      </c>
      <c r="B46" s="12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42)),"")</f>
        <v>45700</v>
      </c>
      <c r="C46" s="9" t="str">
        <f t="shared" ca="1" si="12"/>
        <v/>
      </c>
      <c r="D46" s="10" t="str">
        <f t="shared" ca="1" si="13"/>
        <v/>
      </c>
      <c r="E46" s="10" t="str">
        <f t="shared" ca="1" si="14"/>
        <v>🍒</v>
      </c>
      <c r="F46" s="10" t="str">
        <f t="shared" ca="1" si="6"/>
        <v/>
      </c>
      <c r="G46" s="13" t="str">
        <f t="shared" ca="1" si="16"/>
        <v/>
      </c>
      <c r="I46" s="7">
        <f t="shared" ca="1" si="4"/>
        <v>42</v>
      </c>
      <c r="J46" s="12">
        <f t="array" aca="1" ref="J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42)),"")</f>
        <v>45699</v>
      </c>
      <c r="K46" s="9" t="str">
        <f t="shared" ca="1" si="8"/>
        <v/>
      </c>
      <c r="L46" s="10" t="str">
        <f t="shared" ca="1" si="9"/>
        <v>☘</v>
      </c>
      <c r="M46" s="10" t="str">
        <f t="shared" ca="1" si="10"/>
        <v/>
      </c>
      <c r="N46" s="10" t="str">
        <f t="shared" ca="1" si="11"/>
        <v/>
      </c>
      <c r="O46" s="13" t="str">
        <f t="shared" ca="1" si="15"/>
        <v/>
      </c>
    </row>
    <row r="47" spans="1:15" x14ac:dyDescent="0.3">
      <c r="A47" s="7">
        <f t="shared" ca="1" si="0"/>
        <v>43</v>
      </c>
      <c r="B47" s="12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43)),"")</f>
        <v>45702</v>
      </c>
      <c r="C47" s="9" t="str">
        <f t="shared" ca="1" si="12"/>
        <v/>
      </c>
      <c r="D47" s="10" t="str">
        <f t="shared" ca="1" si="13"/>
        <v/>
      </c>
      <c r="E47" s="10" t="str">
        <f t="shared" ca="1" si="14"/>
        <v/>
      </c>
      <c r="F47" s="10" t="str">
        <f t="shared" ca="1" si="6"/>
        <v/>
      </c>
      <c r="G47" s="13" t="str">
        <f t="shared" ca="1" si="16"/>
        <v>✨</v>
      </c>
      <c r="I47" s="7">
        <f t="shared" ca="1" si="4"/>
        <v>43</v>
      </c>
      <c r="J47" s="12">
        <f t="array" aca="1" ref="J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43)),"")</f>
        <v>45701</v>
      </c>
      <c r="K47" s="9" t="str">
        <f t="shared" ca="1" si="8"/>
        <v/>
      </c>
      <c r="L47" s="10" t="str">
        <f t="shared" ca="1" si="9"/>
        <v/>
      </c>
      <c r="M47" s="10" t="str">
        <f t="shared" ca="1" si="10"/>
        <v/>
      </c>
      <c r="N47" s="10" t="str">
        <f t="shared" ca="1" si="11"/>
        <v>⚜</v>
      </c>
      <c r="O47" s="13" t="str">
        <f t="shared" ca="1" si="15"/>
        <v/>
      </c>
    </row>
    <row r="48" spans="1:15" x14ac:dyDescent="0.3">
      <c r="A48" s="7">
        <f t="shared" ca="1" si="0"/>
        <v>44</v>
      </c>
      <c r="B48" s="12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44)),"")</f>
        <v>45707</v>
      </c>
      <c r="C48" s="9" t="str">
        <f t="shared" ca="1" si="12"/>
        <v/>
      </c>
      <c r="D48" s="10" t="str">
        <f t="shared" ca="1" si="13"/>
        <v/>
      </c>
      <c r="E48" s="10" t="str">
        <f t="shared" ca="1" si="14"/>
        <v>🍒</v>
      </c>
      <c r="F48" s="10" t="str">
        <f t="shared" ca="1" si="6"/>
        <v/>
      </c>
      <c r="G48" s="13" t="str">
        <f t="shared" ca="1" si="16"/>
        <v/>
      </c>
      <c r="I48" s="7">
        <f t="shared" ca="1" si="4"/>
        <v>44</v>
      </c>
      <c r="J48" s="12">
        <f t="array" aca="1" ref="J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44)),"")</f>
        <v>45706</v>
      </c>
      <c r="K48" s="9" t="str">
        <f t="shared" ca="1" si="8"/>
        <v/>
      </c>
      <c r="L48" s="10" t="str">
        <f t="shared" ca="1" si="9"/>
        <v>☘</v>
      </c>
      <c r="M48" s="10" t="str">
        <f t="shared" ca="1" si="10"/>
        <v/>
      </c>
      <c r="N48" s="10" t="str">
        <f t="shared" ca="1" si="11"/>
        <v/>
      </c>
      <c r="O48" s="13" t="str">
        <f t="shared" ca="1" si="15"/>
        <v/>
      </c>
    </row>
    <row r="49" spans="1:15" x14ac:dyDescent="0.3">
      <c r="A49" s="7">
        <f t="shared" ca="1" si="0"/>
        <v>45</v>
      </c>
      <c r="B49" s="12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45)),"")</f>
        <v>45709</v>
      </c>
      <c r="C49" s="9" t="str">
        <f t="shared" ca="1" si="12"/>
        <v/>
      </c>
      <c r="D49" s="10" t="str">
        <f t="shared" ca="1" si="13"/>
        <v/>
      </c>
      <c r="E49" s="10" t="str">
        <f t="shared" ca="1" si="14"/>
        <v/>
      </c>
      <c r="F49" s="10" t="str">
        <f t="shared" ca="1" si="6"/>
        <v/>
      </c>
      <c r="G49" s="13" t="str">
        <f t="shared" ca="1" si="16"/>
        <v>✨</v>
      </c>
      <c r="I49" s="7">
        <f t="shared" ca="1" si="4"/>
        <v>45</v>
      </c>
      <c r="J49" s="12">
        <f t="array" aca="1" ref="J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45)),"")</f>
        <v>45708</v>
      </c>
      <c r="K49" s="9" t="str">
        <f t="shared" ca="1" si="8"/>
        <v/>
      </c>
      <c r="L49" s="10" t="str">
        <f t="shared" ca="1" si="9"/>
        <v/>
      </c>
      <c r="M49" s="10" t="str">
        <f t="shared" ca="1" si="10"/>
        <v/>
      </c>
      <c r="N49" s="10" t="str">
        <f t="shared" ca="1" si="11"/>
        <v>⚜</v>
      </c>
      <c r="O49" s="13" t="str">
        <f t="shared" ca="1" si="15"/>
        <v/>
      </c>
    </row>
    <row r="50" spans="1:15" x14ac:dyDescent="0.3">
      <c r="A50" s="7">
        <f t="shared" ca="1" si="0"/>
        <v>46</v>
      </c>
      <c r="B50" s="12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46)),"")</f>
        <v>45714</v>
      </c>
      <c r="C50" s="9" t="str">
        <f t="shared" ca="1" si="12"/>
        <v/>
      </c>
      <c r="D50" s="10" t="str">
        <f t="shared" ca="1" si="13"/>
        <v/>
      </c>
      <c r="E50" s="10" t="str">
        <f t="shared" ca="1" si="14"/>
        <v>🍒</v>
      </c>
      <c r="F50" s="10" t="str">
        <f t="shared" ca="1" si="6"/>
        <v/>
      </c>
      <c r="G50" s="13" t="str">
        <f t="shared" ca="1" si="16"/>
        <v/>
      </c>
      <c r="I50" s="7">
        <f t="shared" ca="1" si="4"/>
        <v>46</v>
      </c>
      <c r="J50" s="12">
        <f t="array" aca="1" ref="J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46)),"")</f>
        <v>45713</v>
      </c>
      <c r="K50" s="9" t="str">
        <f t="shared" ca="1" si="8"/>
        <v/>
      </c>
      <c r="L50" s="10" t="str">
        <f t="shared" ca="1" si="9"/>
        <v>☘</v>
      </c>
      <c r="M50" s="10" t="str">
        <f t="shared" ca="1" si="10"/>
        <v/>
      </c>
      <c r="N50" s="10" t="str">
        <f t="shared" ca="1" si="11"/>
        <v/>
      </c>
      <c r="O50" s="13" t="str">
        <f t="shared" ca="1" si="15"/>
        <v/>
      </c>
    </row>
    <row r="51" spans="1:15" x14ac:dyDescent="0.3">
      <c r="A51" s="7">
        <f t="shared" ca="1" si="0"/>
        <v>47</v>
      </c>
      <c r="B51" s="12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47)),"")</f>
        <v>45716</v>
      </c>
      <c r="C51" s="9" t="str">
        <f t="shared" ca="1" si="12"/>
        <v/>
      </c>
      <c r="D51" s="10" t="str">
        <f t="shared" ca="1" si="13"/>
        <v/>
      </c>
      <c r="E51" s="10" t="str">
        <f t="shared" ca="1" si="14"/>
        <v/>
      </c>
      <c r="F51" s="10" t="str">
        <f t="shared" ca="1" si="6"/>
        <v/>
      </c>
      <c r="G51" s="13" t="str">
        <f t="shared" ca="1" si="16"/>
        <v>✨</v>
      </c>
      <c r="I51" s="7">
        <f t="shared" ca="1" si="4"/>
        <v>47</v>
      </c>
      <c r="J51" s="12">
        <f t="array" aca="1" ref="J5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47)),"")</f>
        <v>45715</v>
      </c>
      <c r="K51" s="9" t="str">
        <f t="shared" ca="1" si="8"/>
        <v/>
      </c>
      <c r="L51" s="10" t="str">
        <f t="shared" ca="1" si="9"/>
        <v/>
      </c>
      <c r="M51" s="10" t="str">
        <f t="shared" ca="1" si="10"/>
        <v/>
      </c>
      <c r="N51" s="10" t="str">
        <f t="shared" ca="1" si="11"/>
        <v>⚜</v>
      </c>
      <c r="O51" s="13" t="str">
        <f t="shared" ca="1" si="15"/>
        <v/>
      </c>
    </row>
    <row r="52" spans="1:15" x14ac:dyDescent="0.3">
      <c r="A52" s="7">
        <f t="shared" ca="1" si="0"/>
        <v>48</v>
      </c>
      <c r="B52" s="12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48)),"")</f>
        <v>45721</v>
      </c>
      <c r="C52" s="9" t="str">
        <f t="shared" ca="1" si="12"/>
        <v/>
      </c>
      <c r="D52" s="10" t="str">
        <f t="shared" ca="1" si="13"/>
        <v/>
      </c>
      <c r="E52" s="10" t="str">
        <f t="shared" ca="1" si="14"/>
        <v>🍒</v>
      </c>
      <c r="F52" s="10" t="str">
        <f t="shared" ca="1" si="6"/>
        <v/>
      </c>
      <c r="G52" s="13" t="str">
        <f t="shared" ca="1" si="16"/>
        <v/>
      </c>
      <c r="I52" s="7">
        <f t="shared" ca="1" si="4"/>
        <v>48</v>
      </c>
      <c r="J52" s="12">
        <f t="array" aca="1" ref="J5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48)),"")</f>
        <v>45720</v>
      </c>
      <c r="K52" s="9" t="str">
        <f t="shared" ca="1" si="8"/>
        <v/>
      </c>
      <c r="L52" s="10" t="str">
        <f t="shared" ca="1" si="9"/>
        <v>☘</v>
      </c>
      <c r="M52" s="10" t="str">
        <f t="shared" ca="1" si="10"/>
        <v/>
      </c>
      <c r="N52" s="10" t="str">
        <f t="shared" ca="1" si="11"/>
        <v/>
      </c>
      <c r="O52" s="13" t="str">
        <f t="shared" ca="1" si="15"/>
        <v/>
      </c>
    </row>
    <row r="53" spans="1:15" x14ac:dyDescent="0.3">
      <c r="A53" s="7">
        <f t="shared" ca="1" si="0"/>
        <v>49</v>
      </c>
      <c r="B53" s="12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49)),"")</f>
        <v>45723</v>
      </c>
      <c r="C53" s="9" t="str">
        <f t="shared" ca="1" si="12"/>
        <v/>
      </c>
      <c r="D53" s="10" t="str">
        <f t="shared" ca="1" si="13"/>
        <v/>
      </c>
      <c r="E53" s="10" t="str">
        <f t="shared" ca="1" si="14"/>
        <v/>
      </c>
      <c r="F53" s="10" t="str">
        <f t="shared" ca="1" si="6"/>
        <v/>
      </c>
      <c r="G53" s="13" t="str">
        <f t="shared" ca="1" si="16"/>
        <v>✨</v>
      </c>
      <c r="I53" s="7">
        <f t="shared" ca="1" si="4"/>
        <v>49</v>
      </c>
      <c r="J53" s="12">
        <f t="array" aca="1" ref="J5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49)),"")</f>
        <v>45722</v>
      </c>
      <c r="K53" s="9" t="str">
        <f t="shared" ca="1" si="8"/>
        <v/>
      </c>
      <c r="L53" s="10" t="str">
        <f t="shared" ca="1" si="9"/>
        <v/>
      </c>
      <c r="M53" s="10" t="str">
        <f t="shared" ca="1" si="10"/>
        <v/>
      </c>
      <c r="N53" s="10" t="str">
        <f t="shared" ca="1" si="11"/>
        <v>⚜</v>
      </c>
      <c r="O53" s="13" t="str">
        <f t="shared" ca="1" si="15"/>
        <v/>
      </c>
    </row>
    <row r="54" spans="1:15" x14ac:dyDescent="0.3">
      <c r="A54" s="7">
        <f t="shared" ca="1" si="0"/>
        <v>50</v>
      </c>
      <c r="B54" s="12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50)),"")</f>
        <v>45728</v>
      </c>
      <c r="C54" s="9" t="str">
        <f t="shared" ca="1" si="12"/>
        <v/>
      </c>
      <c r="D54" s="10" t="str">
        <f t="shared" ca="1" si="13"/>
        <v/>
      </c>
      <c r="E54" s="10" t="str">
        <f t="shared" ca="1" si="14"/>
        <v>🍒</v>
      </c>
      <c r="F54" s="10" t="str">
        <f t="shared" ca="1" si="6"/>
        <v/>
      </c>
      <c r="G54" s="13" t="str">
        <f t="shared" ca="1" si="16"/>
        <v/>
      </c>
      <c r="I54" s="7">
        <f t="shared" ca="1" si="4"/>
        <v>50</v>
      </c>
      <c r="J54" s="12">
        <f t="array" aca="1" ref="J5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50)),"")</f>
        <v>45727</v>
      </c>
      <c r="K54" s="9" t="str">
        <f t="shared" ca="1" si="8"/>
        <v/>
      </c>
      <c r="L54" s="10" t="str">
        <f t="shared" ca="1" si="9"/>
        <v>☘</v>
      </c>
      <c r="M54" s="10" t="str">
        <f t="shared" ca="1" si="10"/>
        <v/>
      </c>
      <c r="N54" s="10" t="str">
        <f t="shared" ca="1" si="11"/>
        <v/>
      </c>
      <c r="O54" s="13" t="str">
        <f t="shared" ca="1" si="15"/>
        <v/>
      </c>
    </row>
    <row r="55" spans="1:15" x14ac:dyDescent="0.3">
      <c r="A55" s="7">
        <f t="shared" ca="1" si="0"/>
        <v>51</v>
      </c>
      <c r="B55" s="12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51)),"")</f>
        <v>45730</v>
      </c>
      <c r="C55" s="9" t="str">
        <f t="shared" ca="1" si="12"/>
        <v/>
      </c>
      <c r="D55" s="10" t="str">
        <f t="shared" ca="1" si="13"/>
        <v/>
      </c>
      <c r="E55" s="10" t="str">
        <f t="shared" ca="1" si="14"/>
        <v/>
      </c>
      <c r="F55" s="10" t="str">
        <f t="shared" ca="1" si="6"/>
        <v/>
      </c>
      <c r="G55" s="13" t="str">
        <f t="shared" ca="1" si="16"/>
        <v>✨</v>
      </c>
      <c r="I55" s="7">
        <f t="shared" ca="1" si="4"/>
        <v>51</v>
      </c>
      <c r="J55" s="12">
        <f t="array" aca="1" ref="J5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51)),"")</f>
        <v>45729</v>
      </c>
      <c r="K55" s="9" t="str">
        <f t="shared" ca="1" si="8"/>
        <v/>
      </c>
      <c r="L55" s="10" t="str">
        <f t="shared" ca="1" si="9"/>
        <v/>
      </c>
      <c r="M55" s="10" t="str">
        <f t="shared" ca="1" si="10"/>
        <v/>
      </c>
      <c r="N55" s="10" t="str">
        <f t="shared" ca="1" si="11"/>
        <v>⚜</v>
      </c>
      <c r="O55" s="13" t="str">
        <f t="shared" ca="1" si="15"/>
        <v/>
      </c>
    </row>
    <row r="56" spans="1:15" x14ac:dyDescent="0.3">
      <c r="A56" s="7">
        <f t="shared" ca="1" si="0"/>
        <v>52</v>
      </c>
      <c r="B56" s="12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52)),"")</f>
        <v>45735</v>
      </c>
      <c r="C56" s="9" t="str">
        <f t="shared" ca="1" si="12"/>
        <v/>
      </c>
      <c r="D56" s="10" t="str">
        <f t="shared" ca="1" si="13"/>
        <v/>
      </c>
      <c r="E56" s="10" t="str">
        <f t="shared" ca="1" si="14"/>
        <v>🍒</v>
      </c>
      <c r="F56" s="10" t="str">
        <f t="shared" ca="1" si="6"/>
        <v/>
      </c>
      <c r="G56" s="13" t="str">
        <f t="shared" ca="1" si="16"/>
        <v/>
      </c>
      <c r="I56" s="7">
        <f t="shared" ca="1" si="4"/>
        <v>52</v>
      </c>
      <c r="J56" s="12">
        <f t="array" aca="1" ref="J5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52)),"")</f>
        <v>45734</v>
      </c>
      <c r="K56" s="9" t="str">
        <f t="shared" ca="1" si="8"/>
        <v/>
      </c>
      <c r="L56" s="10" t="str">
        <f t="shared" ca="1" si="9"/>
        <v>☘</v>
      </c>
      <c r="M56" s="10" t="str">
        <f t="shared" ca="1" si="10"/>
        <v/>
      </c>
      <c r="N56" s="10" t="str">
        <f t="shared" ca="1" si="11"/>
        <v/>
      </c>
      <c r="O56" s="13" t="str">
        <f t="shared" ca="1" si="15"/>
        <v/>
      </c>
    </row>
    <row r="57" spans="1:15" x14ac:dyDescent="0.3">
      <c r="A57" s="7">
        <f t="shared" ca="1" si="0"/>
        <v>53</v>
      </c>
      <c r="B57" s="12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53)),"")</f>
        <v>45737</v>
      </c>
      <c r="C57" s="9" t="str">
        <f t="shared" ca="1" si="12"/>
        <v/>
      </c>
      <c r="D57" s="10" t="str">
        <f t="shared" ca="1" si="13"/>
        <v/>
      </c>
      <c r="E57" s="10" t="str">
        <f t="shared" ca="1" si="14"/>
        <v/>
      </c>
      <c r="F57" s="10" t="str">
        <f t="shared" ca="1" si="6"/>
        <v/>
      </c>
      <c r="G57" s="13" t="str">
        <f t="shared" ca="1" si="16"/>
        <v>✨</v>
      </c>
      <c r="I57" s="7">
        <f t="shared" ca="1" si="4"/>
        <v>53</v>
      </c>
      <c r="J57" s="12">
        <f t="array" aca="1" ref="J5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53)),"")</f>
        <v>45736</v>
      </c>
      <c r="K57" s="9" t="str">
        <f t="shared" ca="1" si="8"/>
        <v/>
      </c>
      <c r="L57" s="10" t="str">
        <f t="shared" ca="1" si="9"/>
        <v/>
      </c>
      <c r="M57" s="10" t="str">
        <f t="shared" ca="1" si="10"/>
        <v/>
      </c>
      <c r="N57" s="10" t="str">
        <f t="shared" ca="1" si="11"/>
        <v>⚜</v>
      </c>
      <c r="O57" s="13" t="str">
        <f t="shared" ca="1" si="15"/>
        <v/>
      </c>
    </row>
    <row r="58" spans="1:15" x14ac:dyDescent="0.3">
      <c r="A58" s="7">
        <f t="shared" ca="1" si="0"/>
        <v>54</v>
      </c>
      <c r="B58" s="12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54)),"")</f>
        <v>45749</v>
      </c>
      <c r="C58" s="9" t="str">
        <f t="shared" ca="1" si="12"/>
        <v/>
      </c>
      <c r="D58" s="10" t="str">
        <f t="shared" ca="1" si="13"/>
        <v/>
      </c>
      <c r="E58" s="10" t="str">
        <f t="shared" ca="1" si="14"/>
        <v>🍒</v>
      </c>
      <c r="F58" s="10" t="str">
        <f t="shared" ca="1" si="6"/>
        <v/>
      </c>
      <c r="G58" s="13" t="str">
        <f t="shared" ca="1" si="16"/>
        <v/>
      </c>
      <c r="I58" s="7">
        <f t="shared" ca="1" si="4"/>
        <v>54</v>
      </c>
      <c r="J58" s="12">
        <f t="array" aca="1" ref="J5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54)),"")</f>
        <v>45748</v>
      </c>
      <c r="K58" s="9" t="str">
        <f t="shared" ca="1" si="8"/>
        <v/>
      </c>
      <c r="L58" s="10" t="str">
        <f t="shared" ca="1" si="9"/>
        <v>☘</v>
      </c>
      <c r="M58" s="10" t="str">
        <f t="shared" ca="1" si="10"/>
        <v/>
      </c>
      <c r="N58" s="10" t="str">
        <f t="shared" ca="1" si="11"/>
        <v/>
      </c>
      <c r="O58" s="13" t="str">
        <f t="shared" ca="1" si="15"/>
        <v/>
      </c>
    </row>
    <row r="59" spans="1:15" x14ac:dyDescent="0.3">
      <c r="A59" s="7">
        <f t="shared" ca="1" si="0"/>
        <v>55</v>
      </c>
      <c r="B59" s="12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55)),"")</f>
        <v>45751</v>
      </c>
      <c r="C59" s="9" t="str">
        <f t="shared" ca="1" si="12"/>
        <v/>
      </c>
      <c r="D59" s="10" t="str">
        <f t="shared" ca="1" si="13"/>
        <v/>
      </c>
      <c r="E59" s="10" t="str">
        <f t="shared" ca="1" si="14"/>
        <v/>
      </c>
      <c r="F59" s="10" t="str">
        <f t="shared" ca="1" si="6"/>
        <v/>
      </c>
      <c r="G59" s="13" t="str">
        <f t="shared" ca="1" si="16"/>
        <v>✨</v>
      </c>
      <c r="I59" s="7">
        <f t="shared" ca="1" si="4"/>
        <v>55</v>
      </c>
      <c r="J59" s="12">
        <f t="array" aca="1" ref="J5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55)),"")</f>
        <v>45750</v>
      </c>
      <c r="K59" s="9" t="str">
        <f t="shared" ca="1" si="8"/>
        <v/>
      </c>
      <c r="L59" s="10" t="str">
        <f t="shared" ca="1" si="9"/>
        <v/>
      </c>
      <c r="M59" s="10" t="str">
        <f t="shared" ca="1" si="10"/>
        <v/>
      </c>
      <c r="N59" s="10" t="str">
        <f t="shared" ca="1" si="11"/>
        <v>⚜</v>
      </c>
      <c r="O59" s="13" t="str">
        <f t="shared" ca="1" si="15"/>
        <v/>
      </c>
    </row>
    <row r="60" spans="1:15" x14ac:dyDescent="0.3">
      <c r="A60" s="7">
        <f t="shared" ca="1" si="0"/>
        <v>56</v>
      </c>
      <c r="B60" s="12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56)),"")</f>
        <v>45756</v>
      </c>
      <c r="C60" s="9" t="str">
        <f t="shared" ca="1" si="12"/>
        <v/>
      </c>
      <c r="D60" s="10" t="str">
        <f t="shared" ca="1" si="13"/>
        <v/>
      </c>
      <c r="E60" s="10" t="str">
        <f t="shared" ca="1" si="14"/>
        <v>🍒</v>
      </c>
      <c r="F60" s="10" t="str">
        <f t="shared" ca="1" si="6"/>
        <v/>
      </c>
      <c r="G60" s="13" t="str">
        <f t="shared" ca="1" si="16"/>
        <v/>
      </c>
      <c r="I60" s="7">
        <f t="shared" ca="1" si="4"/>
        <v>56</v>
      </c>
      <c r="J60" s="12">
        <f t="array" aca="1" ref="J6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56)),"")</f>
        <v>45755</v>
      </c>
      <c r="K60" s="9" t="str">
        <f t="shared" ca="1" si="8"/>
        <v/>
      </c>
      <c r="L60" s="10" t="str">
        <f t="shared" ca="1" si="9"/>
        <v>☘</v>
      </c>
      <c r="M60" s="10" t="str">
        <f t="shared" ca="1" si="10"/>
        <v/>
      </c>
      <c r="N60" s="10" t="str">
        <f t="shared" ca="1" si="11"/>
        <v/>
      </c>
      <c r="O60" s="13" t="str">
        <f t="shared" ca="1" si="15"/>
        <v/>
      </c>
    </row>
    <row r="61" spans="1:15" x14ac:dyDescent="0.3">
      <c r="A61" s="7">
        <f t="shared" ca="1" si="0"/>
        <v>57</v>
      </c>
      <c r="B61" s="12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57)),"")</f>
        <v>45758</v>
      </c>
      <c r="C61" s="9" t="str">
        <f t="shared" ca="1" si="12"/>
        <v/>
      </c>
      <c r="D61" s="10" t="str">
        <f t="shared" ca="1" si="13"/>
        <v/>
      </c>
      <c r="E61" s="10" t="str">
        <f t="shared" ca="1" si="14"/>
        <v/>
      </c>
      <c r="F61" s="10" t="str">
        <f t="shared" ca="1" si="6"/>
        <v/>
      </c>
      <c r="G61" s="13" t="str">
        <f t="shared" ca="1" si="16"/>
        <v>✨</v>
      </c>
      <c r="I61" s="7">
        <f t="shared" ca="1" si="4"/>
        <v>57</v>
      </c>
      <c r="J61" s="12">
        <f t="array" aca="1" ref="J6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57)),"")</f>
        <v>45757</v>
      </c>
      <c r="K61" s="9" t="str">
        <f t="shared" ca="1" si="8"/>
        <v/>
      </c>
      <c r="L61" s="10" t="str">
        <f t="shared" ca="1" si="9"/>
        <v/>
      </c>
      <c r="M61" s="10" t="str">
        <f t="shared" ca="1" si="10"/>
        <v/>
      </c>
      <c r="N61" s="10" t="str">
        <f t="shared" ca="1" si="11"/>
        <v>⚜</v>
      </c>
      <c r="O61" s="13" t="str">
        <f t="shared" ca="1" si="15"/>
        <v/>
      </c>
    </row>
    <row r="62" spans="1:15" x14ac:dyDescent="0.3">
      <c r="A62" s="7">
        <f t="shared" ca="1" si="0"/>
        <v>58</v>
      </c>
      <c r="B62" s="12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58)),"")</f>
        <v>45763</v>
      </c>
      <c r="C62" s="9" t="str">
        <f t="shared" ca="1" si="12"/>
        <v/>
      </c>
      <c r="D62" s="10" t="str">
        <f t="shared" ca="1" si="13"/>
        <v/>
      </c>
      <c r="E62" s="10" t="str">
        <f t="shared" ca="1" si="14"/>
        <v>🍒</v>
      </c>
      <c r="F62" s="10" t="str">
        <f t="shared" ca="1" si="6"/>
        <v/>
      </c>
      <c r="G62" s="13" t="str">
        <f t="shared" ca="1" si="16"/>
        <v/>
      </c>
      <c r="I62" s="7">
        <f t="shared" ca="1" si="4"/>
        <v>58</v>
      </c>
      <c r="J62" s="12">
        <f t="array" aca="1" ref="J6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58)),"")</f>
        <v>45762</v>
      </c>
      <c r="K62" s="9" t="str">
        <f t="shared" ca="1" si="8"/>
        <v/>
      </c>
      <c r="L62" s="10" t="str">
        <f t="shared" ca="1" si="9"/>
        <v>☘</v>
      </c>
      <c r="M62" s="10" t="str">
        <f t="shared" ca="1" si="10"/>
        <v/>
      </c>
      <c r="N62" s="10" t="str">
        <f t="shared" ca="1" si="11"/>
        <v/>
      </c>
      <c r="O62" s="13" t="str">
        <f t="shared" ca="1" si="15"/>
        <v/>
      </c>
    </row>
    <row r="63" spans="1:15" x14ac:dyDescent="0.3">
      <c r="A63" s="7">
        <f t="shared" ca="1" si="0"/>
        <v>59</v>
      </c>
      <c r="B63" s="12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59)),"")</f>
        <v>45765</v>
      </c>
      <c r="C63" s="9" t="str">
        <f t="shared" ca="1" si="12"/>
        <v/>
      </c>
      <c r="D63" s="10" t="str">
        <f t="shared" ca="1" si="13"/>
        <v/>
      </c>
      <c r="E63" s="10" t="str">
        <f t="shared" ca="1" si="14"/>
        <v/>
      </c>
      <c r="F63" s="10" t="str">
        <f t="shared" ca="1" si="6"/>
        <v/>
      </c>
      <c r="G63" s="13" t="str">
        <f t="shared" ca="1" si="16"/>
        <v>✨</v>
      </c>
      <c r="I63" s="7">
        <f t="shared" ca="1" si="4"/>
        <v>59</v>
      </c>
      <c r="J63" s="12">
        <f t="array" aca="1" ref="J6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59)),"")</f>
        <v>45764</v>
      </c>
      <c r="K63" s="9" t="str">
        <f t="shared" ca="1" si="8"/>
        <v/>
      </c>
      <c r="L63" s="10" t="str">
        <f t="shared" ca="1" si="9"/>
        <v/>
      </c>
      <c r="M63" s="10" t="str">
        <f t="shared" ca="1" si="10"/>
        <v/>
      </c>
      <c r="N63" s="10" t="str">
        <f t="shared" ca="1" si="11"/>
        <v>⚜</v>
      </c>
      <c r="O63" s="13" t="str">
        <f t="shared" ca="1" si="15"/>
        <v/>
      </c>
    </row>
    <row r="64" spans="1:15" x14ac:dyDescent="0.3">
      <c r="A64" s="7">
        <f t="shared" ca="1" si="0"/>
        <v>60</v>
      </c>
      <c r="B64" s="12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60)),"")</f>
        <v>45770</v>
      </c>
      <c r="C64" s="9" t="str">
        <f t="shared" ca="1" si="12"/>
        <v/>
      </c>
      <c r="D64" s="10" t="str">
        <f t="shared" ca="1" si="13"/>
        <v/>
      </c>
      <c r="E64" s="10" t="str">
        <f t="shared" ca="1" si="14"/>
        <v>🍒</v>
      </c>
      <c r="F64" s="10" t="str">
        <f t="shared" ca="1" si="6"/>
        <v/>
      </c>
      <c r="G64" s="13" t="str">
        <f t="shared" ca="1" si="16"/>
        <v/>
      </c>
      <c r="I64" s="7">
        <f t="shared" ca="1" si="4"/>
        <v>60</v>
      </c>
      <c r="J64" s="12">
        <f t="array" aca="1" ref="J6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60)),"")</f>
        <v>45769</v>
      </c>
      <c r="K64" s="9" t="str">
        <f t="shared" ca="1" si="8"/>
        <v/>
      </c>
      <c r="L64" s="10" t="str">
        <f t="shared" ca="1" si="9"/>
        <v>☘</v>
      </c>
      <c r="M64" s="10" t="str">
        <f t="shared" ca="1" si="10"/>
        <v/>
      </c>
      <c r="N64" s="10" t="str">
        <f t="shared" ca="1" si="11"/>
        <v/>
      </c>
      <c r="O64" s="13" t="str">
        <f t="shared" ca="1" si="15"/>
        <v/>
      </c>
    </row>
    <row r="65" spans="1:15" x14ac:dyDescent="0.3">
      <c r="A65" s="7">
        <f t="shared" ca="1" si="0"/>
        <v>61</v>
      </c>
      <c r="B65" s="12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61)),"")</f>
        <v>45772</v>
      </c>
      <c r="C65" s="9" t="str">
        <f t="shared" ca="1" si="12"/>
        <v/>
      </c>
      <c r="D65" s="10" t="str">
        <f t="shared" ca="1" si="13"/>
        <v/>
      </c>
      <c r="E65" s="10" t="str">
        <f t="shared" ca="1" si="14"/>
        <v/>
      </c>
      <c r="F65" s="10" t="str">
        <f t="shared" ca="1" si="6"/>
        <v/>
      </c>
      <c r="G65" s="13" t="str">
        <f t="shared" ca="1" si="16"/>
        <v>✨</v>
      </c>
      <c r="I65" s="7">
        <f t="shared" ca="1" si="4"/>
        <v>61</v>
      </c>
      <c r="J65" s="12">
        <f t="array" aca="1" ref="J6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61)),"")</f>
        <v>45771</v>
      </c>
      <c r="K65" s="9" t="str">
        <f t="shared" ca="1" si="8"/>
        <v/>
      </c>
      <c r="L65" s="10" t="str">
        <f t="shared" ca="1" si="9"/>
        <v/>
      </c>
      <c r="M65" s="10" t="str">
        <f t="shared" ca="1" si="10"/>
        <v/>
      </c>
      <c r="N65" s="10" t="str">
        <f t="shared" ca="1" si="11"/>
        <v>⚜</v>
      </c>
      <c r="O65" s="13" t="str">
        <f t="shared" ca="1" si="15"/>
        <v/>
      </c>
    </row>
    <row r="66" spans="1:15" x14ac:dyDescent="0.3">
      <c r="A66" s="7">
        <f t="shared" ca="1" si="0"/>
        <v>62</v>
      </c>
      <c r="B66" s="12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62)),"")</f>
        <v>45777</v>
      </c>
      <c r="C66" s="9" t="str">
        <f t="shared" ca="1" si="12"/>
        <v/>
      </c>
      <c r="D66" s="10" t="str">
        <f t="shared" ca="1" si="13"/>
        <v/>
      </c>
      <c r="E66" s="10" t="str">
        <f t="shared" ca="1" si="14"/>
        <v>🍒</v>
      </c>
      <c r="F66" s="10" t="str">
        <f t="shared" ca="1" si="6"/>
        <v/>
      </c>
      <c r="G66" s="13" t="str">
        <f t="shared" ca="1" si="16"/>
        <v/>
      </c>
      <c r="I66" s="7">
        <f t="shared" ca="1" si="4"/>
        <v>62</v>
      </c>
      <c r="J66" s="12">
        <f t="array" aca="1" ref="J6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62)),"")</f>
        <v>45776</v>
      </c>
      <c r="K66" s="9" t="str">
        <f t="shared" ca="1" si="8"/>
        <v/>
      </c>
      <c r="L66" s="10" t="str">
        <f t="shared" ca="1" si="9"/>
        <v>☘</v>
      </c>
      <c r="M66" s="10" t="str">
        <f t="shared" ca="1" si="10"/>
        <v/>
      </c>
      <c r="N66" s="10" t="str">
        <f t="shared" ca="1" si="11"/>
        <v/>
      </c>
      <c r="O66" s="13" t="str">
        <f t="shared" ca="1" si="15"/>
        <v/>
      </c>
    </row>
    <row r="67" spans="1:15" x14ac:dyDescent="0.3">
      <c r="A67" s="7">
        <f t="shared" ca="1" si="0"/>
        <v>63</v>
      </c>
      <c r="B67" s="12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63)),"")</f>
        <v>45784</v>
      </c>
      <c r="C67" s="9" t="str">
        <f t="shared" ca="1" si="12"/>
        <v/>
      </c>
      <c r="D67" s="10" t="str">
        <f t="shared" ca="1" si="13"/>
        <v/>
      </c>
      <c r="E67" s="10" t="str">
        <f t="shared" ca="1" si="14"/>
        <v>🍒</v>
      </c>
      <c r="F67" s="10" t="str">
        <f t="shared" ca="1" si="6"/>
        <v/>
      </c>
      <c r="G67" s="13" t="str">
        <f t="shared" ca="1" si="16"/>
        <v/>
      </c>
      <c r="I67" s="7">
        <f t="shared" ca="1" si="4"/>
        <v>63</v>
      </c>
      <c r="J67" s="12">
        <f t="array" aca="1" ref="J6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63)),"")</f>
        <v>45783</v>
      </c>
      <c r="K67" s="9" t="str">
        <f t="shared" ca="1" si="8"/>
        <v/>
      </c>
      <c r="L67" s="10" t="str">
        <f t="shared" ca="1" si="9"/>
        <v>☘</v>
      </c>
      <c r="M67" s="10" t="str">
        <f t="shared" ca="1" si="10"/>
        <v/>
      </c>
      <c r="N67" s="10" t="str">
        <f t="shared" ca="1" si="11"/>
        <v/>
      </c>
      <c r="O67" s="13" t="str">
        <f t="shared" ca="1" si="15"/>
        <v/>
      </c>
    </row>
    <row r="68" spans="1:15" x14ac:dyDescent="0.3">
      <c r="A68" s="7">
        <f t="shared" ca="1" si="0"/>
        <v>64</v>
      </c>
      <c r="B68" s="12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64)),"")</f>
        <v>45791</v>
      </c>
      <c r="C68" s="9" t="str">
        <f t="shared" ca="1" si="12"/>
        <v/>
      </c>
      <c r="D68" s="10" t="str">
        <f t="shared" ca="1" si="13"/>
        <v/>
      </c>
      <c r="E68" s="10" t="str">
        <f t="shared" ca="1" si="14"/>
        <v>🍒</v>
      </c>
      <c r="F68" s="10" t="str">
        <f t="shared" ca="1" si="6"/>
        <v/>
      </c>
      <c r="G68" s="13" t="str">
        <f t="shared" ca="1" si="16"/>
        <v/>
      </c>
      <c r="I68" s="7">
        <f t="shared" ca="1" si="4"/>
        <v>64</v>
      </c>
      <c r="J68" s="12">
        <f t="array" aca="1" ref="J6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64)),"")</f>
        <v>45790</v>
      </c>
      <c r="K68" s="9" t="str">
        <f t="shared" ca="1" si="8"/>
        <v/>
      </c>
      <c r="L68" s="10" t="str">
        <f t="shared" ca="1" si="9"/>
        <v>☘</v>
      </c>
      <c r="M68" s="10" t="str">
        <f t="shared" ca="1" si="10"/>
        <v/>
      </c>
      <c r="N68" s="10" t="str">
        <f t="shared" ca="1" si="11"/>
        <v/>
      </c>
      <c r="O68" s="13" t="str">
        <f t="shared" ca="1" si="15"/>
        <v/>
      </c>
    </row>
    <row r="69" spans="1:15" x14ac:dyDescent="0.3">
      <c r="A69" s="7">
        <f t="shared" ref="A69" ca="1" si="17">IF(ISNUMBER(B69),A68+1,"")</f>
        <v>65</v>
      </c>
      <c r="B69" s="12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65)),"")</f>
        <v>45793</v>
      </c>
      <c r="C69" s="9" t="str">
        <f t="shared" ref="C69:C100" ca="1" si="18">IF(ISNUMBER($B69),IF((TEXT($B69,"ддд")=C$4),"⚔",""),"")</f>
        <v/>
      </c>
      <c r="D69" s="10" t="str">
        <f t="shared" ref="D69:D100" ca="1" si="19">IF(ISNUMBER($B69),IF((TEXT($B69,"ддд")=D$4),"☘",""),"")</f>
        <v/>
      </c>
      <c r="E69" s="10" t="str">
        <f t="shared" ref="E69:E100" ca="1" si="20">IF(ISNUMBER($B69),IF((TEXT($B69,"ддд")=E$4),"🍒",""),"")</f>
        <v/>
      </c>
      <c r="F69" s="10" t="str">
        <f t="shared" ca="1" si="6"/>
        <v/>
      </c>
      <c r="G69" s="13" t="str">
        <f t="shared" ca="1" si="16"/>
        <v>✨</v>
      </c>
      <c r="I69" s="7">
        <f t="shared" ref="I69" ca="1" si="21">IF(ISNUMBER(J69),I68+1,"")</f>
        <v>65</v>
      </c>
      <c r="J69" s="12">
        <f t="array" aca="1" ref="J6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65)),"")</f>
        <v>45792</v>
      </c>
      <c r="K69" s="9" t="str">
        <f t="shared" ca="1" si="8"/>
        <v/>
      </c>
      <c r="L69" s="10" t="str">
        <f t="shared" ca="1" si="9"/>
        <v/>
      </c>
      <c r="M69" s="10" t="str">
        <f t="shared" ca="1" si="10"/>
        <v/>
      </c>
      <c r="N69" s="10" t="str">
        <f t="shared" ca="1" si="11"/>
        <v>⚜</v>
      </c>
      <c r="O69" s="13" t="str">
        <f t="shared" ref="O69:O100" ca="1" si="22">IF(ISNUMBER($J69),IF((TEXT($J69,"ддд")=O$4),"✨",""),"")</f>
        <v/>
      </c>
    </row>
    <row r="70" spans="1:15" x14ac:dyDescent="0.3">
      <c r="A70" s="7">
        <f ca="1">IF(ISNUMBER(B70),A69+1,"")</f>
        <v>66</v>
      </c>
      <c r="B70" s="12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66)),"")</f>
        <v>45798</v>
      </c>
      <c r="C70" s="9" t="str">
        <f t="shared" ca="1" si="18"/>
        <v/>
      </c>
      <c r="D70" s="10" t="str">
        <f t="shared" ca="1" si="19"/>
        <v/>
      </c>
      <c r="E70" s="10" t="str">
        <f t="shared" ca="1" si="20"/>
        <v>🍒</v>
      </c>
      <c r="F70" s="10" t="str">
        <f t="shared" ref="F70:F133" ca="1" si="23">IF(ISNUMBER($B70),IF((TEXT($B70,"ддд")=F$4),"⚜",""),"")</f>
        <v/>
      </c>
      <c r="G70" s="13" t="str">
        <f t="shared" ref="G70:G101" ca="1" si="24">IF((TEXT($B70,"ддд")=G$4),"✨","")</f>
        <v/>
      </c>
      <c r="I70" s="7">
        <f ca="1">IF(ISNUMBER(J70),I69+1,"")</f>
        <v>66</v>
      </c>
      <c r="J70" s="12">
        <f t="array" aca="1" ref="J7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66)),"")</f>
        <v>45797</v>
      </c>
      <c r="K70" s="9" t="str">
        <f t="shared" ref="K70:K133" ca="1" si="25">IF(ISNUMBER($J70),IF((TEXT($J70,"ддд")=K$4),"⚔",""),"")</f>
        <v/>
      </c>
      <c r="L70" s="10" t="str">
        <f t="shared" ref="L70:L133" ca="1" si="26">IF(ISNUMBER($J70),IF((TEXT($J70,"ддд")=L$4),"☘",""),"")</f>
        <v>☘</v>
      </c>
      <c r="M70" s="10" t="str">
        <f t="shared" ref="M70:M133" ca="1" si="27">IF(ISNUMBER($J70),IF((TEXT($J70,"ддд")=M$4),"🍒",""),"")</f>
        <v/>
      </c>
      <c r="N70" s="10" t="str">
        <f t="shared" ref="N70:N133" ca="1" si="28">IF(ISNUMBER($J70),IF((TEXT($J70,"ддд")=N$4),"⚜",""),"")</f>
        <v/>
      </c>
      <c r="O70" s="13" t="str">
        <f t="shared" ca="1" si="22"/>
        <v/>
      </c>
    </row>
    <row r="71" spans="1:15" x14ac:dyDescent="0.3">
      <c r="A71" s="7">
        <f t="shared" ref="A71:A106" ca="1" si="29">IF(ISNUMBER(B71),A70+1,"")</f>
        <v>67</v>
      </c>
      <c r="B71" s="12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67)),"")</f>
        <v>45800</v>
      </c>
      <c r="C71" s="9" t="str">
        <f t="shared" ca="1" si="18"/>
        <v/>
      </c>
      <c r="D71" s="10" t="str">
        <f t="shared" ca="1" si="19"/>
        <v/>
      </c>
      <c r="E71" s="10" t="str">
        <f t="shared" ca="1" si="20"/>
        <v/>
      </c>
      <c r="F71" s="10" t="str">
        <f t="shared" ca="1" si="23"/>
        <v/>
      </c>
      <c r="G71" s="13" t="str">
        <f t="shared" ca="1" si="24"/>
        <v>✨</v>
      </c>
      <c r="I71" s="7">
        <f t="shared" ref="I71:I106" ca="1" si="30">IF(ISNUMBER(J71),I70+1,"")</f>
        <v>67</v>
      </c>
      <c r="J71" s="12">
        <f t="array" aca="1" ref="J7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67)),"")</f>
        <v>45799</v>
      </c>
      <c r="K71" s="9" t="str">
        <f t="shared" ca="1" si="25"/>
        <v/>
      </c>
      <c r="L71" s="10" t="str">
        <f t="shared" ca="1" si="26"/>
        <v/>
      </c>
      <c r="M71" s="10" t="str">
        <f t="shared" ca="1" si="27"/>
        <v/>
      </c>
      <c r="N71" s="10" t="str">
        <f t="shared" ca="1" si="28"/>
        <v>⚜</v>
      </c>
      <c r="O71" s="13" t="str">
        <f t="shared" ca="1" si="22"/>
        <v/>
      </c>
    </row>
    <row r="72" spans="1:15" x14ac:dyDescent="0.3">
      <c r="A72" s="7" t="str">
        <f t="shared" ca="1" si="29"/>
        <v/>
      </c>
      <c r="B72" s="12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68)),"")</f>
        <v/>
      </c>
      <c r="C72" s="9" t="str">
        <f t="shared" ca="1" si="18"/>
        <v/>
      </c>
      <c r="D72" s="10" t="str">
        <f t="shared" ca="1" si="19"/>
        <v/>
      </c>
      <c r="E72" s="10" t="str">
        <f t="shared" ca="1" si="20"/>
        <v/>
      </c>
      <c r="F72" s="10" t="str">
        <f t="shared" ca="1" si="23"/>
        <v/>
      </c>
      <c r="G72" s="13" t="str">
        <f t="shared" ca="1" si="24"/>
        <v/>
      </c>
      <c r="I72" s="7" t="str">
        <f t="shared" ca="1" si="30"/>
        <v/>
      </c>
      <c r="J72" s="12" t="str">
        <f t="array" aca="1" ref="J7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68)),"")</f>
        <v/>
      </c>
      <c r="K72" s="9" t="str">
        <f t="shared" ca="1" si="25"/>
        <v/>
      </c>
      <c r="L72" s="10" t="str">
        <f t="shared" ca="1" si="26"/>
        <v/>
      </c>
      <c r="M72" s="10" t="str">
        <f t="shared" ca="1" si="27"/>
        <v/>
      </c>
      <c r="N72" s="10" t="str">
        <f t="shared" ca="1" si="28"/>
        <v/>
      </c>
      <c r="O72" s="13" t="str">
        <f t="shared" ca="1" si="22"/>
        <v/>
      </c>
    </row>
    <row r="73" spans="1:15" x14ac:dyDescent="0.3">
      <c r="A73" s="7" t="str">
        <f t="shared" ca="1" si="29"/>
        <v/>
      </c>
      <c r="B73" s="12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69)),"")</f>
        <v/>
      </c>
      <c r="C73" s="9" t="str">
        <f t="shared" ca="1" si="18"/>
        <v/>
      </c>
      <c r="D73" s="10" t="str">
        <f t="shared" ca="1" si="19"/>
        <v/>
      </c>
      <c r="E73" s="10" t="str">
        <f t="shared" ca="1" si="20"/>
        <v/>
      </c>
      <c r="F73" s="10" t="str">
        <f t="shared" ca="1" si="23"/>
        <v/>
      </c>
      <c r="G73" s="13" t="str">
        <f t="shared" ca="1" si="24"/>
        <v/>
      </c>
      <c r="I73" s="7" t="str">
        <f t="shared" ca="1" si="30"/>
        <v/>
      </c>
      <c r="J73" s="12" t="str">
        <f t="array" aca="1" ref="J7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69)),"")</f>
        <v/>
      </c>
      <c r="K73" s="9" t="str">
        <f t="shared" ca="1" si="25"/>
        <v/>
      </c>
      <c r="L73" s="10" t="str">
        <f t="shared" ca="1" si="26"/>
        <v/>
      </c>
      <c r="M73" s="10" t="str">
        <f t="shared" ca="1" si="27"/>
        <v/>
      </c>
      <c r="N73" s="10" t="str">
        <f t="shared" ca="1" si="28"/>
        <v/>
      </c>
      <c r="O73" s="13" t="str">
        <f t="shared" ca="1" si="22"/>
        <v/>
      </c>
    </row>
    <row r="74" spans="1:15" x14ac:dyDescent="0.3">
      <c r="A74" s="7" t="str">
        <f t="shared" ca="1" si="29"/>
        <v/>
      </c>
      <c r="B74" s="12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70)),"")</f>
        <v/>
      </c>
      <c r="C74" s="9" t="str">
        <f t="shared" ca="1" si="18"/>
        <v/>
      </c>
      <c r="D74" s="10" t="str">
        <f t="shared" ca="1" si="19"/>
        <v/>
      </c>
      <c r="E74" s="10" t="str">
        <f t="shared" ca="1" si="20"/>
        <v/>
      </c>
      <c r="F74" s="10" t="str">
        <f t="shared" ca="1" si="23"/>
        <v/>
      </c>
      <c r="G74" s="13" t="str">
        <f t="shared" ca="1" si="24"/>
        <v/>
      </c>
      <c r="I74" s="7" t="str">
        <f t="shared" ca="1" si="30"/>
        <v/>
      </c>
      <c r="J74" s="12" t="str">
        <f t="array" aca="1" ref="J7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70)),"")</f>
        <v/>
      </c>
      <c r="K74" s="9" t="str">
        <f t="shared" ca="1" si="25"/>
        <v/>
      </c>
      <c r="L74" s="10" t="str">
        <f t="shared" ca="1" si="26"/>
        <v/>
      </c>
      <c r="M74" s="10" t="str">
        <f t="shared" ca="1" si="27"/>
        <v/>
      </c>
      <c r="N74" s="10" t="str">
        <f t="shared" ca="1" si="28"/>
        <v/>
      </c>
      <c r="O74" s="13" t="str">
        <f t="shared" ca="1" si="22"/>
        <v/>
      </c>
    </row>
    <row r="75" spans="1:15" x14ac:dyDescent="0.3">
      <c r="A75" s="7" t="str">
        <f t="shared" ca="1" si="29"/>
        <v/>
      </c>
      <c r="B75" s="12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71)),"")</f>
        <v/>
      </c>
      <c r="C75" s="9" t="str">
        <f t="shared" ca="1" si="18"/>
        <v/>
      </c>
      <c r="D75" s="10" t="str">
        <f t="shared" ca="1" si="19"/>
        <v/>
      </c>
      <c r="E75" s="10" t="str">
        <f t="shared" ca="1" si="20"/>
        <v/>
      </c>
      <c r="F75" s="10" t="str">
        <f t="shared" ca="1" si="23"/>
        <v/>
      </c>
      <c r="G75" s="13" t="str">
        <f t="shared" ca="1" si="24"/>
        <v/>
      </c>
      <c r="I75" s="7" t="str">
        <f t="shared" ca="1" si="30"/>
        <v/>
      </c>
      <c r="J75" s="12" t="str">
        <f t="array" aca="1" ref="J7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71)),"")</f>
        <v/>
      </c>
      <c r="K75" s="9" t="str">
        <f t="shared" ca="1" si="25"/>
        <v/>
      </c>
      <c r="L75" s="10" t="str">
        <f t="shared" ca="1" si="26"/>
        <v/>
      </c>
      <c r="M75" s="10" t="str">
        <f t="shared" ca="1" si="27"/>
        <v/>
      </c>
      <c r="N75" s="10" t="str">
        <f t="shared" ca="1" si="28"/>
        <v/>
      </c>
      <c r="O75" s="13" t="str">
        <f t="shared" ca="1" si="22"/>
        <v/>
      </c>
    </row>
    <row r="76" spans="1:15" x14ac:dyDescent="0.3">
      <c r="A76" s="7" t="str">
        <f t="shared" ca="1" si="29"/>
        <v/>
      </c>
      <c r="B76" s="12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72)),"")</f>
        <v/>
      </c>
      <c r="C76" s="9" t="str">
        <f t="shared" ca="1" si="18"/>
        <v/>
      </c>
      <c r="D76" s="10" t="str">
        <f t="shared" ca="1" si="19"/>
        <v/>
      </c>
      <c r="E76" s="10" t="str">
        <f t="shared" ca="1" si="20"/>
        <v/>
      </c>
      <c r="F76" s="10" t="str">
        <f t="shared" ca="1" si="23"/>
        <v/>
      </c>
      <c r="G76" s="13" t="str">
        <f t="shared" ca="1" si="24"/>
        <v/>
      </c>
      <c r="I76" s="7" t="str">
        <f t="shared" ca="1" si="30"/>
        <v/>
      </c>
      <c r="J76" s="12" t="str">
        <f t="array" aca="1" ref="J7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72)),"")</f>
        <v/>
      </c>
      <c r="K76" s="9" t="str">
        <f t="shared" ca="1" si="25"/>
        <v/>
      </c>
      <c r="L76" s="10" t="str">
        <f t="shared" ca="1" si="26"/>
        <v/>
      </c>
      <c r="M76" s="10" t="str">
        <f t="shared" ca="1" si="27"/>
        <v/>
      </c>
      <c r="N76" s="10" t="str">
        <f t="shared" ca="1" si="28"/>
        <v/>
      </c>
      <c r="O76" s="13" t="str">
        <f t="shared" ca="1" si="22"/>
        <v/>
      </c>
    </row>
    <row r="77" spans="1:15" x14ac:dyDescent="0.3">
      <c r="A77" s="7" t="str">
        <f t="shared" ca="1" si="29"/>
        <v/>
      </c>
      <c r="B77" s="12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73)),"")</f>
        <v/>
      </c>
      <c r="C77" s="9" t="str">
        <f t="shared" ca="1" si="18"/>
        <v/>
      </c>
      <c r="D77" s="10" t="str">
        <f t="shared" ca="1" si="19"/>
        <v/>
      </c>
      <c r="E77" s="10" t="str">
        <f t="shared" ca="1" si="20"/>
        <v/>
      </c>
      <c r="F77" s="10" t="str">
        <f t="shared" ca="1" si="23"/>
        <v/>
      </c>
      <c r="G77" s="13" t="str">
        <f t="shared" ca="1" si="24"/>
        <v/>
      </c>
      <c r="I77" s="7" t="str">
        <f t="shared" ca="1" si="30"/>
        <v/>
      </c>
      <c r="J77" s="12" t="str">
        <f t="array" aca="1" ref="J7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73)),"")</f>
        <v/>
      </c>
      <c r="K77" s="9" t="str">
        <f t="shared" ca="1" si="25"/>
        <v/>
      </c>
      <c r="L77" s="10" t="str">
        <f t="shared" ca="1" si="26"/>
        <v/>
      </c>
      <c r="M77" s="10" t="str">
        <f t="shared" ca="1" si="27"/>
        <v/>
      </c>
      <c r="N77" s="10" t="str">
        <f t="shared" ca="1" si="28"/>
        <v/>
      </c>
      <c r="O77" s="13" t="str">
        <f t="shared" ca="1" si="22"/>
        <v/>
      </c>
    </row>
    <row r="78" spans="1:15" x14ac:dyDescent="0.3">
      <c r="A78" s="7" t="str">
        <f t="shared" ca="1" si="29"/>
        <v/>
      </c>
      <c r="B78" s="12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74)),"")</f>
        <v/>
      </c>
      <c r="C78" s="9" t="str">
        <f t="shared" ca="1" si="18"/>
        <v/>
      </c>
      <c r="D78" s="10" t="str">
        <f t="shared" ca="1" si="19"/>
        <v/>
      </c>
      <c r="E78" s="10" t="str">
        <f t="shared" ca="1" si="20"/>
        <v/>
      </c>
      <c r="F78" s="10" t="str">
        <f t="shared" ca="1" si="23"/>
        <v/>
      </c>
      <c r="G78" s="13" t="str">
        <f t="shared" ca="1" si="24"/>
        <v/>
      </c>
      <c r="I78" s="7" t="str">
        <f t="shared" ca="1" si="30"/>
        <v/>
      </c>
      <c r="J78" s="12" t="str">
        <f t="array" aca="1" ref="J7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74)),"")</f>
        <v/>
      </c>
      <c r="K78" s="9" t="str">
        <f t="shared" ca="1" si="25"/>
        <v/>
      </c>
      <c r="L78" s="10" t="str">
        <f t="shared" ca="1" si="26"/>
        <v/>
      </c>
      <c r="M78" s="10" t="str">
        <f t="shared" ca="1" si="27"/>
        <v/>
      </c>
      <c r="N78" s="10" t="str">
        <f t="shared" ca="1" si="28"/>
        <v/>
      </c>
      <c r="O78" s="13" t="str">
        <f t="shared" ca="1" si="22"/>
        <v/>
      </c>
    </row>
    <row r="79" spans="1:15" x14ac:dyDescent="0.3">
      <c r="A79" s="7" t="str">
        <f t="shared" ca="1" si="29"/>
        <v/>
      </c>
      <c r="B79" s="12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75)),"")</f>
        <v/>
      </c>
      <c r="C79" s="9" t="str">
        <f t="shared" ca="1" si="18"/>
        <v/>
      </c>
      <c r="D79" s="10" t="str">
        <f t="shared" ca="1" si="19"/>
        <v/>
      </c>
      <c r="E79" s="10" t="str">
        <f t="shared" ca="1" si="20"/>
        <v/>
      </c>
      <c r="F79" s="10" t="str">
        <f t="shared" ca="1" si="23"/>
        <v/>
      </c>
      <c r="G79" s="13" t="str">
        <f t="shared" ca="1" si="24"/>
        <v/>
      </c>
      <c r="I79" s="7" t="str">
        <f t="shared" ca="1" si="30"/>
        <v/>
      </c>
      <c r="J79" s="12" t="str">
        <f t="array" aca="1" ref="J7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75)),"")</f>
        <v/>
      </c>
      <c r="K79" s="9" t="str">
        <f t="shared" ca="1" si="25"/>
        <v/>
      </c>
      <c r="L79" s="10" t="str">
        <f t="shared" ca="1" si="26"/>
        <v/>
      </c>
      <c r="M79" s="10" t="str">
        <f t="shared" ca="1" si="27"/>
        <v/>
      </c>
      <c r="N79" s="10" t="str">
        <f t="shared" ca="1" si="28"/>
        <v/>
      </c>
      <c r="O79" s="13" t="str">
        <f t="shared" ca="1" si="22"/>
        <v/>
      </c>
    </row>
    <row r="80" spans="1:15" x14ac:dyDescent="0.3">
      <c r="A80" s="7" t="str">
        <f t="shared" ca="1" si="29"/>
        <v/>
      </c>
      <c r="B80" s="12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76)),"")</f>
        <v/>
      </c>
      <c r="C80" s="9" t="str">
        <f t="shared" ca="1" si="18"/>
        <v/>
      </c>
      <c r="D80" s="10" t="str">
        <f t="shared" ca="1" si="19"/>
        <v/>
      </c>
      <c r="E80" s="10" t="str">
        <f t="shared" ca="1" si="20"/>
        <v/>
      </c>
      <c r="F80" s="10" t="str">
        <f t="shared" ca="1" si="23"/>
        <v/>
      </c>
      <c r="G80" s="13" t="str">
        <f t="shared" ca="1" si="24"/>
        <v/>
      </c>
      <c r="I80" s="7" t="str">
        <f t="shared" ca="1" si="30"/>
        <v/>
      </c>
      <c r="J80" s="12" t="str">
        <f t="array" aca="1" ref="J8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76)),"")</f>
        <v/>
      </c>
      <c r="K80" s="9" t="str">
        <f t="shared" ca="1" si="25"/>
        <v/>
      </c>
      <c r="L80" s="10" t="str">
        <f t="shared" ca="1" si="26"/>
        <v/>
      </c>
      <c r="M80" s="10" t="str">
        <f t="shared" ca="1" si="27"/>
        <v/>
      </c>
      <c r="N80" s="10" t="str">
        <f t="shared" ca="1" si="28"/>
        <v/>
      </c>
      <c r="O80" s="13" t="str">
        <f t="shared" ca="1" si="22"/>
        <v/>
      </c>
    </row>
    <row r="81" spans="1:15" x14ac:dyDescent="0.3">
      <c r="A81" s="7" t="str">
        <f t="shared" ca="1" si="29"/>
        <v/>
      </c>
      <c r="B81" s="12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77)),"")</f>
        <v/>
      </c>
      <c r="C81" s="9" t="str">
        <f t="shared" ca="1" si="18"/>
        <v/>
      </c>
      <c r="D81" s="10" t="str">
        <f t="shared" ca="1" si="19"/>
        <v/>
      </c>
      <c r="E81" s="10" t="str">
        <f t="shared" ca="1" si="20"/>
        <v/>
      </c>
      <c r="F81" s="10" t="str">
        <f t="shared" ca="1" si="23"/>
        <v/>
      </c>
      <c r="G81" s="13" t="str">
        <f t="shared" ca="1" si="24"/>
        <v/>
      </c>
      <c r="I81" s="7" t="str">
        <f t="shared" ca="1" si="30"/>
        <v/>
      </c>
      <c r="J81" s="12" t="str">
        <f t="array" aca="1" ref="J8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77)),"")</f>
        <v/>
      </c>
      <c r="K81" s="9" t="str">
        <f t="shared" ca="1" si="25"/>
        <v/>
      </c>
      <c r="L81" s="10" t="str">
        <f t="shared" ca="1" si="26"/>
        <v/>
      </c>
      <c r="M81" s="10" t="str">
        <f t="shared" ca="1" si="27"/>
        <v/>
      </c>
      <c r="N81" s="10" t="str">
        <f t="shared" ca="1" si="28"/>
        <v/>
      </c>
      <c r="O81" s="13" t="str">
        <f t="shared" ca="1" si="22"/>
        <v/>
      </c>
    </row>
    <row r="82" spans="1:15" x14ac:dyDescent="0.3">
      <c r="A82" s="7" t="str">
        <f t="shared" ca="1" si="29"/>
        <v/>
      </c>
      <c r="B82" s="12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78)),"")</f>
        <v/>
      </c>
      <c r="C82" s="9" t="str">
        <f t="shared" ca="1" si="18"/>
        <v/>
      </c>
      <c r="D82" s="10" t="str">
        <f t="shared" ca="1" si="19"/>
        <v/>
      </c>
      <c r="E82" s="10" t="str">
        <f t="shared" ca="1" si="20"/>
        <v/>
      </c>
      <c r="F82" s="10" t="str">
        <f t="shared" ca="1" si="23"/>
        <v/>
      </c>
      <c r="G82" s="13" t="str">
        <f t="shared" ca="1" si="24"/>
        <v/>
      </c>
      <c r="I82" s="7" t="str">
        <f t="shared" ca="1" si="30"/>
        <v/>
      </c>
      <c r="J82" s="12" t="str">
        <f t="array" aca="1" ref="J8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78)),"")</f>
        <v/>
      </c>
      <c r="K82" s="9" t="str">
        <f t="shared" ca="1" si="25"/>
        <v/>
      </c>
      <c r="L82" s="10" t="str">
        <f t="shared" ca="1" si="26"/>
        <v/>
      </c>
      <c r="M82" s="10" t="str">
        <f t="shared" ca="1" si="27"/>
        <v/>
      </c>
      <c r="N82" s="10" t="str">
        <f t="shared" ca="1" si="28"/>
        <v/>
      </c>
      <c r="O82" s="13" t="str">
        <f t="shared" ca="1" si="22"/>
        <v/>
      </c>
    </row>
    <row r="83" spans="1:15" x14ac:dyDescent="0.3">
      <c r="A83" s="7" t="str">
        <f t="shared" ca="1" si="29"/>
        <v/>
      </c>
      <c r="B83" s="12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79)),"")</f>
        <v/>
      </c>
      <c r="C83" s="9" t="str">
        <f t="shared" ca="1" si="18"/>
        <v/>
      </c>
      <c r="D83" s="10" t="str">
        <f t="shared" ca="1" si="19"/>
        <v/>
      </c>
      <c r="E83" s="10" t="str">
        <f t="shared" ca="1" si="20"/>
        <v/>
      </c>
      <c r="F83" s="10" t="str">
        <f t="shared" ca="1" si="23"/>
        <v/>
      </c>
      <c r="G83" s="13" t="str">
        <f t="shared" ca="1" si="24"/>
        <v/>
      </c>
      <c r="I83" s="7" t="str">
        <f t="shared" ca="1" si="30"/>
        <v/>
      </c>
      <c r="J83" s="12" t="str">
        <f t="array" aca="1" ref="J8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79)),"")</f>
        <v/>
      </c>
      <c r="K83" s="9" t="str">
        <f t="shared" ca="1" si="25"/>
        <v/>
      </c>
      <c r="L83" s="10" t="str">
        <f t="shared" ca="1" si="26"/>
        <v/>
      </c>
      <c r="M83" s="10" t="str">
        <f t="shared" ca="1" si="27"/>
        <v/>
      </c>
      <c r="N83" s="10" t="str">
        <f t="shared" ca="1" si="28"/>
        <v/>
      </c>
      <c r="O83" s="13" t="str">
        <f t="shared" ca="1" si="22"/>
        <v/>
      </c>
    </row>
    <row r="84" spans="1:15" x14ac:dyDescent="0.3">
      <c r="A84" s="7" t="str">
        <f t="shared" ca="1" si="29"/>
        <v/>
      </c>
      <c r="B84" s="12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80)),"")</f>
        <v/>
      </c>
      <c r="C84" s="9" t="str">
        <f t="shared" ca="1" si="18"/>
        <v/>
      </c>
      <c r="D84" s="10" t="str">
        <f t="shared" ca="1" si="19"/>
        <v/>
      </c>
      <c r="E84" s="10" t="str">
        <f t="shared" ca="1" si="20"/>
        <v/>
      </c>
      <c r="F84" s="10" t="str">
        <f t="shared" ca="1" si="23"/>
        <v/>
      </c>
      <c r="G84" s="13" t="str">
        <f t="shared" ca="1" si="24"/>
        <v/>
      </c>
      <c r="I84" s="7" t="str">
        <f t="shared" ca="1" si="30"/>
        <v/>
      </c>
      <c r="J84" s="12" t="str">
        <f t="array" aca="1" ref="J8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80)),"")</f>
        <v/>
      </c>
      <c r="K84" s="9" t="str">
        <f t="shared" ca="1" si="25"/>
        <v/>
      </c>
      <c r="L84" s="10" t="str">
        <f t="shared" ca="1" si="26"/>
        <v/>
      </c>
      <c r="M84" s="10" t="str">
        <f t="shared" ca="1" si="27"/>
        <v/>
      </c>
      <c r="N84" s="10" t="str">
        <f t="shared" ca="1" si="28"/>
        <v/>
      </c>
      <c r="O84" s="13" t="str">
        <f t="shared" ca="1" si="22"/>
        <v/>
      </c>
    </row>
    <row r="85" spans="1:15" x14ac:dyDescent="0.3">
      <c r="A85" s="7" t="str">
        <f t="shared" ca="1" si="29"/>
        <v/>
      </c>
      <c r="B85" s="12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81)),"")</f>
        <v/>
      </c>
      <c r="C85" s="9" t="str">
        <f t="shared" ca="1" si="18"/>
        <v/>
      </c>
      <c r="D85" s="10" t="str">
        <f t="shared" ca="1" si="19"/>
        <v/>
      </c>
      <c r="E85" s="10" t="str">
        <f t="shared" ca="1" si="20"/>
        <v/>
      </c>
      <c r="F85" s="10" t="str">
        <f t="shared" ca="1" si="23"/>
        <v/>
      </c>
      <c r="G85" s="13" t="str">
        <f t="shared" ca="1" si="24"/>
        <v/>
      </c>
      <c r="I85" s="7" t="str">
        <f t="shared" ca="1" si="30"/>
        <v/>
      </c>
      <c r="J85" s="12" t="str">
        <f t="array" aca="1" ref="J8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81)),"")</f>
        <v/>
      </c>
      <c r="K85" s="9" t="str">
        <f t="shared" ca="1" si="25"/>
        <v/>
      </c>
      <c r="L85" s="10" t="str">
        <f t="shared" ca="1" si="26"/>
        <v/>
      </c>
      <c r="M85" s="10" t="str">
        <f t="shared" ca="1" si="27"/>
        <v/>
      </c>
      <c r="N85" s="10" t="str">
        <f t="shared" ca="1" si="28"/>
        <v/>
      </c>
      <c r="O85" s="13" t="str">
        <f t="shared" ca="1" si="22"/>
        <v/>
      </c>
    </row>
    <row r="86" spans="1:15" x14ac:dyDescent="0.3">
      <c r="A86" s="7" t="str">
        <f t="shared" ca="1" si="29"/>
        <v/>
      </c>
      <c r="B86" s="12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82)),"")</f>
        <v/>
      </c>
      <c r="C86" s="9" t="str">
        <f t="shared" ca="1" si="18"/>
        <v/>
      </c>
      <c r="D86" s="10" t="str">
        <f t="shared" ca="1" si="19"/>
        <v/>
      </c>
      <c r="E86" s="10" t="str">
        <f t="shared" ca="1" si="20"/>
        <v/>
      </c>
      <c r="F86" s="10" t="str">
        <f t="shared" ca="1" si="23"/>
        <v/>
      </c>
      <c r="G86" s="13" t="str">
        <f t="shared" ca="1" si="24"/>
        <v/>
      </c>
      <c r="I86" s="7" t="str">
        <f t="shared" ca="1" si="30"/>
        <v/>
      </c>
      <c r="J86" s="12" t="str">
        <f t="array" aca="1" ref="J8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82)),"")</f>
        <v/>
      </c>
      <c r="K86" s="9" t="str">
        <f t="shared" ca="1" si="25"/>
        <v/>
      </c>
      <c r="L86" s="10" t="str">
        <f t="shared" ca="1" si="26"/>
        <v/>
      </c>
      <c r="M86" s="10" t="str">
        <f t="shared" ca="1" si="27"/>
        <v/>
      </c>
      <c r="N86" s="10" t="str">
        <f t="shared" ca="1" si="28"/>
        <v/>
      </c>
      <c r="O86" s="13" t="str">
        <f t="shared" ca="1" si="22"/>
        <v/>
      </c>
    </row>
    <row r="87" spans="1:15" x14ac:dyDescent="0.3">
      <c r="A87" s="7" t="str">
        <f t="shared" ca="1" si="29"/>
        <v/>
      </c>
      <c r="B87" s="12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83)),"")</f>
        <v/>
      </c>
      <c r="C87" s="9" t="str">
        <f t="shared" ca="1" si="18"/>
        <v/>
      </c>
      <c r="D87" s="10" t="str">
        <f t="shared" ca="1" si="19"/>
        <v/>
      </c>
      <c r="E87" s="10" t="str">
        <f t="shared" ca="1" si="20"/>
        <v/>
      </c>
      <c r="F87" s="10" t="str">
        <f t="shared" ca="1" si="23"/>
        <v/>
      </c>
      <c r="G87" s="13" t="str">
        <f t="shared" ca="1" si="24"/>
        <v/>
      </c>
      <c r="I87" s="7" t="str">
        <f t="shared" ca="1" si="30"/>
        <v/>
      </c>
      <c r="J87" s="12" t="str">
        <f t="array" aca="1" ref="J8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83)),"")</f>
        <v/>
      </c>
      <c r="K87" s="9" t="str">
        <f t="shared" ca="1" si="25"/>
        <v/>
      </c>
      <c r="L87" s="10" t="str">
        <f t="shared" ca="1" si="26"/>
        <v/>
      </c>
      <c r="M87" s="10" t="str">
        <f t="shared" ca="1" si="27"/>
        <v/>
      </c>
      <c r="N87" s="10" t="str">
        <f t="shared" ca="1" si="28"/>
        <v/>
      </c>
      <c r="O87" s="13" t="str">
        <f t="shared" ca="1" si="22"/>
        <v/>
      </c>
    </row>
    <row r="88" spans="1:15" x14ac:dyDescent="0.3">
      <c r="A88" s="7" t="str">
        <f t="shared" ca="1" si="29"/>
        <v/>
      </c>
      <c r="B88" s="12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84)),"")</f>
        <v/>
      </c>
      <c r="C88" s="9" t="str">
        <f t="shared" ca="1" si="18"/>
        <v/>
      </c>
      <c r="D88" s="10" t="str">
        <f t="shared" ca="1" si="19"/>
        <v/>
      </c>
      <c r="E88" s="10" t="str">
        <f t="shared" ca="1" si="20"/>
        <v/>
      </c>
      <c r="F88" s="10" t="str">
        <f t="shared" ca="1" si="23"/>
        <v/>
      </c>
      <c r="G88" s="13" t="str">
        <f t="shared" ca="1" si="24"/>
        <v/>
      </c>
      <c r="I88" s="7" t="str">
        <f t="shared" ca="1" si="30"/>
        <v/>
      </c>
      <c r="J88" s="12" t="str">
        <f t="array" aca="1" ref="J8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84)),"")</f>
        <v/>
      </c>
      <c r="K88" s="9" t="str">
        <f t="shared" ca="1" si="25"/>
        <v/>
      </c>
      <c r="L88" s="10" t="str">
        <f t="shared" ca="1" si="26"/>
        <v/>
      </c>
      <c r="M88" s="10" t="str">
        <f t="shared" ca="1" si="27"/>
        <v/>
      </c>
      <c r="N88" s="10" t="str">
        <f t="shared" ca="1" si="28"/>
        <v/>
      </c>
      <c r="O88" s="13" t="str">
        <f t="shared" ca="1" si="22"/>
        <v/>
      </c>
    </row>
    <row r="89" spans="1:15" x14ac:dyDescent="0.3">
      <c r="A89" s="7" t="str">
        <f t="shared" ca="1" si="29"/>
        <v/>
      </c>
      <c r="B89" s="12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85)),"")</f>
        <v/>
      </c>
      <c r="C89" s="9" t="str">
        <f t="shared" ca="1" si="18"/>
        <v/>
      </c>
      <c r="D89" s="10" t="str">
        <f t="shared" ca="1" si="19"/>
        <v/>
      </c>
      <c r="E89" s="10" t="str">
        <f t="shared" ca="1" si="20"/>
        <v/>
      </c>
      <c r="F89" s="10" t="str">
        <f t="shared" ca="1" si="23"/>
        <v/>
      </c>
      <c r="G89" s="13" t="str">
        <f t="shared" ca="1" si="24"/>
        <v/>
      </c>
      <c r="I89" s="7" t="str">
        <f t="shared" ca="1" si="30"/>
        <v/>
      </c>
      <c r="J89" s="12" t="str">
        <f t="array" aca="1" ref="J8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85)),"")</f>
        <v/>
      </c>
      <c r="K89" s="9" t="str">
        <f t="shared" ca="1" si="25"/>
        <v/>
      </c>
      <c r="L89" s="10" t="str">
        <f t="shared" ca="1" si="26"/>
        <v/>
      </c>
      <c r="M89" s="10" t="str">
        <f t="shared" ca="1" si="27"/>
        <v/>
      </c>
      <c r="N89" s="10" t="str">
        <f t="shared" ca="1" si="28"/>
        <v/>
      </c>
      <c r="O89" s="13" t="str">
        <f t="shared" ca="1" si="22"/>
        <v/>
      </c>
    </row>
    <row r="90" spans="1:15" x14ac:dyDescent="0.3">
      <c r="A90" s="7" t="str">
        <f t="shared" ca="1" si="29"/>
        <v/>
      </c>
      <c r="B90" s="12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86)),"")</f>
        <v/>
      </c>
      <c r="C90" s="9" t="str">
        <f t="shared" ca="1" si="18"/>
        <v/>
      </c>
      <c r="D90" s="10" t="str">
        <f t="shared" ca="1" si="19"/>
        <v/>
      </c>
      <c r="E90" s="10" t="str">
        <f t="shared" ca="1" si="20"/>
        <v/>
      </c>
      <c r="F90" s="10" t="str">
        <f t="shared" ca="1" si="23"/>
        <v/>
      </c>
      <c r="G90" s="13" t="str">
        <f t="shared" ca="1" si="24"/>
        <v/>
      </c>
      <c r="I90" s="7" t="str">
        <f t="shared" ca="1" si="30"/>
        <v/>
      </c>
      <c r="J90" s="12" t="str">
        <f t="array" aca="1" ref="J9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86)),"")</f>
        <v/>
      </c>
      <c r="K90" s="9" t="str">
        <f t="shared" ca="1" si="25"/>
        <v/>
      </c>
      <c r="L90" s="10" t="str">
        <f t="shared" ca="1" si="26"/>
        <v/>
      </c>
      <c r="M90" s="10" t="str">
        <f t="shared" ca="1" si="27"/>
        <v/>
      </c>
      <c r="N90" s="10" t="str">
        <f t="shared" ca="1" si="28"/>
        <v/>
      </c>
      <c r="O90" s="13" t="str">
        <f t="shared" ca="1" si="22"/>
        <v/>
      </c>
    </row>
    <row r="91" spans="1:15" x14ac:dyDescent="0.3">
      <c r="A91" s="7" t="str">
        <f t="shared" ca="1" si="29"/>
        <v/>
      </c>
      <c r="B91" s="12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87)),"")</f>
        <v/>
      </c>
      <c r="C91" s="9" t="str">
        <f t="shared" ca="1" si="18"/>
        <v/>
      </c>
      <c r="D91" s="10" t="str">
        <f t="shared" ca="1" si="19"/>
        <v/>
      </c>
      <c r="E91" s="10" t="str">
        <f t="shared" ca="1" si="20"/>
        <v/>
      </c>
      <c r="F91" s="10" t="str">
        <f t="shared" ca="1" si="23"/>
        <v/>
      </c>
      <c r="G91" s="13" t="str">
        <f t="shared" ca="1" si="24"/>
        <v/>
      </c>
      <c r="I91" s="7" t="str">
        <f t="shared" ca="1" si="30"/>
        <v/>
      </c>
      <c r="J91" s="12" t="str">
        <f t="array" aca="1" ref="J9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87)),"")</f>
        <v/>
      </c>
      <c r="K91" s="9" t="str">
        <f t="shared" ca="1" si="25"/>
        <v/>
      </c>
      <c r="L91" s="10" t="str">
        <f t="shared" ca="1" si="26"/>
        <v/>
      </c>
      <c r="M91" s="10" t="str">
        <f t="shared" ca="1" si="27"/>
        <v/>
      </c>
      <c r="N91" s="10" t="str">
        <f t="shared" ca="1" si="28"/>
        <v/>
      </c>
      <c r="O91" s="13" t="str">
        <f t="shared" ca="1" si="22"/>
        <v/>
      </c>
    </row>
    <row r="92" spans="1:15" x14ac:dyDescent="0.3">
      <c r="A92" s="7" t="str">
        <f t="shared" ca="1" si="29"/>
        <v/>
      </c>
      <c r="B92" s="12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88)),"")</f>
        <v/>
      </c>
      <c r="C92" s="9" t="str">
        <f t="shared" ca="1" si="18"/>
        <v/>
      </c>
      <c r="D92" s="10" t="str">
        <f t="shared" ca="1" si="19"/>
        <v/>
      </c>
      <c r="E92" s="10" t="str">
        <f t="shared" ca="1" si="20"/>
        <v/>
      </c>
      <c r="F92" s="10" t="str">
        <f t="shared" ca="1" si="23"/>
        <v/>
      </c>
      <c r="G92" s="13" t="str">
        <f t="shared" ca="1" si="24"/>
        <v/>
      </c>
      <c r="I92" s="7" t="str">
        <f t="shared" ca="1" si="30"/>
        <v/>
      </c>
      <c r="J92" s="12" t="str">
        <f t="array" aca="1" ref="J9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88)),"")</f>
        <v/>
      </c>
      <c r="K92" s="9" t="str">
        <f t="shared" ca="1" si="25"/>
        <v/>
      </c>
      <c r="L92" s="10" t="str">
        <f t="shared" ca="1" si="26"/>
        <v/>
      </c>
      <c r="M92" s="10" t="str">
        <f t="shared" ca="1" si="27"/>
        <v/>
      </c>
      <c r="N92" s="10" t="str">
        <f t="shared" ca="1" si="28"/>
        <v/>
      </c>
      <c r="O92" s="13" t="str">
        <f t="shared" ca="1" si="22"/>
        <v/>
      </c>
    </row>
    <row r="93" spans="1:15" x14ac:dyDescent="0.3">
      <c r="A93" s="7" t="str">
        <f t="shared" ca="1" si="29"/>
        <v/>
      </c>
      <c r="B93" s="12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89)),"")</f>
        <v/>
      </c>
      <c r="C93" s="9" t="str">
        <f t="shared" ca="1" si="18"/>
        <v/>
      </c>
      <c r="D93" s="10" t="str">
        <f t="shared" ca="1" si="19"/>
        <v/>
      </c>
      <c r="E93" s="10" t="str">
        <f t="shared" ca="1" si="20"/>
        <v/>
      </c>
      <c r="F93" s="10" t="str">
        <f t="shared" ca="1" si="23"/>
        <v/>
      </c>
      <c r="G93" s="13" t="str">
        <f t="shared" ca="1" si="24"/>
        <v/>
      </c>
      <c r="I93" s="7" t="str">
        <f t="shared" ca="1" si="30"/>
        <v/>
      </c>
      <c r="J93" s="12" t="str">
        <f t="array" aca="1" ref="J9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89)),"")</f>
        <v/>
      </c>
      <c r="K93" s="9" t="str">
        <f t="shared" ca="1" si="25"/>
        <v/>
      </c>
      <c r="L93" s="10" t="str">
        <f t="shared" ca="1" si="26"/>
        <v/>
      </c>
      <c r="M93" s="10" t="str">
        <f t="shared" ca="1" si="27"/>
        <v/>
      </c>
      <c r="N93" s="10" t="str">
        <f t="shared" ca="1" si="28"/>
        <v/>
      </c>
      <c r="O93" s="13" t="str">
        <f t="shared" ca="1" si="22"/>
        <v/>
      </c>
    </row>
    <row r="94" spans="1:15" x14ac:dyDescent="0.3">
      <c r="A94" s="7" t="str">
        <f t="shared" ca="1" si="29"/>
        <v/>
      </c>
      <c r="B94" s="12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90)),"")</f>
        <v/>
      </c>
      <c r="C94" s="9" t="str">
        <f t="shared" ca="1" si="18"/>
        <v/>
      </c>
      <c r="D94" s="10" t="str">
        <f t="shared" ca="1" si="19"/>
        <v/>
      </c>
      <c r="E94" s="10" t="str">
        <f t="shared" ca="1" si="20"/>
        <v/>
      </c>
      <c r="F94" s="10" t="str">
        <f t="shared" ca="1" si="23"/>
        <v/>
      </c>
      <c r="G94" s="13" t="str">
        <f t="shared" ca="1" si="24"/>
        <v/>
      </c>
      <c r="I94" s="7" t="str">
        <f t="shared" ca="1" si="30"/>
        <v/>
      </c>
      <c r="J94" s="12" t="str">
        <f t="array" aca="1" ref="J9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90)),"")</f>
        <v/>
      </c>
      <c r="K94" s="9" t="str">
        <f t="shared" ca="1" si="25"/>
        <v/>
      </c>
      <c r="L94" s="10" t="str">
        <f t="shared" ca="1" si="26"/>
        <v/>
      </c>
      <c r="M94" s="10" t="str">
        <f t="shared" ca="1" si="27"/>
        <v/>
      </c>
      <c r="N94" s="10" t="str">
        <f t="shared" ca="1" si="28"/>
        <v/>
      </c>
      <c r="O94" s="13" t="str">
        <f t="shared" ca="1" si="22"/>
        <v/>
      </c>
    </row>
    <row r="95" spans="1:15" x14ac:dyDescent="0.3">
      <c r="A95" s="7" t="str">
        <f t="shared" ca="1" si="29"/>
        <v/>
      </c>
      <c r="B95" s="12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91)),"")</f>
        <v/>
      </c>
      <c r="C95" s="9" t="str">
        <f t="shared" ca="1" si="18"/>
        <v/>
      </c>
      <c r="D95" s="10" t="str">
        <f t="shared" ca="1" si="19"/>
        <v/>
      </c>
      <c r="E95" s="10" t="str">
        <f t="shared" ca="1" si="20"/>
        <v/>
      </c>
      <c r="F95" s="10" t="str">
        <f t="shared" ca="1" si="23"/>
        <v/>
      </c>
      <c r="G95" s="13" t="str">
        <f t="shared" ca="1" si="24"/>
        <v/>
      </c>
      <c r="I95" s="7" t="str">
        <f t="shared" ca="1" si="30"/>
        <v/>
      </c>
      <c r="J95" s="12" t="str">
        <f t="array" aca="1" ref="J9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91)),"")</f>
        <v/>
      </c>
      <c r="K95" s="9" t="str">
        <f t="shared" ca="1" si="25"/>
        <v/>
      </c>
      <c r="L95" s="10" t="str">
        <f t="shared" ca="1" si="26"/>
        <v/>
      </c>
      <c r="M95" s="10" t="str">
        <f t="shared" ca="1" si="27"/>
        <v/>
      </c>
      <c r="N95" s="10" t="str">
        <f t="shared" ca="1" si="28"/>
        <v/>
      </c>
      <c r="O95" s="13" t="str">
        <f t="shared" ca="1" si="22"/>
        <v/>
      </c>
    </row>
    <row r="96" spans="1:15" x14ac:dyDescent="0.3">
      <c r="A96" s="7" t="str">
        <f t="shared" ca="1" si="29"/>
        <v/>
      </c>
      <c r="B96" s="12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92)),"")</f>
        <v/>
      </c>
      <c r="C96" s="9" t="str">
        <f t="shared" ca="1" si="18"/>
        <v/>
      </c>
      <c r="D96" s="10" t="str">
        <f t="shared" ca="1" si="19"/>
        <v/>
      </c>
      <c r="E96" s="10" t="str">
        <f t="shared" ca="1" si="20"/>
        <v/>
      </c>
      <c r="F96" s="10" t="str">
        <f t="shared" ca="1" si="23"/>
        <v/>
      </c>
      <c r="G96" s="13" t="str">
        <f t="shared" ca="1" si="24"/>
        <v/>
      </c>
      <c r="I96" s="7" t="str">
        <f t="shared" ca="1" si="30"/>
        <v/>
      </c>
      <c r="J96" s="12" t="str">
        <f t="array" aca="1" ref="J9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92)),"")</f>
        <v/>
      </c>
      <c r="K96" s="9" t="str">
        <f t="shared" ca="1" si="25"/>
        <v/>
      </c>
      <c r="L96" s="10" t="str">
        <f t="shared" ca="1" si="26"/>
        <v/>
      </c>
      <c r="M96" s="10" t="str">
        <f t="shared" ca="1" si="27"/>
        <v/>
      </c>
      <c r="N96" s="10" t="str">
        <f t="shared" ca="1" si="28"/>
        <v/>
      </c>
      <c r="O96" s="13" t="str">
        <f t="shared" ca="1" si="22"/>
        <v/>
      </c>
    </row>
    <row r="97" spans="1:15" x14ac:dyDescent="0.3">
      <c r="A97" s="7" t="str">
        <f t="shared" ca="1" si="29"/>
        <v/>
      </c>
      <c r="B97" s="12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93)),"")</f>
        <v/>
      </c>
      <c r="C97" s="9" t="str">
        <f t="shared" ca="1" si="18"/>
        <v/>
      </c>
      <c r="D97" s="10" t="str">
        <f t="shared" ca="1" si="19"/>
        <v/>
      </c>
      <c r="E97" s="10" t="str">
        <f t="shared" ca="1" si="20"/>
        <v/>
      </c>
      <c r="F97" s="10" t="str">
        <f t="shared" ca="1" si="23"/>
        <v/>
      </c>
      <c r="G97" s="13" t="str">
        <f t="shared" ca="1" si="24"/>
        <v/>
      </c>
      <c r="I97" s="7" t="str">
        <f t="shared" ca="1" si="30"/>
        <v/>
      </c>
      <c r="J97" s="12" t="str">
        <f t="array" aca="1" ref="J9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93)),"")</f>
        <v/>
      </c>
      <c r="K97" s="9" t="str">
        <f t="shared" ca="1" si="25"/>
        <v/>
      </c>
      <c r="L97" s="10" t="str">
        <f t="shared" ca="1" si="26"/>
        <v/>
      </c>
      <c r="M97" s="10" t="str">
        <f t="shared" ca="1" si="27"/>
        <v/>
      </c>
      <c r="N97" s="10" t="str">
        <f t="shared" ca="1" si="28"/>
        <v/>
      </c>
      <c r="O97" s="13" t="str">
        <f t="shared" ca="1" si="22"/>
        <v/>
      </c>
    </row>
    <row r="98" spans="1:15" x14ac:dyDescent="0.3">
      <c r="A98" s="7" t="str">
        <f t="shared" ca="1" si="29"/>
        <v/>
      </c>
      <c r="B98" s="12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94)),"")</f>
        <v/>
      </c>
      <c r="C98" s="9" t="str">
        <f t="shared" ca="1" si="18"/>
        <v/>
      </c>
      <c r="D98" s="10" t="str">
        <f t="shared" ca="1" si="19"/>
        <v/>
      </c>
      <c r="E98" s="10" t="str">
        <f t="shared" ca="1" si="20"/>
        <v/>
      </c>
      <c r="F98" s="10" t="str">
        <f t="shared" ca="1" si="23"/>
        <v/>
      </c>
      <c r="G98" s="13" t="str">
        <f t="shared" ca="1" si="24"/>
        <v/>
      </c>
      <c r="I98" s="7" t="str">
        <f t="shared" ca="1" si="30"/>
        <v/>
      </c>
      <c r="J98" s="12" t="str">
        <f t="array" aca="1" ref="J9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94)),"")</f>
        <v/>
      </c>
      <c r="K98" s="9" t="str">
        <f t="shared" ca="1" si="25"/>
        <v/>
      </c>
      <c r="L98" s="10" t="str">
        <f t="shared" ca="1" si="26"/>
        <v/>
      </c>
      <c r="M98" s="10" t="str">
        <f t="shared" ca="1" si="27"/>
        <v/>
      </c>
      <c r="N98" s="10" t="str">
        <f t="shared" ca="1" si="28"/>
        <v/>
      </c>
      <c r="O98" s="13" t="str">
        <f t="shared" ca="1" si="22"/>
        <v/>
      </c>
    </row>
    <row r="99" spans="1:15" x14ac:dyDescent="0.3">
      <c r="A99" s="7" t="str">
        <f t="shared" ca="1" si="29"/>
        <v/>
      </c>
      <c r="B99" s="12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95)),"")</f>
        <v/>
      </c>
      <c r="C99" s="9" t="str">
        <f t="shared" ca="1" si="18"/>
        <v/>
      </c>
      <c r="D99" s="10" t="str">
        <f t="shared" ca="1" si="19"/>
        <v/>
      </c>
      <c r="E99" s="10" t="str">
        <f t="shared" ca="1" si="20"/>
        <v/>
      </c>
      <c r="F99" s="10" t="str">
        <f t="shared" ca="1" si="23"/>
        <v/>
      </c>
      <c r="G99" s="13" t="str">
        <f t="shared" ca="1" si="24"/>
        <v/>
      </c>
      <c r="I99" s="7" t="str">
        <f t="shared" ca="1" si="30"/>
        <v/>
      </c>
      <c r="J99" s="12" t="str">
        <f t="array" aca="1" ref="J9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95)),"")</f>
        <v/>
      </c>
      <c r="K99" s="9" t="str">
        <f t="shared" ca="1" si="25"/>
        <v/>
      </c>
      <c r="L99" s="10" t="str">
        <f t="shared" ca="1" si="26"/>
        <v/>
      </c>
      <c r="M99" s="10" t="str">
        <f t="shared" ca="1" si="27"/>
        <v/>
      </c>
      <c r="N99" s="10" t="str">
        <f t="shared" ca="1" si="28"/>
        <v/>
      </c>
      <c r="O99" s="13" t="str">
        <f t="shared" ca="1" si="22"/>
        <v/>
      </c>
    </row>
    <row r="100" spans="1:15" x14ac:dyDescent="0.3">
      <c r="A100" s="7" t="str">
        <f t="shared" ca="1" si="29"/>
        <v/>
      </c>
      <c r="B100" s="12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96)),"")</f>
        <v/>
      </c>
      <c r="C100" s="9" t="str">
        <f t="shared" ca="1" si="18"/>
        <v/>
      </c>
      <c r="D100" s="10" t="str">
        <f t="shared" ca="1" si="19"/>
        <v/>
      </c>
      <c r="E100" s="10" t="str">
        <f t="shared" ca="1" si="20"/>
        <v/>
      </c>
      <c r="F100" s="10" t="str">
        <f t="shared" ca="1" si="23"/>
        <v/>
      </c>
      <c r="G100" s="13" t="str">
        <f t="shared" ca="1" si="24"/>
        <v/>
      </c>
      <c r="I100" s="7" t="str">
        <f t="shared" ca="1" si="30"/>
        <v/>
      </c>
      <c r="J100" s="12" t="str">
        <f t="array" aca="1" ref="J10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96)),"")</f>
        <v/>
      </c>
      <c r="K100" s="9" t="str">
        <f t="shared" ca="1" si="25"/>
        <v/>
      </c>
      <c r="L100" s="10" t="str">
        <f t="shared" ca="1" si="26"/>
        <v/>
      </c>
      <c r="M100" s="10" t="str">
        <f t="shared" ca="1" si="27"/>
        <v/>
      </c>
      <c r="N100" s="10" t="str">
        <f t="shared" ca="1" si="28"/>
        <v/>
      </c>
      <c r="O100" s="13" t="str">
        <f t="shared" ca="1" si="22"/>
        <v/>
      </c>
    </row>
    <row r="101" spans="1:15" x14ac:dyDescent="0.3">
      <c r="A101" s="7" t="str">
        <f t="shared" ca="1" si="29"/>
        <v/>
      </c>
      <c r="B101" s="12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97)),"")</f>
        <v/>
      </c>
      <c r="C101" s="9" t="str">
        <f t="shared" ref="C101:C132" ca="1" si="31">IF(ISNUMBER($B101),IF((TEXT($B101,"ддд")=C$4),"⚔",""),"")</f>
        <v/>
      </c>
      <c r="D101" s="10" t="str">
        <f t="shared" ref="D101:D132" ca="1" si="32">IF(ISNUMBER($B101),IF((TEXT($B101,"ддд")=D$4),"☘",""),"")</f>
        <v/>
      </c>
      <c r="E101" s="10" t="str">
        <f t="shared" ref="E101:E132" ca="1" si="33">IF(ISNUMBER($B101),IF((TEXT($B101,"ддд")=E$4),"🍒",""),"")</f>
        <v/>
      </c>
      <c r="F101" s="10" t="str">
        <f t="shared" ca="1" si="23"/>
        <v/>
      </c>
      <c r="G101" s="13" t="str">
        <f t="shared" ca="1" si="24"/>
        <v/>
      </c>
      <c r="I101" s="7" t="str">
        <f t="shared" ca="1" si="30"/>
        <v/>
      </c>
      <c r="J101" s="12" t="str">
        <f t="array" aca="1" ref="J10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97)),"")</f>
        <v/>
      </c>
      <c r="K101" s="9" t="str">
        <f t="shared" ca="1" si="25"/>
        <v/>
      </c>
      <c r="L101" s="10" t="str">
        <f t="shared" ca="1" si="26"/>
        <v/>
      </c>
      <c r="M101" s="10" t="str">
        <f t="shared" ca="1" si="27"/>
        <v/>
      </c>
      <c r="N101" s="10" t="str">
        <f t="shared" ca="1" si="28"/>
        <v/>
      </c>
      <c r="O101" s="13" t="str">
        <f t="shared" ref="O101:O132" ca="1" si="34">IF(ISNUMBER($J101),IF((TEXT($J101,"ддд")=O$4),"✨",""),"")</f>
        <v/>
      </c>
    </row>
    <row r="102" spans="1:15" x14ac:dyDescent="0.3">
      <c r="A102" s="7" t="str">
        <f t="shared" ca="1" si="29"/>
        <v/>
      </c>
      <c r="B102" s="12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98)),"")</f>
        <v/>
      </c>
      <c r="C102" s="9" t="str">
        <f t="shared" ca="1" si="31"/>
        <v/>
      </c>
      <c r="D102" s="10" t="str">
        <f t="shared" ca="1" si="32"/>
        <v/>
      </c>
      <c r="E102" s="10" t="str">
        <f t="shared" ca="1" si="33"/>
        <v/>
      </c>
      <c r="F102" s="10" t="str">
        <f t="shared" ca="1" si="23"/>
        <v/>
      </c>
      <c r="G102" s="13" t="str">
        <f t="shared" ref="G102:G133" ca="1" si="35">IF((TEXT($B102,"ддд")=G$4),"✨","")</f>
        <v/>
      </c>
      <c r="I102" s="7" t="str">
        <f t="shared" ca="1" si="30"/>
        <v/>
      </c>
      <c r="J102" s="12" t="str">
        <f t="array" aca="1" ref="J10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98)),"")</f>
        <v/>
      </c>
      <c r="K102" s="9" t="str">
        <f t="shared" ca="1" si="25"/>
        <v/>
      </c>
      <c r="L102" s="10" t="str">
        <f t="shared" ca="1" si="26"/>
        <v/>
      </c>
      <c r="M102" s="10" t="str">
        <f t="shared" ca="1" si="27"/>
        <v/>
      </c>
      <c r="N102" s="10" t="str">
        <f t="shared" ca="1" si="28"/>
        <v/>
      </c>
      <c r="O102" s="13" t="str">
        <f t="shared" ca="1" si="34"/>
        <v/>
      </c>
    </row>
    <row r="103" spans="1:15" x14ac:dyDescent="0.3">
      <c r="A103" s="7" t="str">
        <f t="shared" ca="1" si="29"/>
        <v/>
      </c>
      <c r="B103" s="12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99)),"")</f>
        <v/>
      </c>
      <c r="C103" s="9" t="str">
        <f t="shared" ca="1" si="31"/>
        <v/>
      </c>
      <c r="D103" s="10" t="str">
        <f t="shared" ca="1" si="32"/>
        <v/>
      </c>
      <c r="E103" s="10" t="str">
        <f t="shared" ca="1" si="33"/>
        <v/>
      </c>
      <c r="F103" s="10" t="str">
        <f t="shared" ca="1" si="23"/>
        <v/>
      </c>
      <c r="G103" s="13" t="str">
        <f t="shared" ca="1" si="35"/>
        <v/>
      </c>
      <c r="I103" s="7" t="str">
        <f t="shared" ca="1" si="30"/>
        <v/>
      </c>
      <c r="J103" s="12" t="str">
        <f t="array" aca="1" ref="J10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99)),"")</f>
        <v/>
      </c>
      <c r="K103" s="9" t="str">
        <f t="shared" ca="1" si="25"/>
        <v/>
      </c>
      <c r="L103" s="10" t="str">
        <f t="shared" ca="1" si="26"/>
        <v/>
      </c>
      <c r="M103" s="10" t="str">
        <f t="shared" ca="1" si="27"/>
        <v/>
      </c>
      <c r="N103" s="10" t="str">
        <f t="shared" ca="1" si="28"/>
        <v/>
      </c>
      <c r="O103" s="13" t="str">
        <f t="shared" ca="1" si="34"/>
        <v/>
      </c>
    </row>
    <row r="104" spans="1:15" x14ac:dyDescent="0.3">
      <c r="A104" s="7" t="str">
        <f t="shared" ca="1" si="29"/>
        <v/>
      </c>
      <c r="B104" s="12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100)),"")</f>
        <v/>
      </c>
      <c r="C104" s="9" t="str">
        <f t="shared" ca="1" si="31"/>
        <v/>
      </c>
      <c r="D104" s="10" t="str">
        <f t="shared" ca="1" si="32"/>
        <v/>
      </c>
      <c r="E104" s="10" t="str">
        <f t="shared" ca="1" si="33"/>
        <v/>
      </c>
      <c r="F104" s="10" t="str">
        <f t="shared" ca="1" si="23"/>
        <v/>
      </c>
      <c r="G104" s="13" t="str">
        <f t="shared" ca="1" si="35"/>
        <v/>
      </c>
      <c r="I104" s="7" t="str">
        <f t="shared" ca="1" si="30"/>
        <v/>
      </c>
      <c r="J104" s="12" t="str">
        <f t="array" aca="1" ref="J10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100)),"")</f>
        <v/>
      </c>
      <c r="K104" s="9" t="str">
        <f t="shared" ca="1" si="25"/>
        <v/>
      </c>
      <c r="L104" s="10" t="str">
        <f t="shared" ca="1" si="26"/>
        <v/>
      </c>
      <c r="M104" s="10" t="str">
        <f t="shared" ca="1" si="27"/>
        <v/>
      </c>
      <c r="N104" s="10" t="str">
        <f t="shared" ca="1" si="28"/>
        <v/>
      </c>
      <c r="O104" s="13" t="str">
        <f t="shared" ca="1" si="34"/>
        <v/>
      </c>
    </row>
    <row r="105" spans="1:15" x14ac:dyDescent="0.3">
      <c r="A105" s="7" t="str">
        <f t="shared" ca="1" si="29"/>
        <v/>
      </c>
      <c r="B105" s="12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101)),"")</f>
        <v/>
      </c>
      <c r="C105" s="9" t="str">
        <f t="shared" ca="1" si="31"/>
        <v/>
      </c>
      <c r="D105" s="10" t="str">
        <f t="shared" ca="1" si="32"/>
        <v/>
      </c>
      <c r="E105" s="10" t="str">
        <f t="shared" ca="1" si="33"/>
        <v/>
      </c>
      <c r="F105" s="10" t="str">
        <f t="shared" ca="1" si="23"/>
        <v/>
      </c>
      <c r="G105" s="13" t="str">
        <f t="shared" ca="1" si="35"/>
        <v/>
      </c>
      <c r="I105" s="7" t="str">
        <f t="shared" ca="1" si="30"/>
        <v/>
      </c>
      <c r="J105" s="12" t="str">
        <f t="array" aca="1" ref="J10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101)),"")</f>
        <v/>
      </c>
      <c r="K105" s="9" t="str">
        <f t="shared" ca="1" si="25"/>
        <v/>
      </c>
      <c r="L105" s="10" t="str">
        <f t="shared" ca="1" si="26"/>
        <v/>
      </c>
      <c r="M105" s="10" t="str">
        <f t="shared" ca="1" si="27"/>
        <v/>
      </c>
      <c r="N105" s="10" t="str">
        <f t="shared" ca="1" si="28"/>
        <v/>
      </c>
      <c r="O105" s="13" t="str">
        <f t="shared" ca="1" si="34"/>
        <v/>
      </c>
    </row>
    <row r="106" spans="1:15" x14ac:dyDescent="0.3">
      <c r="A106" s="7" t="str">
        <f t="shared" ca="1" si="29"/>
        <v/>
      </c>
      <c r="B106" s="12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102)),"")</f>
        <v/>
      </c>
      <c r="C106" s="9" t="str">
        <f t="shared" ca="1" si="31"/>
        <v/>
      </c>
      <c r="D106" s="10" t="str">
        <f t="shared" ca="1" si="32"/>
        <v/>
      </c>
      <c r="E106" s="10" t="str">
        <f t="shared" ca="1" si="33"/>
        <v/>
      </c>
      <c r="F106" s="10" t="str">
        <f t="shared" ca="1" si="23"/>
        <v/>
      </c>
      <c r="G106" s="13" t="str">
        <f t="shared" ca="1" si="35"/>
        <v/>
      </c>
      <c r="I106" s="7" t="str">
        <f t="shared" ca="1" si="30"/>
        <v/>
      </c>
      <c r="J106" s="12" t="str">
        <f t="array" aca="1" ref="J10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102)),"")</f>
        <v/>
      </c>
      <c r="K106" s="9" t="str">
        <f t="shared" ca="1" si="25"/>
        <v/>
      </c>
      <c r="L106" s="10" t="str">
        <f t="shared" ca="1" si="26"/>
        <v/>
      </c>
      <c r="M106" s="10" t="str">
        <f t="shared" ca="1" si="27"/>
        <v/>
      </c>
      <c r="N106" s="10" t="str">
        <f t="shared" ca="1" si="28"/>
        <v/>
      </c>
      <c r="O106" s="13" t="str">
        <f t="shared" ca="1" si="34"/>
        <v/>
      </c>
    </row>
    <row r="107" spans="1:15" x14ac:dyDescent="0.3">
      <c r="A107" s="7" t="str">
        <f t="shared" ref="A107:A150" ca="1" si="36">IF(ISNUMBER(B107),A106+1,"")</f>
        <v/>
      </c>
      <c r="B107" s="12" t="str">
        <f t="array" aca="1" ref="B10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103)),"")</f>
        <v/>
      </c>
      <c r="C107" s="9" t="str">
        <f t="shared" ca="1" si="31"/>
        <v/>
      </c>
      <c r="D107" s="10" t="str">
        <f t="shared" ca="1" si="32"/>
        <v/>
      </c>
      <c r="E107" s="10" t="str">
        <f t="shared" ca="1" si="33"/>
        <v/>
      </c>
      <c r="F107" s="10" t="str">
        <f t="shared" ca="1" si="23"/>
        <v/>
      </c>
      <c r="G107" s="13" t="str">
        <f t="shared" ca="1" si="35"/>
        <v/>
      </c>
      <c r="I107" s="7" t="str">
        <f t="shared" ref="I107:I150" ca="1" si="37">IF(ISNUMBER(J107),I106+1,"")</f>
        <v/>
      </c>
      <c r="J107" s="12" t="str">
        <f t="array" aca="1" ref="J10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103)),"")</f>
        <v/>
      </c>
      <c r="K107" s="9" t="str">
        <f t="shared" ca="1" si="25"/>
        <v/>
      </c>
      <c r="L107" s="10" t="str">
        <f t="shared" ca="1" si="26"/>
        <v/>
      </c>
      <c r="M107" s="10" t="str">
        <f t="shared" ca="1" si="27"/>
        <v/>
      </c>
      <c r="N107" s="10" t="str">
        <f t="shared" ca="1" si="28"/>
        <v/>
      </c>
      <c r="O107" s="13" t="str">
        <f t="shared" ca="1" si="34"/>
        <v/>
      </c>
    </row>
    <row r="108" spans="1:15" x14ac:dyDescent="0.3">
      <c r="A108" s="7" t="str">
        <f t="shared" ca="1" si="36"/>
        <v/>
      </c>
      <c r="B108" s="12" t="str">
        <f t="array" aca="1" ref="B10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104)),"")</f>
        <v/>
      </c>
      <c r="C108" s="9" t="str">
        <f t="shared" ca="1" si="31"/>
        <v/>
      </c>
      <c r="D108" s="10" t="str">
        <f t="shared" ca="1" si="32"/>
        <v/>
      </c>
      <c r="E108" s="10" t="str">
        <f t="shared" ca="1" si="33"/>
        <v/>
      </c>
      <c r="F108" s="10" t="str">
        <f t="shared" ca="1" si="23"/>
        <v/>
      </c>
      <c r="G108" s="13" t="str">
        <f t="shared" ca="1" si="35"/>
        <v/>
      </c>
      <c r="I108" s="7" t="str">
        <f t="shared" ca="1" si="37"/>
        <v/>
      </c>
      <c r="J108" s="12" t="str">
        <f t="array" aca="1" ref="J10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104)),"")</f>
        <v/>
      </c>
      <c r="K108" s="9" t="str">
        <f t="shared" ca="1" si="25"/>
        <v/>
      </c>
      <c r="L108" s="10" t="str">
        <f t="shared" ca="1" si="26"/>
        <v/>
      </c>
      <c r="M108" s="10" t="str">
        <f t="shared" ca="1" si="27"/>
        <v/>
      </c>
      <c r="N108" s="10" t="str">
        <f t="shared" ca="1" si="28"/>
        <v/>
      </c>
      <c r="O108" s="13" t="str">
        <f t="shared" ca="1" si="34"/>
        <v/>
      </c>
    </row>
    <row r="109" spans="1:15" x14ac:dyDescent="0.3">
      <c r="A109" s="7" t="str">
        <f t="shared" ca="1" si="36"/>
        <v/>
      </c>
      <c r="B109" s="12" t="str">
        <f t="array" aca="1" ref="B10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105)),"")</f>
        <v/>
      </c>
      <c r="C109" s="9" t="str">
        <f t="shared" ca="1" si="31"/>
        <v/>
      </c>
      <c r="D109" s="10" t="str">
        <f t="shared" ca="1" si="32"/>
        <v/>
      </c>
      <c r="E109" s="10" t="str">
        <f t="shared" ca="1" si="33"/>
        <v/>
      </c>
      <c r="F109" s="10" t="str">
        <f t="shared" ca="1" si="23"/>
        <v/>
      </c>
      <c r="G109" s="13" t="str">
        <f t="shared" ca="1" si="35"/>
        <v/>
      </c>
      <c r="I109" s="7" t="str">
        <f t="shared" ca="1" si="37"/>
        <v/>
      </c>
      <c r="J109" s="12" t="str">
        <f t="array" aca="1" ref="J10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105)),"")</f>
        <v/>
      </c>
      <c r="K109" s="9" t="str">
        <f t="shared" ca="1" si="25"/>
        <v/>
      </c>
      <c r="L109" s="10" t="str">
        <f t="shared" ca="1" si="26"/>
        <v/>
      </c>
      <c r="M109" s="10" t="str">
        <f t="shared" ca="1" si="27"/>
        <v/>
      </c>
      <c r="N109" s="10" t="str">
        <f t="shared" ca="1" si="28"/>
        <v/>
      </c>
      <c r="O109" s="13" t="str">
        <f t="shared" ca="1" si="34"/>
        <v/>
      </c>
    </row>
    <row r="110" spans="1:15" x14ac:dyDescent="0.3">
      <c r="A110" s="7" t="str">
        <f t="shared" ca="1" si="36"/>
        <v/>
      </c>
      <c r="B110" s="12" t="str">
        <f t="array" aca="1" ref="B1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106)),"")</f>
        <v/>
      </c>
      <c r="C110" s="9" t="str">
        <f t="shared" ca="1" si="31"/>
        <v/>
      </c>
      <c r="D110" s="10" t="str">
        <f t="shared" ca="1" si="32"/>
        <v/>
      </c>
      <c r="E110" s="10" t="str">
        <f t="shared" ca="1" si="33"/>
        <v/>
      </c>
      <c r="F110" s="10" t="str">
        <f t="shared" ca="1" si="23"/>
        <v/>
      </c>
      <c r="G110" s="13" t="str">
        <f t="shared" ca="1" si="35"/>
        <v/>
      </c>
      <c r="I110" s="7" t="str">
        <f t="shared" ca="1" si="37"/>
        <v/>
      </c>
      <c r="J110" s="12" t="str">
        <f t="array" aca="1" ref="J1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106)),"")</f>
        <v/>
      </c>
      <c r="K110" s="9" t="str">
        <f t="shared" ca="1" si="25"/>
        <v/>
      </c>
      <c r="L110" s="10" t="str">
        <f t="shared" ca="1" si="26"/>
        <v/>
      </c>
      <c r="M110" s="10" t="str">
        <f t="shared" ca="1" si="27"/>
        <v/>
      </c>
      <c r="N110" s="10" t="str">
        <f t="shared" ca="1" si="28"/>
        <v/>
      </c>
      <c r="O110" s="13" t="str">
        <f t="shared" ca="1" si="34"/>
        <v/>
      </c>
    </row>
    <row r="111" spans="1:15" x14ac:dyDescent="0.3">
      <c r="A111" s="7" t="str">
        <f t="shared" ca="1" si="36"/>
        <v/>
      </c>
      <c r="B111" s="12" t="str">
        <f t="array" aca="1" ref="B1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107)),"")</f>
        <v/>
      </c>
      <c r="C111" s="9" t="str">
        <f t="shared" ca="1" si="31"/>
        <v/>
      </c>
      <c r="D111" s="10" t="str">
        <f t="shared" ca="1" si="32"/>
        <v/>
      </c>
      <c r="E111" s="10" t="str">
        <f t="shared" ca="1" si="33"/>
        <v/>
      </c>
      <c r="F111" s="10" t="str">
        <f t="shared" ca="1" si="23"/>
        <v/>
      </c>
      <c r="G111" s="13" t="str">
        <f t="shared" ca="1" si="35"/>
        <v/>
      </c>
      <c r="I111" s="7" t="str">
        <f t="shared" ca="1" si="37"/>
        <v/>
      </c>
      <c r="J111" s="12" t="str">
        <f t="array" aca="1" ref="J1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107)),"")</f>
        <v/>
      </c>
      <c r="K111" s="9" t="str">
        <f t="shared" ca="1" si="25"/>
        <v/>
      </c>
      <c r="L111" s="10" t="str">
        <f t="shared" ca="1" si="26"/>
        <v/>
      </c>
      <c r="M111" s="10" t="str">
        <f t="shared" ca="1" si="27"/>
        <v/>
      </c>
      <c r="N111" s="10" t="str">
        <f t="shared" ca="1" si="28"/>
        <v/>
      </c>
      <c r="O111" s="13" t="str">
        <f t="shared" ca="1" si="34"/>
        <v/>
      </c>
    </row>
    <row r="112" spans="1:15" x14ac:dyDescent="0.3">
      <c r="A112" s="7" t="str">
        <f t="shared" ca="1" si="36"/>
        <v/>
      </c>
      <c r="B112" s="12" t="str">
        <f t="array" aca="1" ref="B1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108)),"")</f>
        <v/>
      </c>
      <c r="C112" s="9" t="str">
        <f t="shared" ca="1" si="31"/>
        <v/>
      </c>
      <c r="D112" s="10" t="str">
        <f t="shared" ca="1" si="32"/>
        <v/>
      </c>
      <c r="E112" s="10" t="str">
        <f t="shared" ca="1" si="33"/>
        <v/>
      </c>
      <c r="F112" s="10" t="str">
        <f t="shared" ca="1" si="23"/>
        <v/>
      </c>
      <c r="G112" s="13" t="str">
        <f t="shared" ca="1" si="35"/>
        <v/>
      </c>
      <c r="I112" s="7" t="str">
        <f t="shared" ca="1" si="37"/>
        <v/>
      </c>
      <c r="J112" s="12" t="str">
        <f t="array" aca="1" ref="J1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108)),"")</f>
        <v/>
      </c>
      <c r="K112" s="9" t="str">
        <f t="shared" ca="1" si="25"/>
        <v/>
      </c>
      <c r="L112" s="10" t="str">
        <f t="shared" ca="1" si="26"/>
        <v/>
      </c>
      <c r="M112" s="10" t="str">
        <f t="shared" ca="1" si="27"/>
        <v/>
      </c>
      <c r="N112" s="10" t="str">
        <f t="shared" ca="1" si="28"/>
        <v/>
      </c>
      <c r="O112" s="13" t="str">
        <f t="shared" ca="1" si="34"/>
        <v/>
      </c>
    </row>
    <row r="113" spans="1:15" x14ac:dyDescent="0.3">
      <c r="A113" s="7" t="str">
        <f t="shared" ca="1" si="36"/>
        <v/>
      </c>
      <c r="B113" s="12" t="str">
        <f t="array" aca="1" ref="B1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109)),"")</f>
        <v/>
      </c>
      <c r="C113" s="9" t="str">
        <f t="shared" ca="1" si="31"/>
        <v/>
      </c>
      <c r="D113" s="10" t="str">
        <f t="shared" ca="1" si="32"/>
        <v/>
      </c>
      <c r="E113" s="10" t="str">
        <f t="shared" ca="1" si="33"/>
        <v/>
      </c>
      <c r="F113" s="10" t="str">
        <f t="shared" ca="1" si="23"/>
        <v/>
      </c>
      <c r="G113" s="13" t="str">
        <f t="shared" ca="1" si="35"/>
        <v/>
      </c>
      <c r="I113" s="7" t="str">
        <f t="shared" ca="1" si="37"/>
        <v/>
      </c>
      <c r="J113" s="12" t="str">
        <f t="array" aca="1" ref="J1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109)),"")</f>
        <v/>
      </c>
      <c r="K113" s="9" t="str">
        <f t="shared" ca="1" si="25"/>
        <v/>
      </c>
      <c r="L113" s="10" t="str">
        <f t="shared" ca="1" si="26"/>
        <v/>
      </c>
      <c r="M113" s="10" t="str">
        <f t="shared" ca="1" si="27"/>
        <v/>
      </c>
      <c r="N113" s="10" t="str">
        <f t="shared" ca="1" si="28"/>
        <v/>
      </c>
      <c r="O113" s="13" t="str">
        <f t="shared" ca="1" si="34"/>
        <v/>
      </c>
    </row>
    <row r="114" spans="1:15" x14ac:dyDescent="0.3">
      <c r="A114" s="7" t="str">
        <f t="shared" ca="1" si="36"/>
        <v/>
      </c>
      <c r="B114" s="12" t="str">
        <f t="array" aca="1" ref="B1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110)),"")</f>
        <v/>
      </c>
      <c r="C114" s="9" t="str">
        <f t="shared" ca="1" si="31"/>
        <v/>
      </c>
      <c r="D114" s="10" t="str">
        <f t="shared" ca="1" si="32"/>
        <v/>
      </c>
      <c r="E114" s="10" t="str">
        <f t="shared" ca="1" si="33"/>
        <v/>
      </c>
      <c r="F114" s="10" t="str">
        <f t="shared" ca="1" si="23"/>
        <v/>
      </c>
      <c r="G114" s="13" t="str">
        <f t="shared" ca="1" si="35"/>
        <v/>
      </c>
      <c r="I114" s="7" t="str">
        <f t="shared" ca="1" si="37"/>
        <v/>
      </c>
      <c r="J114" s="12" t="str">
        <f t="array" aca="1" ref="J1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110)),"")</f>
        <v/>
      </c>
      <c r="K114" s="9" t="str">
        <f t="shared" ca="1" si="25"/>
        <v/>
      </c>
      <c r="L114" s="10" t="str">
        <f t="shared" ca="1" si="26"/>
        <v/>
      </c>
      <c r="M114" s="10" t="str">
        <f t="shared" ca="1" si="27"/>
        <v/>
      </c>
      <c r="N114" s="10" t="str">
        <f t="shared" ca="1" si="28"/>
        <v/>
      </c>
      <c r="O114" s="13" t="str">
        <f t="shared" ca="1" si="34"/>
        <v/>
      </c>
    </row>
    <row r="115" spans="1:15" x14ac:dyDescent="0.3">
      <c r="A115" s="7" t="str">
        <f t="shared" ca="1" si="36"/>
        <v/>
      </c>
      <c r="B115" s="12" t="str">
        <f t="array" aca="1" ref="B1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111)),"")</f>
        <v/>
      </c>
      <c r="C115" s="9" t="str">
        <f t="shared" ca="1" si="31"/>
        <v/>
      </c>
      <c r="D115" s="10" t="str">
        <f t="shared" ca="1" si="32"/>
        <v/>
      </c>
      <c r="E115" s="10" t="str">
        <f t="shared" ca="1" si="33"/>
        <v/>
      </c>
      <c r="F115" s="10" t="str">
        <f t="shared" ca="1" si="23"/>
        <v/>
      </c>
      <c r="G115" s="13" t="str">
        <f t="shared" ca="1" si="35"/>
        <v/>
      </c>
      <c r="I115" s="7" t="str">
        <f t="shared" ca="1" si="37"/>
        <v/>
      </c>
      <c r="J115" s="12" t="str">
        <f t="array" aca="1" ref="J1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111)),"")</f>
        <v/>
      </c>
      <c r="K115" s="9" t="str">
        <f t="shared" ca="1" si="25"/>
        <v/>
      </c>
      <c r="L115" s="10" t="str">
        <f t="shared" ca="1" si="26"/>
        <v/>
      </c>
      <c r="M115" s="10" t="str">
        <f t="shared" ca="1" si="27"/>
        <v/>
      </c>
      <c r="N115" s="10" t="str">
        <f t="shared" ca="1" si="28"/>
        <v/>
      </c>
      <c r="O115" s="13" t="str">
        <f t="shared" ca="1" si="34"/>
        <v/>
      </c>
    </row>
    <row r="116" spans="1:15" x14ac:dyDescent="0.3">
      <c r="A116" s="7" t="str">
        <f t="shared" ca="1" si="36"/>
        <v/>
      </c>
      <c r="B116" s="12" t="str">
        <f t="array" aca="1" ref="B1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112)),"")</f>
        <v/>
      </c>
      <c r="C116" s="9" t="str">
        <f t="shared" ca="1" si="31"/>
        <v/>
      </c>
      <c r="D116" s="10" t="str">
        <f t="shared" ca="1" si="32"/>
        <v/>
      </c>
      <c r="E116" s="10" t="str">
        <f t="shared" ca="1" si="33"/>
        <v/>
      </c>
      <c r="F116" s="10" t="str">
        <f t="shared" ca="1" si="23"/>
        <v/>
      </c>
      <c r="G116" s="13" t="str">
        <f t="shared" ca="1" si="35"/>
        <v/>
      </c>
      <c r="I116" s="7" t="str">
        <f t="shared" ca="1" si="37"/>
        <v/>
      </c>
      <c r="J116" s="12" t="str">
        <f t="array" aca="1" ref="J1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112)),"")</f>
        <v/>
      </c>
      <c r="K116" s="9" t="str">
        <f t="shared" ca="1" si="25"/>
        <v/>
      </c>
      <c r="L116" s="10" t="str">
        <f t="shared" ca="1" si="26"/>
        <v/>
      </c>
      <c r="M116" s="10" t="str">
        <f t="shared" ca="1" si="27"/>
        <v/>
      </c>
      <c r="N116" s="10" t="str">
        <f t="shared" ca="1" si="28"/>
        <v/>
      </c>
      <c r="O116" s="13" t="str">
        <f t="shared" ca="1" si="34"/>
        <v/>
      </c>
    </row>
    <row r="117" spans="1:15" x14ac:dyDescent="0.3">
      <c r="A117" s="7" t="str">
        <f t="shared" ca="1" si="36"/>
        <v/>
      </c>
      <c r="B117" s="12" t="str">
        <f t="array" aca="1" ref="B1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113)),"")</f>
        <v/>
      </c>
      <c r="C117" s="9" t="str">
        <f t="shared" ca="1" si="31"/>
        <v/>
      </c>
      <c r="D117" s="10" t="str">
        <f t="shared" ca="1" si="32"/>
        <v/>
      </c>
      <c r="E117" s="10" t="str">
        <f t="shared" ca="1" si="33"/>
        <v/>
      </c>
      <c r="F117" s="10" t="str">
        <f t="shared" ca="1" si="23"/>
        <v/>
      </c>
      <c r="G117" s="13" t="str">
        <f t="shared" ca="1" si="35"/>
        <v/>
      </c>
      <c r="I117" s="7" t="str">
        <f t="shared" ca="1" si="37"/>
        <v/>
      </c>
      <c r="J117" s="12" t="str">
        <f t="array" aca="1" ref="J1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113)),"")</f>
        <v/>
      </c>
      <c r="K117" s="9" t="str">
        <f t="shared" ca="1" si="25"/>
        <v/>
      </c>
      <c r="L117" s="10" t="str">
        <f t="shared" ca="1" si="26"/>
        <v/>
      </c>
      <c r="M117" s="10" t="str">
        <f t="shared" ca="1" si="27"/>
        <v/>
      </c>
      <c r="N117" s="10" t="str">
        <f t="shared" ca="1" si="28"/>
        <v/>
      </c>
      <c r="O117" s="13" t="str">
        <f t="shared" ca="1" si="34"/>
        <v/>
      </c>
    </row>
    <row r="118" spans="1:15" x14ac:dyDescent="0.3">
      <c r="A118" s="7" t="str">
        <f t="shared" ca="1" si="36"/>
        <v/>
      </c>
      <c r="B118" s="12" t="str">
        <f t="array" aca="1" ref="B1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114)),"")</f>
        <v/>
      </c>
      <c r="C118" s="9" t="str">
        <f t="shared" ca="1" si="31"/>
        <v/>
      </c>
      <c r="D118" s="10" t="str">
        <f t="shared" ca="1" si="32"/>
        <v/>
      </c>
      <c r="E118" s="10" t="str">
        <f t="shared" ca="1" si="33"/>
        <v/>
      </c>
      <c r="F118" s="10" t="str">
        <f t="shared" ca="1" si="23"/>
        <v/>
      </c>
      <c r="G118" s="13" t="str">
        <f t="shared" ca="1" si="35"/>
        <v/>
      </c>
      <c r="I118" s="7" t="str">
        <f t="shared" ca="1" si="37"/>
        <v/>
      </c>
      <c r="J118" s="12" t="str">
        <f t="array" aca="1" ref="J1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114)),"")</f>
        <v/>
      </c>
      <c r="K118" s="9" t="str">
        <f t="shared" ca="1" si="25"/>
        <v/>
      </c>
      <c r="L118" s="10" t="str">
        <f t="shared" ca="1" si="26"/>
        <v/>
      </c>
      <c r="M118" s="10" t="str">
        <f t="shared" ca="1" si="27"/>
        <v/>
      </c>
      <c r="N118" s="10" t="str">
        <f t="shared" ca="1" si="28"/>
        <v/>
      </c>
      <c r="O118" s="13" t="str">
        <f t="shared" ca="1" si="34"/>
        <v/>
      </c>
    </row>
    <row r="119" spans="1:15" x14ac:dyDescent="0.3">
      <c r="A119" s="7" t="str">
        <f t="shared" ca="1" si="36"/>
        <v/>
      </c>
      <c r="B119" s="12" t="str">
        <f t="array" aca="1" ref="B1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115)),"")</f>
        <v/>
      </c>
      <c r="C119" s="9" t="str">
        <f t="shared" ca="1" si="31"/>
        <v/>
      </c>
      <c r="D119" s="10" t="str">
        <f t="shared" ca="1" si="32"/>
        <v/>
      </c>
      <c r="E119" s="10" t="str">
        <f t="shared" ca="1" si="33"/>
        <v/>
      </c>
      <c r="F119" s="10" t="str">
        <f t="shared" ca="1" si="23"/>
        <v/>
      </c>
      <c r="G119" s="13" t="str">
        <f t="shared" ca="1" si="35"/>
        <v/>
      </c>
      <c r="I119" s="7" t="str">
        <f t="shared" ca="1" si="37"/>
        <v/>
      </c>
      <c r="J119" s="12" t="str">
        <f t="array" aca="1" ref="J1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115)),"")</f>
        <v/>
      </c>
      <c r="K119" s="9" t="str">
        <f t="shared" ca="1" si="25"/>
        <v/>
      </c>
      <c r="L119" s="10" t="str">
        <f t="shared" ca="1" si="26"/>
        <v/>
      </c>
      <c r="M119" s="10" t="str">
        <f t="shared" ca="1" si="27"/>
        <v/>
      </c>
      <c r="N119" s="10" t="str">
        <f t="shared" ca="1" si="28"/>
        <v/>
      </c>
      <c r="O119" s="13" t="str">
        <f t="shared" ca="1" si="34"/>
        <v/>
      </c>
    </row>
    <row r="120" spans="1:15" x14ac:dyDescent="0.3">
      <c r="A120" s="7" t="str">
        <f t="shared" ca="1" si="36"/>
        <v/>
      </c>
      <c r="B120" s="12" t="str">
        <f t="array" aca="1" ref="B1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116)),"")</f>
        <v/>
      </c>
      <c r="C120" s="9" t="str">
        <f t="shared" ca="1" si="31"/>
        <v/>
      </c>
      <c r="D120" s="10" t="str">
        <f t="shared" ca="1" si="32"/>
        <v/>
      </c>
      <c r="E120" s="10" t="str">
        <f t="shared" ca="1" si="33"/>
        <v/>
      </c>
      <c r="F120" s="10" t="str">
        <f t="shared" ca="1" si="23"/>
        <v/>
      </c>
      <c r="G120" s="13" t="str">
        <f t="shared" ca="1" si="35"/>
        <v/>
      </c>
      <c r="I120" s="7" t="str">
        <f t="shared" ca="1" si="37"/>
        <v/>
      </c>
      <c r="J120" s="12" t="str">
        <f t="array" aca="1" ref="J1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116)),"")</f>
        <v/>
      </c>
      <c r="K120" s="9" t="str">
        <f t="shared" ca="1" si="25"/>
        <v/>
      </c>
      <c r="L120" s="10" t="str">
        <f t="shared" ca="1" si="26"/>
        <v/>
      </c>
      <c r="M120" s="10" t="str">
        <f t="shared" ca="1" si="27"/>
        <v/>
      </c>
      <c r="N120" s="10" t="str">
        <f t="shared" ca="1" si="28"/>
        <v/>
      </c>
      <c r="O120" s="13" t="str">
        <f t="shared" ca="1" si="34"/>
        <v/>
      </c>
    </row>
    <row r="121" spans="1:15" x14ac:dyDescent="0.3">
      <c r="A121" s="7" t="str">
        <f t="shared" ca="1" si="36"/>
        <v/>
      </c>
      <c r="B121" s="12" t="str">
        <f t="array" aca="1" ref="B1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117)),"")</f>
        <v/>
      </c>
      <c r="C121" s="9" t="str">
        <f t="shared" ca="1" si="31"/>
        <v/>
      </c>
      <c r="D121" s="10" t="str">
        <f t="shared" ca="1" si="32"/>
        <v/>
      </c>
      <c r="E121" s="10" t="str">
        <f t="shared" ca="1" si="33"/>
        <v/>
      </c>
      <c r="F121" s="10" t="str">
        <f t="shared" ca="1" si="23"/>
        <v/>
      </c>
      <c r="G121" s="13" t="str">
        <f t="shared" ca="1" si="35"/>
        <v/>
      </c>
      <c r="I121" s="7" t="str">
        <f t="shared" ca="1" si="37"/>
        <v/>
      </c>
      <c r="J121" s="12" t="str">
        <f t="array" aca="1" ref="J1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117)),"")</f>
        <v/>
      </c>
      <c r="K121" s="9" t="str">
        <f t="shared" ca="1" si="25"/>
        <v/>
      </c>
      <c r="L121" s="10" t="str">
        <f t="shared" ca="1" si="26"/>
        <v/>
      </c>
      <c r="M121" s="10" t="str">
        <f t="shared" ca="1" si="27"/>
        <v/>
      </c>
      <c r="N121" s="10" t="str">
        <f t="shared" ca="1" si="28"/>
        <v/>
      </c>
      <c r="O121" s="13" t="str">
        <f t="shared" ca="1" si="34"/>
        <v/>
      </c>
    </row>
    <row r="122" spans="1:15" x14ac:dyDescent="0.3">
      <c r="A122" s="7" t="str">
        <f t="shared" ca="1" si="36"/>
        <v/>
      </c>
      <c r="B122" s="12" t="str">
        <f t="array" aca="1" ref="B1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118)),"")</f>
        <v/>
      </c>
      <c r="C122" s="9" t="str">
        <f t="shared" ca="1" si="31"/>
        <v/>
      </c>
      <c r="D122" s="10" t="str">
        <f t="shared" ca="1" si="32"/>
        <v/>
      </c>
      <c r="E122" s="10" t="str">
        <f t="shared" ca="1" si="33"/>
        <v/>
      </c>
      <c r="F122" s="10" t="str">
        <f t="shared" ca="1" si="23"/>
        <v/>
      </c>
      <c r="G122" s="13" t="str">
        <f t="shared" ca="1" si="35"/>
        <v/>
      </c>
      <c r="I122" s="7" t="str">
        <f t="shared" ca="1" si="37"/>
        <v/>
      </c>
      <c r="J122" s="12" t="str">
        <f t="array" aca="1" ref="J1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118)),"")</f>
        <v/>
      </c>
      <c r="K122" s="9" t="str">
        <f t="shared" ca="1" si="25"/>
        <v/>
      </c>
      <c r="L122" s="10" t="str">
        <f t="shared" ca="1" si="26"/>
        <v/>
      </c>
      <c r="M122" s="10" t="str">
        <f t="shared" ca="1" si="27"/>
        <v/>
      </c>
      <c r="N122" s="10" t="str">
        <f t="shared" ca="1" si="28"/>
        <v/>
      </c>
      <c r="O122" s="13" t="str">
        <f t="shared" ca="1" si="34"/>
        <v/>
      </c>
    </row>
    <row r="123" spans="1:15" x14ac:dyDescent="0.3">
      <c r="A123" s="7" t="str">
        <f t="shared" ca="1" si="36"/>
        <v/>
      </c>
      <c r="B123" s="12" t="str">
        <f t="array" aca="1" ref="B1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119)),"")</f>
        <v/>
      </c>
      <c r="C123" s="9" t="str">
        <f t="shared" ca="1" si="31"/>
        <v/>
      </c>
      <c r="D123" s="10" t="str">
        <f t="shared" ca="1" si="32"/>
        <v/>
      </c>
      <c r="E123" s="10" t="str">
        <f t="shared" ca="1" si="33"/>
        <v/>
      </c>
      <c r="F123" s="10" t="str">
        <f t="shared" ca="1" si="23"/>
        <v/>
      </c>
      <c r="G123" s="13" t="str">
        <f t="shared" ca="1" si="35"/>
        <v/>
      </c>
      <c r="I123" s="7" t="str">
        <f t="shared" ca="1" si="37"/>
        <v/>
      </c>
      <c r="J123" s="12" t="str">
        <f t="array" aca="1" ref="J1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119)),"")</f>
        <v/>
      </c>
      <c r="K123" s="9" t="str">
        <f t="shared" ca="1" si="25"/>
        <v/>
      </c>
      <c r="L123" s="10" t="str">
        <f t="shared" ca="1" si="26"/>
        <v/>
      </c>
      <c r="M123" s="10" t="str">
        <f t="shared" ca="1" si="27"/>
        <v/>
      </c>
      <c r="N123" s="10" t="str">
        <f t="shared" ca="1" si="28"/>
        <v/>
      </c>
      <c r="O123" s="13" t="str">
        <f t="shared" ca="1" si="34"/>
        <v/>
      </c>
    </row>
    <row r="124" spans="1:15" x14ac:dyDescent="0.3">
      <c r="A124" s="7" t="str">
        <f t="shared" ca="1" si="36"/>
        <v/>
      </c>
      <c r="B124" s="12" t="str">
        <f t="array" aca="1" ref="B1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120)),"")</f>
        <v/>
      </c>
      <c r="C124" s="9" t="str">
        <f t="shared" ca="1" si="31"/>
        <v/>
      </c>
      <c r="D124" s="10" t="str">
        <f t="shared" ca="1" si="32"/>
        <v/>
      </c>
      <c r="E124" s="10" t="str">
        <f t="shared" ca="1" si="33"/>
        <v/>
      </c>
      <c r="F124" s="10" t="str">
        <f t="shared" ca="1" si="23"/>
        <v/>
      </c>
      <c r="G124" s="13" t="str">
        <f t="shared" ca="1" si="35"/>
        <v/>
      </c>
      <c r="I124" s="7" t="str">
        <f t="shared" ca="1" si="37"/>
        <v/>
      </c>
      <c r="J124" s="12" t="str">
        <f t="array" aca="1" ref="J1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120)),"")</f>
        <v/>
      </c>
      <c r="K124" s="9" t="str">
        <f t="shared" ca="1" si="25"/>
        <v/>
      </c>
      <c r="L124" s="10" t="str">
        <f t="shared" ca="1" si="26"/>
        <v/>
      </c>
      <c r="M124" s="10" t="str">
        <f t="shared" ca="1" si="27"/>
        <v/>
      </c>
      <c r="N124" s="10" t="str">
        <f t="shared" ca="1" si="28"/>
        <v/>
      </c>
      <c r="O124" s="13" t="str">
        <f t="shared" ca="1" si="34"/>
        <v/>
      </c>
    </row>
    <row r="125" spans="1:15" x14ac:dyDescent="0.3">
      <c r="A125" s="7" t="str">
        <f t="shared" ca="1" si="36"/>
        <v/>
      </c>
      <c r="B125" s="12" t="str">
        <f t="array" aca="1" ref="B1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121)),"")</f>
        <v/>
      </c>
      <c r="C125" s="9" t="str">
        <f t="shared" ca="1" si="31"/>
        <v/>
      </c>
      <c r="D125" s="10" t="str">
        <f t="shared" ca="1" si="32"/>
        <v/>
      </c>
      <c r="E125" s="10" t="str">
        <f t="shared" ca="1" si="33"/>
        <v/>
      </c>
      <c r="F125" s="10" t="str">
        <f t="shared" ca="1" si="23"/>
        <v/>
      </c>
      <c r="G125" s="13" t="str">
        <f t="shared" ca="1" si="35"/>
        <v/>
      </c>
      <c r="I125" s="7" t="str">
        <f t="shared" ca="1" si="37"/>
        <v/>
      </c>
      <c r="J125" s="12" t="str">
        <f t="array" aca="1" ref="J1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121)),"")</f>
        <v/>
      </c>
      <c r="K125" s="9" t="str">
        <f t="shared" ca="1" si="25"/>
        <v/>
      </c>
      <c r="L125" s="10" t="str">
        <f t="shared" ca="1" si="26"/>
        <v/>
      </c>
      <c r="M125" s="10" t="str">
        <f t="shared" ca="1" si="27"/>
        <v/>
      </c>
      <c r="N125" s="10" t="str">
        <f t="shared" ca="1" si="28"/>
        <v/>
      </c>
      <c r="O125" s="13" t="str">
        <f t="shared" ca="1" si="34"/>
        <v/>
      </c>
    </row>
    <row r="126" spans="1:15" x14ac:dyDescent="0.3">
      <c r="A126" s="7" t="str">
        <f t="shared" ca="1" si="36"/>
        <v/>
      </c>
      <c r="B126" s="12" t="str">
        <f t="array" aca="1" ref="B1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122)),"")</f>
        <v/>
      </c>
      <c r="C126" s="9" t="str">
        <f t="shared" ca="1" si="31"/>
        <v/>
      </c>
      <c r="D126" s="10" t="str">
        <f t="shared" ca="1" si="32"/>
        <v/>
      </c>
      <c r="E126" s="10" t="str">
        <f t="shared" ca="1" si="33"/>
        <v/>
      </c>
      <c r="F126" s="10" t="str">
        <f t="shared" ca="1" si="23"/>
        <v/>
      </c>
      <c r="G126" s="13" t="str">
        <f t="shared" ca="1" si="35"/>
        <v/>
      </c>
      <c r="I126" s="7" t="str">
        <f t="shared" ca="1" si="37"/>
        <v/>
      </c>
      <c r="J126" s="12" t="str">
        <f t="array" aca="1" ref="J1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122)),"")</f>
        <v/>
      </c>
      <c r="K126" s="9" t="str">
        <f t="shared" ca="1" si="25"/>
        <v/>
      </c>
      <c r="L126" s="10" t="str">
        <f t="shared" ca="1" si="26"/>
        <v/>
      </c>
      <c r="M126" s="10" t="str">
        <f t="shared" ca="1" si="27"/>
        <v/>
      </c>
      <c r="N126" s="10" t="str">
        <f t="shared" ca="1" si="28"/>
        <v/>
      </c>
      <c r="O126" s="13" t="str">
        <f t="shared" ca="1" si="34"/>
        <v/>
      </c>
    </row>
    <row r="127" spans="1:15" x14ac:dyDescent="0.3">
      <c r="A127" s="7" t="str">
        <f t="shared" ca="1" si="36"/>
        <v/>
      </c>
      <c r="B127" s="12" t="str">
        <f t="array" aca="1" ref="B1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123)),"")</f>
        <v/>
      </c>
      <c r="C127" s="9" t="str">
        <f t="shared" ca="1" si="31"/>
        <v/>
      </c>
      <c r="D127" s="10" t="str">
        <f t="shared" ca="1" si="32"/>
        <v/>
      </c>
      <c r="E127" s="10" t="str">
        <f t="shared" ca="1" si="33"/>
        <v/>
      </c>
      <c r="F127" s="10" t="str">
        <f t="shared" ca="1" si="23"/>
        <v/>
      </c>
      <c r="G127" s="13" t="str">
        <f t="shared" ca="1" si="35"/>
        <v/>
      </c>
      <c r="I127" s="7" t="str">
        <f t="shared" ca="1" si="37"/>
        <v/>
      </c>
      <c r="J127" s="12" t="str">
        <f t="array" aca="1" ref="J1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123)),"")</f>
        <v/>
      </c>
      <c r="K127" s="9" t="str">
        <f t="shared" ca="1" si="25"/>
        <v/>
      </c>
      <c r="L127" s="10" t="str">
        <f t="shared" ca="1" si="26"/>
        <v/>
      </c>
      <c r="M127" s="10" t="str">
        <f t="shared" ca="1" si="27"/>
        <v/>
      </c>
      <c r="N127" s="10" t="str">
        <f t="shared" ca="1" si="28"/>
        <v/>
      </c>
      <c r="O127" s="13" t="str">
        <f t="shared" ca="1" si="34"/>
        <v/>
      </c>
    </row>
    <row r="128" spans="1:15" x14ac:dyDescent="0.3">
      <c r="A128" s="7" t="str">
        <f t="shared" ca="1" si="36"/>
        <v/>
      </c>
      <c r="B128" s="12" t="str">
        <f t="array" aca="1" ref="B1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124)),"")</f>
        <v/>
      </c>
      <c r="C128" s="9" t="str">
        <f t="shared" ca="1" si="31"/>
        <v/>
      </c>
      <c r="D128" s="10" t="str">
        <f t="shared" ca="1" si="32"/>
        <v/>
      </c>
      <c r="E128" s="10" t="str">
        <f t="shared" ca="1" si="33"/>
        <v/>
      </c>
      <c r="F128" s="10" t="str">
        <f t="shared" ca="1" si="23"/>
        <v/>
      </c>
      <c r="G128" s="13" t="str">
        <f t="shared" ca="1" si="35"/>
        <v/>
      </c>
      <c r="I128" s="7" t="str">
        <f t="shared" ca="1" si="37"/>
        <v/>
      </c>
      <c r="J128" s="12" t="str">
        <f t="array" aca="1" ref="J1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124)),"")</f>
        <v/>
      </c>
      <c r="K128" s="9" t="str">
        <f t="shared" ca="1" si="25"/>
        <v/>
      </c>
      <c r="L128" s="10" t="str">
        <f t="shared" ca="1" si="26"/>
        <v/>
      </c>
      <c r="M128" s="10" t="str">
        <f t="shared" ca="1" si="27"/>
        <v/>
      </c>
      <c r="N128" s="10" t="str">
        <f t="shared" ca="1" si="28"/>
        <v/>
      </c>
      <c r="O128" s="13" t="str">
        <f t="shared" ca="1" si="34"/>
        <v/>
      </c>
    </row>
    <row r="129" spans="1:15" x14ac:dyDescent="0.3">
      <c r="A129" s="7" t="str">
        <f t="shared" ca="1" si="36"/>
        <v/>
      </c>
      <c r="B129" s="12" t="str">
        <f t="array" aca="1" ref="B1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125)),"")</f>
        <v/>
      </c>
      <c r="C129" s="9" t="str">
        <f t="shared" ca="1" si="31"/>
        <v/>
      </c>
      <c r="D129" s="10" t="str">
        <f t="shared" ca="1" si="32"/>
        <v/>
      </c>
      <c r="E129" s="10" t="str">
        <f t="shared" ca="1" si="33"/>
        <v/>
      </c>
      <c r="F129" s="10" t="str">
        <f t="shared" ca="1" si="23"/>
        <v/>
      </c>
      <c r="G129" s="13" t="str">
        <f t="shared" ca="1" si="35"/>
        <v/>
      </c>
      <c r="I129" s="7" t="str">
        <f t="shared" ca="1" si="37"/>
        <v/>
      </c>
      <c r="J129" s="12" t="str">
        <f t="array" aca="1" ref="J1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125)),"")</f>
        <v/>
      </c>
      <c r="K129" s="9" t="str">
        <f t="shared" ca="1" si="25"/>
        <v/>
      </c>
      <c r="L129" s="10" t="str">
        <f t="shared" ca="1" si="26"/>
        <v/>
      </c>
      <c r="M129" s="10" t="str">
        <f t="shared" ca="1" si="27"/>
        <v/>
      </c>
      <c r="N129" s="10" t="str">
        <f t="shared" ca="1" si="28"/>
        <v/>
      </c>
      <c r="O129" s="13" t="str">
        <f t="shared" ca="1" si="34"/>
        <v/>
      </c>
    </row>
    <row r="130" spans="1:15" x14ac:dyDescent="0.3">
      <c r="A130" s="7" t="str">
        <f t="shared" ca="1" si="36"/>
        <v/>
      </c>
      <c r="B130" s="12" t="str">
        <f t="array" aca="1" ref="B1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126)),"")</f>
        <v/>
      </c>
      <c r="C130" s="9" t="str">
        <f t="shared" ca="1" si="31"/>
        <v/>
      </c>
      <c r="D130" s="10" t="str">
        <f t="shared" ca="1" si="32"/>
        <v/>
      </c>
      <c r="E130" s="10" t="str">
        <f t="shared" ca="1" si="33"/>
        <v/>
      </c>
      <c r="F130" s="10" t="str">
        <f t="shared" ca="1" si="23"/>
        <v/>
      </c>
      <c r="G130" s="13" t="str">
        <f t="shared" ca="1" si="35"/>
        <v/>
      </c>
      <c r="I130" s="7" t="str">
        <f t="shared" ca="1" si="37"/>
        <v/>
      </c>
      <c r="J130" s="12" t="str">
        <f t="array" aca="1" ref="J1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126)),"")</f>
        <v/>
      </c>
      <c r="K130" s="9" t="str">
        <f t="shared" ca="1" si="25"/>
        <v/>
      </c>
      <c r="L130" s="10" t="str">
        <f t="shared" ca="1" si="26"/>
        <v/>
      </c>
      <c r="M130" s="10" t="str">
        <f t="shared" ca="1" si="27"/>
        <v/>
      </c>
      <c r="N130" s="10" t="str">
        <f t="shared" ca="1" si="28"/>
        <v/>
      </c>
      <c r="O130" s="13" t="str">
        <f t="shared" ca="1" si="34"/>
        <v/>
      </c>
    </row>
    <row r="131" spans="1:15" x14ac:dyDescent="0.3">
      <c r="A131" s="7" t="str">
        <f t="shared" ca="1" si="36"/>
        <v/>
      </c>
      <c r="B131" s="12" t="str">
        <f t="array" aca="1" ref="B1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127)),"")</f>
        <v/>
      </c>
      <c r="C131" s="9" t="str">
        <f t="shared" ca="1" si="31"/>
        <v/>
      </c>
      <c r="D131" s="10" t="str">
        <f t="shared" ca="1" si="32"/>
        <v/>
      </c>
      <c r="E131" s="10" t="str">
        <f t="shared" ca="1" si="33"/>
        <v/>
      </c>
      <c r="F131" s="10" t="str">
        <f t="shared" ca="1" si="23"/>
        <v/>
      </c>
      <c r="G131" s="13" t="str">
        <f t="shared" ca="1" si="35"/>
        <v/>
      </c>
      <c r="I131" s="7" t="str">
        <f t="shared" ca="1" si="37"/>
        <v/>
      </c>
      <c r="J131" s="12" t="str">
        <f t="array" aca="1" ref="J1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127)),"")</f>
        <v/>
      </c>
      <c r="K131" s="9" t="str">
        <f t="shared" ca="1" si="25"/>
        <v/>
      </c>
      <c r="L131" s="10" t="str">
        <f t="shared" ca="1" si="26"/>
        <v/>
      </c>
      <c r="M131" s="10" t="str">
        <f t="shared" ca="1" si="27"/>
        <v/>
      </c>
      <c r="N131" s="10" t="str">
        <f t="shared" ca="1" si="28"/>
        <v/>
      </c>
      <c r="O131" s="13" t="str">
        <f t="shared" ca="1" si="34"/>
        <v/>
      </c>
    </row>
    <row r="132" spans="1:15" x14ac:dyDescent="0.3">
      <c r="A132" s="7" t="str">
        <f t="shared" ca="1" si="36"/>
        <v/>
      </c>
      <c r="B132" s="12" t="str">
        <f t="array" aca="1" ref="B1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128)),"")</f>
        <v/>
      </c>
      <c r="C132" s="9" t="str">
        <f t="shared" ca="1" si="31"/>
        <v/>
      </c>
      <c r="D132" s="10" t="str">
        <f t="shared" ca="1" si="32"/>
        <v/>
      </c>
      <c r="E132" s="10" t="str">
        <f t="shared" ca="1" si="33"/>
        <v/>
      </c>
      <c r="F132" s="10" t="str">
        <f t="shared" ca="1" si="23"/>
        <v/>
      </c>
      <c r="G132" s="13" t="str">
        <f t="shared" ca="1" si="35"/>
        <v/>
      </c>
      <c r="I132" s="7" t="str">
        <f t="shared" ca="1" si="37"/>
        <v/>
      </c>
      <c r="J132" s="12" t="str">
        <f t="array" aca="1" ref="J1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128)),"")</f>
        <v/>
      </c>
      <c r="K132" s="9" t="str">
        <f t="shared" ca="1" si="25"/>
        <v/>
      </c>
      <c r="L132" s="10" t="str">
        <f t="shared" ca="1" si="26"/>
        <v/>
      </c>
      <c r="M132" s="10" t="str">
        <f t="shared" ca="1" si="27"/>
        <v/>
      </c>
      <c r="N132" s="10" t="str">
        <f t="shared" ca="1" si="28"/>
        <v/>
      </c>
      <c r="O132" s="13" t="str">
        <f t="shared" ca="1" si="34"/>
        <v/>
      </c>
    </row>
    <row r="133" spans="1:15" x14ac:dyDescent="0.3">
      <c r="A133" s="7" t="str">
        <f t="shared" ca="1" si="36"/>
        <v/>
      </c>
      <c r="B133" s="12" t="str">
        <f t="array" aca="1" ref="B1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129)),"")</f>
        <v/>
      </c>
      <c r="C133" s="9" t="str">
        <f t="shared" ref="C133:C164" ca="1" si="38">IF(ISNUMBER($B133),IF((TEXT($B133,"ддд")=C$4),"⚔",""),"")</f>
        <v/>
      </c>
      <c r="D133" s="10" t="str">
        <f t="shared" ref="D133:D164" ca="1" si="39">IF(ISNUMBER($B133),IF((TEXT($B133,"ддд")=D$4),"☘",""),"")</f>
        <v/>
      </c>
      <c r="E133" s="10" t="str">
        <f t="shared" ref="E133:E164" ca="1" si="40">IF(ISNUMBER($B133),IF((TEXT($B133,"ддд")=E$4),"🍒",""),"")</f>
        <v/>
      </c>
      <c r="F133" s="10" t="str">
        <f t="shared" ca="1" si="23"/>
        <v/>
      </c>
      <c r="G133" s="13" t="str">
        <f t="shared" ca="1" si="35"/>
        <v/>
      </c>
      <c r="I133" s="7" t="str">
        <f t="shared" ca="1" si="37"/>
        <v/>
      </c>
      <c r="J133" s="12" t="str">
        <f t="array" aca="1" ref="J1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129)),"")</f>
        <v/>
      </c>
      <c r="K133" s="9" t="str">
        <f t="shared" ca="1" si="25"/>
        <v/>
      </c>
      <c r="L133" s="10" t="str">
        <f t="shared" ca="1" si="26"/>
        <v/>
      </c>
      <c r="M133" s="10" t="str">
        <f t="shared" ca="1" si="27"/>
        <v/>
      </c>
      <c r="N133" s="10" t="str">
        <f t="shared" ca="1" si="28"/>
        <v/>
      </c>
      <c r="O133" s="13" t="str">
        <f t="shared" ref="O133:O164" ca="1" si="41">IF(ISNUMBER($J133),IF((TEXT($J133,"ддд")=O$4),"✨",""),"")</f>
        <v/>
      </c>
    </row>
    <row r="134" spans="1:15" x14ac:dyDescent="0.3">
      <c r="A134" s="7" t="str">
        <f t="shared" ca="1" si="36"/>
        <v/>
      </c>
      <c r="B134" s="12" t="str">
        <f t="array" aca="1" ref="B1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130)),"")</f>
        <v/>
      </c>
      <c r="C134" s="9" t="str">
        <f t="shared" ca="1" si="38"/>
        <v/>
      </c>
      <c r="D134" s="10" t="str">
        <f t="shared" ca="1" si="39"/>
        <v/>
      </c>
      <c r="E134" s="10" t="str">
        <f t="shared" ca="1" si="40"/>
        <v/>
      </c>
      <c r="F134" s="10" t="str">
        <f t="shared" ref="F134:F180" ca="1" si="42">IF(ISNUMBER($B134),IF((TEXT($B134,"ддд")=F$4),"⚜",""),"")</f>
        <v/>
      </c>
      <c r="G134" s="13" t="str">
        <f t="shared" ref="G134:G165" ca="1" si="43">IF((TEXT($B134,"ддд")=G$4),"✨","")</f>
        <v/>
      </c>
      <c r="I134" s="7" t="str">
        <f t="shared" ca="1" si="37"/>
        <v/>
      </c>
      <c r="J134" s="12" t="str">
        <f t="array" aca="1" ref="J1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130)),"")</f>
        <v/>
      </c>
      <c r="K134" s="9" t="str">
        <f t="shared" ref="K134:K180" ca="1" si="44">IF(ISNUMBER($J134),IF((TEXT($J134,"ддд")=K$4),"⚔",""),"")</f>
        <v/>
      </c>
      <c r="L134" s="10" t="str">
        <f t="shared" ref="L134:L180" ca="1" si="45">IF(ISNUMBER($J134),IF((TEXT($J134,"ддд")=L$4),"☘",""),"")</f>
        <v/>
      </c>
      <c r="M134" s="10" t="str">
        <f t="shared" ref="M134:M180" ca="1" si="46">IF(ISNUMBER($J134),IF((TEXT($J134,"ддд")=M$4),"🍒",""),"")</f>
        <v/>
      </c>
      <c r="N134" s="10" t="str">
        <f t="shared" ref="N134:N180" ca="1" si="47">IF(ISNUMBER($J134),IF((TEXT($J134,"ддд")=N$4),"⚜",""),"")</f>
        <v/>
      </c>
      <c r="O134" s="13" t="str">
        <f t="shared" ca="1" si="41"/>
        <v/>
      </c>
    </row>
    <row r="135" spans="1:15" x14ac:dyDescent="0.3">
      <c r="A135" s="7" t="str">
        <f t="shared" ca="1" si="36"/>
        <v/>
      </c>
      <c r="B135" s="12" t="str">
        <f t="array" aca="1" ref="B1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131)),"")</f>
        <v/>
      </c>
      <c r="C135" s="9" t="str">
        <f t="shared" ca="1" si="38"/>
        <v/>
      </c>
      <c r="D135" s="10" t="str">
        <f t="shared" ca="1" si="39"/>
        <v/>
      </c>
      <c r="E135" s="10" t="str">
        <f t="shared" ca="1" si="40"/>
        <v/>
      </c>
      <c r="F135" s="10" t="str">
        <f t="shared" ca="1" si="42"/>
        <v/>
      </c>
      <c r="G135" s="13" t="str">
        <f t="shared" ca="1" si="43"/>
        <v/>
      </c>
      <c r="I135" s="7" t="str">
        <f t="shared" ca="1" si="37"/>
        <v/>
      </c>
      <c r="J135" s="12" t="str">
        <f t="array" aca="1" ref="J1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131)),"")</f>
        <v/>
      </c>
      <c r="K135" s="9" t="str">
        <f t="shared" ca="1" si="44"/>
        <v/>
      </c>
      <c r="L135" s="10" t="str">
        <f t="shared" ca="1" si="45"/>
        <v/>
      </c>
      <c r="M135" s="10" t="str">
        <f t="shared" ca="1" si="46"/>
        <v/>
      </c>
      <c r="N135" s="10" t="str">
        <f t="shared" ca="1" si="47"/>
        <v/>
      </c>
      <c r="O135" s="13" t="str">
        <f t="shared" ca="1" si="41"/>
        <v/>
      </c>
    </row>
    <row r="136" spans="1:15" x14ac:dyDescent="0.3">
      <c r="A136" s="7" t="str">
        <f t="shared" ca="1" si="36"/>
        <v/>
      </c>
      <c r="B136" s="12" t="str">
        <f t="array" aca="1" ref="B1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132)),"")</f>
        <v/>
      </c>
      <c r="C136" s="9" t="str">
        <f t="shared" ca="1" si="38"/>
        <v/>
      </c>
      <c r="D136" s="10" t="str">
        <f t="shared" ca="1" si="39"/>
        <v/>
      </c>
      <c r="E136" s="10" t="str">
        <f t="shared" ca="1" si="40"/>
        <v/>
      </c>
      <c r="F136" s="10" t="str">
        <f t="shared" ca="1" si="42"/>
        <v/>
      </c>
      <c r="G136" s="13" t="str">
        <f t="shared" ca="1" si="43"/>
        <v/>
      </c>
      <c r="I136" s="7" t="str">
        <f t="shared" ca="1" si="37"/>
        <v/>
      </c>
      <c r="J136" s="12" t="str">
        <f t="array" aca="1" ref="J1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132)),"")</f>
        <v/>
      </c>
      <c r="K136" s="9" t="str">
        <f t="shared" ca="1" si="44"/>
        <v/>
      </c>
      <c r="L136" s="10" t="str">
        <f t="shared" ca="1" si="45"/>
        <v/>
      </c>
      <c r="M136" s="10" t="str">
        <f t="shared" ca="1" si="46"/>
        <v/>
      </c>
      <c r="N136" s="10" t="str">
        <f t="shared" ca="1" si="47"/>
        <v/>
      </c>
      <c r="O136" s="13" t="str">
        <f t="shared" ca="1" si="41"/>
        <v/>
      </c>
    </row>
    <row r="137" spans="1:15" x14ac:dyDescent="0.3">
      <c r="A137" s="7" t="str">
        <f t="shared" ca="1" si="36"/>
        <v/>
      </c>
      <c r="B137" s="12" t="str">
        <f t="array" aca="1" ref="B1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133)),"")</f>
        <v/>
      </c>
      <c r="C137" s="9" t="str">
        <f t="shared" ca="1" si="38"/>
        <v/>
      </c>
      <c r="D137" s="10" t="str">
        <f t="shared" ca="1" si="39"/>
        <v/>
      </c>
      <c r="E137" s="10" t="str">
        <f t="shared" ca="1" si="40"/>
        <v/>
      </c>
      <c r="F137" s="10" t="str">
        <f t="shared" ca="1" si="42"/>
        <v/>
      </c>
      <c r="G137" s="13" t="str">
        <f t="shared" ca="1" si="43"/>
        <v/>
      </c>
      <c r="I137" s="7" t="str">
        <f t="shared" ca="1" si="37"/>
        <v/>
      </c>
      <c r="J137" s="12" t="str">
        <f t="array" aca="1" ref="J1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133)),"")</f>
        <v/>
      </c>
      <c r="K137" s="9" t="str">
        <f t="shared" ca="1" si="44"/>
        <v/>
      </c>
      <c r="L137" s="10" t="str">
        <f t="shared" ca="1" si="45"/>
        <v/>
      </c>
      <c r="M137" s="10" t="str">
        <f t="shared" ca="1" si="46"/>
        <v/>
      </c>
      <c r="N137" s="10" t="str">
        <f t="shared" ca="1" si="47"/>
        <v/>
      </c>
      <c r="O137" s="13" t="str">
        <f t="shared" ca="1" si="41"/>
        <v/>
      </c>
    </row>
    <row r="138" spans="1:15" x14ac:dyDescent="0.3">
      <c r="A138" s="7" t="str">
        <f t="shared" ca="1" si="36"/>
        <v/>
      </c>
      <c r="B138" s="12" t="str">
        <f t="array" aca="1" ref="B1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134)),"")</f>
        <v/>
      </c>
      <c r="C138" s="9" t="str">
        <f t="shared" ca="1" si="38"/>
        <v/>
      </c>
      <c r="D138" s="10" t="str">
        <f t="shared" ca="1" si="39"/>
        <v/>
      </c>
      <c r="E138" s="10" t="str">
        <f t="shared" ca="1" si="40"/>
        <v/>
      </c>
      <c r="F138" s="10" t="str">
        <f t="shared" ca="1" si="42"/>
        <v/>
      </c>
      <c r="G138" s="13" t="str">
        <f t="shared" ca="1" si="43"/>
        <v/>
      </c>
      <c r="I138" s="7" t="str">
        <f t="shared" ca="1" si="37"/>
        <v/>
      </c>
      <c r="J138" s="12" t="str">
        <f t="array" aca="1" ref="J1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134)),"")</f>
        <v/>
      </c>
      <c r="K138" s="9" t="str">
        <f t="shared" ca="1" si="44"/>
        <v/>
      </c>
      <c r="L138" s="10" t="str">
        <f t="shared" ca="1" si="45"/>
        <v/>
      </c>
      <c r="M138" s="10" t="str">
        <f t="shared" ca="1" si="46"/>
        <v/>
      </c>
      <c r="N138" s="10" t="str">
        <f t="shared" ca="1" si="47"/>
        <v/>
      </c>
      <c r="O138" s="13" t="str">
        <f t="shared" ca="1" si="41"/>
        <v/>
      </c>
    </row>
    <row r="139" spans="1:15" x14ac:dyDescent="0.3">
      <c r="A139" s="7" t="str">
        <f t="shared" ca="1" si="36"/>
        <v/>
      </c>
      <c r="B139" s="12" t="str">
        <f t="array" aca="1" ref="B1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135)),"")</f>
        <v/>
      </c>
      <c r="C139" s="9" t="str">
        <f t="shared" ca="1" si="38"/>
        <v/>
      </c>
      <c r="D139" s="10" t="str">
        <f t="shared" ca="1" si="39"/>
        <v/>
      </c>
      <c r="E139" s="10" t="str">
        <f t="shared" ca="1" si="40"/>
        <v/>
      </c>
      <c r="F139" s="10" t="str">
        <f t="shared" ca="1" si="42"/>
        <v/>
      </c>
      <c r="G139" s="13" t="str">
        <f t="shared" ca="1" si="43"/>
        <v/>
      </c>
      <c r="I139" s="7" t="str">
        <f t="shared" ca="1" si="37"/>
        <v/>
      </c>
      <c r="J139" s="12" t="str">
        <f t="array" aca="1" ref="J1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135)),"")</f>
        <v/>
      </c>
      <c r="K139" s="9" t="str">
        <f t="shared" ca="1" si="44"/>
        <v/>
      </c>
      <c r="L139" s="10" t="str">
        <f t="shared" ca="1" si="45"/>
        <v/>
      </c>
      <c r="M139" s="10" t="str">
        <f t="shared" ca="1" si="46"/>
        <v/>
      </c>
      <c r="N139" s="10" t="str">
        <f t="shared" ca="1" si="47"/>
        <v/>
      </c>
      <c r="O139" s="13" t="str">
        <f t="shared" ca="1" si="41"/>
        <v/>
      </c>
    </row>
    <row r="140" spans="1:15" x14ac:dyDescent="0.3">
      <c r="A140" s="7" t="str">
        <f t="shared" ca="1" si="36"/>
        <v/>
      </c>
      <c r="B140" s="12" t="str">
        <f t="array" aca="1" ref="B1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136)),"")</f>
        <v/>
      </c>
      <c r="C140" s="9" t="str">
        <f t="shared" ca="1" si="38"/>
        <v/>
      </c>
      <c r="D140" s="10" t="str">
        <f t="shared" ca="1" si="39"/>
        <v/>
      </c>
      <c r="E140" s="10" t="str">
        <f t="shared" ca="1" si="40"/>
        <v/>
      </c>
      <c r="F140" s="10" t="str">
        <f t="shared" ca="1" si="42"/>
        <v/>
      </c>
      <c r="G140" s="13" t="str">
        <f t="shared" ca="1" si="43"/>
        <v/>
      </c>
      <c r="I140" s="7" t="str">
        <f t="shared" ca="1" si="37"/>
        <v/>
      </c>
      <c r="J140" s="12" t="str">
        <f t="array" aca="1" ref="J1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136)),"")</f>
        <v/>
      </c>
      <c r="K140" s="9" t="str">
        <f t="shared" ca="1" si="44"/>
        <v/>
      </c>
      <c r="L140" s="10" t="str">
        <f t="shared" ca="1" si="45"/>
        <v/>
      </c>
      <c r="M140" s="10" t="str">
        <f t="shared" ca="1" si="46"/>
        <v/>
      </c>
      <c r="N140" s="10" t="str">
        <f t="shared" ca="1" si="47"/>
        <v/>
      </c>
      <c r="O140" s="13" t="str">
        <f t="shared" ca="1" si="41"/>
        <v/>
      </c>
    </row>
    <row r="141" spans="1:15" x14ac:dyDescent="0.3">
      <c r="A141" s="7" t="str">
        <f t="shared" ca="1" si="36"/>
        <v/>
      </c>
      <c r="B141" s="12" t="str">
        <f t="array" aca="1" ref="B1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137)),"")</f>
        <v/>
      </c>
      <c r="C141" s="9" t="str">
        <f t="shared" ca="1" si="38"/>
        <v/>
      </c>
      <c r="D141" s="10" t="str">
        <f t="shared" ca="1" si="39"/>
        <v/>
      </c>
      <c r="E141" s="10" t="str">
        <f t="shared" ca="1" si="40"/>
        <v/>
      </c>
      <c r="F141" s="10" t="str">
        <f t="shared" ca="1" si="42"/>
        <v/>
      </c>
      <c r="G141" s="13" t="str">
        <f t="shared" ca="1" si="43"/>
        <v/>
      </c>
      <c r="I141" s="7" t="str">
        <f t="shared" ca="1" si="37"/>
        <v/>
      </c>
      <c r="J141" s="12" t="str">
        <f t="array" aca="1" ref="J1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137)),"")</f>
        <v/>
      </c>
      <c r="K141" s="9" t="str">
        <f t="shared" ca="1" si="44"/>
        <v/>
      </c>
      <c r="L141" s="10" t="str">
        <f t="shared" ca="1" si="45"/>
        <v/>
      </c>
      <c r="M141" s="10" t="str">
        <f t="shared" ca="1" si="46"/>
        <v/>
      </c>
      <c r="N141" s="10" t="str">
        <f t="shared" ca="1" si="47"/>
        <v/>
      </c>
      <c r="O141" s="13" t="str">
        <f t="shared" ca="1" si="41"/>
        <v/>
      </c>
    </row>
    <row r="142" spans="1:15" x14ac:dyDescent="0.3">
      <c r="A142" s="7" t="str">
        <f t="shared" ca="1" si="36"/>
        <v/>
      </c>
      <c r="B142" s="12" t="str">
        <f t="array" aca="1" ref="B1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138)),"")</f>
        <v/>
      </c>
      <c r="C142" s="9" t="str">
        <f t="shared" ca="1" si="38"/>
        <v/>
      </c>
      <c r="D142" s="10" t="str">
        <f t="shared" ca="1" si="39"/>
        <v/>
      </c>
      <c r="E142" s="10" t="str">
        <f t="shared" ca="1" si="40"/>
        <v/>
      </c>
      <c r="F142" s="10" t="str">
        <f t="shared" ca="1" si="42"/>
        <v/>
      </c>
      <c r="G142" s="13" t="str">
        <f t="shared" ca="1" si="43"/>
        <v/>
      </c>
      <c r="I142" s="7" t="str">
        <f t="shared" ca="1" si="37"/>
        <v/>
      </c>
      <c r="J142" s="12" t="str">
        <f t="array" aca="1" ref="J1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138)),"")</f>
        <v/>
      </c>
      <c r="K142" s="9" t="str">
        <f t="shared" ca="1" si="44"/>
        <v/>
      </c>
      <c r="L142" s="10" t="str">
        <f t="shared" ca="1" si="45"/>
        <v/>
      </c>
      <c r="M142" s="10" t="str">
        <f t="shared" ca="1" si="46"/>
        <v/>
      </c>
      <c r="N142" s="10" t="str">
        <f t="shared" ca="1" si="47"/>
        <v/>
      </c>
      <c r="O142" s="13" t="str">
        <f t="shared" ca="1" si="41"/>
        <v/>
      </c>
    </row>
    <row r="143" spans="1:15" x14ac:dyDescent="0.3">
      <c r="A143" s="7" t="str">
        <f t="shared" ca="1" si="36"/>
        <v/>
      </c>
      <c r="B143" s="12" t="str">
        <f t="array" aca="1" ref="B1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139)),"")</f>
        <v/>
      </c>
      <c r="C143" s="9" t="str">
        <f t="shared" ca="1" si="38"/>
        <v/>
      </c>
      <c r="D143" s="10" t="str">
        <f t="shared" ca="1" si="39"/>
        <v/>
      </c>
      <c r="E143" s="10" t="str">
        <f t="shared" ca="1" si="40"/>
        <v/>
      </c>
      <c r="F143" s="10" t="str">
        <f t="shared" ca="1" si="42"/>
        <v/>
      </c>
      <c r="G143" s="13" t="str">
        <f t="shared" ca="1" si="43"/>
        <v/>
      </c>
      <c r="I143" s="7" t="str">
        <f t="shared" ca="1" si="37"/>
        <v/>
      </c>
      <c r="J143" s="12" t="str">
        <f t="array" aca="1" ref="J1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139)),"")</f>
        <v/>
      </c>
      <c r="K143" s="9" t="str">
        <f t="shared" ca="1" si="44"/>
        <v/>
      </c>
      <c r="L143" s="10" t="str">
        <f t="shared" ca="1" si="45"/>
        <v/>
      </c>
      <c r="M143" s="10" t="str">
        <f t="shared" ca="1" si="46"/>
        <v/>
      </c>
      <c r="N143" s="10" t="str">
        <f t="shared" ca="1" si="47"/>
        <v/>
      </c>
      <c r="O143" s="13" t="str">
        <f t="shared" ca="1" si="41"/>
        <v/>
      </c>
    </row>
    <row r="144" spans="1:15" x14ac:dyDescent="0.3">
      <c r="A144" s="7" t="str">
        <f t="shared" ca="1" si="36"/>
        <v/>
      </c>
      <c r="B144" s="12" t="str">
        <f t="array" aca="1" ref="B1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140)),"")</f>
        <v/>
      </c>
      <c r="C144" s="9" t="str">
        <f t="shared" ca="1" si="38"/>
        <v/>
      </c>
      <c r="D144" s="10" t="str">
        <f t="shared" ca="1" si="39"/>
        <v/>
      </c>
      <c r="E144" s="10" t="str">
        <f t="shared" ca="1" si="40"/>
        <v/>
      </c>
      <c r="F144" s="10" t="str">
        <f t="shared" ca="1" si="42"/>
        <v/>
      </c>
      <c r="G144" s="13" t="str">
        <f t="shared" ca="1" si="43"/>
        <v/>
      </c>
      <c r="I144" s="7" t="str">
        <f t="shared" ca="1" si="37"/>
        <v/>
      </c>
      <c r="J144" s="12" t="str">
        <f t="array" aca="1" ref="J1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140)),"")</f>
        <v/>
      </c>
      <c r="K144" s="9" t="str">
        <f t="shared" ca="1" si="44"/>
        <v/>
      </c>
      <c r="L144" s="10" t="str">
        <f t="shared" ca="1" si="45"/>
        <v/>
      </c>
      <c r="M144" s="10" t="str">
        <f t="shared" ca="1" si="46"/>
        <v/>
      </c>
      <c r="N144" s="10" t="str">
        <f t="shared" ca="1" si="47"/>
        <v/>
      </c>
      <c r="O144" s="13" t="str">
        <f t="shared" ca="1" si="41"/>
        <v/>
      </c>
    </row>
    <row r="145" spans="1:15" x14ac:dyDescent="0.3">
      <c r="A145" s="7" t="str">
        <f t="shared" ca="1" si="36"/>
        <v/>
      </c>
      <c r="B145" s="12" t="str">
        <f t="array" aca="1" ref="B1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141)),"")</f>
        <v/>
      </c>
      <c r="C145" s="9" t="str">
        <f t="shared" ca="1" si="38"/>
        <v/>
      </c>
      <c r="D145" s="10" t="str">
        <f t="shared" ca="1" si="39"/>
        <v/>
      </c>
      <c r="E145" s="10" t="str">
        <f t="shared" ca="1" si="40"/>
        <v/>
      </c>
      <c r="F145" s="10" t="str">
        <f t="shared" ca="1" si="42"/>
        <v/>
      </c>
      <c r="G145" s="13" t="str">
        <f t="shared" ca="1" si="43"/>
        <v/>
      </c>
      <c r="I145" s="7" t="str">
        <f t="shared" ca="1" si="37"/>
        <v/>
      </c>
      <c r="J145" s="12" t="str">
        <f t="array" aca="1" ref="J1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141)),"")</f>
        <v/>
      </c>
      <c r="K145" s="9" t="str">
        <f t="shared" ca="1" si="44"/>
        <v/>
      </c>
      <c r="L145" s="10" t="str">
        <f t="shared" ca="1" si="45"/>
        <v/>
      </c>
      <c r="M145" s="10" t="str">
        <f t="shared" ca="1" si="46"/>
        <v/>
      </c>
      <c r="N145" s="10" t="str">
        <f t="shared" ca="1" si="47"/>
        <v/>
      </c>
      <c r="O145" s="13" t="str">
        <f t="shared" ca="1" si="41"/>
        <v/>
      </c>
    </row>
    <row r="146" spans="1:15" x14ac:dyDescent="0.3">
      <c r="A146" s="7" t="str">
        <f t="shared" ca="1" si="36"/>
        <v/>
      </c>
      <c r="B146" s="12" t="str">
        <f t="array" aca="1" ref="B1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142)),"")</f>
        <v/>
      </c>
      <c r="C146" s="9" t="str">
        <f t="shared" ca="1" si="38"/>
        <v/>
      </c>
      <c r="D146" s="10" t="str">
        <f t="shared" ca="1" si="39"/>
        <v/>
      </c>
      <c r="E146" s="10" t="str">
        <f t="shared" ca="1" si="40"/>
        <v/>
      </c>
      <c r="F146" s="10" t="str">
        <f t="shared" ca="1" si="42"/>
        <v/>
      </c>
      <c r="G146" s="13" t="str">
        <f t="shared" ca="1" si="43"/>
        <v/>
      </c>
      <c r="I146" s="7" t="str">
        <f t="shared" ca="1" si="37"/>
        <v/>
      </c>
      <c r="J146" s="12" t="str">
        <f t="array" aca="1" ref="J1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142)),"")</f>
        <v/>
      </c>
      <c r="K146" s="9" t="str">
        <f t="shared" ca="1" si="44"/>
        <v/>
      </c>
      <c r="L146" s="10" t="str">
        <f t="shared" ca="1" si="45"/>
        <v/>
      </c>
      <c r="M146" s="10" t="str">
        <f t="shared" ca="1" si="46"/>
        <v/>
      </c>
      <c r="N146" s="10" t="str">
        <f t="shared" ca="1" si="47"/>
        <v/>
      </c>
      <c r="O146" s="13" t="str">
        <f t="shared" ca="1" si="41"/>
        <v/>
      </c>
    </row>
    <row r="147" spans="1:15" x14ac:dyDescent="0.3">
      <c r="A147" s="7" t="str">
        <f t="shared" ca="1" si="36"/>
        <v/>
      </c>
      <c r="B147" s="12" t="str">
        <f t="array" aca="1" ref="B1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143)),"")</f>
        <v/>
      </c>
      <c r="C147" s="9" t="str">
        <f t="shared" ca="1" si="38"/>
        <v/>
      </c>
      <c r="D147" s="10" t="str">
        <f t="shared" ca="1" si="39"/>
        <v/>
      </c>
      <c r="E147" s="10" t="str">
        <f t="shared" ca="1" si="40"/>
        <v/>
      </c>
      <c r="F147" s="10" t="str">
        <f t="shared" ca="1" si="42"/>
        <v/>
      </c>
      <c r="G147" s="13" t="str">
        <f t="shared" ca="1" si="43"/>
        <v/>
      </c>
      <c r="I147" s="7" t="str">
        <f t="shared" ca="1" si="37"/>
        <v/>
      </c>
      <c r="J147" s="12" t="str">
        <f t="array" aca="1" ref="J1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143)),"")</f>
        <v/>
      </c>
      <c r="K147" s="9" t="str">
        <f t="shared" ca="1" si="44"/>
        <v/>
      </c>
      <c r="L147" s="10" t="str">
        <f t="shared" ca="1" si="45"/>
        <v/>
      </c>
      <c r="M147" s="10" t="str">
        <f t="shared" ca="1" si="46"/>
        <v/>
      </c>
      <c r="N147" s="10" t="str">
        <f t="shared" ca="1" si="47"/>
        <v/>
      </c>
      <c r="O147" s="13" t="str">
        <f t="shared" ca="1" si="41"/>
        <v/>
      </c>
    </row>
    <row r="148" spans="1:15" x14ac:dyDescent="0.3">
      <c r="A148" s="7" t="str">
        <f t="shared" ca="1" si="36"/>
        <v/>
      </c>
      <c r="B148" s="12" t="str">
        <f t="array" aca="1" ref="B1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144)),"")</f>
        <v/>
      </c>
      <c r="C148" s="9" t="str">
        <f t="shared" ca="1" si="38"/>
        <v/>
      </c>
      <c r="D148" s="10" t="str">
        <f t="shared" ca="1" si="39"/>
        <v/>
      </c>
      <c r="E148" s="10" t="str">
        <f t="shared" ca="1" si="40"/>
        <v/>
      </c>
      <c r="F148" s="10" t="str">
        <f t="shared" ca="1" si="42"/>
        <v/>
      </c>
      <c r="G148" s="13" t="str">
        <f t="shared" ca="1" si="43"/>
        <v/>
      </c>
      <c r="I148" s="7" t="str">
        <f t="shared" ca="1" si="37"/>
        <v/>
      </c>
      <c r="J148" s="12" t="str">
        <f t="array" aca="1" ref="J1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144)),"")</f>
        <v/>
      </c>
      <c r="K148" s="9" t="str">
        <f t="shared" ca="1" si="44"/>
        <v/>
      </c>
      <c r="L148" s="10" t="str">
        <f t="shared" ca="1" si="45"/>
        <v/>
      </c>
      <c r="M148" s="10" t="str">
        <f t="shared" ca="1" si="46"/>
        <v/>
      </c>
      <c r="N148" s="10" t="str">
        <f t="shared" ca="1" si="47"/>
        <v/>
      </c>
      <c r="O148" s="13" t="str">
        <f t="shared" ca="1" si="41"/>
        <v/>
      </c>
    </row>
    <row r="149" spans="1:15" x14ac:dyDescent="0.3">
      <c r="A149" s="7" t="str">
        <f t="shared" ca="1" si="36"/>
        <v/>
      </c>
      <c r="B149" s="12" t="str">
        <f t="array" aca="1" ref="B1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145)),"")</f>
        <v/>
      </c>
      <c r="C149" s="9" t="str">
        <f t="shared" ca="1" si="38"/>
        <v/>
      </c>
      <c r="D149" s="10" t="str">
        <f t="shared" ca="1" si="39"/>
        <v/>
      </c>
      <c r="E149" s="10" t="str">
        <f t="shared" ca="1" si="40"/>
        <v/>
      </c>
      <c r="F149" s="10" t="str">
        <f t="shared" ca="1" si="42"/>
        <v/>
      </c>
      <c r="G149" s="13" t="str">
        <f t="shared" ca="1" si="43"/>
        <v/>
      </c>
      <c r="I149" s="7" t="str">
        <f t="shared" ca="1" si="37"/>
        <v/>
      </c>
      <c r="J149" s="12" t="str">
        <f t="array" aca="1" ref="J1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145)),"")</f>
        <v/>
      </c>
      <c r="K149" s="9" t="str">
        <f t="shared" ca="1" si="44"/>
        <v/>
      </c>
      <c r="L149" s="10" t="str">
        <f t="shared" ca="1" si="45"/>
        <v/>
      </c>
      <c r="M149" s="10" t="str">
        <f t="shared" ca="1" si="46"/>
        <v/>
      </c>
      <c r="N149" s="10" t="str">
        <f t="shared" ca="1" si="47"/>
        <v/>
      </c>
      <c r="O149" s="13" t="str">
        <f t="shared" ca="1" si="41"/>
        <v/>
      </c>
    </row>
    <row r="150" spans="1:15" x14ac:dyDescent="0.3">
      <c r="A150" s="7" t="str">
        <f t="shared" ca="1" si="36"/>
        <v/>
      </c>
      <c r="B150" s="12" t="str">
        <f t="array" aca="1" ref="B1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146)),"")</f>
        <v/>
      </c>
      <c r="C150" s="9" t="str">
        <f t="shared" ca="1" si="38"/>
        <v/>
      </c>
      <c r="D150" s="10" t="str">
        <f t="shared" ca="1" si="39"/>
        <v/>
      </c>
      <c r="E150" s="10" t="str">
        <f t="shared" ca="1" si="40"/>
        <v/>
      </c>
      <c r="F150" s="10" t="str">
        <f t="shared" ca="1" si="42"/>
        <v/>
      </c>
      <c r="G150" s="13" t="str">
        <f t="shared" ca="1" si="43"/>
        <v/>
      </c>
      <c r="I150" s="7" t="str">
        <f t="shared" ca="1" si="37"/>
        <v/>
      </c>
      <c r="J150" s="12" t="str">
        <f t="array" aca="1" ref="J1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146)),"")</f>
        <v/>
      </c>
      <c r="K150" s="9" t="str">
        <f t="shared" ca="1" si="44"/>
        <v/>
      </c>
      <c r="L150" s="10" t="str">
        <f t="shared" ca="1" si="45"/>
        <v/>
      </c>
      <c r="M150" s="10" t="str">
        <f t="shared" ca="1" si="46"/>
        <v/>
      </c>
      <c r="N150" s="10" t="str">
        <f t="shared" ca="1" si="47"/>
        <v/>
      </c>
      <c r="O150" s="13" t="str">
        <f t="shared" ca="1" si="41"/>
        <v/>
      </c>
    </row>
    <row r="151" spans="1:15" x14ac:dyDescent="0.3">
      <c r="A151" s="7" t="str">
        <f t="shared" ref="A151:A180" ca="1" si="48">IF(ISNUMBER(B151),A150+1,"")</f>
        <v/>
      </c>
      <c r="B151" s="12" t="str">
        <f t="array" aca="1" ref="B1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147)),"")</f>
        <v/>
      </c>
      <c r="C151" s="9" t="str">
        <f t="shared" ca="1" si="38"/>
        <v/>
      </c>
      <c r="D151" s="10" t="str">
        <f t="shared" ca="1" si="39"/>
        <v/>
      </c>
      <c r="E151" s="10" t="str">
        <f t="shared" ca="1" si="40"/>
        <v/>
      </c>
      <c r="F151" s="10" t="str">
        <f t="shared" ca="1" si="42"/>
        <v/>
      </c>
      <c r="G151" s="13" t="str">
        <f t="shared" ca="1" si="43"/>
        <v/>
      </c>
      <c r="I151" s="7" t="str">
        <f t="shared" ref="I151:I180" ca="1" si="49">IF(ISNUMBER(J151),I150+1,"")</f>
        <v/>
      </c>
      <c r="J151" s="12" t="str">
        <f t="array" aca="1" ref="J15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147)),"")</f>
        <v/>
      </c>
      <c r="K151" s="9" t="str">
        <f t="shared" ca="1" si="44"/>
        <v/>
      </c>
      <c r="L151" s="10" t="str">
        <f t="shared" ca="1" si="45"/>
        <v/>
      </c>
      <c r="M151" s="10" t="str">
        <f t="shared" ca="1" si="46"/>
        <v/>
      </c>
      <c r="N151" s="10" t="str">
        <f t="shared" ca="1" si="47"/>
        <v/>
      </c>
      <c r="O151" s="13" t="str">
        <f t="shared" ca="1" si="41"/>
        <v/>
      </c>
    </row>
    <row r="152" spans="1:15" x14ac:dyDescent="0.3">
      <c r="A152" s="7" t="str">
        <f t="shared" ca="1" si="48"/>
        <v/>
      </c>
      <c r="B152" s="12" t="str">
        <f t="array" aca="1" ref="B1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148)),"")</f>
        <v/>
      </c>
      <c r="C152" s="9" t="str">
        <f t="shared" ca="1" si="38"/>
        <v/>
      </c>
      <c r="D152" s="10" t="str">
        <f t="shared" ca="1" si="39"/>
        <v/>
      </c>
      <c r="E152" s="10" t="str">
        <f t="shared" ca="1" si="40"/>
        <v/>
      </c>
      <c r="F152" s="10" t="str">
        <f t="shared" ca="1" si="42"/>
        <v/>
      </c>
      <c r="G152" s="13" t="str">
        <f t="shared" ca="1" si="43"/>
        <v/>
      </c>
      <c r="I152" s="7" t="str">
        <f t="shared" ca="1" si="49"/>
        <v/>
      </c>
      <c r="J152" s="12" t="str">
        <f t="array" aca="1" ref="J15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148)),"")</f>
        <v/>
      </c>
      <c r="K152" s="9" t="str">
        <f t="shared" ca="1" si="44"/>
        <v/>
      </c>
      <c r="L152" s="10" t="str">
        <f t="shared" ca="1" si="45"/>
        <v/>
      </c>
      <c r="M152" s="10" t="str">
        <f t="shared" ca="1" si="46"/>
        <v/>
      </c>
      <c r="N152" s="10" t="str">
        <f t="shared" ca="1" si="47"/>
        <v/>
      </c>
      <c r="O152" s="13" t="str">
        <f t="shared" ca="1" si="41"/>
        <v/>
      </c>
    </row>
    <row r="153" spans="1:15" x14ac:dyDescent="0.3">
      <c r="A153" s="7" t="str">
        <f t="shared" ca="1" si="48"/>
        <v/>
      </c>
      <c r="B153" s="12" t="str">
        <f t="array" aca="1" ref="B1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149)),"")</f>
        <v/>
      </c>
      <c r="C153" s="9" t="str">
        <f t="shared" ca="1" si="38"/>
        <v/>
      </c>
      <c r="D153" s="10" t="str">
        <f t="shared" ca="1" si="39"/>
        <v/>
      </c>
      <c r="E153" s="10" t="str">
        <f t="shared" ca="1" si="40"/>
        <v/>
      </c>
      <c r="F153" s="10" t="str">
        <f t="shared" ca="1" si="42"/>
        <v/>
      </c>
      <c r="G153" s="13" t="str">
        <f t="shared" ca="1" si="43"/>
        <v/>
      </c>
      <c r="I153" s="7" t="str">
        <f t="shared" ca="1" si="49"/>
        <v/>
      </c>
      <c r="J153" s="12" t="str">
        <f t="array" aca="1" ref="J15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149)),"")</f>
        <v/>
      </c>
      <c r="K153" s="9" t="str">
        <f t="shared" ca="1" si="44"/>
        <v/>
      </c>
      <c r="L153" s="10" t="str">
        <f t="shared" ca="1" si="45"/>
        <v/>
      </c>
      <c r="M153" s="10" t="str">
        <f t="shared" ca="1" si="46"/>
        <v/>
      </c>
      <c r="N153" s="10" t="str">
        <f t="shared" ca="1" si="47"/>
        <v/>
      </c>
      <c r="O153" s="13" t="str">
        <f t="shared" ca="1" si="41"/>
        <v/>
      </c>
    </row>
    <row r="154" spans="1:15" x14ac:dyDescent="0.3">
      <c r="A154" s="7" t="str">
        <f t="shared" ca="1" si="48"/>
        <v/>
      </c>
      <c r="B154" s="12" t="str">
        <f t="array" aca="1" ref="B1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150)),"")</f>
        <v/>
      </c>
      <c r="C154" s="9" t="str">
        <f t="shared" ca="1" si="38"/>
        <v/>
      </c>
      <c r="D154" s="10" t="str">
        <f t="shared" ca="1" si="39"/>
        <v/>
      </c>
      <c r="E154" s="10" t="str">
        <f t="shared" ca="1" si="40"/>
        <v/>
      </c>
      <c r="F154" s="10" t="str">
        <f t="shared" ca="1" si="42"/>
        <v/>
      </c>
      <c r="G154" s="13" t="str">
        <f t="shared" ca="1" si="43"/>
        <v/>
      </c>
      <c r="I154" s="7" t="str">
        <f t="shared" ca="1" si="49"/>
        <v/>
      </c>
      <c r="J154" s="12" t="str">
        <f t="array" aca="1" ref="J15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150)),"")</f>
        <v/>
      </c>
      <c r="K154" s="9" t="str">
        <f t="shared" ca="1" si="44"/>
        <v/>
      </c>
      <c r="L154" s="10" t="str">
        <f t="shared" ca="1" si="45"/>
        <v/>
      </c>
      <c r="M154" s="10" t="str">
        <f t="shared" ca="1" si="46"/>
        <v/>
      </c>
      <c r="N154" s="10" t="str">
        <f t="shared" ca="1" si="47"/>
        <v/>
      </c>
      <c r="O154" s="13" t="str">
        <f t="shared" ca="1" si="41"/>
        <v/>
      </c>
    </row>
    <row r="155" spans="1:15" x14ac:dyDescent="0.3">
      <c r="A155" s="7" t="str">
        <f t="shared" ca="1" si="48"/>
        <v/>
      </c>
      <c r="B155" s="12" t="str">
        <f t="array" aca="1" ref="B1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151)),"")</f>
        <v/>
      </c>
      <c r="C155" s="9" t="str">
        <f t="shared" ca="1" si="38"/>
        <v/>
      </c>
      <c r="D155" s="10" t="str">
        <f t="shared" ca="1" si="39"/>
        <v/>
      </c>
      <c r="E155" s="10" t="str">
        <f t="shared" ca="1" si="40"/>
        <v/>
      </c>
      <c r="F155" s="10" t="str">
        <f t="shared" ca="1" si="42"/>
        <v/>
      </c>
      <c r="G155" s="13" t="str">
        <f t="shared" ca="1" si="43"/>
        <v/>
      </c>
      <c r="I155" s="7" t="str">
        <f t="shared" ca="1" si="49"/>
        <v/>
      </c>
      <c r="J155" s="12" t="str">
        <f t="array" aca="1" ref="J15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151)),"")</f>
        <v/>
      </c>
      <c r="K155" s="9" t="str">
        <f t="shared" ca="1" si="44"/>
        <v/>
      </c>
      <c r="L155" s="10" t="str">
        <f t="shared" ca="1" si="45"/>
        <v/>
      </c>
      <c r="M155" s="10" t="str">
        <f t="shared" ca="1" si="46"/>
        <v/>
      </c>
      <c r="N155" s="10" t="str">
        <f t="shared" ca="1" si="47"/>
        <v/>
      </c>
      <c r="O155" s="13" t="str">
        <f t="shared" ca="1" si="41"/>
        <v/>
      </c>
    </row>
    <row r="156" spans="1:15" x14ac:dyDescent="0.3">
      <c r="A156" s="7" t="str">
        <f t="shared" ca="1" si="48"/>
        <v/>
      </c>
      <c r="B156" s="12" t="str">
        <f t="array" aca="1" ref="B1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152)),"")</f>
        <v/>
      </c>
      <c r="C156" s="9" t="str">
        <f t="shared" ca="1" si="38"/>
        <v/>
      </c>
      <c r="D156" s="10" t="str">
        <f t="shared" ca="1" si="39"/>
        <v/>
      </c>
      <c r="E156" s="10" t="str">
        <f t="shared" ca="1" si="40"/>
        <v/>
      </c>
      <c r="F156" s="10" t="str">
        <f t="shared" ca="1" si="42"/>
        <v/>
      </c>
      <c r="G156" s="13" t="str">
        <f t="shared" ca="1" si="43"/>
        <v/>
      </c>
      <c r="I156" s="7" t="str">
        <f t="shared" ca="1" si="49"/>
        <v/>
      </c>
      <c r="J156" s="12" t="str">
        <f t="array" aca="1" ref="J15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152)),"")</f>
        <v/>
      </c>
      <c r="K156" s="9" t="str">
        <f t="shared" ca="1" si="44"/>
        <v/>
      </c>
      <c r="L156" s="10" t="str">
        <f t="shared" ca="1" si="45"/>
        <v/>
      </c>
      <c r="M156" s="10" t="str">
        <f t="shared" ca="1" si="46"/>
        <v/>
      </c>
      <c r="N156" s="10" t="str">
        <f t="shared" ca="1" si="47"/>
        <v/>
      </c>
      <c r="O156" s="13" t="str">
        <f t="shared" ca="1" si="41"/>
        <v/>
      </c>
    </row>
    <row r="157" spans="1:15" x14ac:dyDescent="0.3">
      <c r="A157" s="7" t="str">
        <f t="shared" ca="1" si="48"/>
        <v/>
      </c>
      <c r="B157" s="12" t="str">
        <f t="array" aca="1" ref="B1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153)),"")</f>
        <v/>
      </c>
      <c r="C157" s="9" t="str">
        <f t="shared" ca="1" si="38"/>
        <v/>
      </c>
      <c r="D157" s="10" t="str">
        <f t="shared" ca="1" si="39"/>
        <v/>
      </c>
      <c r="E157" s="10" t="str">
        <f t="shared" ca="1" si="40"/>
        <v/>
      </c>
      <c r="F157" s="10" t="str">
        <f t="shared" ca="1" si="42"/>
        <v/>
      </c>
      <c r="G157" s="13" t="str">
        <f t="shared" ca="1" si="43"/>
        <v/>
      </c>
      <c r="I157" s="7" t="str">
        <f t="shared" ca="1" si="49"/>
        <v/>
      </c>
      <c r="J157" s="12" t="str">
        <f t="array" aca="1" ref="J15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153)),"")</f>
        <v/>
      </c>
      <c r="K157" s="9" t="str">
        <f t="shared" ca="1" si="44"/>
        <v/>
      </c>
      <c r="L157" s="10" t="str">
        <f t="shared" ca="1" si="45"/>
        <v/>
      </c>
      <c r="M157" s="10" t="str">
        <f t="shared" ca="1" si="46"/>
        <v/>
      </c>
      <c r="N157" s="10" t="str">
        <f t="shared" ca="1" si="47"/>
        <v/>
      </c>
      <c r="O157" s="13" t="str">
        <f t="shared" ca="1" si="41"/>
        <v/>
      </c>
    </row>
    <row r="158" spans="1:15" x14ac:dyDescent="0.3">
      <c r="A158" s="7" t="str">
        <f t="shared" ca="1" si="48"/>
        <v/>
      </c>
      <c r="B158" s="12" t="str">
        <f t="array" aca="1" ref="B1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154)),"")</f>
        <v/>
      </c>
      <c r="C158" s="9" t="str">
        <f t="shared" ca="1" si="38"/>
        <v/>
      </c>
      <c r="D158" s="10" t="str">
        <f t="shared" ca="1" si="39"/>
        <v/>
      </c>
      <c r="E158" s="10" t="str">
        <f t="shared" ca="1" si="40"/>
        <v/>
      </c>
      <c r="F158" s="10" t="str">
        <f t="shared" ca="1" si="42"/>
        <v/>
      </c>
      <c r="G158" s="13" t="str">
        <f t="shared" ca="1" si="43"/>
        <v/>
      </c>
      <c r="I158" s="7" t="str">
        <f t="shared" ca="1" si="49"/>
        <v/>
      </c>
      <c r="J158" s="12" t="str">
        <f t="array" aca="1" ref="J15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154)),"")</f>
        <v/>
      </c>
      <c r="K158" s="9" t="str">
        <f t="shared" ca="1" si="44"/>
        <v/>
      </c>
      <c r="L158" s="10" t="str">
        <f t="shared" ca="1" si="45"/>
        <v/>
      </c>
      <c r="M158" s="10" t="str">
        <f t="shared" ca="1" si="46"/>
        <v/>
      </c>
      <c r="N158" s="10" t="str">
        <f t="shared" ca="1" si="47"/>
        <v/>
      </c>
      <c r="O158" s="13" t="str">
        <f t="shared" ca="1" si="41"/>
        <v/>
      </c>
    </row>
    <row r="159" spans="1:15" x14ac:dyDescent="0.3">
      <c r="A159" s="7" t="str">
        <f t="shared" ca="1" si="48"/>
        <v/>
      </c>
      <c r="B159" s="12" t="str">
        <f t="array" aca="1" ref="B1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155)),"")</f>
        <v/>
      </c>
      <c r="C159" s="9" t="str">
        <f t="shared" ca="1" si="38"/>
        <v/>
      </c>
      <c r="D159" s="10" t="str">
        <f t="shared" ca="1" si="39"/>
        <v/>
      </c>
      <c r="E159" s="10" t="str">
        <f t="shared" ca="1" si="40"/>
        <v/>
      </c>
      <c r="F159" s="10" t="str">
        <f t="shared" ca="1" si="42"/>
        <v/>
      </c>
      <c r="G159" s="13" t="str">
        <f t="shared" ca="1" si="43"/>
        <v/>
      </c>
      <c r="I159" s="7" t="str">
        <f t="shared" ca="1" si="49"/>
        <v/>
      </c>
      <c r="J159" s="12" t="str">
        <f t="array" aca="1" ref="J15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155)),"")</f>
        <v/>
      </c>
      <c r="K159" s="9" t="str">
        <f t="shared" ca="1" si="44"/>
        <v/>
      </c>
      <c r="L159" s="10" t="str">
        <f t="shared" ca="1" si="45"/>
        <v/>
      </c>
      <c r="M159" s="10" t="str">
        <f t="shared" ca="1" si="46"/>
        <v/>
      </c>
      <c r="N159" s="10" t="str">
        <f t="shared" ca="1" si="47"/>
        <v/>
      </c>
      <c r="O159" s="13" t="str">
        <f t="shared" ca="1" si="41"/>
        <v/>
      </c>
    </row>
    <row r="160" spans="1:15" x14ac:dyDescent="0.3">
      <c r="A160" s="7" t="str">
        <f t="shared" ca="1" si="48"/>
        <v/>
      </c>
      <c r="B160" s="12" t="str">
        <f t="array" aca="1" ref="B1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156)),"")</f>
        <v/>
      </c>
      <c r="C160" s="9" t="str">
        <f t="shared" ca="1" si="38"/>
        <v/>
      </c>
      <c r="D160" s="10" t="str">
        <f t="shared" ca="1" si="39"/>
        <v/>
      </c>
      <c r="E160" s="10" t="str">
        <f t="shared" ca="1" si="40"/>
        <v/>
      </c>
      <c r="F160" s="10" t="str">
        <f t="shared" ca="1" si="42"/>
        <v/>
      </c>
      <c r="G160" s="13" t="str">
        <f t="shared" ca="1" si="43"/>
        <v/>
      </c>
      <c r="I160" s="7" t="str">
        <f t="shared" ca="1" si="49"/>
        <v/>
      </c>
      <c r="J160" s="12" t="str">
        <f t="array" aca="1" ref="J16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156)),"")</f>
        <v/>
      </c>
      <c r="K160" s="9" t="str">
        <f t="shared" ca="1" si="44"/>
        <v/>
      </c>
      <c r="L160" s="10" t="str">
        <f t="shared" ca="1" si="45"/>
        <v/>
      </c>
      <c r="M160" s="10" t="str">
        <f t="shared" ca="1" si="46"/>
        <v/>
      </c>
      <c r="N160" s="10" t="str">
        <f t="shared" ca="1" si="47"/>
        <v/>
      </c>
      <c r="O160" s="13" t="str">
        <f t="shared" ca="1" si="41"/>
        <v/>
      </c>
    </row>
    <row r="161" spans="1:15" x14ac:dyDescent="0.3">
      <c r="A161" s="7" t="str">
        <f t="shared" ca="1" si="48"/>
        <v/>
      </c>
      <c r="B161" s="12" t="str">
        <f t="array" aca="1" ref="B1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157)),"")</f>
        <v/>
      </c>
      <c r="C161" s="9" t="str">
        <f t="shared" ca="1" si="38"/>
        <v/>
      </c>
      <c r="D161" s="10" t="str">
        <f t="shared" ca="1" si="39"/>
        <v/>
      </c>
      <c r="E161" s="10" t="str">
        <f t="shared" ca="1" si="40"/>
        <v/>
      </c>
      <c r="F161" s="10" t="str">
        <f t="shared" ca="1" si="42"/>
        <v/>
      </c>
      <c r="G161" s="13" t="str">
        <f t="shared" ca="1" si="43"/>
        <v/>
      </c>
      <c r="I161" s="7" t="str">
        <f t="shared" ca="1" si="49"/>
        <v/>
      </c>
      <c r="J161" s="12" t="str">
        <f t="array" aca="1" ref="J16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157)),"")</f>
        <v/>
      </c>
      <c r="K161" s="9" t="str">
        <f t="shared" ca="1" si="44"/>
        <v/>
      </c>
      <c r="L161" s="10" t="str">
        <f t="shared" ca="1" si="45"/>
        <v/>
      </c>
      <c r="M161" s="10" t="str">
        <f t="shared" ca="1" si="46"/>
        <v/>
      </c>
      <c r="N161" s="10" t="str">
        <f t="shared" ca="1" si="47"/>
        <v/>
      </c>
      <c r="O161" s="13" t="str">
        <f t="shared" ca="1" si="41"/>
        <v/>
      </c>
    </row>
    <row r="162" spans="1:15" x14ac:dyDescent="0.3">
      <c r="A162" s="7" t="str">
        <f t="shared" ca="1" si="48"/>
        <v/>
      </c>
      <c r="B162" s="12" t="str">
        <f t="array" aca="1" ref="B1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158)),"")</f>
        <v/>
      </c>
      <c r="C162" s="9" t="str">
        <f t="shared" ca="1" si="38"/>
        <v/>
      </c>
      <c r="D162" s="10" t="str">
        <f t="shared" ca="1" si="39"/>
        <v/>
      </c>
      <c r="E162" s="10" t="str">
        <f t="shared" ca="1" si="40"/>
        <v/>
      </c>
      <c r="F162" s="10" t="str">
        <f t="shared" ca="1" si="42"/>
        <v/>
      </c>
      <c r="G162" s="13" t="str">
        <f t="shared" ca="1" si="43"/>
        <v/>
      </c>
      <c r="I162" s="7" t="str">
        <f t="shared" ca="1" si="49"/>
        <v/>
      </c>
      <c r="J162" s="12" t="str">
        <f t="array" aca="1" ref="J16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158)),"")</f>
        <v/>
      </c>
      <c r="K162" s="9" t="str">
        <f t="shared" ca="1" si="44"/>
        <v/>
      </c>
      <c r="L162" s="10" t="str">
        <f t="shared" ca="1" si="45"/>
        <v/>
      </c>
      <c r="M162" s="10" t="str">
        <f t="shared" ca="1" si="46"/>
        <v/>
      </c>
      <c r="N162" s="10" t="str">
        <f t="shared" ca="1" si="47"/>
        <v/>
      </c>
      <c r="O162" s="13" t="str">
        <f t="shared" ca="1" si="41"/>
        <v/>
      </c>
    </row>
    <row r="163" spans="1:15" x14ac:dyDescent="0.3">
      <c r="A163" s="7" t="str">
        <f t="shared" ca="1" si="48"/>
        <v/>
      </c>
      <c r="B163" s="12" t="str">
        <f t="array" aca="1" ref="B1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159)),"")</f>
        <v/>
      </c>
      <c r="C163" s="9" t="str">
        <f t="shared" ca="1" si="38"/>
        <v/>
      </c>
      <c r="D163" s="10" t="str">
        <f t="shared" ca="1" si="39"/>
        <v/>
      </c>
      <c r="E163" s="10" t="str">
        <f t="shared" ca="1" si="40"/>
        <v/>
      </c>
      <c r="F163" s="10" t="str">
        <f t="shared" ca="1" si="42"/>
        <v/>
      </c>
      <c r="G163" s="13" t="str">
        <f t="shared" ca="1" si="43"/>
        <v/>
      </c>
      <c r="I163" s="7" t="str">
        <f t="shared" ca="1" si="49"/>
        <v/>
      </c>
      <c r="J163" s="12" t="str">
        <f t="array" aca="1" ref="J16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159)),"")</f>
        <v/>
      </c>
      <c r="K163" s="9" t="str">
        <f t="shared" ca="1" si="44"/>
        <v/>
      </c>
      <c r="L163" s="10" t="str">
        <f t="shared" ca="1" si="45"/>
        <v/>
      </c>
      <c r="M163" s="10" t="str">
        <f t="shared" ca="1" si="46"/>
        <v/>
      </c>
      <c r="N163" s="10" t="str">
        <f t="shared" ca="1" si="47"/>
        <v/>
      </c>
      <c r="O163" s="13" t="str">
        <f t="shared" ca="1" si="41"/>
        <v/>
      </c>
    </row>
    <row r="164" spans="1:15" x14ac:dyDescent="0.3">
      <c r="A164" s="7" t="str">
        <f t="shared" ca="1" si="48"/>
        <v/>
      </c>
      <c r="B164" s="12" t="str">
        <f t="array" aca="1" ref="B1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160)),"")</f>
        <v/>
      </c>
      <c r="C164" s="9" t="str">
        <f t="shared" ca="1" si="38"/>
        <v/>
      </c>
      <c r="D164" s="10" t="str">
        <f t="shared" ca="1" si="39"/>
        <v/>
      </c>
      <c r="E164" s="10" t="str">
        <f t="shared" ca="1" si="40"/>
        <v/>
      </c>
      <c r="F164" s="10" t="str">
        <f t="shared" ca="1" si="42"/>
        <v/>
      </c>
      <c r="G164" s="13" t="str">
        <f t="shared" ca="1" si="43"/>
        <v/>
      </c>
      <c r="I164" s="7" t="str">
        <f t="shared" ca="1" si="49"/>
        <v/>
      </c>
      <c r="J164" s="12" t="str">
        <f t="array" aca="1" ref="J16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160)),"")</f>
        <v/>
      </c>
      <c r="K164" s="9" t="str">
        <f t="shared" ca="1" si="44"/>
        <v/>
      </c>
      <c r="L164" s="10" t="str">
        <f t="shared" ca="1" si="45"/>
        <v/>
      </c>
      <c r="M164" s="10" t="str">
        <f t="shared" ca="1" si="46"/>
        <v/>
      </c>
      <c r="N164" s="10" t="str">
        <f t="shared" ca="1" si="47"/>
        <v/>
      </c>
      <c r="O164" s="13" t="str">
        <f t="shared" ca="1" si="41"/>
        <v/>
      </c>
    </row>
    <row r="165" spans="1:15" x14ac:dyDescent="0.3">
      <c r="A165" s="7" t="str">
        <f t="shared" ca="1" si="48"/>
        <v/>
      </c>
      <c r="B165" s="12" t="str">
        <f t="array" aca="1" ref="B1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161)),"")</f>
        <v/>
      </c>
      <c r="C165" s="9" t="str">
        <f t="shared" ref="C165:C180" ca="1" si="50">IF(ISNUMBER($B165),IF((TEXT($B165,"ддд")=C$4),"⚔",""),"")</f>
        <v/>
      </c>
      <c r="D165" s="10" t="str">
        <f t="shared" ref="D165:D180" ca="1" si="51">IF(ISNUMBER($B165),IF((TEXT($B165,"ддд")=D$4),"☘",""),"")</f>
        <v/>
      </c>
      <c r="E165" s="10" t="str">
        <f t="shared" ref="E165:E180" ca="1" si="52">IF(ISNUMBER($B165),IF((TEXT($B165,"ддд")=E$4),"🍒",""),"")</f>
        <v/>
      </c>
      <c r="F165" s="10" t="str">
        <f t="shared" ca="1" si="42"/>
        <v/>
      </c>
      <c r="G165" s="13" t="str">
        <f t="shared" ca="1" si="43"/>
        <v/>
      </c>
      <c r="I165" s="7" t="str">
        <f t="shared" ca="1" si="49"/>
        <v/>
      </c>
      <c r="J165" s="12" t="str">
        <f t="array" aca="1" ref="J16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161)),"")</f>
        <v/>
      </c>
      <c r="K165" s="9" t="str">
        <f t="shared" ca="1" si="44"/>
        <v/>
      </c>
      <c r="L165" s="10" t="str">
        <f t="shared" ca="1" si="45"/>
        <v/>
      </c>
      <c r="M165" s="10" t="str">
        <f t="shared" ca="1" si="46"/>
        <v/>
      </c>
      <c r="N165" s="10" t="str">
        <f t="shared" ca="1" si="47"/>
        <v/>
      </c>
      <c r="O165" s="13" t="str">
        <f t="shared" ref="O165:O180" ca="1" si="53">IF(ISNUMBER($J165),IF((TEXT($J165,"ддд")=O$4),"✨",""),"")</f>
        <v/>
      </c>
    </row>
    <row r="166" spans="1:15" x14ac:dyDescent="0.3">
      <c r="A166" s="7" t="str">
        <f t="shared" ca="1" si="48"/>
        <v/>
      </c>
      <c r="B166" s="12" t="str">
        <f t="array" aca="1" ref="B1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162)),"")</f>
        <v/>
      </c>
      <c r="C166" s="9" t="str">
        <f t="shared" ca="1" si="50"/>
        <v/>
      </c>
      <c r="D166" s="10" t="str">
        <f t="shared" ca="1" si="51"/>
        <v/>
      </c>
      <c r="E166" s="10" t="str">
        <f t="shared" ca="1" si="52"/>
        <v/>
      </c>
      <c r="F166" s="10" t="str">
        <f t="shared" ca="1" si="42"/>
        <v/>
      </c>
      <c r="G166" s="13" t="str">
        <f t="shared" ref="G166:G180" ca="1" si="54">IF((TEXT($B166,"ддд")=G$4),"✨","")</f>
        <v/>
      </c>
      <c r="I166" s="7" t="str">
        <f t="shared" ca="1" si="49"/>
        <v/>
      </c>
      <c r="J166" s="12" t="str">
        <f t="array" aca="1" ref="J16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162)),"")</f>
        <v/>
      </c>
      <c r="K166" s="9" t="str">
        <f t="shared" ca="1" si="44"/>
        <v/>
      </c>
      <c r="L166" s="10" t="str">
        <f t="shared" ca="1" si="45"/>
        <v/>
      </c>
      <c r="M166" s="10" t="str">
        <f t="shared" ca="1" si="46"/>
        <v/>
      </c>
      <c r="N166" s="10" t="str">
        <f t="shared" ca="1" si="47"/>
        <v/>
      </c>
      <c r="O166" s="13" t="str">
        <f t="shared" ca="1" si="53"/>
        <v/>
      </c>
    </row>
    <row r="167" spans="1:15" x14ac:dyDescent="0.3">
      <c r="A167" s="7" t="str">
        <f t="shared" ca="1" si="48"/>
        <v/>
      </c>
      <c r="B167" s="12" t="str">
        <f t="array" aca="1" ref="B1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163)),"")</f>
        <v/>
      </c>
      <c r="C167" s="9" t="str">
        <f t="shared" ca="1" si="50"/>
        <v/>
      </c>
      <c r="D167" s="10" t="str">
        <f t="shared" ca="1" si="51"/>
        <v/>
      </c>
      <c r="E167" s="10" t="str">
        <f t="shared" ca="1" si="52"/>
        <v/>
      </c>
      <c r="F167" s="10" t="str">
        <f t="shared" ca="1" si="42"/>
        <v/>
      </c>
      <c r="G167" s="13" t="str">
        <f t="shared" ca="1" si="54"/>
        <v/>
      </c>
      <c r="I167" s="7" t="str">
        <f t="shared" ca="1" si="49"/>
        <v/>
      </c>
      <c r="J167" s="12" t="str">
        <f t="array" aca="1" ref="J16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163)),"")</f>
        <v/>
      </c>
      <c r="K167" s="9" t="str">
        <f t="shared" ca="1" si="44"/>
        <v/>
      </c>
      <c r="L167" s="10" t="str">
        <f t="shared" ca="1" si="45"/>
        <v/>
      </c>
      <c r="M167" s="10" t="str">
        <f t="shared" ca="1" si="46"/>
        <v/>
      </c>
      <c r="N167" s="10" t="str">
        <f t="shared" ca="1" si="47"/>
        <v/>
      </c>
      <c r="O167" s="13" t="str">
        <f t="shared" ca="1" si="53"/>
        <v/>
      </c>
    </row>
    <row r="168" spans="1:15" x14ac:dyDescent="0.3">
      <c r="A168" s="7" t="str">
        <f t="shared" ca="1" si="48"/>
        <v/>
      </c>
      <c r="B168" s="12" t="str">
        <f t="array" aca="1" ref="B1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164)),"")</f>
        <v/>
      </c>
      <c r="C168" s="9" t="str">
        <f t="shared" ca="1" si="50"/>
        <v/>
      </c>
      <c r="D168" s="10" t="str">
        <f t="shared" ca="1" si="51"/>
        <v/>
      </c>
      <c r="E168" s="10" t="str">
        <f t="shared" ca="1" si="52"/>
        <v/>
      </c>
      <c r="F168" s="10" t="str">
        <f t="shared" ca="1" si="42"/>
        <v/>
      </c>
      <c r="G168" s="13" t="str">
        <f t="shared" ca="1" si="54"/>
        <v/>
      </c>
      <c r="I168" s="7" t="str">
        <f t="shared" ca="1" si="49"/>
        <v/>
      </c>
      <c r="J168" s="12" t="str">
        <f t="array" aca="1" ref="J16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164)),"")</f>
        <v/>
      </c>
      <c r="K168" s="9" t="str">
        <f t="shared" ca="1" si="44"/>
        <v/>
      </c>
      <c r="L168" s="10" t="str">
        <f t="shared" ca="1" si="45"/>
        <v/>
      </c>
      <c r="M168" s="10" t="str">
        <f t="shared" ca="1" si="46"/>
        <v/>
      </c>
      <c r="N168" s="10" t="str">
        <f t="shared" ca="1" si="47"/>
        <v/>
      </c>
      <c r="O168" s="13" t="str">
        <f t="shared" ca="1" si="53"/>
        <v/>
      </c>
    </row>
    <row r="169" spans="1:15" x14ac:dyDescent="0.3">
      <c r="A169" s="7" t="str">
        <f t="shared" ca="1" si="48"/>
        <v/>
      </c>
      <c r="B169" s="12" t="str">
        <f t="array" aca="1" ref="B1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165)),"")</f>
        <v/>
      </c>
      <c r="C169" s="9" t="str">
        <f t="shared" ca="1" si="50"/>
        <v/>
      </c>
      <c r="D169" s="10" t="str">
        <f t="shared" ca="1" si="51"/>
        <v/>
      </c>
      <c r="E169" s="10" t="str">
        <f t="shared" ca="1" si="52"/>
        <v/>
      </c>
      <c r="F169" s="10" t="str">
        <f t="shared" ca="1" si="42"/>
        <v/>
      </c>
      <c r="G169" s="13" t="str">
        <f t="shared" ca="1" si="54"/>
        <v/>
      </c>
      <c r="I169" s="7" t="str">
        <f t="shared" ca="1" si="49"/>
        <v/>
      </c>
      <c r="J169" s="12" t="str">
        <f t="array" aca="1" ref="J16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165)),"")</f>
        <v/>
      </c>
      <c r="K169" s="9" t="str">
        <f t="shared" ca="1" si="44"/>
        <v/>
      </c>
      <c r="L169" s="10" t="str">
        <f t="shared" ca="1" si="45"/>
        <v/>
      </c>
      <c r="M169" s="10" t="str">
        <f t="shared" ca="1" si="46"/>
        <v/>
      </c>
      <c r="N169" s="10" t="str">
        <f t="shared" ca="1" si="47"/>
        <v/>
      </c>
      <c r="O169" s="13" t="str">
        <f t="shared" ca="1" si="53"/>
        <v/>
      </c>
    </row>
    <row r="170" spans="1:15" x14ac:dyDescent="0.3">
      <c r="A170" s="7" t="str">
        <f t="shared" ca="1" si="48"/>
        <v/>
      </c>
      <c r="B170" s="12" t="str">
        <f t="array" aca="1" ref="B1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166)),"")</f>
        <v/>
      </c>
      <c r="C170" s="9" t="str">
        <f t="shared" ca="1" si="50"/>
        <v/>
      </c>
      <c r="D170" s="10" t="str">
        <f t="shared" ca="1" si="51"/>
        <v/>
      </c>
      <c r="E170" s="10" t="str">
        <f t="shared" ca="1" si="52"/>
        <v/>
      </c>
      <c r="F170" s="10" t="str">
        <f t="shared" ca="1" si="42"/>
        <v/>
      </c>
      <c r="G170" s="13" t="str">
        <f t="shared" ca="1" si="54"/>
        <v/>
      </c>
      <c r="I170" s="7" t="str">
        <f t="shared" ca="1" si="49"/>
        <v/>
      </c>
      <c r="J170" s="12" t="str">
        <f t="array" aca="1" ref="J17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166)),"")</f>
        <v/>
      </c>
      <c r="K170" s="9" t="str">
        <f t="shared" ca="1" si="44"/>
        <v/>
      </c>
      <c r="L170" s="10" t="str">
        <f t="shared" ca="1" si="45"/>
        <v/>
      </c>
      <c r="M170" s="10" t="str">
        <f t="shared" ca="1" si="46"/>
        <v/>
      </c>
      <c r="N170" s="10" t="str">
        <f t="shared" ca="1" si="47"/>
        <v/>
      </c>
      <c r="O170" s="13" t="str">
        <f t="shared" ca="1" si="53"/>
        <v/>
      </c>
    </row>
    <row r="171" spans="1:15" x14ac:dyDescent="0.3">
      <c r="A171" s="7" t="str">
        <f t="shared" ca="1" si="48"/>
        <v/>
      </c>
      <c r="B171" s="12" t="str">
        <f t="array" aca="1" ref="B1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167)),"")</f>
        <v/>
      </c>
      <c r="C171" s="9" t="str">
        <f t="shared" ca="1" si="50"/>
        <v/>
      </c>
      <c r="D171" s="10" t="str">
        <f t="shared" ca="1" si="51"/>
        <v/>
      </c>
      <c r="E171" s="10" t="str">
        <f t="shared" ca="1" si="52"/>
        <v/>
      </c>
      <c r="F171" s="10" t="str">
        <f t="shared" ca="1" si="42"/>
        <v/>
      </c>
      <c r="G171" s="13" t="str">
        <f t="shared" ca="1" si="54"/>
        <v/>
      </c>
      <c r="I171" s="7" t="str">
        <f t="shared" ca="1" si="49"/>
        <v/>
      </c>
      <c r="J171" s="12" t="str">
        <f t="array" aca="1" ref="J17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167)),"")</f>
        <v/>
      </c>
      <c r="K171" s="9" t="str">
        <f t="shared" ca="1" si="44"/>
        <v/>
      </c>
      <c r="L171" s="10" t="str">
        <f t="shared" ca="1" si="45"/>
        <v/>
      </c>
      <c r="M171" s="10" t="str">
        <f t="shared" ca="1" si="46"/>
        <v/>
      </c>
      <c r="N171" s="10" t="str">
        <f t="shared" ca="1" si="47"/>
        <v/>
      </c>
      <c r="O171" s="13" t="str">
        <f t="shared" ca="1" si="53"/>
        <v/>
      </c>
    </row>
    <row r="172" spans="1:15" x14ac:dyDescent="0.3">
      <c r="A172" s="7" t="str">
        <f t="shared" ca="1" si="48"/>
        <v/>
      </c>
      <c r="B172" s="12" t="str">
        <f t="array" aca="1" ref="B1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168)),"")</f>
        <v/>
      </c>
      <c r="C172" s="9" t="str">
        <f t="shared" ca="1" si="50"/>
        <v/>
      </c>
      <c r="D172" s="10" t="str">
        <f t="shared" ca="1" si="51"/>
        <v/>
      </c>
      <c r="E172" s="10" t="str">
        <f t="shared" ca="1" si="52"/>
        <v/>
      </c>
      <c r="F172" s="10" t="str">
        <f t="shared" ca="1" si="42"/>
        <v/>
      </c>
      <c r="G172" s="13" t="str">
        <f t="shared" ca="1" si="54"/>
        <v/>
      </c>
      <c r="I172" s="7" t="str">
        <f t="shared" ca="1" si="49"/>
        <v/>
      </c>
      <c r="J172" s="12" t="str">
        <f t="array" aca="1" ref="J17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168)),"")</f>
        <v/>
      </c>
      <c r="K172" s="9" t="str">
        <f t="shared" ca="1" si="44"/>
        <v/>
      </c>
      <c r="L172" s="10" t="str">
        <f t="shared" ca="1" si="45"/>
        <v/>
      </c>
      <c r="M172" s="10" t="str">
        <f t="shared" ca="1" si="46"/>
        <v/>
      </c>
      <c r="N172" s="10" t="str">
        <f t="shared" ca="1" si="47"/>
        <v/>
      </c>
      <c r="O172" s="13" t="str">
        <f t="shared" ca="1" si="53"/>
        <v/>
      </c>
    </row>
    <row r="173" spans="1:15" x14ac:dyDescent="0.3">
      <c r="A173" s="7" t="str">
        <f t="shared" ca="1" si="48"/>
        <v/>
      </c>
      <c r="B173" s="12" t="str">
        <f t="array" aca="1" ref="B1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169)),"")</f>
        <v/>
      </c>
      <c r="C173" s="9" t="str">
        <f t="shared" ca="1" si="50"/>
        <v/>
      </c>
      <c r="D173" s="10" t="str">
        <f t="shared" ca="1" si="51"/>
        <v/>
      </c>
      <c r="E173" s="10" t="str">
        <f t="shared" ca="1" si="52"/>
        <v/>
      </c>
      <c r="F173" s="10" t="str">
        <f t="shared" ca="1" si="42"/>
        <v/>
      </c>
      <c r="G173" s="13" t="str">
        <f t="shared" ca="1" si="54"/>
        <v/>
      </c>
      <c r="I173" s="7" t="str">
        <f t="shared" ca="1" si="49"/>
        <v/>
      </c>
      <c r="J173" s="12" t="str">
        <f t="array" aca="1" ref="J17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169)),"")</f>
        <v/>
      </c>
      <c r="K173" s="9" t="str">
        <f t="shared" ca="1" si="44"/>
        <v/>
      </c>
      <c r="L173" s="10" t="str">
        <f t="shared" ca="1" si="45"/>
        <v/>
      </c>
      <c r="M173" s="10" t="str">
        <f t="shared" ca="1" si="46"/>
        <v/>
      </c>
      <c r="N173" s="10" t="str">
        <f t="shared" ca="1" si="47"/>
        <v/>
      </c>
      <c r="O173" s="13" t="str">
        <f t="shared" ca="1" si="53"/>
        <v/>
      </c>
    </row>
    <row r="174" spans="1:15" x14ac:dyDescent="0.3">
      <c r="A174" s="7" t="str">
        <f t="shared" ca="1" si="48"/>
        <v/>
      </c>
      <c r="B174" s="12" t="str">
        <f t="array" aca="1" ref="B1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170)),"")</f>
        <v/>
      </c>
      <c r="C174" s="9" t="str">
        <f t="shared" ca="1" si="50"/>
        <v/>
      </c>
      <c r="D174" s="10" t="str">
        <f t="shared" ca="1" si="51"/>
        <v/>
      </c>
      <c r="E174" s="10" t="str">
        <f t="shared" ca="1" si="52"/>
        <v/>
      </c>
      <c r="F174" s="10" t="str">
        <f t="shared" ca="1" si="42"/>
        <v/>
      </c>
      <c r="G174" s="13" t="str">
        <f t="shared" ca="1" si="54"/>
        <v/>
      </c>
      <c r="I174" s="7" t="str">
        <f t="shared" ca="1" si="49"/>
        <v/>
      </c>
      <c r="J174" s="12" t="str">
        <f t="array" aca="1" ref="J17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170)),"")</f>
        <v/>
      </c>
      <c r="K174" s="9" t="str">
        <f t="shared" ca="1" si="44"/>
        <v/>
      </c>
      <c r="L174" s="10" t="str">
        <f t="shared" ca="1" si="45"/>
        <v/>
      </c>
      <c r="M174" s="10" t="str">
        <f t="shared" ca="1" si="46"/>
        <v/>
      </c>
      <c r="N174" s="10" t="str">
        <f t="shared" ca="1" si="47"/>
        <v/>
      </c>
      <c r="O174" s="13" t="str">
        <f t="shared" ca="1" si="53"/>
        <v/>
      </c>
    </row>
    <row r="175" spans="1:15" x14ac:dyDescent="0.3">
      <c r="A175" s="7" t="str">
        <f t="shared" ca="1" si="48"/>
        <v/>
      </c>
      <c r="B175" s="12" t="str">
        <f t="array" aca="1" ref="B1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171)),"")</f>
        <v/>
      </c>
      <c r="C175" s="9" t="str">
        <f t="shared" ca="1" si="50"/>
        <v/>
      </c>
      <c r="D175" s="10" t="str">
        <f t="shared" ca="1" si="51"/>
        <v/>
      </c>
      <c r="E175" s="10" t="str">
        <f t="shared" ca="1" si="52"/>
        <v/>
      </c>
      <c r="F175" s="10" t="str">
        <f t="shared" ca="1" si="42"/>
        <v/>
      </c>
      <c r="G175" s="13" t="str">
        <f t="shared" ca="1" si="54"/>
        <v/>
      </c>
      <c r="I175" s="7" t="str">
        <f t="shared" ca="1" si="49"/>
        <v/>
      </c>
      <c r="J175" s="12" t="str">
        <f t="array" aca="1" ref="J17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171)),"")</f>
        <v/>
      </c>
      <c r="K175" s="9" t="str">
        <f t="shared" ca="1" si="44"/>
        <v/>
      </c>
      <c r="L175" s="10" t="str">
        <f t="shared" ca="1" si="45"/>
        <v/>
      </c>
      <c r="M175" s="10" t="str">
        <f t="shared" ca="1" si="46"/>
        <v/>
      </c>
      <c r="N175" s="10" t="str">
        <f t="shared" ca="1" si="47"/>
        <v/>
      </c>
      <c r="O175" s="13" t="str">
        <f t="shared" ca="1" si="53"/>
        <v/>
      </c>
    </row>
    <row r="176" spans="1:15" x14ac:dyDescent="0.3">
      <c r="A176" s="7" t="str">
        <f t="shared" ca="1" si="48"/>
        <v/>
      </c>
      <c r="B176" s="12" t="str">
        <f t="array" aca="1" ref="B1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172)),"")</f>
        <v/>
      </c>
      <c r="C176" s="9" t="str">
        <f t="shared" ca="1" si="50"/>
        <v/>
      </c>
      <c r="D176" s="10" t="str">
        <f t="shared" ca="1" si="51"/>
        <v/>
      </c>
      <c r="E176" s="10" t="str">
        <f t="shared" ca="1" si="52"/>
        <v/>
      </c>
      <c r="F176" s="10" t="str">
        <f t="shared" ca="1" si="42"/>
        <v/>
      </c>
      <c r="G176" s="13" t="str">
        <f t="shared" ca="1" si="54"/>
        <v/>
      </c>
      <c r="I176" s="7" t="str">
        <f t="shared" ca="1" si="49"/>
        <v/>
      </c>
      <c r="J176" s="12" t="str">
        <f t="array" aca="1" ref="J17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172)),"")</f>
        <v/>
      </c>
      <c r="K176" s="9" t="str">
        <f t="shared" ca="1" si="44"/>
        <v/>
      </c>
      <c r="L176" s="10" t="str">
        <f t="shared" ca="1" si="45"/>
        <v/>
      </c>
      <c r="M176" s="10" t="str">
        <f t="shared" ca="1" si="46"/>
        <v/>
      </c>
      <c r="N176" s="10" t="str">
        <f t="shared" ca="1" si="47"/>
        <v/>
      </c>
      <c r="O176" s="13" t="str">
        <f t="shared" ca="1" si="53"/>
        <v/>
      </c>
    </row>
    <row r="177" spans="1:15" x14ac:dyDescent="0.3">
      <c r="A177" s="7" t="str">
        <f t="shared" ca="1" si="48"/>
        <v/>
      </c>
      <c r="B177" s="12" t="str">
        <f t="array" aca="1" ref="B1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173)),"")</f>
        <v/>
      </c>
      <c r="C177" s="9" t="str">
        <f t="shared" ca="1" si="50"/>
        <v/>
      </c>
      <c r="D177" s="10" t="str">
        <f t="shared" ca="1" si="51"/>
        <v/>
      </c>
      <c r="E177" s="10" t="str">
        <f t="shared" ca="1" si="52"/>
        <v/>
      </c>
      <c r="F177" s="10" t="str">
        <f t="shared" ca="1" si="42"/>
        <v/>
      </c>
      <c r="G177" s="13" t="str">
        <f t="shared" ca="1" si="54"/>
        <v/>
      </c>
      <c r="I177" s="7" t="str">
        <f t="shared" ca="1" si="49"/>
        <v/>
      </c>
      <c r="J177" s="12" t="str">
        <f t="array" aca="1" ref="J17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173)),"")</f>
        <v/>
      </c>
      <c r="K177" s="9" t="str">
        <f t="shared" ca="1" si="44"/>
        <v/>
      </c>
      <c r="L177" s="10" t="str">
        <f t="shared" ca="1" si="45"/>
        <v/>
      </c>
      <c r="M177" s="10" t="str">
        <f t="shared" ca="1" si="46"/>
        <v/>
      </c>
      <c r="N177" s="10" t="str">
        <f t="shared" ca="1" si="47"/>
        <v/>
      </c>
      <c r="O177" s="13" t="str">
        <f t="shared" ca="1" si="53"/>
        <v/>
      </c>
    </row>
    <row r="178" spans="1:15" x14ac:dyDescent="0.3">
      <c r="A178" s="7" t="str">
        <f t="shared" ca="1" si="48"/>
        <v/>
      </c>
      <c r="B178" s="12" t="str">
        <f t="array" aca="1" ref="B1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174)),"")</f>
        <v/>
      </c>
      <c r="C178" s="9" t="str">
        <f t="shared" ca="1" si="50"/>
        <v/>
      </c>
      <c r="D178" s="10" t="str">
        <f t="shared" ca="1" si="51"/>
        <v/>
      </c>
      <c r="E178" s="10" t="str">
        <f t="shared" ca="1" si="52"/>
        <v/>
      </c>
      <c r="F178" s="10" t="str">
        <f t="shared" ca="1" si="42"/>
        <v/>
      </c>
      <c r="G178" s="13" t="str">
        <f t="shared" ca="1" si="54"/>
        <v/>
      </c>
      <c r="I178" s="7" t="str">
        <f t="shared" ca="1" si="49"/>
        <v/>
      </c>
      <c r="J178" s="12" t="str">
        <f t="array" aca="1" ref="J17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174)),"")</f>
        <v/>
      </c>
      <c r="K178" s="9" t="str">
        <f t="shared" ca="1" si="44"/>
        <v/>
      </c>
      <c r="L178" s="10" t="str">
        <f t="shared" ca="1" si="45"/>
        <v/>
      </c>
      <c r="M178" s="10" t="str">
        <f t="shared" ca="1" si="46"/>
        <v/>
      </c>
      <c r="N178" s="10" t="str">
        <f t="shared" ca="1" si="47"/>
        <v/>
      </c>
      <c r="O178" s="13" t="str">
        <f t="shared" ca="1" si="53"/>
        <v/>
      </c>
    </row>
    <row r="179" spans="1:15" x14ac:dyDescent="0.3">
      <c r="A179" s="7" t="str">
        <f t="shared" ca="1" si="48"/>
        <v/>
      </c>
      <c r="B179" s="12" t="str">
        <f t="array" aca="1" ref="B1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175)),"")</f>
        <v/>
      </c>
      <c r="C179" s="9" t="str">
        <f t="shared" ca="1" si="50"/>
        <v/>
      </c>
      <c r="D179" s="10" t="str">
        <f t="shared" ca="1" si="51"/>
        <v/>
      </c>
      <c r="E179" s="10" t="str">
        <f t="shared" ca="1" si="52"/>
        <v/>
      </c>
      <c r="F179" s="10" t="str">
        <f t="shared" ca="1" si="42"/>
        <v/>
      </c>
      <c r="G179" s="13" t="str">
        <f t="shared" ca="1" si="54"/>
        <v/>
      </c>
      <c r="I179" s="7" t="str">
        <f t="shared" ca="1" si="49"/>
        <v/>
      </c>
      <c r="J179" s="12" t="str">
        <f t="array" aca="1" ref="J17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175)),"")</f>
        <v/>
      </c>
      <c r="K179" s="9" t="str">
        <f t="shared" ca="1" si="44"/>
        <v/>
      </c>
      <c r="L179" s="10" t="str">
        <f t="shared" ca="1" si="45"/>
        <v/>
      </c>
      <c r="M179" s="10" t="str">
        <f t="shared" ca="1" si="46"/>
        <v/>
      </c>
      <c r="N179" s="10" t="str">
        <f t="shared" ca="1" si="47"/>
        <v/>
      </c>
      <c r="O179" s="13" t="str">
        <f t="shared" ca="1" si="53"/>
        <v/>
      </c>
    </row>
    <row r="180" spans="1:15" ht="15" thickBot="1" x14ac:dyDescent="0.35">
      <c r="A180" s="14" t="str">
        <f t="shared" ca="1" si="48"/>
        <v/>
      </c>
      <c r="B180" s="15" t="str">
        <f t="array" aca="1" ref="B1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176)),"")</f>
        <v/>
      </c>
      <c r="C180" s="16" t="str">
        <f t="shared" ca="1" si="50"/>
        <v/>
      </c>
      <c r="D180" s="17" t="str">
        <f t="shared" ca="1" si="51"/>
        <v/>
      </c>
      <c r="E180" s="17" t="str">
        <f t="shared" ca="1" si="52"/>
        <v/>
      </c>
      <c r="F180" s="17" t="str">
        <f t="shared" ca="1" si="42"/>
        <v/>
      </c>
      <c r="G180" s="18" t="str">
        <f t="shared" ca="1" si="54"/>
        <v/>
      </c>
      <c r="I180" s="14" t="str">
        <f t="shared" ca="1" si="49"/>
        <v/>
      </c>
      <c r="J180" s="15" t="str">
        <f t="array" aca="1" ref="J18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176)),"")</f>
        <v/>
      </c>
      <c r="K180" s="16" t="str">
        <f t="shared" ca="1" si="44"/>
        <v/>
      </c>
      <c r="L180" s="17" t="str">
        <f t="shared" ca="1" si="45"/>
        <v/>
      </c>
      <c r="M180" s="17" t="str">
        <f t="shared" ca="1" si="46"/>
        <v/>
      </c>
      <c r="N180" s="17" t="str">
        <f t="shared" ca="1" si="47"/>
        <v/>
      </c>
      <c r="O180" s="18" t="str">
        <f t="shared" ca="1" si="53"/>
        <v/>
      </c>
    </row>
  </sheetData>
  <sheetProtection selectLockedCells="1"/>
  <mergeCells count="6">
    <mergeCell ref="K2:O2"/>
    <mergeCell ref="C2:G2"/>
    <mergeCell ref="A2:A4"/>
    <mergeCell ref="B2:B4"/>
    <mergeCell ref="I2:I4"/>
    <mergeCell ref="J2:J4"/>
  </mergeCells>
  <conditionalFormatting sqref="F3">
    <cfRule type="expression" dxfId="169" priority="60">
      <formula>NOT(ISBLANK(F4))</formula>
    </cfRule>
  </conditionalFormatting>
  <conditionalFormatting sqref="C3">
    <cfRule type="expression" dxfId="168" priority="59">
      <formula>NOT(ISBLANK(C4))</formula>
    </cfRule>
  </conditionalFormatting>
  <conditionalFormatting sqref="D3">
    <cfRule type="expression" dxfId="167" priority="58">
      <formula>NOT(ISBLANK(D4))</formula>
    </cfRule>
  </conditionalFormatting>
  <conditionalFormatting sqref="E3">
    <cfRule type="expression" dxfId="166" priority="57">
      <formula>NOT(ISBLANK(E4))</formula>
    </cfRule>
  </conditionalFormatting>
  <conditionalFormatting sqref="G3">
    <cfRule type="expression" dxfId="165" priority="56">
      <formula>NOT(ISBLANK(G4))</formula>
    </cfRule>
  </conditionalFormatting>
  <conditionalFormatting sqref="N3">
    <cfRule type="expression" dxfId="164" priority="55">
      <formula>NOT(ISBLANK(N4))</formula>
    </cfRule>
  </conditionalFormatting>
  <conditionalFormatting sqref="K3">
    <cfRule type="expression" dxfId="163" priority="54">
      <formula>NOT(ISBLANK(K4))</formula>
    </cfRule>
  </conditionalFormatting>
  <conditionalFormatting sqref="L3">
    <cfRule type="expression" dxfId="162" priority="53">
      <formula>NOT(ISBLANK(L4))</formula>
    </cfRule>
  </conditionalFormatting>
  <conditionalFormatting sqref="M3">
    <cfRule type="expression" dxfId="161" priority="52">
      <formula>NOT(ISBLANK(M4))</formula>
    </cfRule>
  </conditionalFormatting>
  <conditionalFormatting sqref="O3">
    <cfRule type="expression" dxfId="160" priority="51">
      <formula>NOT(ISBLANK(O4))</formula>
    </cfRule>
  </conditionalFormatting>
  <conditionalFormatting sqref="B5:B180">
    <cfRule type="expression" dxfId="159" priority="27">
      <formula>B5&lt;TODAY()+1</formula>
    </cfRule>
    <cfRule type="expression" dxfId="158" priority="28">
      <formula>B5&lt;TODAY()</formula>
    </cfRule>
  </conditionalFormatting>
  <conditionalFormatting sqref="A5:A180">
    <cfRule type="expression" dxfId="157" priority="25">
      <formula>B5&lt;TODAY()+1</formula>
    </cfRule>
    <cfRule type="expression" dxfId="156" priority="26">
      <formula>B5&lt;TODAY()</formula>
    </cfRule>
  </conditionalFormatting>
  <conditionalFormatting sqref="C5:C180">
    <cfRule type="expression" dxfId="155" priority="19">
      <formula>B5&lt;TODAY()+1</formula>
    </cfRule>
    <cfRule type="expression" dxfId="154" priority="24">
      <formula>B5&lt;TODAY()</formula>
    </cfRule>
  </conditionalFormatting>
  <conditionalFormatting sqref="D5:D180">
    <cfRule type="expression" dxfId="153" priority="18">
      <formula>B5&lt;TODAY()+1</formula>
    </cfRule>
    <cfRule type="expression" dxfId="152" priority="23">
      <formula>B5&lt;TODAY()</formula>
    </cfRule>
  </conditionalFormatting>
  <conditionalFormatting sqref="E5:E180">
    <cfRule type="expression" dxfId="151" priority="17">
      <formula>B5&lt;TODAY()+1</formula>
    </cfRule>
    <cfRule type="expression" dxfId="150" priority="22">
      <formula>B5&lt;TODAY()</formula>
    </cfRule>
  </conditionalFormatting>
  <conditionalFormatting sqref="F5:F180">
    <cfRule type="expression" dxfId="149" priority="16">
      <formula>B5&lt;TODAY()+1</formula>
    </cfRule>
    <cfRule type="expression" dxfId="148" priority="21">
      <formula>B5&lt;TODAY()</formula>
    </cfRule>
  </conditionalFormatting>
  <conditionalFormatting sqref="G5:G180">
    <cfRule type="expression" dxfId="147" priority="15">
      <formula>B5&lt;TODAY()+1</formula>
    </cfRule>
    <cfRule type="expression" dxfId="146" priority="20">
      <formula>B5&lt;TODAY()</formula>
    </cfRule>
  </conditionalFormatting>
  <conditionalFormatting sqref="J5:J180">
    <cfRule type="expression" dxfId="145" priority="13">
      <formula>J5&lt;TODAY()+1</formula>
    </cfRule>
    <cfRule type="expression" dxfId="144" priority="14">
      <formula>J5&lt;TODAY()</formula>
    </cfRule>
  </conditionalFormatting>
  <conditionalFormatting sqref="I5:I180">
    <cfRule type="expression" dxfId="143" priority="11">
      <formula>J5&lt;TODAY()+1</formula>
    </cfRule>
    <cfRule type="expression" dxfId="142" priority="12">
      <formula>J5&lt;TODAY()</formula>
    </cfRule>
  </conditionalFormatting>
  <conditionalFormatting sqref="K5:K180">
    <cfRule type="expression" dxfId="141" priority="5">
      <formula>J5&lt;TODAY()+1</formula>
    </cfRule>
    <cfRule type="expression" dxfId="140" priority="10">
      <formula>J5&lt;TODAY()</formula>
    </cfRule>
  </conditionalFormatting>
  <conditionalFormatting sqref="L5:L180">
    <cfRule type="expression" dxfId="139" priority="4">
      <formula>J5&lt;TODAY()+1</formula>
    </cfRule>
    <cfRule type="expression" dxfId="138" priority="9">
      <formula>J5&lt;TODAY()</formula>
    </cfRule>
  </conditionalFormatting>
  <conditionalFormatting sqref="M5:M180">
    <cfRule type="expression" dxfId="137" priority="3">
      <formula>J5&lt;TODAY()+1</formula>
    </cfRule>
    <cfRule type="expression" dxfId="136" priority="8">
      <formula>J5&lt;TODAY()</formula>
    </cfRule>
  </conditionalFormatting>
  <conditionalFormatting sqref="N5:N180">
    <cfRule type="expression" dxfId="135" priority="2">
      <formula>J5&lt;TODAY()+1</formula>
    </cfRule>
    <cfRule type="expression" dxfId="134" priority="7">
      <formula>J5&lt;TODAY()</formula>
    </cfRule>
  </conditionalFormatting>
  <conditionalFormatting sqref="O5:O180">
    <cfRule type="expression" dxfId="133" priority="1">
      <formula>J5&lt;TODAY()+1</formula>
    </cfRule>
    <cfRule type="expression" dxfId="132" priority="6">
      <formula>J5&lt;TODAY()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80"/>
  <sheetViews>
    <sheetView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09375" defaultRowHeight="14.4" x14ac:dyDescent="0.3"/>
  <cols>
    <col min="1" max="1" width="4" style="26" bestFit="1" customWidth="1"/>
    <col min="2" max="2" width="11.33203125" style="19" customWidth="1"/>
    <col min="3" max="7" width="6.6640625" style="1" customWidth="1"/>
    <col min="8" max="8" width="9.109375" style="1"/>
    <col min="9" max="9" width="4" style="1" bestFit="1" customWidth="1"/>
    <col min="10" max="10" width="11.33203125" style="1" bestFit="1" customWidth="1"/>
    <col min="11" max="15" width="6.6640625" style="1" customWidth="1"/>
    <col min="16" max="16384" width="9.109375" style="1"/>
  </cols>
  <sheetData>
    <row r="1" spans="1:17" s="24" customFormat="1" ht="15" thickBot="1" x14ac:dyDescent="0.35">
      <c r="A1" s="20"/>
      <c r="B1" s="21"/>
      <c r="C1" s="22"/>
      <c r="D1" s="23" t="s">
        <v>49</v>
      </c>
      <c r="E1" s="22"/>
      <c r="F1" s="22"/>
      <c r="G1" s="22"/>
      <c r="I1" s="21"/>
      <c r="J1" s="21"/>
      <c r="K1" s="22"/>
      <c r="L1" s="25" t="s">
        <v>50</v>
      </c>
      <c r="M1" s="22"/>
      <c r="N1" s="22"/>
      <c r="O1" s="22"/>
    </row>
    <row r="2" spans="1:17" ht="15" customHeight="1" x14ac:dyDescent="0.3">
      <c r="A2" s="46" t="s">
        <v>38</v>
      </c>
      <c r="B2" s="46" t="s">
        <v>0</v>
      </c>
      <c r="C2" s="43" t="s">
        <v>1</v>
      </c>
      <c r="D2" s="44"/>
      <c r="E2" s="44"/>
      <c r="F2" s="44"/>
      <c r="G2" s="45"/>
      <c r="I2" s="46" t="s">
        <v>38</v>
      </c>
      <c r="J2" s="46" t="s">
        <v>0</v>
      </c>
      <c r="K2" s="43" t="s">
        <v>1</v>
      </c>
      <c r="L2" s="44"/>
      <c r="M2" s="44"/>
      <c r="N2" s="44"/>
      <c r="O2" s="45"/>
      <c r="Q2" s="3"/>
    </row>
    <row r="3" spans="1:17" ht="11.25" customHeight="1" x14ac:dyDescent="0.3">
      <c r="A3" s="47"/>
      <c r="B3" s="47"/>
      <c r="C3" s="40">
        <v>1</v>
      </c>
      <c r="D3" s="41">
        <v>2</v>
      </c>
      <c r="E3" s="41">
        <v>3</v>
      </c>
      <c r="F3" s="41">
        <v>4</v>
      </c>
      <c r="G3" s="42">
        <v>5</v>
      </c>
      <c r="I3" s="47"/>
      <c r="J3" s="47"/>
      <c r="K3" s="40">
        <v>1</v>
      </c>
      <c r="L3" s="41">
        <v>2</v>
      </c>
      <c r="M3" s="41">
        <v>3</v>
      </c>
      <c r="N3" s="41">
        <v>4</v>
      </c>
      <c r="O3" s="42">
        <v>5</v>
      </c>
    </row>
    <row r="4" spans="1:17" ht="15" thickBot="1" x14ac:dyDescent="0.35">
      <c r="A4" s="48"/>
      <c r="B4" s="48"/>
      <c r="C4" s="34"/>
      <c r="D4" s="35" t="s">
        <v>33</v>
      </c>
      <c r="E4" s="35"/>
      <c r="F4" s="35" t="s">
        <v>35</v>
      </c>
      <c r="G4" s="36"/>
      <c r="I4" s="48"/>
      <c r="J4" s="48"/>
      <c r="K4" s="34"/>
      <c r="L4" s="35"/>
      <c r="M4" s="35" t="s">
        <v>34</v>
      </c>
      <c r="N4" s="35"/>
      <c r="O4" s="36" t="s">
        <v>36</v>
      </c>
    </row>
    <row r="5" spans="1:17" ht="15" customHeight="1" x14ac:dyDescent="0.3">
      <c r="A5" s="7">
        <f t="shared" ref="A5:A68" ca="1" si="0">IF(ISNUMBER(B5),A4+1,"")</f>
        <v>1</v>
      </c>
      <c r="B5" s="8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1)),"")</f>
        <v>45538</v>
      </c>
      <c r="C5" s="9" t="str">
        <f t="shared" ref="C5:C68" ca="1" si="1">IF(ISNUMBER($B5),IF((TEXT($B5,"ддд")=C$4),"⚔",""),"")</f>
        <v/>
      </c>
      <c r="D5" s="10" t="str">
        <f t="shared" ref="D5:D68" ca="1" si="2">IF(ISNUMBER($B5),IF((TEXT($B5,"ддд")=D$4),"☘",""),"")</f>
        <v>☘</v>
      </c>
      <c r="E5" s="10" t="str">
        <f t="shared" ref="E5:E68" ca="1" si="3">IF(ISNUMBER($B5),IF((TEXT($B5,"ддд")=E$4),"🍒",""),"")</f>
        <v/>
      </c>
      <c r="F5" s="10" t="str">
        <f ca="1">IF(ISNUMBER($B5),IF((TEXT($B5,"ддд")=F$4),"⚜",""),"")</f>
        <v/>
      </c>
      <c r="G5" s="11" t="str">
        <f ca="1">IF(ISNUMBER($B5),IF((TEXT($B5,"ддд")=G$4),"✨",""),"")</f>
        <v/>
      </c>
      <c r="I5" s="7">
        <f t="shared" ref="I5:I68" ca="1" si="4">IF(ISNUMBER(J5),I4+1,"")</f>
        <v>1</v>
      </c>
      <c r="J5" s="8">
        <f t="array" aca="1" ref="J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1)),"")</f>
        <v>45539</v>
      </c>
      <c r="K5" s="9" t="str">
        <f ca="1">IF(ISNUMBER($J5),IF((TEXT($J5,"ддд")=K$4),"⚔",""),"")</f>
        <v/>
      </c>
      <c r="L5" s="10" t="str">
        <f ca="1">IF(ISNUMBER($J5),IF((TEXT($J5,"ддд")=L$4),"☘",""),"")</f>
        <v/>
      </c>
      <c r="M5" s="10" t="str">
        <f ca="1">IF(ISNUMBER($J5),IF((TEXT($J5,"ддд")=M$4),"🍒",""),"")</f>
        <v>🍒</v>
      </c>
      <c r="N5" s="10" t="str">
        <f ca="1">IF(ISNUMBER($J5),IF((TEXT($J5,"ддд")=N$4),"⚜",""),"")</f>
        <v/>
      </c>
      <c r="O5" s="11" t="str">
        <f t="shared" ref="O5:O68" ca="1" si="5">IF(ISNUMBER($J5),IF((TEXT($J5,"ддд")=O$4),"✨",""),"")</f>
        <v/>
      </c>
    </row>
    <row r="6" spans="1:17" x14ac:dyDescent="0.3">
      <c r="A6" s="7">
        <f t="shared" ca="1" si="0"/>
        <v>2</v>
      </c>
      <c r="B6" s="12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2)),"")</f>
        <v>45540</v>
      </c>
      <c r="C6" s="9" t="str">
        <f t="shared" ca="1" si="1"/>
        <v/>
      </c>
      <c r="D6" s="10" t="str">
        <f t="shared" ca="1" si="2"/>
        <v/>
      </c>
      <c r="E6" s="10" t="str">
        <f t="shared" ca="1" si="3"/>
        <v/>
      </c>
      <c r="F6" s="10" t="str">
        <f t="shared" ref="F6:F69" ca="1" si="6">IF(ISNUMBER($B6),IF((TEXT($B6,"ддд")=F$4),"⚜",""),"")</f>
        <v>⚜</v>
      </c>
      <c r="G6" s="13" t="str">
        <f t="shared" ref="G6:G69" ca="1" si="7">IF((TEXT($B6,"ддд")=G$4),"✨","")</f>
        <v/>
      </c>
      <c r="I6" s="7">
        <f t="shared" ca="1" si="4"/>
        <v>2</v>
      </c>
      <c r="J6" s="12">
        <f t="array" aca="1" ref="J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2)),"")</f>
        <v>45541</v>
      </c>
      <c r="K6" s="9" t="str">
        <f t="shared" ref="K6:K69" ca="1" si="8">IF(ISNUMBER($J6),IF((TEXT($J6,"ддд")=K$4),"⚔",""),"")</f>
        <v/>
      </c>
      <c r="L6" s="10" t="str">
        <f t="shared" ref="L6:L69" ca="1" si="9">IF(ISNUMBER($J6),IF((TEXT($J6,"ддд")=L$4),"☘",""),"")</f>
        <v/>
      </c>
      <c r="M6" s="10" t="str">
        <f t="shared" ref="M6:M69" ca="1" si="10">IF(ISNUMBER($J6),IF((TEXT($J6,"ддд")=M$4),"🍒",""),"")</f>
        <v/>
      </c>
      <c r="N6" s="10" t="str">
        <f t="shared" ref="N6:N69" ca="1" si="11">IF(ISNUMBER($J6),IF((TEXT($J6,"ддд")=N$4),"⚜",""),"")</f>
        <v/>
      </c>
      <c r="O6" s="13" t="str">
        <f t="shared" ca="1" si="5"/>
        <v>✨</v>
      </c>
    </row>
    <row r="7" spans="1:17" x14ac:dyDescent="0.3">
      <c r="A7" s="7">
        <f t="shared" ca="1" si="0"/>
        <v>3</v>
      </c>
      <c r="B7" s="12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3)),"")</f>
        <v>45545</v>
      </c>
      <c r="C7" s="9" t="str">
        <f t="shared" ca="1" si="1"/>
        <v/>
      </c>
      <c r="D7" s="10" t="str">
        <f t="shared" ca="1" si="2"/>
        <v>☘</v>
      </c>
      <c r="E7" s="10" t="str">
        <f t="shared" ca="1" si="3"/>
        <v/>
      </c>
      <c r="F7" s="10" t="str">
        <f t="shared" ca="1" si="6"/>
        <v/>
      </c>
      <c r="G7" s="13" t="str">
        <f t="shared" ca="1" si="7"/>
        <v/>
      </c>
      <c r="I7" s="7">
        <f t="shared" ca="1" si="4"/>
        <v>3</v>
      </c>
      <c r="J7" s="12">
        <f t="array" aca="1" ref="J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3)),"")</f>
        <v>45546</v>
      </c>
      <c r="K7" s="9" t="str">
        <f t="shared" ca="1" si="8"/>
        <v/>
      </c>
      <c r="L7" s="10" t="str">
        <f t="shared" ca="1" si="9"/>
        <v/>
      </c>
      <c r="M7" s="10" t="str">
        <f t="shared" ca="1" si="10"/>
        <v>🍒</v>
      </c>
      <c r="N7" s="10" t="str">
        <f t="shared" ca="1" si="11"/>
        <v/>
      </c>
      <c r="O7" s="13" t="str">
        <f t="shared" ca="1" si="5"/>
        <v/>
      </c>
    </row>
    <row r="8" spans="1:17" x14ac:dyDescent="0.3">
      <c r="A8" s="7">
        <f t="shared" ca="1" si="0"/>
        <v>4</v>
      </c>
      <c r="B8" s="12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4)),"")</f>
        <v>45547</v>
      </c>
      <c r="C8" s="9" t="str">
        <f t="shared" ca="1" si="1"/>
        <v/>
      </c>
      <c r="D8" s="10" t="str">
        <f t="shared" ca="1" si="2"/>
        <v/>
      </c>
      <c r="E8" s="10" t="str">
        <f t="shared" ca="1" si="3"/>
        <v/>
      </c>
      <c r="F8" s="10" t="str">
        <f t="shared" ca="1" si="6"/>
        <v>⚜</v>
      </c>
      <c r="G8" s="13" t="str">
        <f t="shared" ca="1" si="7"/>
        <v/>
      </c>
      <c r="I8" s="7">
        <f t="shared" ca="1" si="4"/>
        <v>4</v>
      </c>
      <c r="J8" s="12">
        <f t="array" aca="1" ref="J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4)),"")</f>
        <v>45548</v>
      </c>
      <c r="K8" s="9" t="str">
        <f t="shared" ca="1" si="8"/>
        <v/>
      </c>
      <c r="L8" s="10" t="str">
        <f t="shared" ca="1" si="9"/>
        <v/>
      </c>
      <c r="M8" s="10" t="str">
        <f t="shared" ca="1" si="10"/>
        <v/>
      </c>
      <c r="N8" s="10" t="str">
        <f t="shared" ca="1" si="11"/>
        <v/>
      </c>
      <c r="O8" s="13" t="str">
        <f t="shared" ca="1" si="5"/>
        <v>✨</v>
      </c>
    </row>
    <row r="9" spans="1:17" x14ac:dyDescent="0.3">
      <c r="A9" s="7">
        <f t="shared" ca="1" si="0"/>
        <v>5</v>
      </c>
      <c r="B9" s="12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5)),"")</f>
        <v>45552</v>
      </c>
      <c r="C9" s="9" t="str">
        <f t="shared" ca="1" si="1"/>
        <v/>
      </c>
      <c r="D9" s="10" t="str">
        <f t="shared" ca="1" si="2"/>
        <v>☘</v>
      </c>
      <c r="E9" s="10" t="str">
        <f t="shared" ca="1" si="3"/>
        <v/>
      </c>
      <c r="F9" s="10" t="str">
        <f t="shared" ca="1" si="6"/>
        <v/>
      </c>
      <c r="G9" s="13" t="str">
        <f t="shared" ca="1" si="7"/>
        <v/>
      </c>
      <c r="I9" s="7">
        <f t="shared" ca="1" si="4"/>
        <v>5</v>
      </c>
      <c r="J9" s="12">
        <f t="array" aca="1" ref="J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5)),"")</f>
        <v>45553</v>
      </c>
      <c r="K9" s="9" t="str">
        <f t="shared" ca="1" si="8"/>
        <v/>
      </c>
      <c r="L9" s="10" t="str">
        <f t="shared" ca="1" si="9"/>
        <v/>
      </c>
      <c r="M9" s="10" t="str">
        <f t="shared" ca="1" si="10"/>
        <v>🍒</v>
      </c>
      <c r="N9" s="10" t="str">
        <f t="shared" ca="1" si="11"/>
        <v/>
      </c>
      <c r="O9" s="13" t="str">
        <f t="shared" ca="1" si="5"/>
        <v/>
      </c>
    </row>
    <row r="10" spans="1:17" x14ac:dyDescent="0.3">
      <c r="A10" s="7">
        <f t="shared" ca="1" si="0"/>
        <v>6</v>
      </c>
      <c r="B10" s="12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6)),"")</f>
        <v>45554</v>
      </c>
      <c r="C10" s="9" t="str">
        <f t="shared" ca="1" si="1"/>
        <v/>
      </c>
      <c r="D10" s="10" t="str">
        <f t="shared" ca="1" si="2"/>
        <v/>
      </c>
      <c r="E10" s="10" t="str">
        <f t="shared" ca="1" si="3"/>
        <v/>
      </c>
      <c r="F10" s="10" t="str">
        <f t="shared" ca="1" si="6"/>
        <v>⚜</v>
      </c>
      <c r="G10" s="13" t="str">
        <f t="shared" ca="1" si="7"/>
        <v/>
      </c>
      <c r="I10" s="7">
        <f t="shared" ca="1" si="4"/>
        <v>6</v>
      </c>
      <c r="J10" s="12">
        <f t="array" aca="1" ref="J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6)),"")</f>
        <v>45555</v>
      </c>
      <c r="K10" s="9" t="str">
        <f t="shared" ca="1" si="8"/>
        <v/>
      </c>
      <c r="L10" s="10" t="str">
        <f t="shared" ca="1" si="9"/>
        <v/>
      </c>
      <c r="M10" s="10" t="str">
        <f t="shared" ca="1" si="10"/>
        <v/>
      </c>
      <c r="N10" s="10" t="str">
        <f t="shared" ca="1" si="11"/>
        <v/>
      </c>
      <c r="O10" s="13" t="str">
        <f t="shared" ca="1" si="5"/>
        <v>✨</v>
      </c>
    </row>
    <row r="11" spans="1:17" x14ac:dyDescent="0.3">
      <c r="A11" s="7">
        <f t="shared" ca="1" si="0"/>
        <v>7</v>
      </c>
      <c r="B11" s="12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7)),"")</f>
        <v>45559</v>
      </c>
      <c r="C11" s="9" t="str">
        <f t="shared" ca="1" si="1"/>
        <v/>
      </c>
      <c r="D11" s="10" t="str">
        <f t="shared" ca="1" si="2"/>
        <v>☘</v>
      </c>
      <c r="E11" s="10" t="str">
        <f t="shared" ca="1" si="3"/>
        <v/>
      </c>
      <c r="F11" s="10" t="str">
        <f t="shared" ca="1" si="6"/>
        <v/>
      </c>
      <c r="G11" s="13" t="str">
        <f t="shared" ca="1" si="7"/>
        <v/>
      </c>
      <c r="I11" s="7">
        <f t="shared" ca="1" si="4"/>
        <v>7</v>
      </c>
      <c r="J11" s="12">
        <f t="array" aca="1" ref="J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7)),"")</f>
        <v>45560</v>
      </c>
      <c r="K11" s="9" t="str">
        <f t="shared" ca="1" si="8"/>
        <v/>
      </c>
      <c r="L11" s="10" t="str">
        <f t="shared" ca="1" si="9"/>
        <v/>
      </c>
      <c r="M11" s="10" t="str">
        <f t="shared" ca="1" si="10"/>
        <v>🍒</v>
      </c>
      <c r="N11" s="10" t="str">
        <f t="shared" ca="1" si="11"/>
        <v/>
      </c>
      <c r="O11" s="13" t="str">
        <f t="shared" ca="1" si="5"/>
        <v/>
      </c>
    </row>
    <row r="12" spans="1:17" x14ac:dyDescent="0.3">
      <c r="A12" s="7">
        <f t="shared" ca="1" si="0"/>
        <v>8</v>
      </c>
      <c r="B12" s="12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8)),"")</f>
        <v>45561</v>
      </c>
      <c r="C12" s="9" t="str">
        <f t="shared" ca="1" si="1"/>
        <v/>
      </c>
      <c r="D12" s="10" t="str">
        <f t="shared" ca="1" si="2"/>
        <v/>
      </c>
      <c r="E12" s="10" t="str">
        <f t="shared" ca="1" si="3"/>
        <v/>
      </c>
      <c r="F12" s="10" t="str">
        <f t="shared" ca="1" si="6"/>
        <v>⚜</v>
      </c>
      <c r="G12" s="13" t="str">
        <f t="shared" ca="1" si="7"/>
        <v/>
      </c>
      <c r="I12" s="7">
        <f t="shared" ca="1" si="4"/>
        <v>8</v>
      </c>
      <c r="J12" s="12">
        <f t="array" aca="1" ref="J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8)),"")</f>
        <v>45562</v>
      </c>
      <c r="K12" s="9" t="str">
        <f t="shared" ca="1" si="8"/>
        <v/>
      </c>
      <c r="L12" s="10" t="str">
        <f t="shared" ca="1" si="9"/>
        <v/>
      </c>
      <c r="M12" s="10" t="str">
        <f t="shared" ca="1" si="10"/>
        <v/>
      </c>
      <c r="N12" s="10" t="str">
        <f t="shared" ca="1" si="11"/>
        <v/>
      </c>
      <c r="O12" s="13" t="str">
        <f t="shared" ca="1" si="5"/>
        <v>✨</v>
      </c>
    </row>
    <row r="13" spans="1:17" x14ac:dyDescent="0.3">
      <c r="A13" s="7">
        <f t="shared" ca="1" si="0"/>
        <v>9</v>
      </c>
      <c r="B13" s="12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9)),"")</f>
        <v>45566</v>
      </c>
      <c r="C13" s="9" t="str">
        <f t="shared" ca="1" si="1"/>
        <v/>
      </c>
      <c r="D13" s="10" t="str">
        <f t="shared" ca="1" si="2"/>
        <v>☘</v>
      </c>
      <c r="E13" s="10" t="str">
        <f t="shared" ca="1" si="3"/>
        <v/>
      </c>
      <c r="F13" s="10" t="str">
        <f t="shared" ca="1" si="6"/>
        <v/>
      </c>
      <c r="G13" s="13" t="str">
        <f t="shared" ca="1" si="7"/>
        <v/>
      </c>
      <c r="I13" s="7">
        <f t="shared" ca="1" si="4"/>
        <v>9</v>
      </c>
      <c r="J13" s="12">
        <f t="array" aca="1" ref="J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9)),"")</f>
        <v>45567</v>
      </c>
      <c r="K13" s="9" t="str">
        <f t="shared" ca="1" si="8"/>
        <v/>
      </c>
      <c r="L13" s="10" t="str">
        <f t="shared" ca="1" si="9"/>
        <v/>
      </c>
      <c r="M13" s="10" t="str">
        <f t="shared" ca="1" si="10"/>
        <v>🍒</v>
      </c>
      <c r="N13" s="10" t="str">
        <f t="shared" ca="1" si="11"/>
        <v/>
      </c>
      <c r="O13" s="13" t="str">
        <f t="shared" ca="1" si="5"/>
        <v/>
      </c>
    </row>
    <row r="14" spans="1:17" x14ac:dyDescent="0.3">
      <c r="A14" s="7">
        <f t="shared" ca="1" si="0"/>
        <v>10</v>
      </c>
      <c r="B14" s="12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10)),"")</f>
        <v>45568</v>
      </c>
      <c r="C14" s="9" t="str">
        <f t="shared" ca="1" si="1"/>
        <v/>
      </c>
      <c r="D14" s="10" t="str">
        <f t="shared" ca="1" si="2"/>
        <v/>
      </c>
      <c r="E14" s="10" t="str">
        <f t="shared" ca="1" si="3"/>
        <v/>
      </c>
      <c r="F14" s="10" t="str">
        <f t="shared" ca="1" si="6"/>
        <v>⚜</v>
      </c>
      <c r="G14" s="13" t="str">
        <f t="shared" ca="1" si="7"/>
        <v/>
      </c>
      <c r="I14" s="7">
        <f t="shared" ca="1" si="4"/>
        <v>10</v>
      </c>
      <c r="J14" s="12">
        <f t="array" aca="1" ref="J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10)),"")</f>
        <v>45569</v>
      </c>
      <c r="K14" s="9" t="str">
        <f t="shared" ca="1" si="8"/>
        <v/>
      </c>
      <c r="L14" s="10" t="str">
        <f t="shared" ca="1" si="9"/>
        <v/>
      </c>
      <c r="M14" s="10" t="str">
        <f t="shared" ca="1" si="10"/>
        <v/>
      </c>
      <c r="N14" s="10" t="str">
        <f t="shared" ca="1" si="11"/>
        <v/>
      </c>
      <c r="O14" s="13" t="str">
        <f t="shared" ca="1" si="5"/>
        <v>✨</v>
      </c>
    </row>
    <row r="15" spans="1:17" x14ac:dyDescent="0.3">
      <c r="A15" s="7">
        <f t="shared" ca="1" si="0"/>
        <v>11</v>
      </c>
      <c r="B15" s="12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11)),"")</f>
        <v>45573</v>
      </c>
      <c r="C15" s="9" t="str">
        <f t="shared" ca="1" si="1"/>
        <v/>
      </c>
      <c r="D15" s="10" t="str">
        <f t="shared" ca="1" si="2"/>
        <v>☘</v>
      </c>
      <c r="E15" s="10" t="str">
        <f t="shared" ca="1" si="3"/>
        <v/>
      </c>
      <c r="F15" s="10" t="str">
        <f t="shared" ca="1" si="6"/>
        <v/>
      </c>
      <c r="G15" s="13" t="str">
        <f t="shared" ca="1" si="7"/>
        <v/>
      </c>
      <c r="I15" s="7">
        <f t="shared" ca="1" si="4"/>
        <v>11</v>
      </c>
      <c r="J15" s="12">
        <f t="array" aca="1" ref="J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11)),"")</f>
        <v>45574</v>
      </c>
      <c r="K15" s="9" t="str">
        <f t="shared" ca="1" si="8"/>
        <v/>
      </c>
      <c r="L15" s="10" t="str">
        <f t="shared" ca="1" si="9"/>
        <v/>
      </c>
      <c r="M15" s="10" t="str">
        <f t="shared" ca="1" si="10"/>
        <v>🍒</v>
      </c>
      <c r="N15" s="10" t="str">
        <f t="shared" ca="1" si="11"/>
        <v/>
      </c>
      <c r="O15" s="13" t="str">
        <f t="shared" ca="1" si="5"/>
        <v/>
      </c>
    </row>
    <row r="16" spans="1:17" x14ac:dyDescent="0.3">
      <c r="A16" s="7">
        <f t="shared" ca="1" si="0"/>
        <v>12</v>
      </c>
      <c r="B16" s="12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12)),"")</f>
        <v>45575</v>
      </c>
      <c r="C16" s="9" t="str">
        <f t="shared" ca="1" si="1"/>
        <v/>
      </c>
      <c r="D16" s="10" t="str">
        <f t="shared" ca="1" si="2"/>
        <v/>
      </c>
      <c r="E16" s="10" t="str">
        <f t="shared" ca="1" si="3"/>
        <v/>
      </c>
      <c r="F16" s="10" t="str">
        <f t="shared" ca="1" si="6"/>
        <v>⚜</v>
      </c>
      <c r="G16" s="13" t="str">
        <f t="shared" ca="1" si="7"/>
        <v/>
      </c>
      <c r="I16" s="7">
        <f t="shared" ca="1" si="4"/>
        <v>12</v>
      </c>
      <c r="J16" s="12">
        <f t="array" aca="1" ref="J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12)),"")</f>
        <v>45576</v>
      </c>
      <c r="K16" s="9" t="str">
        <f t="shared" ca="1" si="8"/>
        <v/>
      </c>
      <c r="L16" s="10" t="str">
        <f t="shared" ca="1" si="9"/>
        <v/>
      </c>
      <c r="M16" s="10" t="str">
        <f t="shared" ca="1" si="10"/>
        <v/>
      </c>
      <c r="N16" s="10" t="str">
        <f t="shared" ca="1" si="11"/>
        <v/>
      </c>
      <c r="O16" s="13" t="str">
        <f t="shared" ca="1" si="5"/>
        <v>✨</v>
      </c>
    </row>
    <row r="17" spans="1:15" x14ac:dyDescent="0.3">
      <c r="A17" s="7">
        <f t="shared" ca="1" si="0"/>
        <v>13</v>
      </c>
      <c r="B17" s="12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13)),"")</f>
        <v>45580</v>
      </c>
      <c r="C17" s="9" t="str">
        <f t="shared" ca="1" si="1"/>
        <v/>
      </c>
      <c r="D17" s="10" t="str">
        <f t="shared" ca="1" si="2"/>
        <v>☘</v>
      </c>
      <c r="E17" s="10" t="str">
        <f t="shared" ca="1" si="3"/>
        <v/>
      </c>
      <c r="F17" s="10" t="str">
        <f t="shared" ca="1" si="6"/>
        <v/>
      </c>
      <c r="G17" s="13" t="str">
        <f t="shared" ca="1" si="7"/>
        <v/>
      </c>
      <c r="I17" s="7">
        <f t="shared" ca="1" si="4"/>
        <v>13</v>
      </c>
      <c r="J17" s="12">
        <f t="array" aca="1" ref="J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13)),"")</f>
        <v>45581</v>
      </c>
      <c r="K17" s="9" t="str">
        <f t="shared" ca="1" si="8"/>
        <v/>
      </c>
      <c r="L17" s="10" t="str">
        <f t="shared" ca="1" si="9"/>
        <v/>
      </c>
      <c r="M17" s="10" t="str">
        <f t="shared" ca="1" si="10"/>
        <v>🍒</v>
      </c>
      <c r="N17" s="10" t="str">
        <f t="shared" ca="1" si="11"/>
        <v/>
      </c>
      <c r="O17" s="13" t="str">
        <f t="shared" ca="1" si="5"/>
        <v/>
      </c>
    </row>
    <row r="18" spans="1:15" x14ac:dyDescent="0.3">
      <c r="A18" s="7">
        <f t="shared" ca="1" si="0"/>
        <v>14</v>
      </c>
      <c r="B18" s="12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14)),"")</f>
        <v>45582</v>
      </c>
      <c r="C18" s="9" t="str">
        <f t="shared" ca="1" si="1"/>
        <v/>
      </c>
      <c r="D18" s="10" t="str">
        <f t="shared" ca="1" si="2"/>
        <v/>
      </c>
      <c r="E18" s="10" t="str">
        <f t="shared" ca="1" si="3"/>
        <v/>
      </c>
      <c r="F18" s="10" t="str">
        <f t="shared" ca="1" si="6"/>
        <v>⚜</v>
      </c>
      <c r="G18" s="13" t="str">
        <f t="shared" ca="1" si="7"/>
        <v/>
      </c>
      <c r="I18" s="7">
        <f t="shared" ca="1" si="4"/>
        <v>14</v>
      </c>
      <c r="J18" s="12">
        <f t="array" aca="1" ref="J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14)),"")</f>
        <v>45583</v>
      </c>
      <c r="K18" s="9" t="str">
        <f t="shared" ca="1" si="8"/>
        <v/>
      </c>
      <c r="L18" s="10" t="str">
        <f t="shared" ca="1" si="9"/>
        <v/>
      </c>
      <c r="M18" s="10" t="str">
        <f t="shared" ca="1" si="10"/>
        <v/>
      </c>
      <c r="N18" s="10" t="str">
        <f t="shared" ca="1" si="11"/>
        <v/>
      </c>
      <c r="O18" s="13" t="str">
        <f t="shared" ca="1" si="5"/>
        <v>✨</v>
      </c>
    </row>
    <row r="19" spans="1:15" x14ac:dyDescent="0.3">
      <c r="A19" s="7">
        <f t="shared" ca="1" si="0"/>
        <v>15</v>
      </c>
      <c r="B19" s="12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15)),"")</f>
        <v>45587</v>
      </c>
      <c r="C19" s="9" t="str">
        <f t="shared" ca="1" si="1"/>
        <v/>
      </c>
      <c r="D19" s="10" t="str">
        <f t="shared" ca="1" si="2"/>
        <v>☘</v>
      </c>
      <c r="E19" s="10" t="str">
        <f t="shared" ca="1" si="3"/>
        <v/>
      </c>
      <c r="F19" s="10" t="str">
        <f t="shared" ca="1" si="6"/>
        <v/>
      </c>
      <c r="G19" s="13" t="str">
        <f t="shared" ca="1" si="7"/>
        <v/>
      </c>
      <c r="I19" s="7">
        <f t="shared" ca="1" si="4"/>
        <v>15</v>
      </c>
      <c r="J19" s="12">
        <f t="array" aca="1" ref="J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15)),"")</f>
        <v>45588</v>
      </c>
      <c r="K19" s="9" t="str">
        <f t="shared" ca="1" si="8"/>
        <v/>
      </c>
      <c r="L19" s="10" t="str">
        <f t="shared" ca="1" si="9"/>
        <v/>
      </c>
      <c r="M19" s="10" t="str">
        <f t="shared" ca="1" si="10"/>
        <v>🍒</v>
      </c>
      <c r="N19" s="10" t="str">
        <f t="shared" ca="1" si="11"/>
        <v/>
      </c>
      <c r="O19" s="13" t="str">
        <f t="shared" ca="1" si="5"/>
        <v/>
      </c>
    </row>
    <row r="20" spans="1:15" x14ac:dyDescent="0.3">
      <c r="A20" s="7">
        <f t="shared" ca="1" si="0"/>
        <v>16</v>
      </c>
      <c r="B20" s="12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16)),"")</f>
        <v>45589</v>
      </c>
      <c r="C20" s="9" t="str">
        <f t="shared" ca="1" si="1"/>
        <v/>
      </c>
      <c r="D20" s="10" t="str">
        <f t="shared" ca="1" si="2"/>
        <v/>
      </c>
      <c r="E20" s="10" t="str">
        <f t="shared" ca="1" si="3"/>
        <v/>
      </c>
      <c r="F20" s="10" t="str">
        <f t="shared" ca="1" si="6"/>
        <v>⚜</v>
      </c>
      <c r="G20" s="13" t="str">
        <f t="shared" ca="1" si="7"/>
        <v/>
      </c>
      <c r="I20" s="7">
        <f t="shared" ca="1" si="4"/>
        <v>16</v>
      </c>
      <c r="J20" s="12">
        <f t="array" aca="1" ref="J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16)),"")</f>
        <v>45590</v>
      </c>
      <c r="K20" s="9" t="str">
        <f t="shared" ca="1" si="8"/>
        <v/>
      </c>
      <c r="L20" s="10" t="str">
        <f t="shared" ca="1" si="9"/>
        <v/>
      </c>
      <c r="M20" s="10" t="str">
        <f t="shared" ca="1" si="10"/>
        <v/>
      </c>
      <c r="N20" s="10" t="str">
        <f t="shared" ca="1" si="11"/>
        <v/>
      </c>
      <c r="O20" s="13" t="str">
        <f t="shared" ca="1" si="5"/>
        <v>✨</v>
      </c>
    </row>
    <row r="21" spans="1:15" x14ac:dyDescent="0.3">
      <c r="A21" s="7">
        <f t="shared" ca="1" si="0"/>
        <v>17</v>
      </c>
      <c r="B21" s="12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17)),"")</f>
        <v>45601</v>
      </c>
      <c r="C21" s="9" t="str">
        <f t="shared" ca="1" si="1"/>
        <v/>
      </c>
      <c r="D21" s="10" t="str">
        <f t="shared" ca="1" si="2"/>
        <v>☘</v>
      </c>
      <c r="E21" s="10" t="str">
        <f t="shared" ca="1" si="3"/>
        <v/>
      </c>
      <c r="F21" s="10" t="str">
        <f t="shared" ca="1" si="6"/>
        <v/>
      </c>
      <c r="G21" s="13" t="str">
        <f t="shared" ca="1" si="7"/>
        <v/>
      </c>
      <c r="I21" s="7">
        <f t="shared" ca="1" si="4"/>
        <v>17</v>
      </c>
      <c r="J21" s="12">
        <f t="array" aca="1" ref="J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17)),"")</f>
        <v>45602</v>
      </c>
      <c r="K21" s="9" t="str">
        <f t="shared" ca="1" si="8"/>
        <v/>
      </c>
      <c r="L21" s="10" t="str">
        <f t="shared" ca="1" si="9"/>
        <v/>
      </c>
      <c r="M21" s="10" t="str">
        <f t="shared" ca="1" si="10"/>
        <v>🍒</v>
      </c>
      <c r="N21" s="10" t="str">
        <f t="shared" ca="1" si="11"/>
        <v/>
      </c>
      <c r="O21" s="13" t="str">
        <f t="shared" ca="1" si="5"/>
        <v/>
      </c>
    </row>
    <row r="22" spans="1:15" x14ac:dyDescent="0.3">
      <c r="A22" s="7">
        <f t="shared" ca="1" si="0"/>
        <v>18</v>
      </c>
      <c r="B22" s="12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18)),"")</f>
        <v>45603</v>
      </c>
      <c r="C22" s="9" t="str">
        <f t="shared" ca="1" si="1"/>
        <v/>
      </c>
      <c r="D22" s="10" t="str">
        <f t="shared" ca="1" si="2"/>
        <v/>
      </c>
      <c r="E22" s="10" t="str">
        <f t="shared" ca="1" si="3"/>
        <v/>
      </c>
      <c r="F22" s="10" t="str">
        <f t="shared" ca="1" si="6"/>
        <v>⚜</v>
      </c>
      <c r="G22" s="13" t="str">
        <f t="shared" ca="1" si="7"/>
        <v/>
      </c>
      <c r="I22" s="7">
        <f t="shared" ca="1" si="4"/>
        <v>18</v>
      </c>
      <c r="J22" s="12">
        <f t="array" aca="1" ref="J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18)),"")</f>
        <v>45604</v>
      </c>
      <c r="K22" s="9" t="str">
        <f t="shared" ca="1" si="8"/>
        <v/>
      </c>
      <c r="L22" s="10" t="str">
        <f t="shared" ca="1" si="9"/>
        <v/>
      </c>
      <c r="M22" s="10" t="str">
        <f t="shared" ca="1" si="10"/>
        <v/>
      </c>
      <c r="N22" s="10" t="str">
        <f t="shared" ca="1" si="11"/>
        <v/>
      </c>
      <c r="O22" s="13" t="str">
        <f t="shared" ca="1" si="5"/>
        <v>✨</v>
      </c>
    </row>
    <row r="23" spans="1:15" x14ac:dyDescent="0.3">
      <c r="A23" s="7">
        <f t="shared" ca="1" si="0"/>
        <v>19</v>
      </c>
      <c r="B23" s="12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19)),"")</f>
        <v>45608</v>
      </c>
      <c r="C23" s="9" t="str">
        <f t="shared" ca="1" si="1"/>
        <v/>
      </c>
      <c r="D23" s="10" t="str">
        <f t="shared" ca="1" si="2"/>
        <v>☘</v>
      </c>
      <c r="E23" s="10" t="str">
        <f t="shared" ca="1" si="3"/>
        <v/>
      </c>
      <c r="F23" s="10" t="str">
        <f t="shared" ca="1" si="6"/>
        <v/>
      </c>
      <c r="G23" s="13" t="str">
        <f t="shared" ca="1" si="7"/>
        <v/>
      </c>
      <c r="I23" s="7">
        <f t="shared" ca="1" si="4"/>
        <v>19</v>
      </c>
      <c r="J23" s="12">
        <f t="array" aca="1" ref="J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19)),"")</f>
        <v>45609</v>
      </c>
      <c r="K23" s="9" t="str">
        <f t="shared" ca="1" si="8"/>
        <v/>
      </c>
      <c r="L23" s="10" t="str">
        <f t="shared" ca="1" si="9"/>
        <v/>
      </c>
      <c r="M23" s="10" t="str">
        <f t="shared" ca="1" si="10"/>
        <v>🍒</v>
      </c>
      <c r="N23" s="10" t="str">
        <f t="shared" ca="1" si="11"/>
        <v/>
      </c>
      <c r="O23" s="13" t="str">
        <f t="shared" ca="1" si="5"/>
        <v/>
      </c>
    </row>
    <row r="24" spans="1:15" x14ac:dyDescent="0.3">
      <c r="A24" s="7">
        <f t="shared" ca="1" si="0"/>
        <v>20</v>
      </c>
      <c r="B24" s="12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20)),"")</f>
        <v>45610</v>
      </c>
      <c r="C24" s="9" t="str">
        <f t="shared" ca="1" si="1"/>
        <v/>
      </c>
      <c r="D24" s="10" t="str">
        <f t="shared" ca="1" si="2"/>
        <v/>
      </c>
      <c r="E24" s="10" t="str">
        <f t="shared" ca="1" si="3"/>
        <v/>
      </c>
      <c r="F24" s="10" t="str">
        <f t="shared" ca="1" si="6"/>
        <v>⚜</v>
      </c>
      <c r="G24" s="13" t="str">
        <f t="shared" ca="1" si="7"/>
        <v/>
      </c>
      <c r="I24" s="7">
        <f t="shared" ca="1" si="4"/>
        <v>20</v>
      </c>
      <c r="J24" s="12">
        <f t="array" aca="1" ref="J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20)),"")</f>
        <v>45611</v>
      </c>
      <c r="K24" s="9" t="str">
        <f t="shared" ca="1" si="8"/>
        <v/>
      </c>
      <c r="L24" s="10" t="str">
        <f t="shared" ca="1" si="9"/>
        <v/>
      </c>
      <c r="M24" s="10" t="str">
        <f t="shared" ca="1" si="10"/>
        <v/>
      </c>
      <c r="N24" s="10" t="str">
        <f t="shared" ca="1" si="11"/>
        <v/>
      </c>
      <c r="O24" s="13" t="str">
        <f t="shared" ca="1" si="5"/>
        <v>✨</v>
      </c>
    </row>
    <row r="25" spans="1:15" x14ac:dyDescent="0.3">
      <c r="A25" s="7">
        <f t="shared" ca="1" si="0"/>
        <v>21</v>
      </c>
      <c r="B25" s="12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21)),"")</f>
        <v>45615</v>
      </c>
      <c r="C25" s="9" t="str">
        <f t="shared" ca="1" si="1"/>
        <v/>
      </c>
      <c r="D25" s="10" t="str">
        <f t="shared" ca="1" si="2"/>
        <v>☘</v>
      </c>
      <c r="E25" s="10" t="str">
        <f t="shared" ca="1" si="3"/>
        <v/>
      </c>
      <c r="F25" s="10" t="str">
        <f t="shared" ca="1" si="6"/>
        <v/>
      </c>
      <c r="G25" s="13" t="str">
        <f t="shared" ca="1" si="7"/>
        <v/>
      </c>
      <c r="I25" s="7">
        <f t="shared" ca="1" si="4"/>
        <v>21</v>
      </c>
      <c r="J25" s="12">
        <f t="array" aca="1" ref="J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21)),"")</f>
        <v>45616</v>
      </c>
      <c r="K25" s="9" t="str">
        <f t="shared" ca="1" si="8"/>
        <v/>
      </c>
      <c r="L25" s="10" t="str">
        <f t="shared" ca="1" si="9"/>
        <v/>
      </c>
      <c r="M25" s="10" t="str">
        <f t="shared" ca="1" si="10"/>
        <v>🍒</v>
      </c>
      <c r="N25" s="10" t="str">
        <f t="shared" ca="1" si="11"/>
        <v/>
      </c>
      <c r="O25" s="13" t="str">
        <f t="shared" ca="1" si="5"/>
        <v/>
      </c>
    </row>
    <row r="26" spans="1:15" x14ac:dyDescent="0.3">
      <c r="A26" s="7">
        <f t="shared" ca="1" si="0"/>
        <v>22</v>
      </c>
      <c r="B26" s="12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22)),"")</f>
        <v>45617</v>
      </c>
      <c r="C26" s="9" t="str">
        <f t="shared" ca="1" si="1"/>
        <v/>
      </c>
      <c r="D26" s="10" t="str">
        <f t="shared" ca="1" si="2"/>
        <v/>
      </c>
      <c r="E26" s="10" t="str">
        <f t="shared" ca="1" si="3"/>
        <v/>
      </c>
      <c r="F26" s="10" t="str">
        <f t="shared" ca="1" si="6"/>
        <v>⚜</v>
      </c>
      <c r="G26" s="13" t="str">
        <f t="shared" ca="1" si="7"/>
        <v/>
      </c>
      <c r="I26" s="7">
        <f t="shared" ca="1" si="4"/>
        <v>22</v>
      </c>
      <c r="J26" s="12">
        <f t="array" aca="1" ref="J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22)),"")</f>
        <v>45618</v>
      </c>
      <c r="K26" s="9" t="str">
        <f t="shared" ca="1" si="8"/>
        <v/>
      </c>
      <c r="L26" s="10" t="str">
        <f t="shared" ca="1" si="9"/>
        <v/>
      </c>
      <c r="M26" s="10" t="str">
        <f t="shared" ca="1" si="10"/>
        <v/>
      </c>
      <c r="N26" s="10" t="str">
        <f t="shared" ca="1" si="11"/>
        <v/>
      </c>
      <c r="O26" s="13" t="str">
        <f t="shared" ca="1" si="5"/>
        <v>✨</v>
      </c>
    </row>
    <row r="27" spans="1:15" x14ac:dyDescent="0.3">
      <c r="A27" s="7">
        <f t="shared" ca="1" si="0"/>
        <v>23</v>
      </c>
      <c r="B27" s="12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23)),"")</f>
        <v>45622</v>
      </c>
      <c r="C27" s="9" t="str">
        <f t="shared" ca="1" si="1"/>
        <v/>
      </c>
      <c r="D27" s="10" t="str">
        <f t="shared" ca="1" si="2"/>
        <v>☘</v>
      </c>
      <c r="E27" s="10" t="str">
        <f t="shared" ca="1" si="3"/>
        <v/>
      </c>
      <c r="F27" s="10" t="str">
        <f t="shared" ca="1" si="6"/>
        <v/>
      </c>
      <c r="G27" s="13" t="str">
        <f t="shared" ca="1" si="7"/>
        <v/>
      </c>
      <c r="I27" s="7">
        <f t="shared" ca="1" si="4"/>
        <v>23</v>
      </c>
      <c r="J27" s="12">
        <f t="array" aca="1" ref="J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23)),"")</f>
        <v>45623</v>
      </c>
      <c r="K27" s="9" t="str">
        <f t="shared" ca="1" si="8"/>
        <v/>
      </c>
      <c r="L27" s="10" t="str">
        <f t="shared" ca="1" si="9"/>
        <v/>
      </c>
      <c r="M27" s="10" t="str">
        <f t="shared" ca="1" si="10"/>
        <v>🍒</v>
      </c>
      <c r="N27" s="10" t="str">
        <f t="shared" ca="1" si="11"/>
        <v/>
      </c>
      <c r="O27" s="13" t="str">
        <f t="shared" ca="1" si="5"/>
        <v/>
      </c>
    </row>
    <row r="28" spans="1:15" x14ac:dyDescent="0.3">
      <c r="A28" s="7">
        <f t="shared" ca="1" si="0"/>
        <v>24</v>
      </c>
      <c r="B28" s="12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24)),"")</f>
        <v>45624</v>
      </c>
      <c r="C28" s="9" t="str">
        <f t="shared" ca="1" si="1"/>
        <v/>
      </c>
      <c r="D28" s="10" t="str">
        <f t="shared" ca="1" si="2"/>
        <v/>
      </c>
      <c r="E28" s="10" t="str">
        <f t="shared" ca="1" si="3"/>
        <v/>
      </c>
      <c r="F28" s="10" t="str">
        <f t="shared" ca="1" si="6"/>
        <v>⚜</v>
      </c>
      <c r="G28" s="13" t="str">
        <f t="shared" ca="1" si="7"/>
        <v/>
      </c>
      <c r="I28" s="7">
        <f t="shared" ca="1" si="4"/>
        <v>24</v>
      </c>
      <c r="J28" s="12">
        <f t="array" aca="1" ref="J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24)),"")</f>
        <v>45625</v>
      </c>
      <c r="K28" s="9" t="str">
        <f t="shared" ca="1" si="8"/>
        <v/>
      </c>
      <c r="L28" s="10" t="str">
        <f t="shared" ca="1" si="9"/>
        <v/>
      </c>
      <c r="M28" s="10" t="str">
        <f t="shared" ca="1" si="10"/>
        <v/>
      </c>
      <c r="N28" s="10" t="str">
        <f t="shared" ca="1" si="11"/>
        <v/>
      </c>
      <c r="O28" s="13" t="str">
        <f t="shared" ca="1" si="5"/>
        <v>✨</v>
      </c>
    </row>
    <row r="29" spans="1:15" x14ac:dyDescent="0.3">
      <c r="A29" s="7">
        <f t="shared" ca="1" si="0"/>
        <v>25</v>
      </c>
      <c r="B29" s="12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25)),"")</f>
        <v>45629</v>
      </c>
      <c r="C29" s="9" t="str">
        <f t="shared" ca="1" si="1"/>
        <v/>
      </c>
      <c r="D29" s="10" t="str">
        <f t="shared" ca="1" si="2"/>
        <v>☘</v>
      </c>
      <c r="E29" s="10" t="str">
        <f t="shared" ca="1" si="3"/>
        <v/>
      </c>
      <c r="F29" s="10" t="str">
        <f t="shared" ca="1" si="6"/>
        <v/>
      </c>
      <c r="G29" s="13" t="str">
        <f t="shared" ca="1" si="7"/>
        <v/>
      </c>
      <c r="I29" s="7">
        <f t="shared" ca="1" si="4"/>
        <v>25</v>
      </c>
      <c r="J29" s="12">
        <f t="array" aca="1" ref="J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25)),"")</f>
        <v>45630</v>
      </c>
      <c r="K29" s="9" t="str">
        <f t="shared" ca="1" si="8"/>
        <v/>
      </c>
      <c r="L29" s="10" t="str">
        <f t="shared" ca="1" si="9"/>
        <v/>
      </c>
      <c r="M29" s="10" t="str">
        <f t="shared" ca="1" si="10"/>
        <v>🍒</v>
      </c>
      <c r="N29" s="10" t="str">
        <f t="shared" ca="1" si="11"/>
        <v/>
      </c>
      <c r="O29" s="13" t="str">
        <f t="shared" ca="1" si="5"/>
        <v/>
      </c>
    </row>
    <row r="30" spans="1:15" x14ac:dyDescent="0.3">
      <c r="A30" s="7">
        <f t="shared" ca="1" si="0"/>
        <v>26</v>
      </c>
      <c r="B30" s="12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26)),"")</f>
        <v>45631</v>
      </c>
      <c r="C30" s="9" t="str">
        <f t="shared" ca="1" si="1"/>
        <v/>
      </c>
      <c r="D30" s="10" t="str">
        <f t="shared" ca="1" si="2"/>
        <v/>
      </c>
      <c r="E30" s="10" t="str">
        <f t="shared" ca="1" si="3"/>
        <v/>
      </c>
      <c r="F30" s="10" t="str">
        <f t="shared" ca="1" si="6"/>
        <v>⚜</v>
      </c>
      <c r="G30" s="13" t="str">
        <f t="shared" ca="1" si="7"/>
        <v/>
      </c>
      <c r="I30" s="7">
        <f t="shared" ca="1" si="4"/>
        <v>26</v>
      </c>
      <c r="J30" s="12">
        <f t="array" aca="1" ref="J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26)),"")</f>
        <v>45632</v>
      </c>
      <c r="K30" s="9" t="str">
        <f t="shared" ca="1" si="8"/>
        <v/>
      </c>
      <c r="L30" s="10" t="str">
        <f t="shared" ca="1" si="9"/>
        <v/>
      </c>
      <c r="M30" s="10" t="str">
        <f t="shared" ca="1" si="10"/>
        <v/>
      </c>
      <c r="N30" s="10" t="str">
        <f t="shared" ca="1" si="11"/>
        <v/>
      </c>
      <c r="O30" s="13" t="str">
        <f t="shared" ca="1" si="5"/>
        <v>✨</v>
      </c>
    </row>
    <row r="31" spans="1:15" x14ac:dyDescent="0.3">
      <c r="A31" s="7">
        <f t="shared" ca="1" si="0"/>
        <v>27</v>
      </c>
      <c r="B31" s="12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27)),"")</f>
        <v>45636</v>
      </c>
      <c r="C31" s="9" t="str">
        <f t="shared" ca="1" si="1"/>
        <v/>
      </c>
      <c r="D31" s="10" t="str">
        <f t="shared" ca="1" si="2"/>
        <v>☘</v>
      </c>
      <c r="E31" s="10" t="str">
        <f t="shared" ca="1" si="3"/>
        <v/>
      </c>
      <c r="F31" s="10" t="str">
        <f t="shared" ca="1" si="6"/>
        <v/>
      </c>
      <c r="G31" s="13" t="str">
        <f t="shared" ca="1" si="7"/>
        <v/>
      </c>
      <c r="I31" s="7">
        <f t="shared" ca="1" si="4"/>
        <v>27</v>
      </c>
      <c r="J31" s="12">
        <f t="array" aca="1" ref="J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27)),"")</f>
        <v>45637</v>
      </c>
      <c r="K31" s="9" t="str">
        <f t="shared" ca="1" si="8"/>
        <v/>
      </c>
      <c r="L31" s="10" t="str">
        <f t="shared" ca="1" si="9"/>
        <v/>
      </c>
      <c r="M31" s="10" t="str">
        <f t="shared" ca="1" si="10"/>
        <v>🍒</v>
      </c>
      <c r="N31" s="10" t="str">
        <f t="shared" ca="1" si="11"/>
        <v/>
      </c>
      <c r="O31" s="13" t="str">
        <f t="shared" ca="1" si="5"/>
        <v/>
      </c>
    </row>
    <row r="32" spans="1:15" x14ac:dyDescent="0.3">
      <c r="A32" s="7">
        <f t="shared" ca="1" si="0"/>
        <v>28</v>
      </c>
      <c r="B32" s="12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28)),"")</f>
        <v>45638</v>
      </c>
      <c r="C32" s="9" t="str">
        <f t="shared" ca="1" si="1"/>
        <v/>
      </c>
      <c r="D32" s="10" t="str">
        <f t="shared" ca="1" si="2"/>
        <v/>
      </c>
      <c r="E32" s="10" t="str">
        <f t="shared" ca="1" si="3"/>
        <v/>
      </c>
      <c r="F32" s="10" t="str">
        <f t="shared" ca="1" si="6"/>
        <v>⚜</v>
      </c>
      <c r="G32" s="13" t="str">
        <f t="shared" ca="1" si="7"/>
        <v/>
      </c>
      <c r="I32" s="7">
        <f t="shared" ca="1" si="4"/>
        <v>28</v>
      </c>
      <c r="J32" s="12">
        <f t="array" aca="1" ref="J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28)),"")</f>
        <v>45639</v>
      </c>
      <c r="K32" s="9" t="str">
        <f t="shared" ca="1" si="8"/>
        <v/>
      </c>
      <c r="L32" s="10" t="str">
        <f t="shared" ca="1" si="9"/>
        <v/>
      </c>
      <c r="M32" s="10" t="str">
        <f t="shared" ca="1" si="10"/>
        <v/>
      </c>
      <c r="N32" s="10" t="str">
        <f t="shared" ca="1" si="11"/>
        <v/>
      </c>
      <c r="O32" s="13" t="str">
        <f t="shared" ca="1" si="5"/>
        <v>✨</v>
      </c>
    </row>
    <row r="33" spans="1:15" x14ac:dyDescent="0.3">
      <c r="A33" s="7">
        <f t="shared" ca="1" si="0"/>
        <v>29</v>
      </c>
      <c r="B33" s="12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29)),"")</f>
        <v>45643</v>
      </c>
      <c r="C33" s="9" t="str">
        <f t="shared" ca="1" si="1"/>
        <v/>
      </c>
      <c r="D33" s="10" t="str">
        <f t="shared" ca="1" si="2"/>
        <v>☘</v>
      </c>
      <c r="E33" s="10" t="str">
        <f t="shared" ca="1" si="3"/>
        <v/>
      </c>
      <c r="F33" s="10" t="str">
        <f t="shared" ca="1" si="6"/>
        <v/>
      </c>
      <c r="G33" s="13" t="str">
        <f t="shared" ca="1" si="7"/>
        <v/>
      </c>
      <c r="I33" s="7">
        <f t="shared" ca="1" si="4"/>
        <v>29</v>
      </c>
      <c r="J33" s="12">
        <f t="array" aca="1" ref="J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29)),"")</f>
        <v>45644</v>
      </c>
      <c r="K33" s="9" t="str">
        <f t="shared" ca="1" si="8"/>
        <v/>
      </c>
      <c r="L33" s="10" t="str">
        <f t="shared" ca="1" si="9"/>
        <v/>
      </c>
      <c r="M33" s="10" t="str">
        <f t="shared" ca="1" si="10"/>
        <v>🍒</v>
      </c>
      <c r="N33" s="10" t="str">
        <f t="shared" ca="1" si="11"/>
        <v/>
      </c>
      <c r="O33" s="13" t="str">
        <f t="shared" ca="1" si="5"/>
        <v/>
      </c>
    </row>
    <row r="34" spans="1:15" x14ac:dyDescent="0.3">
      <c r="A34" s="7">
        <f t="shared" ca="1" si="0"/>
        <v>30</v>
      </c>
      <c r="B34" s="12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30)),"")</f>
        <v>45645</v>
      </c>
      <c r="C34" s="9" t="str">
        <f t="shared" ca="1" si="1"/>
        <v/>
      </c>
      <c r="D34" s="10" t="str">
        <f t="shared" ca="1" si="2"/>
        <v/>
      </c>
      <c r="E34" s="10" t="str">
        <f t="shared" ca="1" si="3"/>
        <v/>
      </c>
      <c r="F34" s="10" t="str">
        <f t="shared" ca="1" si="6"/>
        <v>⚜</v>
      </c>
      <c r="G34" s="13" t="str">
        <f t="shared" ca="1" si="7"/>
        <v/>
      </c>
      <c r="I34" s="7">
        <f t="shared" ca="1" si="4"/>
        <v>30</v>
      </c>
      <c r="J34" s="12">
        <f t="array" aca="1" ref="J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30)),"")</f>
        <v>45646</v>
      </c>
      <c r="K34" s="9" t="str">
        <f t="shared" ca="1" si="8"/>
        <v/>
      </c>
      <c r="L34" s="10" t="str">
        <f t="shared" ca="1" si="9"/>
        <v/>
      </c>
      <c r="M34" s="10" t="str">
        <f t="shared" ca="1" si="10"/>
        <v/>
      </c>
      <c r="N34" s="10" t="str">
        <f t="shared" ca="1" si="11"/>
        <v/>
      </c>
      <c r="O34" s="13" t="str">
        <f t="shared" ca="1" si="5"/>
        <v>✨</v>
      </c>
    </row>
    <row r="35" spans="1:15" x14ac:dyDescent="0.3">
      <c r="A35" s="7">
        <f t="shared" ca="1" si="0"/>
        <v>31</v>
      </c>
      <c r="B35" s="12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31)),"")</f>
        <v>45650</v>
      </c>
      <c r="C35" s="9" t="str">
        <f t="shared" ca="1" si="1"/>
        <v/>
      </c>
      <c r="D35" s="10" t="str">
        <f t="shared" ca="1" si="2"/>
        <v>☘</v>
      </c>
      <c r="E35" s="10" t="str">
        <f t="shared" ca="1" si="3"/>
        <v/>
      </c>
      <c r="F35" s="10" t="str">
        <f t="shared" ca="1" si="6"/>
        <v/>
      </c>
      <c r="G35" s="13" t="str">
        <f t="shared" ca="1" si="7"/>
        <v/>
      </c>
      <c r="I35" s="7">
        <f t="shared" ca="1" si="4"/>
        <v>31</v>
      </c>
      <c r="J35" s="12">
        <f t="array" aca="1" ref="J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31)),"")</f>
        <v>45651</v>
      </c>
      <c r="K35" s="9" t="str">
        <f t="shared" ca="1" si="8"/>
        <v/>
      </c>
      <c r="L35" s="10" t="str">
        <f t="shared" ca="1" si="9"/>
        <v/>
      </c>
      <c r="M35" s="10" t="str">
        <f t="shared" ca="1" si="10"/>
        <v>🍒</v>
      </c>
      <c r="N35" s="10" t="str">
        <f t="shared" ca="1" si="11"/>
        <v/>
      </c>
      <c r="O35" s="13" t="str">
        <f t="shared" ca="1" si="5"/>
        <v/>
      </c>
    </row>
    <row r="36" spans="1:15" x14ac:dyDescent="0.3">
      <c r="A36" s="7">
        <f t="shared" ca="1" si="0"/>
        <v>32</v>
      </c>
      <c r="B36" s="12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32)),"")</f>
        <v>45652</v>
      </c>
      <c r="C36" s="9" t="str">
        <f t="shared" ca="1" si="1"/>
        <v/>
      </c>
      <c r="D36" s="10" t="str">
        <f t="shared" ca="1" si="2"/>
        <v/>
      </c>
      <c r="E36" s="10" t="str">
        <f t="shared" ca="1" si="3"/>
        <v/>
      </c>
      <c r="F36" s="10" t="str">
        <f t="shared" ca="1" si="6"/>
        <v>⚜</v>
      </c>
      <c r="G36" s="13" t="str">
        <f t="shared" ca="1" si="7"/>
        <v/>
      </c>
      <c r="I36" s="7">
        <f t="shared" ca="1" si="4"/>
        <v>32</v>
      </c>
      <c r="J36" s="12">
        <f t="array" aca="1" ref="J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32)),"")</f>
        <v>45653</v>
      </c>
      <c r="K36" s="9" t="str">
        <f t="shared" ca="1" si="8"/>
        <v/>
      </c>
      <c r="L36" s="10" t="str">
        <f t="shared" ca="1" si="9"/>
        <v/>
      </c>
      <c r="M36" s="10" t="str">
        <f t="shared" ca="1" si="10"/>
        <v/>
      </c>
      <c r="N36" s="10" t="str">
        <f t="shared" ca="1" si="11"/>
        <v/>
      </c>
      <c r="O36" s="13" t="str">
        <f t="shared" ca="1" si="5"/>
        <v>✨</v>
      </c>
    </row>
    <row r="37" spans="1:15" x14ac:dyDescent="0.3">
      <c r="A37" s="7">
        <f t="shared" ca="1" si="0"/>
        <v>33</v>
      </c>
      <c r="B37" s="12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33)),"")</f>
        <v>45666</v>
      </c>
      <c r="C37" s="9" t="str">
        <f t="shared" ca="1" si="1"/>
        <v/>
      </c>
      <c r="D37" s="10" t="str">
        <f t="shared" ca="1" si="2"/>
        <v/>
      </c>
      <c r="E37" s="10" t="str">
        <f t="shared" ca="1" si="3"/>
        <v/>
      </c>
      <c r="F37" s="10" t="str">
        <f t="shared" ca="1" si="6"/>
        <v>⚜</v>
      </c>
      <c r="G37" s="13" t="str">
        <f t="shared" ca="1" si="7"/>
        <v/>
      </c>
      <c r="I37" s="7">
        <f t="shared" ca="1" si="4"/>
        <v>33</v>
      </c>
      <c r="J37" s="12">
        <f t="array" aca="1" ref="J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33)),"")</f>
        <v>45667</v>
      </c>
      <c r="K37" s="9" t="str">
        <f t="shared" ca="1" si="8"/>
        <v/>
      </c>
      <c r="L37" s="10" t="str">
        <f t="shared" ca="1" si="9"/>
        <v/>
      </c>
      <c r="M37" s="10" t="str">
        <f t="shared" ca="1" si="10"/>
        <v/>
      </c>
      <c r="N37" s="10" t="str">
        <f t="shared" ca="1" si="11"/>
        <v/>
      </c>
      <c r="O37" s="13" t="str">
        <f t="shared" ca="1" si="5"/>
        <v>✨</v>
      </c>
    </row>
    <row r="38" spans="1:15" x14ac:dyDescent="0.3">
      <c r="A38" s="7">
        <f t="shared" ca="1" si="0"/>
        <v>34</v>
      </c>
      <c r="B38" s="12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34)),"")</f>
        <v>45671</v>
      </c>
      <c r="C38" s="9" t="str">
        <f t="shared" ca="1" si="1"/>
        <v/>
      </c>
      <c r="D38" s="10" t="str">
        <f t="shared" ca="1" si="2"/>
        <v>☘</v>
      </c>
      <c r="E38" s="10" t="str">
        <f t="shared" ca="1" si="3"/>
        <v/>
      </c>
      <c r="F38" s="10" t="str">
        <f t="shared" ca="1" si="6"/>
        <v/>
      </c>
      <c r="G38" s="13" t="str">
        <f t="shared" ca="1" si="7"/>
        <v/>
      </c>
      <c r="I38" s="7">
        <f t="shared" ca="1" si="4"/>
        <v>34</v>
      </c>
      <c r="J38" s="12">
        <f t="array" aca="1" ref="J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34)),"")</f>
        <v>45672</v>
      </c>
      <c r="K38" s="9" t="str">
        <f t="shared" ca="1" si="8"/>
        <v/>
      </c>
      <c r="L38" s="10" t="str">
        <f t="shared" ca="1" si="9"/>
        <v/>
      </c>
      <c r="M38" s="10" t="str">
        <f t="shared" ca="1" si="10"/>
        <v>🍒</v>
      </c>
      <c r="N38" s="10" t="str">
        <f t="shared" ca="1" si="11"/>
        <v/>
      </c>
      <c r="O38" s="13" t="str">
        <f t="shared" ca="1" si="5"/>
        <v/>
      </c>
    </row>
    <row r="39" spans="1:15" x14ac:dyDescent="0.3">
      <c r="A39" s="7">
        <f t="shared" ca="1" si="0"/>
        <v>35</v>
      </c>
      <c r="B39" s="12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35)),"")</f>
        <v>45673</v>
      </c>
      <c r="C39" s="9" t="str">
        <f t="shared" ca="1" si="1"/>
        <v/>
      </c>
      <c r="D39" s="10" t="str">
        <f t="shared" ca="1" si="2"/>
        <v/>
      </c>
      <c r="E39" s="10" t="str">
        <f t="shared" ca="1" si="3"/>
        <v/>
      </c>
      <c r="F39" s="10" t="str">
        <f t="shared" ca="1" si="6"/>
        <v>⚜</v>
      </c>
      <c r="G39" s="13" t="str">
        <f t="shared" ca="1" si="7"/>
        <v/>
      </c>
      <c r="I39" s="7">
        <f t="shared" ca="1" si="4"/>
        <v>35</v>
      </c>
      <c r="J39" s="12">
        <f t="array" aca="1" ref="J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35)),"")</f>
        <v>45674</v>
      </c>
      <c r="K39" s="9" t="str">
        <f t="shared" ca="1" si="8"/>
        <v/>
      </c>
      <c r="L39" s="10" t="str">
        <f t="shared" ca="1" si="9"/>
        <v/>
      </c>
      <c r="M39" s="10" t="str">
        <f t="shared" ca="1" si="10"/>
        <v/>
      </c>
      <c r="N39" s="10" t="str">
        <f t="shared" ca="1" si="11"/>
        <v/>
      </c>
      <c r="O39" s="13" t="str">
        <f t="shared" ca="1" si="5"/>
        <v>✨</v>
      </c>
    </row>
    <row r="40" spans="1:15" x14ac:dyDescent="0.3">
      <c r="A40" s="7">
        <f t="shared" ca="1" si="0"/>
        <v>36</v>
      </c>
      <c r="B40" s="12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36)),"")</f>
        <v>45678</v>
      </c>
      <c r="C40" s="9" t="str">
        <f t="shared" ca="1" si="1"/>
        <v/>
      </c>
      <c r="D40" s="10" t="str">
        <f t="shared" ca="1" si="2"/>
        <v>☘</v>
      </c>
      <c r="E40" s="10" t="str">
        <f t="shared" ca="1" si="3"/>
        <v/>
      </c>
      <c r="F40" s="10" t="str">
        <f t="shared" ca="1" si="6"/>
        <v/>
      </c>
      <c r="G40" s="13" t="str">
        <f t="shared" ca="1" si="7"/>
        <v/>
      </c>
      <c r="I40" s="7">
        <f t="shared" ca="1" si="4"/>
        <v>36</v>
      </c>
      <c r="J40" s="12">
        <f t="array" aca="1" ref="J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36)),"")</f>
        <v>45679</v>
      </c>
      <c r="K40" s="9" t="str">
        <f t="shared" ca="1" si="8"/>
        <v/>
      </c>
      <c r="L40" s="10" t="str">
        <f t="shared" ca="1" si="9"/>
        <v/>
      </c>
      <c r="M40" s="10" t="str">
        <f t="shared" ca="1" si="10"/>
        <v>🍒</v>
      </c>
      <c r="N40" s="10" t="str">
        <f t="shared" ca="1" si="11"/>
        <v/>
      </c>
      <c r="O40" s="13" t="str">
        <f t="shared" ca="1" si="5"/>
        <v/>
      </c>
    </row>
    <row r="41" spans="1:15" x14ac:dyDescent="0.3">
      <c r="A41" s="7">
        <f t="shared" ca="1" si="0"/>
        <v>37</v>
      </c>
      <c r="B41" s="12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37)),"")</f>
        <v>45680</v>
      </c>
      <c r="C41" s="9" t="str">
        <f t="shared" ca="1" si="1"/>
        <v/>
      </c>
      <c r="D41" s="10" t="str">
        <f t="shared" ca="1" si="2"/>
        <v/>
      </c>
      <c r="E41" s="10" t="str">
        <f t="shared" ca="1" si="3"/>
        <v/>
      </c>
      <c r="F41" s="10" t="str">
        <f t="shared" ca="1" si="6"/>
        <v>⚜</v>
      </c>
      <c r="G41" s="13" t="str">
        <f t="shared" ca="1" si="7"/>
        <v/>
      </c>
      <c r="I41" s="7">
        <f t="shared" ca="1" si="4"/>
        <v>37</v>
      </c>
      <c r="J41" s="12">
        <f t="array" aca="1" ref="J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37)),"")</f>
        <v>45681</v>
      </c>
      <c r="K41" s="9" t="str">
        <f t="shared" ca="1" si="8"/>
        <v/>
      </c>
      <c r="L41" s="10" t="str">
        <f t="shared" ca="1" si="9"/>
        <v/>
      </c>
      <c r="M41" s="10" t="str">
        <f t="shared" ca="1" si="10"/>
        <v/>
      </c>
      <c r="N41" s="10" t="str">
        <f t="shared" ca="1" si="11"/>
        <v/>
      </c>
      <c r="O41" s="13" t="str">
        <f t="shared" ca="1" si="5"/>
        <v>✨</v>
      </c>
    </row>
    <row r="42" spans="1:15" x14ac:dyDescent="0.3">
      <c r="A42" s="7">
        <f t="shared" ca="1" si="0"/>
        <v>38</v>
      </c>
      <c r="B42" s="12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38)),"")</f>
        <v>45685</v>
      </c>
      <c r="C42" s="9" t="str">
        <f t="shared" ca="1" si="1"/>
        <v/>
      </c>
      <c r="D42" s="10" t="str">
        <f t="shared" ca="1" si="2"/>
        <v>☘</v>
      </c>
      <c r="E42" s="10" t="str">
        <f t="shared" ca="1" si="3"/>
        <v/>
      </c>
      <c r="F42" s="10" t="str">
        <f t="shared" ca="1" si="6"/>
        <v/>
      </c>
      <c r="G42" s="13" t="str">
        <f t="shared" ca="1" si="7"/>
        <v/>
      </c>
      <c r="I42" s="7">
        <f t="shared" ca="1" si="4"/>
        <v>38</v>
      </c>
      <c r="J42" s="12">
        <f t="array" aca="1" ref="J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38)),"")</f>
        <v>45686</v>
      </c>
      <c r="K42" s="9" t="str">
        <f t="shared" ca="1" si="8"/>
        <v/>
      </c>
      <c r="L42" s="10" t="str">
        <f t="shared" ca="1" si="9"/>
        <v/>
      </c>
      <c r="M42" s="10" t="str">
        <f t="shared" ca="1" si="10"/>
        <v>🍒</v>
      </c>
      <c r="N42" s="10" t="str">
        <f t="shared" ca="1" si="11"/>
        <v/>
      </c>
      <c r="O42" s="13" t="str">
        <f t="shared" ca="1" si="5"/>
        <v/>
      </c>
    </row>
    <row r="43" spans="1:15" x14ac:dyDescent="0.3">
      <c r="A43" s="7">
        <f t="shared" ca="1" si="0"/>
        <v>39</v>
      </c>
      <c r="B43" s="12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39)),"")</f>
        <v>45687</v>
      </c>
      <c r="C43" s="9" t="str">
        <f t="shared" ca="1" si="1"/>
        <v/>
      </c>
      <c r="D43" s="10" t="str">
        <f t="shared" ca="1" si="2"/>
        <v/>
      </c>
      <c r="E43" s="10" t="str">
        <f t="shared" ca="1" si="3"/>
        <v/>
      </c>
      <c r="F43" s="10" t="str">
        <f t="shared" ca="1" si="6"/>
        <v>⚜</v>
      </c>
      <c r="G43" s="13" t="str">
        <f t="shared" ca="1" si="7"/>
        <v/>
      </c>
      <c r="I43" s="7">
        <f t="shared" ca="1" si="4"/>
        <v>39</v>
      </c>
      <c r="J43" s="12">
        <f t="array" aca="1" ref="J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39)),"")</f>
        <v>45688</v>
      </c>
      <c r="K43" s="9" t="str">
        <f t="shared" ca="1" si="8"/>
        <v/>
      </c>
      <c r="L43" s="10" t="str">
        <f t="shared" ca="1" si="9"/>
        <v/>
      </c>
      <c r="M43" s="10" t="str">
        <f t="shared" ca="1" si="10"/>
        <v/>
      </c>
      <c r="N43" s="10" t="str">
        <f t="shared" ca="1" si="11"/>
        <v/>
      </c>
      <c r="O43" s="13" t="str">
        <f t="shared" ca="1" si="5"/>
        <v>✨</v>
      </c>
    </row>
    <row r="44" spans="1:15" x14ac:dyDescent="0.3">
      <c r="A44" s="7">
        <f t="shared" ca="1" si="0"/>
        <v>40</v>
      </c>
      <c r="B44" s="12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40)),"")</f>
        <v>45692</v>
      </c>
      <c r="C44" s="9" t="str">
        <f t="shared" ca="1" si="1"/>
        <v/>
      </c>
      <c r="D44" s="10" t="str">
        <f t="shared" ca="1" si="2"/>
        <v>☘</v>
      </c>
      <c r="E44" s="10" t="str">
        <f t="shared" ca="1" si="3"/>
        <v/>
      </c>
      <c r="F44" s="10" t="str">
        <f t="shared" ca="1" si="6"/>
        <v/>
      </c>
      <c r="G44" s="13" t="str">
        <f t="shared" ca="1" si="7"/>
        <v/>
      </c>
      <c r="I44" s="7">
        <f t="shared" ca="1" si="4"/>
        <v>40</v>
      </c>
      <c r="J44" s="12">
        <f t="array" aca="1" ref="J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40)),"")</f>
        <v>45693</v>
      </c>
      <c r="K44" s="9" t="str">
        <f t="shared" ca="1" si="8"/>
        <v/>
      </c>
      <c r="L44" s="10" t="str">
        <f t="shared" ca="1" si="9"/>
        <v/>
      </c>
      <c r="M44" s="10" t="str">
        <f t="shared" ca="1" si="10"/>
        <v>🍒</v>
      </c>
      <c r="N44" s="10" t="str">
        <f t="shared" ca="1" si="11"/>
        <v/>
      </c>
      <c r="O44" s="13" t="str">
        <f t="shared" ca="1" si="5"/>
        <v/>
      </c>
    </row>
    <row r="45" spans="1:15" x14ac:dyDescent="0.3">
      <c r="A45" s="7">
        <f t="shared" ca="1" si="0"/>
        <v>41</v>
      </c>
      <c r="B45" s="12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41)),"")</f>
        <v>45694</v>
      </c>
      <c r="C45" s="9" t="str">
        <f t="shared" ca="1" si="1"/>
        <v/>
      </c>
      <c r="D45" s="10" t="str">
        <f t="shared" ca="1" si="2"/>
        <v/>
      </c>
      <c r="E45" s="10" t="str">
        <f t="shared" ca="1" si="3"/>
        <v/>
      </c>
      <c r="F45" s="10" t="str">
        <f t="shared" ca="1" si="6"/>
        <v>⚜</v>
      </c>
      <c r="G45" s="13" t="str">
        <f t="shared" ca="1" si="7"/>
        <v/>
      </c>
      <c r="I45" s="7">
        <f t="shared" ca="1" si="4"/>
        <v>41</v>
      </c>
      <c r="J45" s="12">
        <f t="array" aca="1" ref="J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41)),"")</f>
        <v>45695</v>
      </c>
      <c r="K45" s="9" t="str">
        <f t="shared" ca="1" si="8"/>
        <v/>
      </c>
      <c r="L45" s="10" t="str">
        <f t="shared" ca="1" si="9"/>
        <v/>
      </c>
      <c r="M45" s="10" t="str">
        <f t="shared" ca="1" si="10"/>
        <v/>
      </c>
      <c r="N45" s="10" t="str">
        <f t="shared" ca="1" si="11"/>
        <v/>
      </c>
      <c r="O45" s="13" t="str">
        <f t="shared" ca="1" si="5"/>
        <v>✨</v>
      </c>
    </row>
    <row r="46" spans="1:15" x14ac:dyDescent="0.3">
      <c r="A46" s="7">
        <f t="shared" ca="1" si="0"/>
        <v>42</v>
      </c>
      <c r="B46" s="12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42)),"")</f>
        <v>45699</v>
      </c>
      <c r="C46" s="9" t="str">
        <f t="shared" ca="1" si="1"/>
        <v/>
      </c>
      <c r="D46" s="10" t="str">
        <f t="shared" ca="1" si="2"/>
        <v>☘</v>
      </c>
      <c r="E46" s="10" t="str">
        <f t="shared" ca="1" si="3"/>
        <v/>
      </c>
      <c r="F46" s="10" t="str">
        <f t="shared" ca="1" si="6"/>
        <v/>
      </c>
      <c r="G46" s="13" t="str">
        <f t="shared" ca="1" si="7"/>
        <v/>
      </c>
      <c r="I46" s="7">
        <f t="shared" ca="1" si="4"/>
        <v>42</v>
      </c>
      <c r="J46" s="12">
        <f t="array" aca="1" ref="J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42)),"")</f>
        <v>45700</v>
      </c>
      <c r="K46" s="9" t="str">
        <f t="shared" ca="1" si="8"/>
        <v/>
      </c>
      <c r="L46" s="10" t="str">
        <f t="shared" ca="1" si="9"/>
        <v/>
      </c>
      <c r="M46" s="10" t="str">
        <f t="shared" ca="1" si="10"/>
        <v>🍒</v>
      </c>
      <c r="N46" s="10" t="str">
        <f t="shared" ca="1" si="11"/>
        <v/>
      </c>
      <c r="O46" s="13" t="str">
        <f t="shared" ca="1" si="5"/>
        <v/>
      </c>
    </row>
    <row r="47" spans="1:15" x14ac:dyDescent="0.3">
      <c r="A47" s="7">
        <f t="shared" ca="1" si="0"/>
        <v>43</v>
      </c>
      <c r="B47" s="12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43)),"")</f>
        <v>45701</v>
      </c>
      <c r="C47" s="9" t="str">
        <f t="shared" ca="1" si="1"/>
        <v/>
      </c>
      <c r="D47" s="10" t="str">
        <f t="shared" ca="1" si="2"/>
        <v/>
      </c>
      <c r="E47" s="10" t="str">
        <f t="shared" ca="1" si="3"/>
        <v/>
      </c>
      <c r="F47" s="10" t="str">
        <f t="shared" ca="1" si="6"/>
        <v>⚜</v>
      </c>
      <c r="G47" s="13" t="str">
        <f t="shared" ca="1" si="7"/>
        <v/>
      </c>
      <c r="I47" s="7">
        <f t="shared" ca="1" si="4"/>
        <v>43</v>
      </c>
      <c r="J47" s="12">
        <f t="array" aca="1" ref="J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43)),"")</f>
        <v>45702</v>
      </c>
      <c r="K47" s="9" t="str">
        <f t="shared" ca="1" si="8"/>
        <v/>
      </c>
      <c r="L47" s="10" t="str">
        <f t="shared" ca="1" si="9"/>
        <v/>
      </c>
      <c r="M47" s="10" t="str">
        <f t="shared" ca="1" si="10"/>
        <v/>
      </c>
      <c r="N47" s="10" t="str">
        <f t="shared" ca="1" si="11"/>
        <v/>
      </c>
      <c r="O47" s="13" t="str">
        <f t="shared" ca="1" si="5"/>
        <v>✨</v>
      </c>
    </row>
    <row r="48" spans="1:15" x14ac:dyDescent="0.3">
      <c r="A48" s="7">
        <f t="shared" ca="1" si="0"/>
        <v>44</v>
      </c>
      <c r="B48" s="12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44)),"")</f>
        <v>45706</v>
      </c>
      <c r="C48" s="9" t="str">
        <f t="shared" ca="1" si="1"/>
        <v/>
      </c>
      <c r="D48" s="10" t="str">
        <f t="shared" ca="1" si="2"/>
        <v>☘</v>
      </c>
      <c r="E48" s="10" t="str">
        <f t="shared" ca="1" si="3"/>
        <v/>
      </c>
      <c r="F48" s="10" t="str">
        <f t="shared" ca="1" si="6"/>
        <v/>
      </c>
      <c r="G48" s="13" t="str">
        <f t="shared" ca="1" si="7"/>
        <v/>
      </c>
      <c r="I48" s="7">
        <f t="shared" ca="1" si="4"/>
        <v>44</v>
      </c>
      <c r="J48" s="12">
        <f t="array" aca="1" ref="J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44)),"")</f>
        <v>45707</v>
      </c>
      <c r="K48" s="9" t="str">
        <f t="shared" ca="1" si="8"/>
        <v/>
      </c>
      <c r="L48" s="10" t="str">
        <f t="shared" ca="1" si="9"/>
        <v/>
      </c>
      <c r="M48" s="10" t="str">
        <f t="shared" ca="1" si="10"/>
        <v>🍒</v>
      </c>
      <c r="N48" s="10" t="str">
        <f t="shared" ca="1" si="11"/>
        <v/>
      </c>
      <c r="O48" s="13" t="str">
        <f t="shared" ca="1" si="5"/>
        <v/>
      </c>
    </row>
    <row r="49" spans="1:15" x14ac:dyDescent="0.3">
      <c r="A49" s="7">
        <f t="shared" ca="1" si="0"/>
        <v>45</v>
      </c>
      <c r="B49" s="12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45)),"")</f>
        <v>45708</v>
      </c>
      <c r="C49" s="9" t="str">
        <f t="shared" ca="1" si="1"/>
        <v/>
      </c>
      <c r="D49" s="10" t="str">
        <f t="shared" ca="1" si="2"/>
        <v/>
      </c>
      <c r="E49" s="10" t="str">
        <f t="shared" ca="1" si="3"/>
        <v/>
      </c>
      <c r="F49" s="10" t="str">
        <f t="shared" ca="1" si="6"/>
        <v>⚜</v>
      </c>
      <c r="G49" s="13" t="str">
        <f t="shared" ca="1" si="7"/>
        <v/>
      </c>
      <c r="I49" s="7">
        <f t="shared" ca="1" si="4"/>
        <v>45</v>
      </c>
      <c r="J49" s="12">
        <f t="array" aca="1" ref="J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45)),"")</f>
        <v>45709</v>
      </c>
      <c r="K49" s="9" t="str">
        <f t="shared" ca="1" si="8"/>
        <v/>
      </c>
      <c r="L49" s="10" t="str">
        <f t="shared" ca="1" si="9"/>
        <v/>
      </c>
      <c r="M49" s="10" t="str">
        <f t="shared" ca="1" si="10"/>
        <v/>
      </c>
      <c r="N49" s="10" t="str">
        <f t="shared" ca="1" si="11"/>
        <v/>
      </c>
      <c r="O49" s="13" t="str">
        <f t="shared" ca="1" si="5"/>
        <v>✨</v>
      </c>
    </row>
    <row r="50" spans="1:15" x14ac:dyDescent="0.3">
      <c r="A50" s="7">
        <f t="shared" ca="1" si="0"/>
        <v>46</v>
      </c>
      <c r="B50" s="12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46)),"")</f>
        <v>45713</v>
      </c>
      <c r="C50" s="9" t="str">
        <f t="shared" ca="1" si="1"/>
        <v/>
      </c>
      <c r="D50" s="10" t="str">
        <f t="shared" ca="1" si="2"/>
        <v>☘</v>
      </c>
      <c r="E50" s="10" t="str">
        <f t="shared" ca="1" si="3"/>
        <v/>
      </c>
      <c r="F50" s="10" t="str">
        <f t="shared" ca="1" si="6"/>
        <v/>
      </c>
      <c r="G50" s="13" t="str">
        <f t="shared" ca="1" si="7"/>
        <v/>
      </c>
      <c r="I50" s="7">
        <f t="shared" ca="1" si="4"/>
        <v>46</v>
      </c>
      <c r="J50" s="12">
        <f t="array" aca="1" ref="J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46)),"")</f>
        <v>45714</v>
      </c>
      <c r="K50" s="9" t="str">
        <f t="shared" ca="1" si="8"/>
        <v/>
      </c>
      <c r="L50" s="10" t="str">
        <f t="shared" ca="1" si="9"/>
        <v/>
      </c>
      <c r="M50" s="10" t="str">
        <f t="shared" ca="1" si="10"/>
        <v>🍒</v>
      </c>
      <c r="N50" s="10" t="str">
        <f t="shared" ca="1" si="11"/>
        <v/>
      </c>
      <c r="O50" s="13" t="str">
        <f t="shared" ca="1" si="5"/>
        <v/>
      </c>
    </row>
    <row r="51" spans="1:15" x14ac:dyDescent="0.3">
      <c r="A51" s="7">
        <f t="shared" ca="1" si="0"/>
        <v>47</v>
      </c>
      <c r="B51" s="12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47)),"")</f>
        <v>45715</v>
      </c>
      <c r="C51" s="9" t="str">
        <f t="shared" ca="1" si="1"/>
        <v/>
      </c>
      <c r="D51" s="10" t="str">
        <f t="shared" ca="1" si="2"/>
        <v/>
      </c>
      <c r="E51" s="10" t="str">
        <f t="shared" ca="1" si="3"/>
        <v/>
      </c>
      <c r="F51" s="10" t="str">
        <f t="shared" ca="1" si="6"/>
        <v>⚜</v>
      </c>
      <c r="G51" s="13" t="str">
        <f t="shared" ca="1" si="7"/>
        <v/>
      </c>
      <c r="I51" s="7">
        <f t="shared" ca="1" si="4"/>
        <v>47</v>
      </c>
      <c r="J51" s="12">
        <f t="array" aca="1" ref="J5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47)),"")</f>
        <v>45716</v>
      </c>
      <c r="K51" s="9" t="str">
        <f t="shared" ca="1" si="8"/>
        <v/>
      </c>
      <c r="L51" s="10" t="str">
        <f t="shared" ca="1" si="9"/>
        <v/>
      </c>
      <c r="M51" s="10" t="str">
        <f t="shared" ca="1" si="10"/>
        <v/>
      </c>
      <c r="N51" s="10" t="str">
        <f t="shared" ca="1" si="11"/>
        <v/>
      </c>
      <c r="O51" s="13" t="str">
        <f t="shared" ca="1" si="5"/>
        <v>✨</v>
      </c>
    </row>
    <row r="52" spans="1:15" x14ac:dyDescent="0.3">
      <c r="A52" s="7">
        <f t="shared" ca="1" si="0"/>
        <v>48</v>
      </c>
      <c r="B52" s="12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48)),"")</f>
        <v>45720</v>
      </c>
      <c r="C52" s="9" t="str">
        <f t="shared" ca="1" si="1"/>
        <v/>
      </c>
      <c r="D52" s="10" t="str">
        <f t="shared" ca="1" si="2"/>
        <v>☘</v>
      </c>
      <c r="E52" s="10" t="str">
        <f t="shared" ca="1" si="3"/>
        <v/>
      </c>
      <c r="F52" s="10" t="str">
        <f t="shared" ca="1" si="6"/>
        <v/>
      </c>
      <c r="G52" s="13" t="str">
        <f t="shared" ca="1" si="7"/>
        <v/>
      </c>
      <c r="I52" s="7">
        <f t="shared" ca="1" si="4"/>
        <v>48</v>
      </c>
      <c r="J52" s="12">
        <f t="array" aca="1" ref="J5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48)),"")</f>
        <v>45721</v>
      </c>
      <c r="K52" s="9" t="str">
        <f t="shared" ca="1" si="8"/>
        <v/>
      </c>
      <c r="L52" s="10" t="str">
        <f t="shared" ca="1" si="9"/>
        <v/>
      </c>
      <c r="M52" s="10" t="str">
        <f t="shared" ca="1" si="10"/>
        <v>🍒</v>
      </c>
      <c r="N52" s="10" t="str">
        <f t="shared" ca="1" si="11"/>
        <v/>
      </c>
      <c r="O52" s="13" t="str">
        <f t="shared" ca="1" si="5"/>
        <v/>
      </c>
    </row>
    <row r="53" spans="1:15" x14ac:dyDescent="0.3">
      <c r="A53" s="7">
        <f t="shared" ca="1" si="0"/>
        <v>49</v>
      </c>
      <c r="B53" s="12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49)),"")</f>
        <v>45722</v>
      </c>
      <c r="C53" s="9" t="str">
        <f t="shared" ca="1" si="1"/>
        <v/>
      </c>
      <c r="D53" s="10" t="str">
        <f t="shared" ca="1" si="2"/>
        <v/>
      </c>
      <c r="E53" s="10" t="str">
        <f t="shared" ca="1" si="3"/>
        <v/>
      </c>
      <c r="F53" s="10" t="str">
        <f t="shared" ca="1" si="6"/>
        <v>⚜</v>
      </c>
      <c r="G53" s="13" t="str">
        <f t="shared" ca="1" si="7"/>
        <v/>
      </c>
      <c r="I53" s="7">
        <f t="shared" ca="1" si="4"/>
        <v>49</v>
      </c>
      <c r="J53" s="12">
        <f t="array" aca="1" ref="J5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49)),"")</f>
        <v>45723</v>
      </c>
      <c r="K53" s="9" t="str">
        <f t="shared" ca="1" si="8"/>
        <v/>
      </c>
      <c r="L53" s="10" t="str">
        <f t="shared" ca="1" si="9"/>
        <v/>
      </c>
      <c r="M53" s="10" t="str">
        <f t="shared" ca="1" si="10"/>
        <v/>
      </c>
      <c r="N53" s="10" t="str">
        <f t="shared" ca="1" si="11"/>
        <v/>
      </c>
      <c r="O53" s="13" t="str">
        <f t="shared" ca="1" si="5"/>
        <v>✨</v>
      </c>
    </row>
    <row r="54" spans="1:15" x14ac:dyDescent="0.3">
      <c r="A54" s="7">
        <f t="shared" ca="1" si="0"/>
        <v>50</v>
      </c>
      <c r="B54" s="12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50)),"")</f>
        <v>45727</v>
      </c>
      <c r="C54" s="9" t="str">
        <f t="shared" ca="1" si="1"/>
        <v/>
      </c>
      <c r="D54" s="10" t="str">
        <f t="shared" ca="1" si="2"/>
        <v>☘</v>
      </c>
      <c r="E54" s="10" t="str">
        <f t="shared" ca="1" si="3"/>
        <v/>
      </c>
      <c r="F54" s="10" t="str">
        <f t="shared" ca="1" si="6"/>
        <v/>
      </c>
      <c r="G54" s="13" t="str">
        <f t="shared" ca="1" si="7"/>
        <v/>
      </c>
      <c r="I54" s="7">
        <f t="shared" ca="1" si="4"/>
        <v>50</v>
      </c>
      <c r="J54" s="12">
        <f t="array" aca="1" ref="J5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50)),"")</f>
        <v>45728</v>
      </c>
      <c r="K54" s="9" t="str">
        <f t="shared" ca="1" si="8"/>
        <v/>
      </c>
      <c r="L54" s="10" t="str">
        <f t="shared" ca="1" si="9"/>
        <v/>
      </c>
      <c r="M54" s="10" t="str">
        <f t="shared" ca="1" si="10"/>
        <v>🍒</v>
      </c>
      <c r="N54" s="10" t="str">
        <f t="shared" ca="1" si="11"/>
        <v/>
      </c>
      <c r="O54" s="13" t="str">
        <f t="shared" ca="1" si="5"/>
        <v/>
      </c>
    </row>
    <row r="55" spans="1:15" x14ac:dyDescent="0.3">
      <c r="A55" s="7">
        <f t="shared" ca="1" si="0"/>
        <v>51</v>
      </c>
      <c r="B55" s="12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51)),"")</f>
        <v>45729</v>
      </c>
      <c r="C55" s="9" t="str">
        <f t="shared" ca="1" si="1"/>
        <v/>
      </c>
      <c r="D55" s="10" t="str">
        <f t="shared" ca="1" si="2"/>
        <v/>
      </c>
      <c r="E55" s="10" t="str">
        <f t="shared" ca="1" si="3"/>
        <v/>
      </c>
      <c r="F55" s="10" t="str">
        <f t="shared" ca="1" si="6"/>
        <v>⚜</v>
      </c>
      <c r="G55" s="13" t="str">
        <f t="shared" ca="1" si="7"/>
        <v/>
      </c>
      <c r="I55" s="7">
        <f t="shared" ca="1" si="4"/>
        <v>51</v>
      </c>
      <c r="J55" s="12">
        <f t="array" aca="1" ref="J5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51)),"")</f>
        <v>45730</v>
      </c>
      <c r="K55" s="9" t="str">
        <f t="shared" ca="1" si="8"/>
        <v/>
      </c>
      <c r="L55" s="10" t="str">
        <f t="shared" ca="1" si="9"/>
        <v/>
      </c>
      <c r="M55" s="10" t="str">
        <f t="shared" ca="1" si="10"/>
        <v/>
      </c>
      <c r="N55" s="10" t="str">
        <f t="shared" ca="1" si="11"/>
        <v/>
      </c>
      <c r="O55" s="13" t="str">
        <f t="shared" ca="1" si="5"/>
        <v>✨</v>
      </c>
    </row>
    <row r="56" spans="1:15" x14ac:dyDescent="0.3">
      <c r="A56" s="7">
        <f t="shared" ca="1" si="0"/>
        <v>52</v>
      </c>
      <c r="B56" s="12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52)),"")</f>
        <v>45734</v>
      </c>
      <c r="C56" s="9" t="str">
        <f t="shared" ca="1" si="1"/>
        <v/>
      </c>
      <c r="D56" s="10" t="str">
        <f t="shared" ca="1" si="2"/>
        <v>☘</v>
      </c>
      <c r="E56" s="10" t="str">
        <f t="shared" ca="1" si="3"/>
        <v/>
      </c>
      <c r="F56" s="10" t="str">
        <f t="shared" ca="1" si="6"/>
        <v/>
      </c>
      <c r="G56" s="13" t="str">
        <f t="shared" ca="1" si="7"/>
        <v/>
      </c>
      <c r="I56" s="7">
        <f t="shared" ca="1" si="4"/>
        <v>52</v>
      </c>
      <c r="J56" s="12">
        <f t="array" aca="1" ref="J5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52)),"")</f>
        <v>45735</v>
      </c>
      <c r="K56" s="9" t="str">
        <f t="shared" ca="1" si="8"/>
        <v/>
      </c>
      <c r="L56" s="10" t="str">
        <f t="shared" ca="1" si="9"/>
        <v/>
      </c>
      <c r="M56" s="10" t="str">
        <f t="shared" ca="1" si="10"/>
        <v>🍒</v>
      </c>
      <c r="N56" s="10" t="str">
        <f t="shared" ca="1" si="11"/>
        <v/>
      </c>
      <c r="O56" s="13" t="str">
        <f t="shared" ca="1" si="5"/>
        <v/>
      </c>
    </row>
    <row r="57" spans="1:15" x14ac:dyDescent="0.3">
      <c r="A57" s="7">
        <f t="shared" ca="1" si="0"/>
        <v>53</v>
      </c>
      <c r="B57" s="12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53)),"")</f>
        <v>45736</v>
      </c>
      <c r="C57" s="9" t="str">
        <f t="shared" ca="1" si="1"/>
        <v/>
      </c>
      <c r="D57" s="10" t="str">
        <f t="shared" ca="1" si="2"/>
        <v/>
      </c>
      <c r="E57" s="10" t="str">
        <f t="shared" ca="1" si="3"/>
        <v/>
      </c>
      <c r="F57" s="10" t="str">
        <f t="shared" ca="1" si="6"/>
        <v>⚜</v>
      </c>
      <c r="G57" s="13" t="str">
        <f t="shared" ca="1" si="7"/>
        <v/>
      </c>
      <c r="I57" s="7">
        <f t="shared" ca="1" si="4"/>
        <v>53</v>
      </c>
      <c r="J57" s="12">
        <f t="array" aca="1" ref="J5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53)),"")</f>
        <v>45737</v>
      </c>
      <c r="K57" s="9" t="str">
        <f t="shared" ca="1" si="8"/>
        <v/>
      </c>
      <c r="L57" s="10" t="str">
        <f t="shared" ca="1" si="9"/>
        <v/>
      </c>
      <c r="M57" s="10" t="str">
        <f t="shared" ca="1" si="10"/>
        <v/>
      </c>
      <c r="N57" s="10" t="str">
        <f t="shared" ca="1" si="11"/>
        <v/>
      </c>
      <c r="O57" s="13" t="str">
        <f t="shared" ca="1" si="5"/>
        <v>✨</v>
      </c>
    </row>
    <row r="58" spans="1:15" x14ac:dyDescent="0.3">
      <c r="A58" s="7">
        <f t="shared" ca="1" si="0"/>
        <v>54</v>
      </c>
      <c r="B58" s="12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54)),"")</f>
        <v>45748</v>
      </c>
      <c r="C58" s="9" t="str">
        <f t="shared" ca="1" si="1"/>
        <v/>
      </c>
      <c r="D58" s="10" t="str">
        <f t="shared" ca="1" si="2"/>
        <v>☘</v>
      </c>
      <c r="E58" s="10" t="str">
        <f t="shared" ca="1" si="3"/>
        <v/>
      </c>
      <c r="F58" s="10" t="str">
        <f t="shared" ca="1" si="6"/>
        <v/>
      </c>
      <c r="G58" s="13" t="str">
        <f t="shared" ca="1" si="7"/>
        <v/>
      </c>
      <c r="I58" s="7">
        <f t="shared" ca="1" si="4"/>
        <v>54</v>
      </c>
      <c r="J58" s="12">
        <f t="array" aca="1" ref="J5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54)),"")</f>
        <v>45749</v>
      </c>
      <c r="K58" s="9" t="str">
        <f t="shared" ca="1" si="8"/>
        <v/>
      </c>
      <c r="L58" s="10" t="str">
        <f t="shared" ca="1" si="9"/>
        <v/>
      </c>
      <c r="M58" s="10" t="str">
        <f t="shared" ca="1" si="10"/>
        <v>🍒</v>
      </c>
      <c r="N58" s="10" t="str">
        <f t="shared" ca="1" si="11"/>
        <v/>
      </c>
      <c r="O58" s="13" t="str">
        <f t="shared" ca="1" si="5"/>
        <v/>
      </c>
    </row>
    <row r="59" spans="1:15" x14ac:dyDescent="0.3">
      <c r="A59" s="7">
        <f t="shared" ca="1" si="0"/>
        <v>55</v>
      </c>
      <c r="B59" s="12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55)),"")</f>
        <v>45750</v>
      </c>
      <c r="C59" s="9" t="str">
        <f t="shared" ca="1" si="1"/>
        <v/>
      </c>
      <c r="D59" s="10" t="str">
        <f t="shared" ca="1" si="2"/>
        <v/>
      </c>
      <c r="E59" s="10" t="str">
        <f t="shared" ca="1" si="3"/>
        <v/>
      </c>
      <c r="F59" s="10" t="str">
        <f t="shared" ca="1" si="6"/>
        <v>⚜</v>
      </c>
      <c r="G59" s="13" t="str">
        <f t="shared" ca="1" si="7"/>
        <v/>
      </c>
      <c r="I59" s="7">
        <f t="shared" ca="1" si="4"/>
        <v>55</v>
      </c>
      <c r="J59" s="12">
        <f t="array" aca="1" ref="J5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55)),"")</f>
        <v>45751</v>
      </c>
      <c r="K59" s="9" t="str">
        <f t="shared" ca="1" si="8"/>
        <v/>
      </c>
      <c r="L59" s="10" t="str">
        <f t="shared" ca="1" si="9"/>
        <v/>
      </c>
      <c r="M59" s="10" t="str">
        <f t="shared" ca="1" si="10"/>
        <v/>
      </c>
      <c r="N59" s="10" t="str">
        <f t="shared" ca="1" si="11"/>
        <v/>
      </c>
      <c r="O59" s="13" t="str">
        <f t="shared" ca="1" si="5"/>
        <v>✨</v>
      </c>
    </row>
    <row r="60" spans="1:15" x14ac:dyDescent="0.3">
      <c r="A60" s="7">
        <f t="shared" ca="1" si="0"/>
        <v>56</v>
      </c>
      <c r="B60" s="12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56)),"")</f>
        <v>45755</v>
      </c>
      <c r="C60" s="9" t="str">
        <f t="shared" ca="1" si="1"/>
        <v/>
      </c>
      <c r="D60" s="10" t="str">
        <f t="shared" ca="1" si="2"/>
        <v>☘</v>
      </c>
      <c r="E60" s="10" t="str">
        <f t="shared" ca="1" si="3"/>
        <v/>
      </c>
      <c r="F60" s="10" t="str">
        <f t="shared" ca="1" si="6"/>
        <v/>
      </c>
      <c r="G60" s="13" t="str">
        <f t="shared" ca="1" si="7"/>
        <v/>
      </c>
      <c r="I60" s="7">
        <f t="shared" ca="1" si="4"/>
        <v>56</v>
      </c>
      <c r="J60" s="12">
        <f t="array" aca="1" ref="J6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56)),"")</f>
        <v>45756</v>
      </c>
      <c r="K60" s="9" t="str">
        <f t="shared" ca="1" si="8"/>
        <v/>
      </c>
      <c r="L60" s="10" t="str">
        <f t="shared" ca="1" si="9"/>
        <v/>
      </c>
      <c r="M60" s="10" t="str">
        <f t="shared" ca="1" si="10"/>
        <v>🍒</v>
      </c>
      <c r="N60" s="10" t="str">
        <f t="shared" ca="1" si="11"/>
        <v/>
      </c>
      <c r="O60" s="13" t="str">
        <f t="shared" ca="1" si="5"/>
        <v/>
      </c>
    </row>
    <row r="61" spans="1:15" x14ac:dyDescent="0.3">
      <c r="A61" s="7">
        <f t="shared" ca="1" si="0"/>
        <v>57</v>
      </c>
      <c r="B61" s="12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57)),"")</f>
        <v>45757</v>
      </c>
      <c r="C61" s="9" t="str">
        <f t="shared" ca="1" si="1"/>
        <v/>
      </c>
      <c r="D61" s="10" t="str">
        <f t="shared" ca="1" si="2"/>
        <v/>
      </c>
      <c r="E61" s="10" t="str">
        <f t="shared" ca="1" si="3"/>
        <v/>
      </c>
      <c r="F61" s="10" t="str">
        <f t="shared" ca="1" si="6"/>
        <v>⚜</v>
      </c>
      <c r="G61" s="13" t="str">
        <f t="shared" ca="1" si="7"/>
        <v/>
      </c>
      <c r="I61" s="7">
        <f t="shared" ca="1" si="4"/>
        <v>57</v>
      </c>
      <c r="J61" s="12">
        <f t="array" aca="1" ref="J6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57)),"")</f>
        <v>45758</v>
      </c>
      <c r="K61" s="9" t="str">
        <f t="shared" ca="1" si="8"/>
        <v/>
      </c>
      <c r="L61" s="10" t="str">
        <f t="shared" ca="1" si="9"/>
        <v/>
      </c>
      <c r="M61" s="10" t="str">
        <f t="shared" ca="1" si="10"/>
        <v/>
      </c>
      <c r="N61" s="10" t="str">
        <f t="shared" ca="1" si="11"/>
        <v/>
      </c>
      <c r="O61" s="13" t="str">
        <f t="shared" ca="1" si="5"/>
        <v>✨</v>
      </c>
    </row>
    <row r="62" spans="1:15" x14ac:dyDescent="0.3">
      <c r="A62" s="7">
        <f t="shared" ca="1" si="0"/>
        <v>58</v>
      </c>
      <c r="B62" s="12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58)),"")</f>
        <v>45762</v>
      </c>
      <c r="C62" s="9" t="str">
        <f t="shared" ca="1" si="1"/>
        <v/>
      </c>
      <c r="D62" s="10" t="str">
        <f t="shared" ca="1" si="2"/>
        <v>☘</v>
      </c>
      <c r="E62" s="10" t="str">
        <f t="shared" ca="1" si="3"/>
        <v/>
      </c>
      <c r="F62" s="10" t="str">
        <f t="shared" ca="1" si="6"/>
        <v/>
      </c>
      <c r="G62" s="13" t="str">
        <f t="shared" ca="1" si="7"/>
        <v/>
      </c>
      <c r="I62" s="7">
        <f t="shared" ca="1" si="4"/>
        <v>58</v>
      </c>
      <c r="J62" s="12">
        <f t="array" aca="1" ref="J6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58)),"")</f>
        <v>45763</v>
      </c>
      <c r="K62" s="9" t="str">
        <f t="shared" ca="1" si="8"/>
        <v/>
      </c>
      <c r="L62" s="10" t="str">
        <f t="shared" ca="1" si="9"/>
        <v/>
      </c>
      <c r="M62" s="10" t="str">
        <f t="shared" ca="1" si="10"/>
        <v>🍒</v>
      </c>
      <c r="N62" s="10" t="str">
        <f t="shared" ca="1" si="11"/>
        <v/>
      </c>
      <c r="O62" s="13" t="str">
        <f t="shared" ca="1" si="5"/>
        <v/>
      </c>
    </row>
    <row r="63" spans="1:15" x14ac:dyDescent="0.3">
      <c r="A63" s="7">
        <f t="shared" ca="1" si="0"/>
        <v>59</v>
      </c>
      <c r="B63" s="12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59)),"")</f>
        <v>45764</v>
      </c>
      <c r="C63" s="9" t="str">
        <f t="shared" ca="1" si="1"/>
        <v/>
      </c>
      <c r="D63" s="10" t="str">
        <f t="shared" ca="1" si="2"/>
        <v/>
      </c>
      <c r="E63" s="10" t="str">
        <f t="shared" ca="1" si="3"/>
        <v/>
      </c>
      <c r="F63" s="10" t="str">
        <f t="shared" ca="1" si="6"/>
        <v>⚜</v>
      </c>
      <c r="G63" s="13" t="str">
        <f t="shared" ca="1" si="7"/>
        <v/>
      </c>
      <c r="I63" s="7">
        <f t="shared" ca="1" si="4"/>
        <v>59</v>
      </c>
      <c r="J63" s="12">
        <f t="array" aca="1" ref="J6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59)),"")</f>
        <v>45765</v>
      </c>
      <c r="K63" s="9" t="str">
        <f t="shared" ca="1" si="8"/>
        <v/>
      </c>
      <c r="L63" s="10" t="str">
        <f t="shared" ca="1" si="9"/>
        <v/>
      </c>
      <c r="M63" s="10" t="str">
        <f t="shared" ca="1" si="10"/>
        <v/>
      </c>
      <c r="N63" s="10" t="str">
        <f t="shared" ca="1" si="11"/>
        <v/>
      </c>
      <c r="O63" s="13" t="str">
        <f t="shared" ca="1" si="5"/>
        <v>✨</v>
      </c>
    </row>
    <row r="64" spans="1:15" x14ac:dyDescent="0.3">
      <c r="A64" s="7">
        <f t="shared" ca="1" si="0"/>
        <v>60</v>
      </c>
      <c r="B64" s="12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60)),"")</f>
        <v>45769</v>
      </c>
      <c r="C64" s="9" t="str">
        <f t="shared" ca="1" si="1"/>
        <v/>
      </c>
      <c r="D64" s="10" t="str">
        <f t="shared" ca="1" si="2"/>
        <v>☘</v>
      </c>
      <c r="E64" s="10" t="str">
        <f t="shared" ca="1" si="3"/>
        <v/>
      </c>
      <c r="F64" s="10" t="str">
        <f t="shared" ca="1" si="6"/>
        <v/>
      </c>
      <c r="G64" s="13" t="str">
        <f t="shared" ca="1" si="7"/>
        <v/>
      </c>
      <c r="I64" s="7">
        <f t="shared" ca="1" si="4"/>
        <v>60</v>
      </c>
      <c r="J64" s="12">
        <f t="array" aca="1" ref="J6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60)),"")</f>
        <v>45770</v>
      </c>
      <c r="K64" s="9" t="str">
        <f t="shared" ca="1" si="8"/>
        <v/>
      </c>
      <c r="L64" s="10" t="str">
        <f t="shared" ca="1" si="9"/>
        <v/>
      </c>
      <c r="M64" s="10" t="str">
        <f t="shared" ca="1" si="10"/>
        <v>🍒</v>
      </c>
      <c r="N64" s="10" t="str">
        <f t="shared" ca="1" si="11"/>
        <v/>
      </c>
      <c r="O64" s="13" t="str">
        <f t="shared" ca="1" si="5"/>
        <v/>
      </c>
    </row>
    <row r="65" spans="1:15" x14ac:dyDescent="0.3">
      <c r="A65" s="7">
        <f t="shared" ca="1" si="0"/>
        <v>61</v>
      </c>
      <c r="B65" s="12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61)),"")</f>
        <v>45771</v>
      </c>
      <c r="C65" s="9" t="str">
        <f t="shared" ca="1" si="1"/>
        <v/>
      </c>
      <c r="D65" s="10" t="str">
        <f t="shared" ca="1" si="2"/>
        <v/>
      </c>
      <c r="E65" s="10" t="str">
        <f t="shared" ca="1" si="3"/>
        <v/>
      </c>
      <c r="F65" s="10" t="str">
        <f t="shared" ca="1" si="6"/>
        <v>⚜</v>
      </c>
      <c r="G65" s="13" t="str">
        <f t="shared" ca="1" si="7"/>
        <v/>
      </c>
      <c r="I65" s="7">
        <f t="shared" ca="1" si="4"/>
        <v>61</v>
      </c>
      <c r="J65" s="12">
        <f t="array" aca="1" ref="J6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61)),"")</f>
        <v>45772</v>
      </c>
      <c r="K65" s="9" t="str">
        <f t="shared" ca="1" si="8"/>
        <v/>
      </c>
      <c r="L65" s="10" t="str">
        <f t="shared" ca="1" si="9"/>
        <v/>
      </c>
      <c r="M65" s="10" t="str">
        <f t="shared" ca="1" si="10"/>
        <v/>
      </c>
      <c r="N65" s="10" t="str">
        <f t="shared" ca="1" si="11"/>
        <v/>
      </c>
      <c r="O65" s="13" t="str">
        <f t="shared" ca="1" si="5"/>
        <v>✨</v>
      </c>
    </row>
    <row r="66" spans="1:15" x14ac:dyDescent="0.3">
      <c r="A66" s="7">
        <f t="shared" ca="1" si="0"/>
        <v>62</v>
      </c>
      <c r="B66" s="12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62)),"")</f>
        <v>45776</v>
      </c>
      <c r="C66" s="9" t="str">
        <f t="shared" ca="1" si="1"/>
        <v/>
      </c>
      <c r="D66" s="10" t="str">
        <f t="shared" ca="1" si="2"/>
        <v>☘</v>
      </c>
      <c r="E66" s="10" t="str">
        <f t="shared" ca="1" si="3"/>
        <v/>
      </c>
      <c r="F66" s="10" t="str">
        <f t="shared" ca="1" si="6"/>
        <v/>
      </c>
      <c r="G66" s="13" t="str">
        <f t="shared" ca="1" si="7"/>
        <v/>
      </c>
      <c r="I66" s="7">
        <f t="shared" ca="1" si="4"/>
        <v>62</v>
      </c>
      <c r="J66" s="12">
        <f t="array" aca="1" ref="J6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62)),"")</f>
        <v>45777</v>
      </c>
      <c r="K66" s="9" t="str">
        <f t="shared" ca="1" si="8"/>
        <v/>
      </c>
      <c r="L66" s="10" t="str">
        <f t="shared" ca="1" si="9"/>
        <v/>
      </c>
      <c r="M66" s="10" t="str">
        <f t="shared" ca="1" si="10"/>
        <v>🍒</v>
      </c>
      <c r="N66" s="10" t="str">
        <f t="shared" ca="1" si="11"/>
        <v/>
      </c>
      <c r="O66" s="13" t="str">
        <f t="shared" ca="1" si="5"/>
        <v/>
      </c>
    </row>
    <row r="67" spans="1:15" x14ac:dyDescent="0.3">
      <c r="A67" s="7">
        <f t="shared" ca="1" si="0"/>
        <v>63</v>
      </c>
      <c r="B67" s="12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63)),"")</f>
        <v>45783</v>
      </c>
      <c r="C67" s="9" t="str">
        <f t="shared" ca="1" si="1"/>
        <v/>
      </c>
      <c r="D67" s="10" t="str">
        <f t="shared" ca="1" si="2"/>
        <v>☘</v>
      </c>
      <c r="E67" s="10" t="str">
        <f t="shared" ca="1" si="3"/>
        <v/>
      </c>
      <c r="F67" s="10" t="str">
        <f t="shared" ca="1" si="6"/>
        <v/>
      </c>
      <c r="G67" s="13" t="str">
        <f t="shared" ca="1" si="7"/>
        <v/>
      </c>
      <c r="I67" s="7">
        <f t="shared" ca="1" si="4"/>
        <v>63</v>
      </c>
      <c r="J67" s="12">
        <f t="array" aca="1" ref="J6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63)),"")</f>
        <v>45784</v>
      </c>
      <c r="K67" s="9" t="str">
        <f t="shared" ca="1" si="8"/>
        <v/>
      </c>
      <c r="L67" s="10" t="str">
        <f t="shared" ca="1" si="9"/>
        <v/>
      </c>
      <c r="M67" s="10" t="str">
        <f t="shared" ca="1" si="10"/>
        <v>🍒</v>
      </c>
      <c r="N67" s="10" t="str">
        <f t="shared" ca="1" si="11"/>
        <v/>
      </c>
      <c r="O67" s="13" t="str">
        <f t="shared" ca="1" si="5"/>
        <v/>
      </c>
    </row>
    <row r="68" spans="1:15" x14ac:dyDescent="0.3">
      <c r="A68" s="7">
        <f t="shared" ca="1" si="0"/>
        <v>64</v>
      </c>
      <c r="B68" s="12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64)),"")</f>
        <v>45790</v>
      </c>
      <c r="C68" s="9" t="str">
        <f t="shared" ca="1" si="1"/>
        <v/>
      </c>
      <c r="D68" s="10" t="str">
        <f t="shared" ca="1" si="2"/>
        <v>☘</v>
      </c>
      <c r="E68" s="10" t="str">
        <f t="shared" ca="1" si="3"/>
        <v/>
      </c>
      <c r="F68" s="10" t="str">
        <f t="shared" ca="1" si="6"/>
        <v/>
      </c>
      <c r="G68" s="13" t="str">
        <f t="shared" ca="1" si="7"/>
        <v/>
      </c>
      <c r="I68" s="7">
        <f t="shared" ca="1" si="4"/>
        <v>64</v>
      </c>
      <c r="J68" s="12">
        <f t="array" aca="1" ref="J6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64)),"")</f>
        <v>45791</v>
      </c>
      <c r="K68" s="9" t="str">
        <f t="shared" ca="1" si="8"/>
        <v/>
      </c>
      <c r="L68" s="10" t="str">
        <f t="shared" ca="1" si="9"/>
        <v/>
      </c>
      <c r="M68" s="10" t="str">
        <f t="shared" ca="1" si="10"/>
        <v>🍒</v>
      </c>
      <c r="N68" s="10" t="str">
        <f t="shared" ca="1" si="11"/>
        <v/>
      </c>
      <c r="O68" s="13" t="str">
        <f t="shared" ca="1" si="5"/>
        <v/>
      </c>
    </row>
    <row r="69" spans="1:15" x14ac:dyDescent="0.3">
      <c r="A69" s="7">
        <f t="shared" ref="A69" ca="1" si="12">IF(ISNUMBER(B69),A68+1,"")</f>
        <v>65</v>
      </c>
      <c r="B69" s="12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65)),"")</f>
        <v>45792</v>
      </c>
      <c r="C69" s="9" t="str">
        <f t="shared" ref="C69:C132" ca="1" si="13">IF(ISNUMBER($B69),IF((TEXT($B69,"ддд")=C$4),"⚔",""),"")</f>
        <v/>
      </c>
      <c r="D69" s="10" t="str">
        <f t="shared" ref="D69:D132" ca="1" si="14">IF(ISNUMBER($B69),IF((TEXT($B69,"ддд")=D$4),"☘",""),"")</f>
        <v/>
      </c>
      <c r="E69" s="10" t="str">
        <f t="shared" ref="E69:E132" ca="1" si="15">IF(ISNUMBER($B69),IF((TEXT($B69,"ддд")=E$4),"🍒",""),"")</f>
        <v/>
      </c>
      <c r="F69" s="10" t="str">
        <f t="shared" ca="1" si="6"/>
        <v>⚜</v>
      </c>
      <c r="G69" s="13" t="str">
        <f t="shared" ca="1" si="7"/>
        <v/>
      </c>
      <c r="I69" s="7">
        <f t="shared" ref="I69" ca="1" si="16">IF(ISNUMBER(J69),I68+1,"")</f>
        <v>65</v>
      </c>
      <c r="J69" s="12">
        <f t="array" aca="1" ref="J6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65)),"")</f>
        <v>45793</v>
      </c>
      <c r="K69" s="9" t="str">
        <f t="shared" ca="1" si="8"/>
        <v/>
      </c>
      <c r="L69" s="10" t="str">
        <f t="shared" ca="1" si="9"/>
        <v/>
      </c>
      <c r="M69" s="10" t="str">
        <f t="shared" ca="1" si="10"/>
        <v/>
      </c>
      <c r="N69" s="10" t="str">
        <f t="shared" ca="1" si="11"/>
        <v/>
      </c>
      <c r="O69" s="13" t="str">
        <f t="shared" ref="O69:O132" ca="1" si="17">IF(ISNUMBER($J69),IF((TEXT($J69,"ддд")=O$4),"✨",""),"")</f>
        <v>✨</v>
      </c>
    </row>
    <row r="70" spans="1:15" x14ac:dyDescent="0.3">
      <c r="A70" s="7">
        <f ca="1">IF(ISNUMBER(B70),A69+1,"")</f>
        <v>66</v>
      </c>
      <c r="B70" s="12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66)),"")</f>
        <v>45797</v>
      </c>
      <c r="C70" s="9" t="str">
        <f t="shared" ca="1" si="13"/>
        <v/>
      </c>
      <c r="D70" s="10" t="str">
        <f t="shared" ca="1" si="14"/>
        <v>☘</v>
      </c>
      <c r="E70" s="10" t="str">
        <f t="shared" ca="1" si="15"/>
        <v/>
      </c>
      <c r="F70" s="10" t="str">
        <f t="shared" ref="F70:F133" ca="1" si="18">IF(ISNUMBER($B70),IF((TEXT($B70,"ддд")=F$4),"⚜",""),"")</f>
        <v/>
      </c>
      <c r="G70" s="13" t="str">
        <f t="shared" ref="G70:G133" ca="1" si="19">IF((TEXT($B70,"ддд")=G$4),"✨","")</f>
        <v/>
      </c>
      <c r="I70" s="7">
        <f ca="1">IF(ISNUMBER(J70),I69+1,"")</f>
        <v>66</v>
      </c>
      <c r="J70" s="12">
        <f t="array" aca="1" ref="J7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66)),"")</f>
        <v>45798</v>
      </c>
      <c r="K70" s="9" t="str">
        <f t="shared" ref="K70:K133" ca="1" si="20">IF(ISNUMBER($J70),IF((TEXT($J70,"ддд")=K$4),"⚔",""),"")</f>
        <v/>
      </c>
      <c r="L70" s="10" t="str">
        <f t="shared" ref="L70:L133" ca="1" si="21">IF(ISNUMBER($J70),IF((TEXT($J70,"ддд")=L$4),"☘",""),"")</f>
        <v/>
      </c>
      <c r="M70" s="10" t="str">
        <f t="shared" ref="M70:M133" ca="1" si="22">IF(ISNUMBER($J70),IF((TEXT($J70,"ддд")=M$4),"🍒",""),"")</f>
        <v>🍒</v>
      </c>
      <c r="N70" s="10" t="str">
        <f t="shared" ref="N70:N133" ca="1" si="23">IF(ISNUMBER($J70),IF((TEXT($J70,"ддд")=N$4),"⚜",""),"")</f>
        <v/>
      </c>
      <c r="O70" s="13" t="str">
        <f t="shared" ca="1" si="17"/>
        <v/>
      </c>
    </row>
    <row r="71" spans="1:15" x14ac:dyDescent="0.3">
      <c r="A71" s="7">
        <f t="shared" ref="A71:A134" ca="1" si="24">IF(ISNUMBER(B71),A70+1,"")</f>
        <v>67</v>
      </c>
      <c r="B71" s="12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67)),"")</f>
        <v>45799</v>
      </c>
      <c r="C71" s="9" t="str">
        <f t="shared" ca="1" si="13"/>
        <v/>
      </c>
      <c r="D71" s="10" t="str">
        <f t="shared" ca="1" si="14"/>
        <v/>
      </c>
      <c r="E71" s="10" t="str">
        <f t="shared" ca="1" si="15"/>
        <v/>
      </c>
      <c r="F71" s="10" t="str">
        <f t="shared" ca="1" si="18"/>
        <v>⚜</v>
      </c>
      <c r="G71" s="13" t="str">
        <f t="shared" ca="1" si="19"/>
        <v/>
      </c>
      <c r="I71" s="7">
        <f t="shared" ref="I71:I134" ca="1" si="25">IF(ISNUMBER(J71),I70+1,"")</f>
        <v>67</v>
      </c>
      <c r="J71" s="12">
        <f t="array" aca="1" ref="J7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67)),"")</f>
        <v>45800</v>
      </c>
      <c r="K71" s="9" t="str">
        <f t="shared" ca="1" si="20"/>
        <v/>
      </c>
      <c r="L71" s="10" t="str">
        <f t="shared" ca="1" si="21"/>
        <v/>
      </c>
      <c r="M71" s="10" t="str">
        <f t="shared" ca="1" si="22"/>
        <v/>
      </c>
      <c r="N71" s="10" t="str">
        <f t="shared" ca="1" si="23"/>
        <v/>
      </c>
      <c r="O71" s="13" t="str">
        <f t="shared" ca="1" si="17"/>
        <v>✨</v>
      </c>
    </row>
    <row r="72" spans="1:15" x14ac:dyDescent="0.3">
      <c r="A72" s="7" t="str">
        <f t="shared" ca="1" si="24"/>
        <v/>
      </c>
      <c r="B72" s="12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68)),"")</f>
        <v/>
      </c>
      <c r="C72" s="9" t="str">
        <f t="shared" ca="1" si="13"/>
        <v/>
      </c>
      <c r="D72" s="10" t="str">
        <f t="shared" ca="1" si="14"/>
        <v/>
      </c>
      <c r="E72" s="10" t="str">
        <f t="shared" ca="1" si="15"/>
        <v/>
      </c>
      <c r="F72" s="10" t="str">
        <f t="shared" ca="1" si="18"/>
        <v/>
      </c>
      <c r="G72" s="13" t="str">
        <f t="shared" ca="1" si="19"/>
        <v>✨</v>
      </c>
      <c r="I72" s="7" t="str">
        <f t="shared" ca="1" si="25"/>
        <v/>
      </c>
      <c r="J72" s="12" t="str">
        <f t="array" aca="1" ref="J7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68)),"")</f>
        <v/>
      </c>
      <c r="K72" s="9" t="str">
        <f t="shared" ca="1" si="20"/>
        <v/>
      </c>
      <c r="L72" s="10" t="str">
        <f t="shared" ca="1" si="21"/>
        <v/>
      </c>
      <c r="M72" s="10" t="str">
        <f t="shared" ca="1" si="22"/>
        <v/>
      </c>
      <c r="N72" s="10" t="str">
        <f t="shared" ca="1" si="23"/>
        <v/>
      </c>
      <c r="O72" s="13" t="str">
        <f t="shared" ca="1" si="17"/>
        <v/>
      </c>
    </row>
    <row r="73" spans="1:15" x14ac:dyDescent="0.3">
      <c r="A73" s="7" t="str">
        <f t="shared" ca="1" si="24"/>
        <v/>
      </c>
      <c r="B73" s="12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69)),"")</f>
        <v/>
      </c>
      <c r="C73" s="9" t="str">
        <f t="shared" ca="1" si="13"/>
        <v/>
      </c>
      <c r="D73" s="10" t="str">
        <f t="shared" ca="1" si="14"/>
        <v/>
      </c>
      <c r="E73" s="10" t="str">
        <f t="shared" ca="1" si="15"/>
        <v/>
      </c>
      <c r="F73" s="10" t="str">
        <f t="shared" ca="1" si="18"/>
        <v/>
      </c>
      <c r="G73" s="13" t="str">
        <f t="shared" ca="1" si="19"/>
        <v>✨</v>
      </c>
      <c r="I73" s="7" t="str">
        <f t="shared" ca="1" si="25"/>
        <v/>
      </c>
      <c r="J73" s="12" t="str">
        <f t="array" aca="1" ref="J7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69)),"")</f>
        <v/>
      </c>
      <c r="K73" s="9" t="str">
        <f t="shared" ca="1" si="20"/>
        <v/>
      </c>
      <c r="L73" s="10" t="str">
        <f t="shared" ca="1" si="21"/>
        <v/>
      </c>
      <c r="M73" s="10" t="str">
        <f t="shared" ca="1" si="22"/>
        <v/>
      </c>
      <c r="N73" s="10" t="str">
        <f t="shared" ca="1" si="23"/>
        <v/>
      </c>
      <c r="O73" s="13" t="str">
        <f t="shared" ca="1" si="17"/>
        <v/>
      </c>
    </row>
    <row r="74" spans="1:15" x14ac:dyDescent="0.3">
      <c r="A74" s="7" t="str">
        <f t="shared" ca="1" si="24"/>
        <v/>
      </c>
      <c r="B74" s="12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70)),"")</f>
        <v/>
      </c>
      <c r="C74" s="9" t="str">
        <f t="shared" ca="1" si="13"/>
        <v/>
      </c>
      <c r="D74" s="10" t="str">
        <f t="shared" ca="1" si="14"/>
        <v/>
      </c>
      <c r="E74" s="10" t="str">
        <f t="shared" ca="1" si="15"/>
        <v/>
      </c>
      <c r="F74" s="10" t="str">
        <f t="shared" ca="1" si="18"/>
        <v/>
      </c>
      <c r="G74" s="13" t="str">
        <f t="shared" ca="1" si="19"/>
        <v>✨</v>
      </c>
      <c r="I74" s="7" t="str">
        <f t="shared" ca="1" si="25"/>
        <v/>
      </c>
      <c r="J74" s="12" t="str">
        <f t="array" aca="1" ref="J7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70)),"")</f>
        <v/>
      </c>
      <c r="K74" s="9" t="str">
        <f t="shared" ca="1" si="20"/>
        <v/>
      </c>
      <c r="L74" s="10" t="str">
        <f t="shared" ca="1" si="21"/>
        <v/>
      </c>
      <c r="M74" s="10" t="str">
        <f t="shared" ca="1" si="22"/>
        <v/>
      </c>
      <c r="N74" s="10" t="str">
        <f t="shared" ca="1" si="23"/>
        <v/>
      </c>
      <c r="O74" s="13" t="str">
        <f t="shared" ca="1" si="17"/>
        <v/>
      </c>
    </row>
    <row r="75" spans="1:15" x14ac:dyDescent="0.3">
      <c r="A75" s="7" t="str">
        <f t="shared" ca="1" si="24"/>
        <v/>
      </c>
      <c r="B75" s="12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71)),"")</f>
        <v/>
      </c>
      <c r="C75" s="9" t="str">
        <f t="shared" ca="1" si="13"/>
        <v/>
      </c>
      <c r="D75" s="10" t="str">
        <f t="shared" ca="1" si="14"/>
        <v/>
      </c>
      <c r="E75" s="10" t="str">
        <f t="shared" ca="1" si="15"/>
        <v/>
      </c>
      <c r="F75" s="10" t="str">
        <f t="shared" ca="1" si="18"/>
        <v/>
      </c>
      <c r="G75" s="13" t="str">
        <f t="shared" ca="1" si="19"/>
        <v>✨</v>
      </c>
      <c r="I75" s="7" t="str">
        <f t="shared" ca="1" si="25"/>
        <v/>
      </c>
      <c r="J75" s="12" t="str">
        <f t="array" aca="1" ref="J7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71)),"")</f>
        <v/>
      </c>
      <c r="K75" s="9" t="str">
        <f t="shared" ca="1" si="20"/>
        <v/>
      </c>
      <c r="L75" s="10" t="str">
        <f t="shared" ca="1" si="21"/>
        <v/>
      </c>
      <c r="M75" s="10" t="str">
        <f t="shared" ca="1" si="22"/>
        <v/>
      </c>
      <c r="N75" s="10" t="str">
        <f t="shared" ca="1" si="23"/>
        <v/>
      </c>
      <c r="O75" s="13" t="str">
        <f t="shared" ca="1" si="17"/>
        <v/>
      </c>
    </row>
    <row r="76" spans="1:15" x14ac:dyDescent="0.3">
      <c r="A76" s="7" t="str">
        <f t="shared" ca="1" si="24"/>
        <v/>
      </c>
      <c r="B76" s="12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72)),"")</f>
        <v/>
      </c>
      <c r="C76" s="9" t="str">
        <f t="shared" ca="1" si="13"/>
        <v/>
      </c>
      <c r="D76" s="10" t="str">
        <f t="shared" ca="1" si="14"/>
        <v/>
      </c>
      <c r="E76" s="10" t="str">
        <f t="shared" ca="1" si="15"/>
        <v/>
      </c>
      <c r="F76" s="10" t="str">
        <f t="shared" ca="1" si="18"/>
        <v/>
      </c>
      <c r="G76" s="13" t="str">
        <f t="shared" ca="1" si="19"/>
        <v>✨</v>
      </c>
      <c r="I76" s="7" t="str">
        <f t="shared" ca="1" si="25"/>
        <v/>
      </c>
      <c r="J76" s="12" t="str">
        <f t="array" aca="1" ref="J7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72)),"")</f>
        <v/>
      </c>
      <c r="K76" s="9" t="str">
        <f t="shared" ca="1" si="20"/>
        <v/>
      </c>
      <c r="L76" s="10" t="str">
        <f t="shared" ca="1" si="21"/>
        <v/>
      </c>
      <c r="M76" s="10" t="str">
        <f t="shared" ca="1" si="22"/>
        <v/>
      </c>
      <c r="N76" s="10" t="str">
        <f t="shared" ca="1" si="23"/>
        <v/>
      </c>
      <c r="O76" s="13" t="str">
        <f t="shared" ca="1" si="17"/>
        <v/>
      </c>
    </row>
    <row r="77" spans="1:15" x14ac:dyDescent="0.3">
      <c r="A77" s="7" t="str">
        <f t="shared" ca="1" si="24"/>
        <v/>
      </c>
      <c r="B77" s="12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73)),"")</f>
        <v/>
      </c>
      <c r="C77" s="9" t="str">
        <f t="shared" ca="1" si="13"/>
        <v/>
      </c>
      <c r="D77" s="10" t="str">
        <f t="shared" ca="1" si="14"/>
        <v/>
      </c>
      <c r="E77" s="10" t="str">
        <f t="shared" ca="1" si="15"/>
        <v/>
      </c>
      <c r="F77" s="10" t="str">
        <f t="shared" ca="1" si="18"/>
        <v/>
      </c>
      <c r="G77" s="13" t="str">
        <f t="shared" ca="1" si="19"/>
        <v>✨</v>
      </c>
      <c r="I77" s="7" t="str">
        <f t="shared" ca="1" si="25"/>
        <v/>
      </c>
      <c r="J77" s="12" t="str">
        <f t="array" aca="1" ref="J7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73)),"")</f>
        <v/>
      </c>
      <c r="K77" s="9" t="str">
        <f t="shared" ca="1" si="20"/>
        <v/>
      </c>
      <c r="L77" s="10" t="str">
        <f t="shared" ca="1" si="21"/>
        <v/>
      </c>
      <c r="M77" s="10" t="str">
        <f t="shared" ca="1" si="22"/>
        <v/>
      </c>
      <c r="N77" s="10" t="str">
        <f t="shared" ca="1" si="23"/>
        <v/>
      </c>
      <c r="O77" s="13" t="str">
        <f t="shared" ca="1" si="17"/>
        <v/>
      </c>
    </row>
    <row r="78" spans="1:15" x14ac:dyDescent="0.3">
      <c r="A78" s="7" t="str">
        <f t="shared" ca="1" si="24"/>
        <v/>
      </c>
      <c r="B78" s="12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74)),"")</f>
        <v/>
      </c>
      <c r="C78" s="9" t="str">
        <f t="shared" ca="1" si="13"/>
        <v/>
      </c>
      <c r="D78" s="10" t="str">
        <f t="shared" ca="1" si="14"/>
        <v/>
      </c>
      <c r="E78" s="10" t="str">
        <f t="shared" ca="1" si="15"/>
        <v/>
      </c>
      <c r="F78" s="10" t="str">
        <f t="shared" ca="1" si="18"/>
        <v/>
      </c>
      <c r="G78" s="13" t="str">
        <f t="shared" ca="1" si="19"/>
        <v>✨</v>
      </c>
      <c r="I78" s="7" t="str">
        <f t="shared" ca="1" si="25"/>
        <v/>
      </c>
      <c r="J78" s="12" t="str">
        <f t="array" aca="1" ref="J7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74)),"")</f>
        <v/>
      </c>
      <c r="K78" s="9" t="str">
        <f t="shared" ca="1" si="20"/>
        <v/>
      </c>
      <c r="L78" s="10" t="str">
        <f t="shared" ca="1" si="21"/>
        <v/>
      </c>
      <c r="M78" s="10" t="str">
        <f t="shared" ca="1" si="22"/>
        <v/>
      </c>
      <c r="N78" s="10" t="str">
        <f t="shared" ca="1" si="23"/>
        <v/>
      </c>
      <c r="O78" s="13" t="str">
        <f t="shared" ca="1" si="17"/>
        <v/>
      </c>
    </row>
    <row r="79" spans="1:15" x14ac:dyDescent="0.3">
      <c r="A79" s="7" t="str">
        <f t="shared" ca="1" si="24"/>
        <v/>
      </c>
      <c r="B79" s="12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75)),"")</f>
        <v/>
      </c>
      <c r="C79" s="9" t="str">
        <f t="shared" ca="1" si="13"/>
        <v/>
      </c>
      <c r="D79" s="10" t="str">
        <f t="shared" ca="1" si="14"/>
        <v/>
      </c>
      <c r="E79" s="10" t="str">
        <f t="shared" ca="1" si="15"/>
        <v/>
      </c>
      <c r="F79" s="10" t="str">
        <f t="shared" ca="1" si="18"/>
        <v/>
      </c>
      <c r="G79" s="13" t="str">
        <f t="shared" ca="1" si="19"/>
        <v>✨</v>
      </c>
      <c r="I79" s="7" t="str">
        <f t="shared" ca="1" si="25"/>
        <v/>
      </c>
      <c r="J79" s="12" t="str">
        <f t="array" aca="1" ref="J7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75)),"")</f>
        <v/>
      </c>
      <c r="K79" s="9" t="str">
        <f t="shared" ca="1" si="20"/>
        <v/>
      </c>
      <c r="L79" s="10" t="str">
        <f t="shared" ca="1" si="21"/>
        <v/>
      </c>
      <c r="M79" s="10" t="str">
        <f t="shared" ca="1" si="22"/>
        <v/>
      </c>
      <c r="N79" s="10" t="str">
        <f t="shared" ca="1" si="23"/>
        <v/>
      </c>
      <c r="O79" s="13" t="str">
        <f t="shared" ca="1" si="17"/>
        <v/>
      </c>
    </row>
    <row r="80" spans="1:15" x14ac:dyDescent="0.3">
      <c r="A80" s="7" t="str">
        <f t="shared" ca="1" si="24"/>
        <v/>
      </c>
      <c r="B80" s="12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76)),"")</f>
        <v/>
      </c>
      <c r="C80" s="9" t="str">
        <f t="shared" ca="1" si="13"/>
        <v/>
      </c>
      <c r="D80" s="10" t="str">
        <f t="shared" ca="1" si="14"/>
        <v/>
      </c>
      <c r="E80" s="10" t="str">
        <f t="shared" ca="1" si="15"/>
        <v/>
      </c>
      <c r="F80" s="10" t="str">
        <f t="shared" ca="1" si="18"/>
        <v/>
      </c>
      <c r="G80" s="13" t="str">
        <f t="shared" ca="1" si="19"/>
        <v>✨</v>
      </c>
      <c r="I80" s="7" t="str">
        <f t="shared" ca="1" si="25"/>
        <v/>
      </c>
      <c r="J80" s="12" t="str">
        <f t="array" aca="1" ref="J8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76)),"")</f>
        <v/>
      </c>
      <c r="K80" s="9" t="str">
        <f t="shared" ca="1" si="20"/>
        <v/>
      </c>
      <c r="L80" s="10" t="str">
        <f t="shared" ca="1" si="21"/>
        <v/>
      </c>
      <c r="M80" s="10" t="str">
        <f t="shared" ca="1" si="22"/>
        <v/>
      </c>
      <c r="N80" s="10" t="str">
        <f t="shared" ca="1" si="23"/>
        <v/>
      </c>
      <c r="O80" s="13" t="str">
        <f t="shared" ca="1" si="17"/>
        <v/>
      </c>
    </row>
    <row r="81" spans="1:15" x14ac:dyDescent="0.3">
      <c r="A81" s="7" t="str">
        <f t="shared" ca="1" si="24"/>
        <v/>
      </c>
      <c r="B81" s="12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77)),"")</f>
        <v/>
      </c>
      <c r="C81" s="9" t="str">
        <f t="shared" ca="1" si="13"/>
        <v/>
      </c>
      <c r="D81" s="10" t="str">
        <f t="shared" ca="1" si="14"/>
        <v/>
      </c>
      <c r="E81" s="10" t="str">
        <f t="shared" ca="1" si="15"/>
        <v/>
      </c>
      <c r="F81" s="10" t="str">
        <f t="shared" ca="1" si="18"/>
        <v/>
      </c>
      <c r="G81" s="13" t="str">
        <f t="shared" ca="1" si="19"/>
        <v>✨</v>
      </c>
      <c r="I81" s="7" t="str">
        <f t="shared" ca="1" si="25"/>
        <v/>
      </c>
      <c r="J81" s="12" t="str">
        <f t="array" aca="1" ref="J8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77)),"")</f>
        <v/>
      </c>
      <c r="K81" s="9" t="str">
        <f t="shared" ca="1" si="20"/>
        <v/>
      </c>
      <c r="L81" s="10" t="str">
        <f t="shared" ca="1" si="21"/>
        <v/>
      </c>
      <c r="M81" s="10" t="str">
        <f t="shared" ca="1" si="22"/>
        <v/>
      </c>
      <c r="N81" s="10" t="str">
        <f t="shared" ca="1" si="23"/>
        <v/>
      </c>
      <c r="O81" s="13" t="str">
        <f t="shared" ca="1" si="17"/>
        <v/>
      </c>
    </row>
    <row r="82" spans="1:15" x14ac:dyDescent="0.3">
      <c r="A82" s="7" t="str">
        <f t="shared" ca="1" si="24"/>
        <v/>
      </c>
      <c r="B82" s="12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78)),"")</f>
        <v/>
      </c>
      <c r="C82" s="9" t="str">
        <f t="shared" ca="1" si="13"/>
        <v/>
      </c>
      <c r="D82" s="10" t="str">
        <f t="shared" ca="1" si="14"/>
        <v/>
      </c>
      <c r="E82" s="10" t="str">
        <f t="shared" ca="1" si="15"/>
        <v/>
      </c>
      <c r="F82" s="10" t="str">
        <f t="shared" ca="1" si="18"/>
        <v/>
      </c>
      <c r="G82" s="13" t="str">
        <f t="shared" ca="1" si="19"/>
        <v>✨</v>
      </c>
      <c r="I82" s="7" t="str">
        <f t="shared" ca="1" si="25"/>
        <v/>
      </c>
      <c r="J82" s="12" t="str">
        <f t="array" aca="1" ref="J8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78)),"")</f>
        <v/>
      </c>
      <c r="K82" s="9" t="str">
        <f t="shared" ca="1" si="20"/>
        <v/>
      </c>
      <c r="L82" s="10" t="str">
        <f t="shared" ca="1" si="21"/>
        <v/>
      </c>
      <c r="M82" s="10" t="str">
        <f t="shared" ca="1" si="22"/>
        <v/>
      </c>
      <c r="N82" s="10" t="str">
        <f t="shared" ca="1" si="23"/>
        <v/>
      </c>
      <c r="O82" s="13" t="str">
        <f t="shared" ca="1" si="17"/>
        <v/>
      </c>
    </row>
    <row r="83" spans="1:15" x14ac:dyDescent="0.3">
      <c r="A83" s="7" t="str">
        <f t="shared" ca="1" si="24"/>
        <v/>
      </c>
      <c r="B83" s="12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79)),"")</f>
        <v/>
      </c>
      <c r="C83" s="9" t="str">
        <f t="shared" ca="1" si="13"/>
        <v/>
      </c>
      <c r="D83" s="10" t="str">
        <f t="shared" ca="1" si="14"/>
        <v/>
      </c>
      <c r="E83" s="10" t="str">
        <f t="shared" ca="1" si="15"/>
        <v/>
      </c>
      <c r="F83" s="10" t="str">
        <f t="shared" ca="1" si="18"/>
        <v/>
      </c>
      <c r="G83" s="13" t="str">
        <f t="shared" ca="1" si="19"/>
        <v>✨</v>
      </c>
      <c r="I83" s="7" t="str">
        <f t="shared" ca="1" si="25"/>
        <v/>
      </c>
      <c r="J83" s="12" t="str">
        <f t="array" aca="1" ref="J8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79)),"")</f>
        <v/>
      </c>
      <c r="K83" s="9" t="str">
        <f t="shared" ca="1" si="20"/>
        <v/>
      </c>
      <c r="L83" s="10" t="str">
        <f t="shared" ca="1" si="21"/>
        <v/>
      </c>
      <c r="M83" s="10" t="str">
        <f t="shared" ca="1" si="22"/>
        <v/>
      </c>
      <c r="N83" s="10" t="str">
        <f t="shared" ca="1" si="23"/>
        <v/>
      </c>
      <c r="O83" s="13" t="str">
        <f t="shared" ca="1" si="17"/>
        <v/>
      </c>
    </row>
    <row r="84" spans="1:15" x14ac:dyDescent="0.3">
      <c r="A84" s="7" t="str">
        <f t="shared" ca="1" si="24"/>
        <v/>
      </c>
      <c r="B84" s="12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80)),"")</f>
        <v/>
      </c>
      <c r="C84" s="9" t="str">
        <f t="shared" ca="1" si="13"/>
        <v/>
      </c>
      <c r="D84" s="10" t="str">
        <f t="shared" ca="1" si="14"/>
        <v/>
      </c>
      <c r="E84" s="10" t="str">
        <f t="shared" ca="1" si="15"/>
        <v/>
      </c>
      <c r="F84" s="10" t="str">
        <f t="shared" ca="1" si="18"/>
        <v/>
      </c>
      <c r="G84" s="13" t="str">
        <f t="shared" ca="1" si="19"/>
        <v>✨</v>
      </c>
      <c r="I84" s="7" t="str">
        <f t="shared" ca="1" si="25"/>
        <v/>
      </c>
      <c r="J84" s="12" t="str">
        <f t="array" aca="1" ref="J8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80)),"")</f>
        <v/>
      </c>
      <c r="K84" s="9" t="str">
        <f t="shared" ca="1" si="20"/>
        <v/>
      </c>
      <c r="L84" s="10" t="str">
        <f t="shared" ca="1" si="21"/>
        <v/>
      </c>
      <c r="M84" s="10" t="str">
        <f t="shared" ca="1" si="22"/>
        <v/>
      </c>
      <c r="N84" s="10" t="str">
        <f t="shared" ca="1" si="23"/>
        <v/>
      </c>
      <c r="O84" s="13" t="str">
        <f t="shared" ca="1" si="17"/>
        <v/>
      </c>
    </row>
    <row r="85" spans="1:15" x14ac:dyDescent="0.3">
      <c r="A85" s="7" t="str">
        <f t="shared" ca="1" si="24"/>
        <v/>
      </c>
      <c r="B85" s="12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81)),"")</f>
        <v/>
      </c>
      <c r="C85" s="9" t="str">
        <f t="shared" ca="1" si="13"/>
        <v/>
      </c>
      <c r="D85" s="10" t="str">
        <f t="shared" ca="1" si="14"/>
        <v/>
      </c>
      <c r="E85" s="10" t="str">
        <f t="shared" ca="1" si="15"/>
        <v/>
      </c>
      <c r="F85" s="10" t="str">
        <f t="shared" ca="1" si="18"/>
        <v/>
      </c>
      <c r="G85" s="13" t="str">
        <f t="shared" ca="1" si="19"/>
        <v>✨</v>
      </c>
      <c r="I85" s="7" t="str">
        <f t="shared" ca="1" si="25"/>
        <v/>
      </c>
      <c r="J85" s="12" t="str">
        <f t="array" aca="1" ref="J8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81)),"")</f>
        <v/>
      </c>
      <c r="K85" s="9" t="str">
        <f t="shared" ca="1" si="20"/>
        <v/>
      </c>
      <c r="L85" s="10" t="str">
        <f t="shared" ca="1" si="21"/>
        <v/>
      </c>
      <c r="M85" s="10" t="str">
        <f t="shared" ca="1" si="22"/>
        <v/>
      </c>
      <c r="N85" s="10" t="str">
        <f t="shared" ca="1" si="23"/>
        <v/>
      </c>
      <c r="O85" s="13" t="str">
        <f t="shared" ca="1" si="17"/>
        <v/>
      </c>
    </row>
    <row r="86" spans="1:15" x14ac:dyDescent="0.3">
      <c r="A86" s="7" t="str">
        <f t="shared" ca="1" si="24"/>
        <v/>
      </c>
      <c r="B86" s="12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82)),"")</f>
        <v/>
      </c>
      <c r="C86" s="9" t="str">
        <f t="shared" ca="1" si="13"/>
        <v/>
      </c>
      <c r="D86" s="10" t="str">
        <f t="shared" ca="1" si="14"/>
        <v/>
      </c>
      <c r="E86" s="10" t="str">
        <f t="shared" ca="1" si="15"/>
        <v/>
      </c>
      <c r="F86" s="10" t="str">
        <f t="shared" ca="1" si="18"/>
        <v/>
      </c>
      <c r="G86" s="13" t="str">
        <f t="shared" ca="1" si="19"/>
        <v>✨</v>
      </c>
      <c r="I86" s="7" t="str">
        <f t="shared" ca="1" si="25"/>
        <v/>
      </c>
      <c r="J86" s="12" t="str">
        <f t="array" aca="1" ref="J8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82)),"")</f>
        <v/>
      </c>
      <c r="K86" s="9" t="str">
        <f t="shared" ca="1" si="20"/>
        <v/>
      </c>
      <c r="L86" s="10" t="str">
        <f t="shared" ca="1" si="21"/>
        <v/>
      </c>
      <c r="M86" s="10" t="str">
        <f t="shared" ca="1" si="22"/>
        <v/>
      </c>
      <c r="N86" s="10" t="str">
        <f t="shared" ca="1" si="23"/>
        <v/>
      </c>
      <c r="O86" s="13" t="str">
        <f t="shared" ca="1" si="17"/>
        <v/>
      </c>
    </row>
    <row r="87" spans="1:15" x14ac:dyDescent="0.3">
      <c r="A87" s="7" t="str">
        <f t="shared" ca="1" si="24"/>
        <v/>
      </c>
      <c r="B87" s="12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83)),"")</f>
        <v/>
      </c>
      <c r="C87" s="9" t="str">
        <f t="shared" ca="1" si="13"/>
        <v/>
      </c>
      <c r="D87" s="10" t="str">
        <f t="shared" ca="1" si="14"/>
        <v/>
      </c>
      <c r="E87" s="10" t="str">
        <f t="shared" ca="1" si="15"/>
        <v/>
      </c>
      <c r="F87" s="10" t="str">
        <f t="shared" ca="1" si="18"/>
        <v/>
      </c>
      <c r="G87" s="13" t="str">
        <f t="shared" ca="1" si="19"/>
        <v>✨</v>
      </c>
      <c r="I87" s="7" t="str">
        <f t="shared" ca="1" si="25"/>
        <v/>
      </c>
      <c r="J87" s="12" t="str">
        <f t="array" aca="1" ref="J8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83)),"")</f>
        <v/>
      </c>
      <c r="K87" s="9" t="str">
        <f t="shared" ca="1" si="20"/>
        <v/>
      </c>
      <c r="L87" s="10" t="str">
        <f t="shared" ca="1" si="21"/>
        <v/>
      </c>
      <c r="M87" s="10" t="str">
        <f t="shared" ca="1" si="22"/>
        <v/>
      </c>
      <c r="N87" s="10" t="str">
        <f t="shared" ca="1" si="23"/>
        <v/>
      </c>
      <c r="O87" s="13" t="str">
        <f t="shared" ca="1" si="17"/>
        <v/>
      </c>
    </row>
    <row r="88" spans="1:15" x14ac:dyDescent="0.3">
      <c r="A88" s="7" t="str">
        <f t="shared" ca="1" si="24"/>
        <v/>
      </c>
      <c r="B88" s="12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84)),"")</f>
        <v/>
      </c>
      <c r="C88" s="9" t="str">
        <f t="shared" ca="1" si="13"/>
        <v/>
      </c>
      <c r="D88" s="10" t="str">
        <f t="shared" ca="1" si="14"/>
        <v/>
      </c>
      <c r="E88" s="10" t="str">
        <f t="shared" ca="1" si="15"/>
        <v/>
      </c>
      <c r="F88" s="10" t="str">
        <f t="shared" ca="1" si="18"/>
        <v/>
      </c>
      <c r="G88" s="13" t="str">
        <f t="shared" ca="1" si="19"/>
        <v>✨</v>
      </c>
      <c r="I88" s="7" t="str">
        <f t="shared" ca="1" si="25"/>
        <v/>
      </c>
      <c r="J88" s="12" t="str">
        <f t="array" aca="1" ref="J8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84)),"")</f>
        <v/>
      </c>
      <c r="K88" s="9" t="str">
        <f t="shared" ca="1" si="20"/>
        <v/>
      </c>
      <c r="L88" s="10" t="str">
        <f t="shared" ca="1" si="21"/>
        <v/>
      </c>
      <c r="M88" s="10" t="str">
        <f t="shared" ca="1" si="22"/>
        <v/>
      </c>
      <c r="N88" s="10" t="str">
        <f t="shared" ca="1" si="23"/>
        <v/>
      </c>
      <c r="O88" s="13" t="str">
        <f t="shared" ca="1" si="17"/>
        <v/>
      </c>
    </row>
    <row r="89" spans="1:15" x14ac:dyDescent="0.3">
      <c r="A89" s="7" t="str">
        <f t="shared" ca="1" si="24"/>
        <v/>
      </c>
      <c r="B89" s="12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85)),"")</f>
        <v/>
      </c>
      <c r="C89" s="9" t="str">
        <f t="shared" ca="1" si="13"/>
        <v/>
      </c>
      <c r="D89" s="10" t="str">
        <f t="shared" ca="1" si="14"/>
        <v/>
      </c>
      <c r="E89" s="10" t="str">
        <f t="shared" ca="1" si="15"/>
        <v/>
      </c>
      <c r="F89" s="10" t="str">
        <f t="shared" ca="1" si="18"/>
        <v/>
      </c>
      <c r="G89" s="13" t="str">
        <f t="shared" ca="1" si="19"/>
        <v>✨</v>
      </c>
      <c r="I89" s="7" t="str">
        <f t="shared" ca="1" si="25"/>
        <v/>
      </c>
      <c r="J89" s="12" t="str">
        <f t="array" aca="1" ref="J8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85)),"")</f>
        <v/>
      </c>
      <c r="K89" s="9" t="str">
        <f t="shared" ca="1" si="20"/>
        <v/>
      </c>
      <c r="L89" s="10" t="str">
        <f t="shared" ca="1" si="21"/>
        <v/>
      </c>
      <c r="M89" s="10" t="str">
        <f t="shared" ca="1" si="22"/>
        <v/>
      </c>
      <c r="N89" s="10" t="str">
        <f t="shared" ca="1" si="23"/>
        <v/>
      </c>
      <c r="O89" s="13" t="str">
        <f t="shared" ca="1" si="17"/>
        <v/>
      </c>
    </row>
    <row r="90" spans="1:15" x14ac:dyDescent="0.3">
      <c r="A90" s="7" t="str">
        <f t="shared" ca="1" si="24"/>
        <v/>
      </c>
      <c r="B90" s="12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86)),"")</f>
        <v/>
      </c>
      <c r="C90" s="9" t="str">
        <f t="shared" ca="1" si="13"/>
        <v/>
      </c>
      <c r="D90" s="10" t="str">
        <f t="shared" ca="1" si="14"/>
        <v/>
      </c>
      <c r="E90" s="10" t="str">
        <f t="shared" ca="1" si="15"/>
        <v/>
      </c>
      <c r="F90" s="10" t="str">
        <f t="shared" ca="1" si="18"/>
        <v/>
      </c>
      <c r="G90" s="13" t="str">
        <f t="shared" ca="1" si="19"/>
        <v>✨</v>
      </c>
      <c r="I90" s="7" t="str">
        <f t="shared" ca="1" si="25"/>
        <v/>
      </c>
      <c r="J90" s="12" t="str">
        <f t="array" aca="1" ref="J9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86)),"")</f>
        <v/>
      </c>
      <c r="K90" s="9" t="str">
        <f t="shared" ca="1" si="20"/>
        <v/>
      </c>
      <c r="L90" s="10" t="str">
        <f t="shared" ca="1" si="21"/>
        <v/>
      </c>
      <c r="M90" s="10" t="str">
        <f t="shared" ca="1" si="22"/>
        <v/>
      </c>
      <c r="N90" s="10" t="str">
        <f t="shared" ca="1" si="23"/>
        <v/>
      </c>
      <c r="O90" s="13" t="str">
        <f t="shared" ca="1" si="17"/>
        <v/>
      </c>
    </row>
    <row r="91" spans="1:15" x14ac:dyDescent="0.3">
      <c r="A91" s="7" t="str">
        <f t="shared" ca="1" si="24"/>
        <v/>
      </c>
      <c r="B91" s="12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87)),"")</f>
        <v/>
      </c>
      <c r="C91" s="9" t="str">
        <f t="shared" ca="1" si="13"/>
        <v/>
      </c>
      <c r="D91" s="10" t="str">
        <f t="shared" ca="1" si="14"/>
        <v/>
      </c>
      <c r="E91" s="10" t="str">
        <f t="shared" ca="1" si="15"/>
        <v/>
      </c>
      <c r="F91" s="10" t="str">
        <f t="shared" ca="1" si="18"/>
        <v/>
      </c>
      <c r="G91" s="13" t="str">
        <f t="shared" ca="1" si="19"/>
        <v>✨</v>
      </c>
      <c r="I91" s="7" t="str">
        <f t="shared" ca="1" si="25"/>
        <v/>
      </c>
      <c r="J91" s="12" t="str">
        <f t="array" aca="1" ref="J9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87)),"")</f>
        <v/>
      </c>
      <c r="K91" s="9" t="str">
        <f t="shared" ca="1" si="20"/>
        <v/>
      </c>
      <c r="L91" s="10" t="str">
        <f t="shared" ca="1" si="21"/>
        <v/>
      </c>
      <c r="M91" s="10" t="str">
        <f t="shared" ca="1" si="22"/>
        <v/>
      </c>
      <c r="N91" s="10" t="str">
        <f t="shared" ca="1" si="23"/>
        <v/>
      </c>
      <c r="O91" s="13" t="str">
        <f t="shared" ca="1" si="17"/>
        <v/>
      </c>
    </row>
    <row r="92" spans="1:15" x14ac:dyDescent="0.3">
      <c r="A92" s="7" t="str">
        <f t="shared" ca="1" si="24"/>
        <v/>
      </c>
      <c r="B92" s="12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88)),"")</f>
        <v/>
      </c>
      <c r="C92" s="9" t="str">
        <f t="shared" ca="1" si="13"/>
        <v/>
      </c>
      <c r="D92" s="10" t="str">
        <f t="shared" ca="1" si="14"/>
        <v/>
      </c>
      <c r="E92" s="10" t="str">
        <f t="shared" ca="1" si="15"/>
        <v/>
      </c>
      <c r="F92" s="10" t="str">
        <f t="shared" ca="1" si="18"/>
        <v/>
      </c>
      <c r="G92" s="13" t="str">
        <f t="shared" ca="1" si="19"/>
        <v>✨</v>
      </c>
      <c r="I92" s="7" t="str">
        <f t="shared" ca="1" si="25"/>
        <v/>
      </c>
      <c r="J92" s="12" t="str">
        <f t="array" aca="1" ref="J9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88)),"")</f>
        <v/>
      </c>
      <c r="K92" s="9" t="str">
        <f t="shared" ca="1" si="20"/>
        <v/>
      </c>
      <c r="L92" s="10" t="str">
        <f t="shared" ca="1" si="21"/>
        <v/>
      </c>
      <c r="M92" s="10" t="str">
        <f t="shared" ca="1" si="22"/>
        <v/>
      </c>
      <c r="N92" s="10" t="str">
        <f t="shared" ca="1" si="23"/>
        <v/>
      </c>
      <c r="O92" s="13" t="str">
        <f t="shared" ca="1" si="17"/>
        <v/>
      </c>
    </row>
    <row r="93" spans="1:15" x14ac:dyDescent="0.3">
      <c r="A93" s="7" t="str">
        <f t="shared" ca="1" si="24"/>
        <v/>
      </c>
      <c r="B93" s="12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89)),"")</f>
        <v/>
      </c>
      <c r="C93" s="9" t="str">
        <f t="shared" ca="1" si="13"/>
        <v/>
      </c>
      <c r="D93" s="10" t="str">
        <f t="shared" ca="1" si="14"/>
        <v/>
      </c>
      <c r="E93" s="10" t="str">
        <f t="shared" ca="1" si="15"/>
        <v/>
      </c>
      <c r="F93" s="10" t="str">
        <f t="shared" ca="1" si="18"/>
        <v/>
      </c>
      <c r="G93" s="13" t="str">
        <f t="shared" ca="1" si="19"/>
        <v>✨</v>
      </c>
      <c r="I93" s="7" t="str">
        <f t="shared" ca="1" si="25"/>
        <v/>
      </c>
      <c r="J93" s="12" t="str">
        <f t="array" aca="1" ref="J9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89)),"")</f>
        <v/>
      </c>
      <c r="K93" s="9" t="str">
        <f t="shared" ca="1" si="20"/>
        <v/>
      </c>
      <c r="L93" s="10" t="str">
        <f t="shared" ca="1" si="21"/>
        <v/>
      </c>
      <c r="M93" s="10" t="str">
        <f t="shared" ca="1" si="22"/>
        <v/>
      </c>
      <c r="N93" s="10" t="str">
        <f t="shared" ca="1" si="23"/>
        <v/>
      </c>
      <c r="O93" s="13" t="str">
        <f t="shared" ca="1" si="17"/>
        <v/>
      </c>
    </row>
    <row r="94" spans="1:15" x14ac:dyDescent="0.3">
      <c r="A94" s="7" t="str">
        <f t="shared" ca="1" si="24"/>
        <v/>
      </c>
      <c r="B94" s="12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90)),"")</f>
        <v/>
      </c>
      <c r="C94" s="9" t="str">
        <f t="shared" ca="1" si="13"/>
        <v/>
      </c>
      <c r="D94" s="10" t="str">
        <f t="shared" ca="1" si="14"/>
        <v/>
      </c>
      <c r="E94" s="10" t="str">
        <f t="shared" ca="1" si="15"/>
        <v/>
      </c>
      <c r="F94" s="10" t="str">
        <f t="shared" ca="1" si="18"/>
        <v/>
      </c>
      <c r="G94" s="13" t="str">
        <f t="shared" ca="1" si="19"/>
        <v>✨</v>
      </c>
      <c r="I94" s="7" t="str">
        <f t="shared" ca="1" si="25"/>
        <v/>
      </c>
      <c r="J94" s="12" t="str">
        <f t="array" aca="1" ref="J9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90)),"")</f>
        <v/>
      </c>
      <c r="K94" s="9" t="str">
        <f t="shared" ca="1" si="20"/>
        <v/>
      </c>
      <c r="L94" s="10" t="str">
        <f t="shared" ca="1" si="21"/>
        <v/>
      </c>
      <c r="M94" s="10" t="str">
        <f t="shared" ca="1" si="22"/>
        <v/>
      </c>
      <c r="N94" s="10" t="str">
        <f t="shared" ca="1" si="23"/>
        <v/>
      </c>
      <c r="O94" s="13" t="str">
        <f t="shared" ca="1" si="17"/>
        <v/>
      </c>
    </row>
    <row r="95" spans="1:15" x14ac:dyDescent="0.3">
      <c r="A95" s="7" t="str">
        <f t="shared" ca="1" si="24"/>
        <v/>
      </c>
      <c r="B95" s="12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91)),"")</f>
        <v/>
      </c>
      <c r="C95" s="9" t="str">
        <f t="shared" ca="1" si="13"/>
        <v/>
      </c>
      <c r="D95" s="10" t="str">
        <f t="shared" ca="1" si="14"/>
        <v/>
      </c>
      <c r="E95" s="10" t="str">
        <f t="shared" ca="1" si="15"/>
        <v/>
      </c>
      <c r="F95" s="10" t="str">
        <f t="shared" ca="1" si="18"/>
        <v/>
      </c>
      <c r="G95" s="13" t="str">
        <f t="shared" ca="1" si="19"/>
        <v>✨</v>
      </c>
      <c r="I95" s="7" t="str">
        <f t="shared" ca="1" si="25"/>
        <v/>
      </c>
      <c r="J95" s="12" t="str">
        <f t="array" aca="1" ref="J9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91)),"")</f>
        <v/>
      </c>
      <c r="K95" s="9" t="str">
        <f t="shared" ca="1" si="20"/>
        <v/>
      </c>
      <c r="L95" s="10" t="str">
        <f t="shared" ca="1" si="21"/>
        <v/>
      </c>
      <c r="M95" s="10" t="str">
        <f t="shared" ca="1" si="22"/>
        <v/>
      </c>
      <c r="N95" s="10" t="str">
        <f t="shared" ca="1" si="23"/>
        <v/>
      </c>
      <c r="O95" s="13" t="str">
        <f t="shared" ca="1" si="17"/>
        <v/>
      </c>
    </row>
    <row r="96" spans="1:15" x14ac:dyDescent="0.3">
      <c r="A96" s="7" t="str">
        <f t="shared" ca="1" si="24"/>
        <v/>
      </c>
      <c r="B96" s="12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92)),"")</f>
        <v/>
      </c>
      <c r="C96" s="9" t="str">
        <f t="shared" ca="1" si="13"/>
        <v/>
      </c>
      <c r="D96" s="10" t="str">
        <f t="shared" ca="1" si="14"/>
        <v/>
      </c>
      <c r="E96" s="10" t="str">
        <f t="shared" ca="1" si="15"/>
        <v/>
      </c>
      <c r="F96" s="10" t="str">
        <f t="shared" ca="1" si="18"/>
        <v/>
      </c>
      <c r="G96" s="13" t="str">
        <f t="shared" ca="1" si="19"/>
        <v>✨</v>
      </c>
      <c r="I96" s="7" t="str">
        <f t="shared" ca="1" si="25"/>
        <v/>
      </c>
      <c r="J96" s="12" t="str">
        <f t="array" aca="1" ref="J9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92)),"")</f>
        <v/>
      </c>
      <c r="K96" s="9" t="str">
        <f t="shared" ca="1" si="20"/>
        <v/>
      </c>
      <c r="L96" s="10" t="str">
        <f t="shared" ca="1" si="21"/>
        <v/>
      </c>
      <c r="M96" s="10" t="str">
        <f t="shared" ca="1" si="22"/>
        <v/>
      </c>
      <c r="N96" s="10" t="str">
        <f t="shared" ca="1" si="23"/>
        <v/>
      </c>
      <c r="O96" s="13" t="str">
        <f t="shared" ca="1" si="17"/>
        <v/>
      </c>
    </row>
    <row r="97" spans="1:15" x14ac:dyDescent="0.3">
      <c r="A97" s="7" t="str">
        <f t="shared" ca="1" si="24"/>
        <v/>
      </c>
      <c r="B97" s="12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93)),"")</f>
        <v/>
      </c>
      <c r="C97" s="9" t="str">
        <f t="shared" ca="1" si="13"/>
        <v/>
      </c>
      <c r="D97" s="10" t="str">
        <f t="shared" ca="1" si="14"/>
        <v/>
      </c>
      <c r="E97" s="10" t="str">
        <f t="shared" ca="1" si="15"/>
        <v/>
      </c>
      <c r="F97" s="10" t="str">
        <f t="shared" ca="1" si="18"/>
        <v/>
      </c>
      <c r="G97" s="13" t="str">
        <f t="shared" ca="1" si="19"/>
        <v>✨</v>
      </c>
      <c r="I97" s="7" t="str">
        <f t="shared" ca="1" si="25"/>
        <v/>
      </c>
      <c r="J97" s="12" t="str">
        <f t="array" aca="1" ref="J9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93)),"")</f>
        <v/>
      </c>
      <c r="K97" s="9" t="str">
        <f t="shared" ca="1" si="20"/>
        <v/>
      </c>
      <c r="L97" s="10" t="str">
        <f t="shared" ca="1" si="21"/>
        <v/>
      </c>
      <c r="M97" s="10" t="str">
        <f t="shared" ca="1" si="22"/>
        <v/>
      </c>
      <c r="N97" s="10" t="str">
        <f t="shared" ca="1" si="23"/>
        <v/>
      </c>
      <c r="O97" s="13" t="str">
        <f t="shared" ca="1" si="17"/>
        <v/>
      </c>
    </row>
    <row r="98" spans="1:15" x14ac:dyDescent="0.3">
      <c r="A98" s="7" t="str">
        <f t="shared" ca="1" si="24"/>
        <v/>
      </c>
      <c r="B98" s="12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94)),"")</f>
        <v/>
      </c>
      <c r="C98" s="9" t="str">
        <f t="shared" ca="1" si="13"/>
        <v/>
      </c>
      <c r="D98" s="10" t="str">
        <f t="shared" ca="1" si="14"/>
        <v/>
      </c>
      <c r="E98" s="10" t="str">
        <f t="shared" ca="1" si="15"/>
        <v/>
      </c>
      <c r="F98" s="10" t="str">
        <f t="shared" ca="1" si="18"/>
        <v/>
      </c>
      <c r="G98" s="13" t="str">
        <f t="shared" ca="1" si="19"/>
        <v>✨</v>
      </c>
      <c r="I98" s="7" t="str">
        <f t="shared" ca="1" si="25"/>
        <v/>
      </c>
      <c r="J98" s="12" t="str">
        <f t="array" aca="1" ref="J9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94)),"")</f>
        <v/>
      </c>
      <c r="K98" s="9" t="str">
        <f t="shared" ca="1" si="20"/>
        <v/>
      </c>
      <c r="L98" s="10" t="str">
        <f t="shared" ca="1" si="21"/>
        <v/>
      </c>
      <c r="M98" s="10" t="str">
        <f t="shared" ca="1" si="22"/>
        <v/>
      </c>
      <c r="N98" s="10" t="str">
        <f t="shared" ca="1" si="23"/>
        <v/>
      </c>
      <c r="O98" s="13" t="str">
        <f t="shared" ca="1" si="17"/>
        <v/>
      </c>
    </row>
    <row r="99" spans="1:15" x14ac:dyDescent="0.3">
      <c r="A99" s="7" t="str">
        <f t="shared" ca="1" si="24"/>
        <v/>
      </c>
      <c r="B99" s="12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95)),"")</f>
        <v/>
      </c>
      <c r="C99" s="9" t="str">
        <f t="shared" ca="1" si="13"/>
        <v/>
      </c>
      <c r="D99" s="10" t="str">
        <f t="shared" ca="1" si="14"/>
        <v/>
      </c>
      <c r="E99" s="10" t="str">
        <f t="shared" ca="1" si="15"/>
        <v/>
      </c>
      <c r="F99" s="10" t="str">
        <f t="shared" ca="1" si="18"/>
        <v/>
      </c>
      <c r="G99" s="13" t="str">
        <f t="shared" ca="1" si="19"/>
        <v>✨</v>
      </c>
      <c r="I99" s="7" t="str">
        <f t="shared" ca="1" si="25"/>
        <v/>
      </c>
      <c r="J99" s="12" t="str">
        <f t="array" aca="1" ref="J9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95)),"")</f>
        <v/>
      </c>
      <c r="K99" s="9" t="str">
        <f t="shared" ca="1" si="20"/>
        <v/>
      </c>
      <c r="L99" s="10" t="str">
        <f t="shared" ca="1" si="21"/>
        <v/>
      </c>
      <c r="M99" s="10" t="str">
        <f t="shared" ca="1" si="22"/>
        <v/>
      </c>
      <c r="N99" s="10" t="str">
        <f t="shared" ca="1" si="23"/>
        <v/>
      </c>
      <c r="O99" s="13" t="str">
        <f t="shared" ca="1" si="17"/>
        <v/>
      </c>
    </row>
    <row r="100" spans="1:15" x14ac:dyDescent="0.3">
      <c r="A100" s="7" t="str">
        <f t="shared" ca="1" si="24"/>
        <v/>
      </c>
      <c r="B100" s="12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96)),"")</f>
        <v/>
      </c>
      <c r="C100" s="9" t="str">
        <f t="shared" ca="1" si="13"/>
        <v/>
      </c>
      <c r="D100" s="10" t="str">
        <f t="shared" ca="1" si="14"/>
        <v/>
      </c>
      <c r="E100" s="10" t="str">
        <f t="shared" ca="1" si="15"/>
        <v/>
      </c>
      <c r="F100" s="10" t="str">
        <f t="shared" ca="1" si="18"/>
        <v/>
      </c>
      <c r="G100" s="13" t="str">
        <f t="shared" ca="1" si="19"/>
        <v>✨</v>
      </c>
      <c r="I100" s="7" t="str">
        <f t="shared" ca="1" si="25"/>
        <v/>
      </c>
      <c r="J100" s="12" t="str">
        <f t="array" aca="1" ref="J10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96)),"")</f>
        <v/>
      </c>
      <c r="K100" s="9" t="str">
        <f t="shared" ca="1" si="20"/>
        <v/>
      </c>
      <c r="L100" s="10" t="str">
        <f t="shared" ca="1" si="21"/>
        <v/>
      </c>
      <c r="M100" s="10" t="str">
        <f t="shared" ca="1" si="22"/>
        <v/>
      </c>
      <c r="N100" s="10" t="str">
        <f t="shared" ca="1" si="23"/>
        <v/>
      </c>
      <c r="O100" s="13" t="str">
        <f t="shared" ca="1" si="17"/>
        <v/>
      </c>
    </row>
    <row r="101" spans="1:15" x14ac:dyDescent="0.3">
      <c r="A101" s="7" t="str">
        <f t="shared" ca="1" si="24"/>
        <v/>
      </c>
      <c r="B101" s="12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97)),"")</f>
        <v/>
      </c>
      <c r="C101" s="9" t="str">
        <f t="shared" ca="1" si="13"/>
        <v/>
      </c>
      <c r="D101" s="10" t="str">
        <f t="shared" ca="1" si="14"/>
        <v/>
      </c>
      <c r="E101" s="10" t="str">
        <f t="shared" ca="1" si="15"/>
        <v/>
      </c>
      <c r="F101" s="10" t="str">
        <f t="shared" ca="1" si="18"/>
        <v/>
      </c>
      <c r="G101" s="13" t="str">
        <f t="shared" ca="1" si="19"/>
        <v>✨</v>
      </c>
      <c r="I101" s="7" t="str">
        <f t="shared" ca="1" si="25"/>
        <v/>
      </c>
      <c r="J101" s="12" t="str">
        <f t="array" aca="1" ref="J10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97)),"")</f>
        <v/>
      </c>
      <c r="K101" s="9" t="str">
        <f t="shared" ca="1" si="20"/>
        <v/>
      </c>
      <c r="L101" s="10" t="str">
        <f t="shared" ca="1" si="21"/>
        <v/>
      </c>
      <c r="M101" s="10" t="str">
        <f t="shared" ca="1" si="22"/>
        <v/>
      </c>
      <c r="N101" s="10" t="str">
        <f t="shared" ca="1" si="23"/>
        <v/>
      </c>
      <c r="O101" s="13" t="str">
        <f t="shared" ca="1" si="17"/>
        <v/>
      </c>
    </row>
    <row r="102" spans="1:15" x14ac:dyDescent="0.3">
      <c r="A102" s="7" t="str">
        <f t="shared" ca="1" si="24"/>
        <v/>
      </c>
      <c r="B102" s="12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98)),"")</f>
        <v/>
      </c>
      <c r="C102" s="9" t="str">
        <f t="shared" ca="1" si="13"/>
        <v/>
      </c>
      <c r="D102" s="10" t="str">
        <f t="shared" ca="1" si="14"/>
        <v/>
      </c>
      <c r="E102" s="10" t="str">
        <f t="shared" ca="1" si="15"/>
        <v/>
      </c>
      <c r="F102" s="10" t="str">
        <f t="shared" ca="1" si="18"/>
        <v/>
      </c>
      <c r="G102" s="13" t="str">
        <f t="shared" ca="1" si="19"/>
        <v>✨</v>
      </c>
      <c r="I102" s="7" t="str">
        <f t="shared" ca="1" si="25"/>
        <v/>
      </c>
      <c r="J102" s="12" t="str">
        <f t="array" aca="1" ref="J10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98)),"")</f>
        <v/>
      </c>
      <c r="K102" s="9" t="str">
        <f t="shared" ca="1" si="20"/>
        <v/>
      </c>
      <c r="L102" s="10" t="str">
        <f t="shared" ca="1" si="21"/>
        <v/>
      </c>
      <c r="M102" s="10" t="str">
        <f t="shared" ca="1" si="22"/>
        <v/>
      </c>
      <c r="N102" s="10" t="str">
        <f t="shared" ca="1" si="23"/>
        <v/>
      </c>
      <c r="O102" s="13" t="str">
        <f t="shared" ca="1" si="17"/>
        <v/>
      </c>
    </row>
    <row r="103" spans="1:15" x14ac:dyDescent="0.3">
      <c r="A103" s="7" t="str">
        <f t="shared" ca="1" si="24"/>
        <v/>
      </c>
      <c r="B103" s="12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99)),"")</f>
        <v/>
      </c>
      <c r="C103" s="9" t="str">
        <f t="shared" ca="1" si="13"/>
        <v/>
      </c>
      <c r="D103" s="10" t="str">
        <f t="shared" ca="1" si="14"/>
        <v/>
      </c>
      <c r="E103" s="10" t="str">
        <f t="shared" ca="1" si="15"/>
        <v/>
      </c>
      <c r="F103" s="10" t="str">
        <f t="shared" ca="1" si="18"/>
        <v/>
      </c>
      <c r="G103" s="13" t="str">
        <f t="shared" ca="1" si="19"/>
        <v>✨</v>
      </c>
      <c r="I103" s="7" t="str">
        <f t="shared" ca="1" si="25"/>
        <v/>
      </c>
      <c r="J103" s="12" t="str">
        <f t="array" aca="1" ref="J10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99)),"")</f>
        <v/>
      </c>
      <c r="K103" s="9" t="str">
        <f t="shared" ca="1" si="20"/>
        <v/>
      </c>
      <c r="L103" s="10" t="str">
        <f t="shared" ca="1" si="21"/>
        <v/>
      </c>
      <c r="M103" s="10" t="str">
        <f t="shared" ca="1" si="22"/>
        <v/>
      </c>
      <c r="N103" s="10" t="str">
        <f t="shared" ca="1" si="23"/>
        <v/>
      </c>
      <c r="O103" s="13" t="str">
        <f t="shared" ca="1" si="17"/>
        <v/>
      </c>
    </row>
    <row r="104" spans="1:15" x14ac:dyDescent="0.3">
      <c r="A104" s="7" t="str">
        <f t="shared" ca="1" si="24"/>
        <v/>
      </c>
      <c r="B104" s="12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100)),"")</f>
        <v/>
      </c>
      <c r="C104" s="9" t="str">
        <f t="shared" ca="1" si="13"/>
        <v/>
      </c>
      <c r="D104" s="10" t="str">
        <f t="shared" ca="1" si="14"/>
        <v/>
      </c>
      <c r="E104" s="10" t="str">
        <f t="shared" ca="1" si="15"/>
        <v/>
      </c>
      <c r="F104" s="10" t="str">
        <f t="shared" ca="1" si="18"/>
        <v/>
      </c>
      <c r="G104" s="13" t="str">
        <f t="shared" ca="1" si="19"/>
        <v>✨</v>
      </c>
      <c r="I104" s="7" t="str">
        <f t="shared" ca="1" si="25"/>
        <v/>
      </c>
      <c r="J104" s="12" t="str">
        <f t="array" aca="1" ref="J10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100)),"")</f>
        <v/>
      </c>
      <c r="K104" s="9" t="str">
        <f t="shared" ca="1" si="20"/>
        <v/>
      </c>
      <c r="L104" s="10" t="str">
        <f t="shared" ca="1" si="21"/>
        <v/>
      </c>
      <c r="M104" s="10" t="str">
        <f t="shared" ca="1" si="22"/>
        <v/>
      </c>
      <c r="N104" s="10" t="str">
        <f t="shared" ca="1" si="23"/>
        <v/>
      </c>
      <c r="O104" s="13" t="str">
        <f t="shared" ca="1" si="17"/>
        <v/>
      </c>
    </row>
    <row r="105" spans="1:15" x14ac:dyDescent="0.3">
      <c r="A105" s="7" t="str">
        <f t="shared" ca="1" si="24"/>
        <v/>
      </c>
      <c r="B105" s="12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101)),"")</f>
        <v/>
      </c>
      <c r="C105" s="9" t="str">
        <f t="shared" ca="1" si="13"/>
        <v/>
      </c>
      <c r="D105" s="10" t="str">
        <f t="shared" ca="1" si="14"/>
        <v/>
      </c>
      <c r="E105" s="10" t="str">
        <f t="shared" ca="1" si="15"/>
        <v/>
      </c>
      <c r="F105" s="10" t="str">
        <f t="shared" ca="1" si="18"/>
        <v/>
      </c>
      <c r="G105" s="13" t="str">
        <f t="shared" ca="1" si="19"/>
        <v>✨</v>
      </c>
      <c r="I105" s="7" t="str">
        <f t="shared" ca="1" si="25"/>
        <v/>
      </c>
      <c r="J105" s="12" t="str">
        <f t="array" aca="1" ref="J10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101)),"")</f>
        <v/>
      </c>
      <c r="K105" s="9" t="str">
        <f t="shared" ca="1" si="20"/>
        <v/>
      </c>
      <c r="L105" s="10" t="str">
        <f t="shared" ca="1" si="21"/>
        <v/>
      </c>
      <c r="M105" s="10" t="str">
        <f t="shared" ca="1" si="22"/>
        <v/>
      </c>
      <c r="N105" s="10" t="str">
        <f t="shared" ca="1" si="23"/>
        <v/>
      </c>
      <c r="O105" s="13" t="str">
        <f t="shared" ca="1" si="17"/>
        <v/>
      </c>
    </row>
    <row r="106" spans="1:15" x14ac:dyDescent="0.3">
      <c r="A106" s="7" t="str">
        <f t="shared" ca="1" si="24"/>
        <v/>
      </c>
      <c r="B106" s="12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102)),"")</f>
        <v/>
      </c>
      <c r="C106" s="9" t="str">
        <f t="shared" ca="1" si="13"/>
        <v/>
      </c>
      <c r="D106" s="10" t="str">
        <f t="shared" ca="1" si="14"/>
        <v/>
      </c>
      <c r="E106" s="10" t="str">
        <f t="shared" ca="1" si="15"/>
        <v/>
      </c>
      <c r="F106" s="10" t="str">
        <f t="shared" ca="1" si="18"/>
        <v/>
      </c>
      <c r="G106" s="13" t="str">
        <f t="shared" ca="1" si="19"/>
        <v>✨</v>
      </c>
      <c r="I106" s="7" t="str">
        <f t="shared" ca="1" si="25"/>
        <v/>
      </c>
      <c r="J106" s="12" t="str">
        <f t="array" aca="1" ref="J10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102)),"")</f>
        <v/>
      </c>
      <c r="K106" s="9" t="str">
        <f t="shared" ca="1" si="20"/>
        <v/>
      </c>
      <c r="L106" s="10" t="str">
        <f t="shared" ca="1" si="21"/>
        <v/>
      </c>
      <c r="M106" s="10" t="str">
        <f t="shared" ca="1" si="22"/>
        <v/>
      </c>
      <c r="N106" s="10" t="str">
        <f t="shared" ca="1" si="23"/>
        <v/>
      </c>
      <c r="O106" s="13" t="str">
        <f t="shared" ca="1" si="17"/>
        <v/>
      </c>
    </row>
    <row r="107" spans="1:15" x14ac:dyDescent="0.3">
      <c r="A107" s="7" t="str">
        <f t="shared" ca="1" si="24"/>
        <v/>
      </c>
      <c r="B107" s="12" t="str">
        <f t="array" aca="1" ref="B10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103)),"")</f>
        <v/>
      </c>
      <c r="C107" s="9" t="str">
        <f t="shared" ca="1" si="13"/>
        <v/>
      </c>
      <c r="D107" s="10" t="str">
        <f t="shared" ca="1" si="14"/>
        <v/>
      </c>
      <c r="E107" s="10" t="str">
        <f t="shared" ca="1" si="15"/>
        <v/>
      </c>
      <c r="F107" s="10" t="str">
        <f t="shared" ca="1" si="18"/>
        <v/>
      </c>
      <c r="G107" s="13" t="str">
        <f t="shared" ca="1" si="19"/>
        <v>✨</v>
      </c>
      <c r="I107" s="7" t="str">
        <f t="shared" ca="1" si="25"/>
        <v/>
      </c>
      <c r="J107" s="12" t="str">
        <f t="array" aca="1" ref="J10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103)),"")</f>
        <v/>
      </c>
      <c r="K107" s="9" t="str">
        <f t="shared" ca="1" si="20"/>
        <v/>
      </c>
      <c r="L107" s="10" t="str">
        <f t="shared" ca="1" si="21"/>
        <v/>
      </c>
      <c r="M107" s="10" t="str">
        <f t="shared" ca="1" si="22"/>
        <v/>
      </c>
      <c r="N107" s="10" t="str">
        <f t="shared" ca="1" si="23"/>
        <v/>
      </c>
      <c r="O107" s="13" t="str">
        <f t="shared" ca="1" si="17"/>
        <v/>
      </c>
    </row>
    <row r="108" spans="1:15" x14ac:dyDescent="0.3">
      <c r="A108" s="7" t="str">
        <f t="shared" ca="1" si="24"/>
        <v/>
      </c>
      <c r="B108" s="12" t="str">
        <f t="array" aca="1" ref="B10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104)),"")</f>
        <v/>
      </c>
      <c r="C108" s="9" t="str">
        <f t="shared" ca="1" si="13"/>
        <v/>
      </c>
      <c r="D108" s="10" t="str">
        <f t="shared" ca="1" si="14"/>
        <v/>
      </c>
      <c r="E108" s="10" t="str">
        <f t="shared" ca="1" si="15"/>
        <v/>
      </c>
      <c r="F108" s="10" t="str">
        <f t="shared" ca="1" si="18"/>
        <v/>
      </c>
      <c r="G108" s="13" t="str">
        <f t="shared" ca="1" si="19"/>
        <v>✨</v>
      </c>
      <c r="I108" s="7" t="str">
        <f t="shared" ca="1" si="25"/>
        <v/>
      </c>
      <c r="J108" s="12" t="str">
        <f t="array" aca="1" ref="J10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104)),"")</f>
        <v/>
      </c>
      <c r="K108" s="9" t="str">
        <f t="shared" ca="1" si="20"/>
        <v/>
      </c>
      <c r="L108" s="10" t="str">
        <f t="shared" ca="1" si="21"/>
        <v/>
      </c>
      <c r="M108" s="10" t="str">
        <f t="shared" ca="1" si="22"/>
        <v/>
      </c>
      <c r="N108" s="10" t="str">
        <f t="shared" ca="1" si="23"/>
        <v/>
      </c>
      <c r="O108" s="13" t="str">
        <f t="shared" ca="1" si="17"/>
        <v/>
      </c>
    </row>
    <row r="109" spans="1:15" x14ac:dyDescent="0.3">
      <c r="A109" s="7" t="str">
        <f t="shared" ca="1" si="24"/>
        <v/>
      </c>
      <c r="B109" s="12" t="str">
        <f t="array" aca="1" ref="B10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105)),"")</f>
        <v/>
      </c>
      <c r="C109" s="9" t="str">
        <f t="shared" ca="1" si="13"/>
        <v/>
      </c>
      <c r="D109" s="10" t="str">
        <f t="shared" ca="1" si="14"/>
        <v/>
      </c>
      <c r="E109" s="10" t="str">
        <f t="shared" ca="1" si="15"/>
        <v/>
      </c>
      <c r="F109" s="10" t="str">
        <f t="shared" ca="1" si="18"/>
        <v/>
      </c>
      <c r="G109" s="13" t="str">
        <f t="shared" ca="1" si="19"/>
        <v>✨</v>
      </c>
      <c r="I109" s="7" t="str">
        <f t="shared" ca="1" si="25"/>
        <v/>
      </c>
      <c r="J109" s="12" t="str">
        <f t="array" aca="1" ref="J10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105)),"")</f>
        <v/>
      </c>
      <c r="K109" s="9" t="str">
        <f t="shared" ca="1" si="20"/>
        <v/>
      </c>
      <c r="L109" s="10" t="str">
        <f t="shared" ca="1" si="21"/>
        <v/>
      </c>
      <c r="M109" s="10" t="str">
        <f t="shared" ca="1" si="22"/>
        <v/>
      </c>
      <c r="N109" s="10" t="str">
        <f t="shared" ca="1" si="23"/>
        <v/>
      </c>
      <c r="O109" s="13" t="str">
        <f t="shared" ca="1" si="17"/>
        <v/>
      </c>
    </row>
    <row r="110" spans="1:15" x14ac:dyDescent="0.3">
      <c r="A110" s="7" t="str">
        <f t="shared" ca="1" si="24"/>
        <v/>
      </c>
      <c r="B110" s="12" t="str">
        <f t="array" aca="1" ref="B1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106)),"")</f>
        <v/>
      </c>
      <c r="C110" s="9" t="str">
        <f t="shared" ca="1" si="13"/>
        <v/>
      </c>
      <c r="D110" s="10" t="str">
        <f t="shared" ca="1" si="14"/>
        <v/>
      </c>
      <c r="E110" s="10" t="str">
        <f t="shared" ca="1" si="15"/>
        <v/>
      </c>
      <c r="F110" s="10" t="str">
        <f t="shared" ca="1" si="18"/>
        <v/>
      </c>
      <c r="G110" s="13" t="str">
        <f t="shared" ca="1" si="19"/>
        <v>✨</v>
      </c>
      <c r="I110" s="7" t="str">
        <f t="shared" ca="1" si="25"/>
        <v/>
      </c>
      <c r="J110" s="12" t="str">
        <f t="array" aca="1" ref="J1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106)),"")</f>
        <v/>
      </c>
      <c r="K110" s="9" t="str">
        <f t="shared" ca="1" si="20"/>
        <v/>
      </c>
      <c r="L110" s="10" t="str">
        <f t="shared" ca="1" si="21"/>
        <v/>
      </c>
      <c r="M110" s="10" t="str">
        <f t="shared" ca="1" si="22"/>
        <v/>
      </c>
      <c r="N110" s="10" t="str">
        <f t="shared" ca="1" si="23"/>
        <v/>
      </c>
      <c r="O110" s="13" t="str">
        <f t="shared" ca="1" si="17"/>
        <v/>
      </c>
    </row>
    <row r="111" spans="1:15" x14ac:dyDescent="0.3">
      <c r="A111" s="7" t="str">
        <f t="shared" ca="1" si="24"/>
        <v/>
      </c>
      <c r="B111" s="12" t="str">
        <f t="array" aca="1" ref="B1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107)),"")</f>
        <v/>
      </c>
      <c r="C111" s="9" t="str">
        <f t="shared" ca="1" si="13"/>
        <v/>
      </c>
      <c r="D111" s="10" t="str">
        <f t="shared" ca="1" si="14"/>
        <v/>
      </c>
      <c r="E111" s="10" t="str">
        <f t="shared" ca="1" si="15"/>
        <v/>
      </c>
      <c r="F111" s="10" t="str">
        <f t="shared" ca="1" si="18"/>
        <v/>
      </c>
      <c r="G111" s="13" t="str">
        <f t="shared" ca="1" si="19"/>
        <v>✨</v>
      </c>
      <c r="I111" s="7" t="str">
        <f t="shared" ca="1" si="25"/>
        <v/>
      </c>
      <c r="J111" s="12" t="str">
        <f t="array" aca="1" ref="J1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107)),"")</f>
        <v/>
      </c>
      <c r="K111" s="9" t="str">
        <f t="shared" ca="1" si="20"/>
        <v/>
      </c>
      <c r="L111" s="10" t="str">
        <f t="shared" ca="1" si="21"/>
        <v/>
      </c>
      <c r="M111" s="10" t="str">
        <f t="shared" ca="1" si="22"/>
        <v/>
      </c>
      <c r="N111" s="10" t="str">
        <f t="shared" ca="1" si="23"/>
        <v/>
      </c>
      <c r="O111" s="13" t="str">
        <f t="shared" ca="1" si="17"/>
        <v/>
      </c>
    </row>
    <row r="112" spans="1:15" x14ac:dyDescent="0.3">
      <c r="A112" s="7" t="str">
        <f t="shared" ca="1" si="24"/>
        <v/>
      </c>
      <c r="B112" s="12" t="str">
        <f t="array" aca="1" ref="B1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108)),"")</f>
        <v/>
      </c>
      <c r="C112" s="9" t="str">
        <f t="shared" ca="1" si="13"/>
        <v/>
      </c>
      <c r="D112" s="10" t="str">
        <f t="shared" ca="1" si="14"/>
        <v/>
      </c>
      <c r="E112" s="10" t="str">
        <f t="shared" ca="1" si="15"/>
        <v/>
      </c>
      <c r="F112" s="10" t="str">
        <f t="shared" ca="1" si="18"/>
        <v/>
      </c>
      <c r="G112" s="13" t="str">
        <f t="shared" ca="1" si="19"/>
        <v>✨</v>
      </c>
      <c r="I112" s="7" t="str">
        <f t="shared" ca="1" si="25"/>
        <v/>
      </c>
      <c r="J112" s="12" t="str">
        <f t="array" aca="1" ref="J1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108)),"")</f>
        <v/>
      </c>
      <c r="K112" s="9" t="str">
        <f t="shared" ca="1" si="20"/>
        <v/>
      </c>
      <c r="L112" s="10" t="str">
        <f t="shared" ca="1" si="21"/>
        <v/>
      </c>
      <c r="M112" s="10" t="str">
        <f t="shared" ca="1" si="22"/>
        <v/>
      </c>
      <c r="N112" s="10" t="str">
        <f t="shared" ca="1" si="23"/>
        <v/>
      </c>
      <c r="O112" s="13" t="str">
        <f t="shared" ca="1" si="17"/>
        <v/>
      </c>
    </row>
    <row r="113" spans="1:15" x14ac:dyDescent="0.3">
      <c r="A113" s="7" t="str">
        <f t="shared" ca="1" si="24"/>
        <v/>
      </c>
      <c r="B113" s="12" t="str">
        <f t="array" aca="1" ref="B1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109)),"")</f>
        <v/>
      </c>
      <c r="C113" s="9" t="str">
        <f t="shared" ca="1" si="13"/>
        <v/>
      </c>
      <c r="D113" s="10" t="str">
        <f t="shared" ca="1" si="14"/>
        <v/>
      </c>
      <c r="E113" s="10" t="str">
        <f t="shared" ca="1" si="15"/>
        <v/>
      </c>
      <c r="F113" s="10" t="str">
        <f t="shared" ca="1" si="18"/>
        <v/>
      </c>
      <c r="G113" s="13" t="str">
        <f t="shared" ca="1" si="19"/>
        <v>✨</v>
      </c>
      <c r="I113" s="7" t="str">
        <f t="shared" ca="1" si="25"/>
        <v/>
      </c>
      <c r="J113" s="12" t="str">
        <f t="array" aca="1" ref="J1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109)),"")</f>
        <v/>
      </c>
      <c r="K113" s="9" t="str">
        <f t="shared" ca="1" si="20"/>
        <v/>
      </c>
      <c r="L113" s="10" t="str">
        <f t="shared" ca="1" si="21"/>
        <v/>
      </c>
      <c r="M113" s="10" t="str">
        <f t="shared" ca="1" si="22"/>
        <v/>
      </c>
      <c r="N113" s="10" t="str">
        <f t="shared" ca="1" si="23"/>
        <v/>
      </c>
      <c r="O113" s="13" t="str">
        <f t="shared" ca="1" si="17"/>
        <v/>
      </c>
    </row>
    <row r="114" spans="1:15" x14ac:dyDescent="0.3">
      <c r="A114" s="7" t="str">
        <f t="shared" ca="1" si="24"/>
        <v/>
      </c>
      <c r="B114" s="12" t="str">
        <f t="array" aca="1" ref="B1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110)),"")</f>
        <v/>
      </c>
      <c r="C114" s="9" t="str">
        <f t="shared" ca="1" si="13"/>
        <v/>
      </c>
      <c r="D114" s="10" t="str">
        <f t="shared" ca="1" si="14"/>
        <v/>
      </c>
      <c r="E114" s="10" t="str">
        <f t="shared" ca="1" si="15"/>
        <v/>
      </c>
      <c r="F114" s="10" t="str">
        <f t="shared" ca="1" si="18"/>
        <v/>
      </c>
      <c r="G114" s="13" t="str">
        <f t="shared" ca="1" si="19"/>
        <v>✨</v>
      </c>
      <c r="I114" s="7" t="str">
        <f t="shared" ca="1" si="25"/>
        <v/>
      </c>
      <c r="J114" s="12" t="str">
        <f t="array" aca="1" ref="J1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110)),"")</f>
        <v/>
      </c>
      <c r="K114" s="9" t="str">
        <f t="shared" ca="1" si="20"/>
        <v/>
      </c>
      <c r="L114" s="10" t="str">
        <f t="shared" ca="1" si="21"/>
        <v/>
      </c>
      <c r="M114" s="10" t="str">
        <f t="shared" ca="1" si="22"/>
        <v/>
      </c>
      <c r="N114" s="10" t="str">
        <f t="shared" ca="1" si="23"/>
        <v/>
      </c>
      <c r="O114" s="13" t="str">
        <f t="shared" ca="1" si="17"/>
        <v/>
      </c>
    </row>
    <row r="115" spans="1:15" x14ac:dyDescent="0.3">
      <c r="A115" s="7" t="str">
        <f t="shared" ca="1" si="24"/>
        <v/>
      </c>
      <c r="B115" s="12" t="str">
        <f t="array" aca="1" ref="B1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111)),"")</f>
        <v/>
      </c>
      <c r="C115" s="9" t="str">
        <f t="shared" ca="1" si="13"/>
        <v/>
      </c>
      <c r="D115" s="10" t="str">
        <f t="shared" ca="1" si="14"/>
        <v/>
      </c>
      <c r="E115" s="10" t="str">
        <f t="shared" ca="1" si="15"/>
        <v/>
      </c>
      <c r="F115" s="10" t="str">
        <f t="shared" ca="1" si="18"/>
        <v/>
      </c>
      <c r="G115" s="13" t="str">
        <f t="shared" ca="1" si="19"/>
        <v>✨</v>
      </c>
      <c r="I115" s="7" t="str">
        <f t="shared" ca="1" si="25"/>
        <v/>
      </c>
      <c r="J115" s="12" t="str">
        <f t="array" aca="1" ref="J1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111)),"")</f>
        <v/>
      </c>
      <c r="K115" s="9" t="str">
        <f t="shared" ca="1" si="20"/>
        <v/>
      </c>
      <c r="L115" s="10" t="str">
        <f t="shared" ca="1" si="21"/>
        <v/>
      </c>
      <c r="M115" s="10" t="str">
        <f t="shared" ca="1" si="22"/>
        <v/>
      </c>
      <c r="N115" s="10" t="str">
        <f t="shared" ca="1" si="23"/>
        <v/>
      </c>
      <c r="O115" s="13" t="str">
        <f t="shared" ca="1" si="17"/>
        <v/>
      </c>
    </row>
    <row r="116" spans="1:15" x14ac:dyDescent="0.3">
      <c r="A116" s="7" t="str">
        <f t="shared" ca="1" si="24"/>
        <v/>
      </c>
      <c r="B116" s="12" t="str">
        <f t="array" aca="1" ref="B1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112)),"")</f>
        <v/>
      </c>
      <c r="C116" s="9" t="str">
        <f t="shared" ca="1" si="13"/>
        <v/>
      </c>
      <c r="D116" s="10" t="str">
        <f t="shared" ca="1" si="14"/>
        <v/>
      </c>
      <c r="E116" s="10" t="str">
        <f t="shared" ca="1" si="15"/>
        <v/>
      </c>
      <c r="F116" s="10" t="str">
        <f t="shared" ca="1" si="18"/>
        <v/>
      </c>
      <c r="G116" s="13" t="str">
        <f t="shared" ca="1" si="19"/>
        <v>✨</v>
      </c>
      <c r="I116" s="7" t="str">
        <f t="shared" ca="1" si="25"/>
        <v/>
      </c>
      <c r="J116" s="12" t="str">
        <f t="array" aca="1" ref="J1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112)),"")</f>
        <v/>
      </c>
      <c r="K116" s="9" t="str">
        <f t="shared" ca="1" si="20"/>
        <v/>
      </c>
      <c r="L116" s="10" t="str">
        <f t="shared" ca="1" si="21"/>
        <v/>
      </c>
      <c r="M116" s="10" t="str">
        <f t="shared" ca="1" si="22"/>
        <v/>
      </c>
      <c r="N116" s="10" t="str">
        <f t="shared" ca="1" si="23"/>
        <v/>
      </c>
      <c r="O116" s="13" t="str">
        <f t="shared" ca="1" si="17"/>
        <v/>
      </c>
    </row>
    <row r="117" spans="1:15" x14ac:dyDescent="0.3">
      <c r="A117" s="7" t="str">
        <f t="shared" ca="1" si="24"/>
        <v/>
      </c>
      <c r="B117" s="12" t="str">
        <f t="array" aca="1" ref="B1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113)),"")</f>
        <v/>
      </c>
      <c r="C117" s="9" t="str">
        <f t="shared" ca="1" si="13"/>
        <v/>
      </c>
      <c r="D117" s="10" t="str">
        <f t="shared" ca="1" si="14"/>
        <v/>
      </c>
      <c r="E117" s="10" t="str">
        <f t="shared" ca="1" si="15"/>
        <v/>
      </c>
      <c r="F117" s="10" t="str">
        <f t="shared" ca="1" si="18"/>
        <v/>
      </c>
      <c r="G117" s="13" t="str">
        <f t="shared" ca="1" si="19"/>
        <v>✨</v>
      </c>
      <c r="I117" s="7" t="str">
        <f t="shared" ca="1" si="25"/>
        <v/>
      </c>
      <c r="J117" s="12" t="str">
        <f t="array" aca="1" ref="J1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113)),"")</f>
        <v/>
      </c>
      <c r="K117" s="9" t="str">
        <f t="shared" ca="1" si="20"/>
        <v/>
      </c>
      <c r="L117" s="10" t="str">
        <f t="shared" ca="1" si="21"/>
        <v/>
      </c>
      <c r="M117" s="10" t="str">
        <f t="shared" ca="1" si="22"/>
        <v/>
      </c>
      <c r="N117" s="10" t="str">
        <f t="shared" ca="1" si="23"/>
        <v/>
      </c>
      <c r="O117" s="13" t="str">
        <f t="shared" ca="1" si="17"/>
        <v/>
      </c>
    </row>
    <row r="118" spans="1:15" x14ac:dyDescent="0.3">
      <c r="A118" s="7" t="str">
        <f t="shared" ca="1" si="24"/>
        <v/>
      </c>
      <c r="B118" s="12" t="str">
        <f t="array" aca="1" ref="B1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114)),"")</f>
        <v/>
      </c>
      <c r="C118" s="9" t="str">
        <f t="shared" ca="1" si="13"/>
        <v/>
      </c>
      <c r="D118" s="10" t="str">
        <f t="shared" ca="1" si="14"/>
        <v/>
      </c>
      <c r="E118" s="10" t="str">
        <f t="shared" ca="1" si="15"/>
        <v/>
      </c>
      <c r="F118" s="10" t="str">
        <f t="shared" ca="1" si="18"/>
        <v/>
      </c>
      <c r="G118" s="13" t="str">
        <f t="shared" ca="1" si="19"/>
        <v>✨</v>
      </c>
      <c r="I118" s="7" t="str">
        <f t="shared" ca="1" si="25"/>
        <v/>
      </c>
      <c r="J118" s="12" t="str">
        <f t="array" aca="1" ref="J1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114)),"")</f>
        <v/>
      </c>
      <c r="K118" s="9" t="str">
        <f t="shared" ca="1" si="20"/>
        <v/>
      </c>
      <c r="L118" s="10" t="str">
        <f t="shared" ca="1" si="21"/>
        <v/>
      </c>
      <c r="M118" s="10" t="str">
        <f t="shared" ca="1" si="22"/>
        <v/>
      </c>
      <c r="N118" s="10" t="str">
        <f t="shared" ca="1" si="23"/>
        <v/>
      </c>
      <c r="O118" s="13" t="str">
        <f t="shared" ca="1" si="17"/>
        <v/>
      </c>
    </row>
    <row r="119" spans="1:15" x14ac:dyDescent="0.3">
      <c r="A119" s="7" t="str">
        <f t="shared" ca="1" si="24"/>
        <v/>
      </c>
      <c r="B119" s="12" t="str">
        <f t="array" aca="1" ref="B1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115)),"")</f>
        <v/>
      </c>
      <c r="C119" s="9" t="str">
        <f t="shared" ca="1" si="13"/>
        <v/>
      </c>
      <c r="D119" s="10" t="str">
        <f t="shared" ca="1" si="14"/>
        <v/>
      </c>
      <c r="E119" s="10" t="str">
        <f t="shared" ca="1" si="15"/>
        <v/>
      </c>
      <c r="F119" s="10" t="str">
        <f t="shared" ca="1" si="18"/>
        <v/>
      </c>
      <c r="G119" s="13" t="str">
        <f t="shared" ca="1" si="19"/>
        <v>✨</v>
      </c>
      <c r="I119" s="7" t="str">
        <f t="shared" ca="1" si="25"/>
        <v/>
      </c>
      <c r="J119" s="12" t="str">
        <f t="array" aca="1" ref="J1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115)),"")</f>
        <v/>
      </c>
      <c r="K119" s="9" t="str">
        <f t="shared" ca="1" si="20"/>
        <v/>
      </c>
      <c r="L119" s="10" t="str">
        <f t="shared" ca="1" si="21"/>
        <v/>
      </c>
      <c r="M119" s="10" t="str">
        <f t="shared" ca="1" si="22"/>
        <v/>
      </c>
      <c r="N119" s="10" t="str">
        <f t="shared" ca="1" si="23"/>
        <v/>
      </c>
      <c r="O119" s="13" t="str">
        <f t="shared" ca="1" si="17"/>
        <v/>
      </c>
    </row>
    <row r="120" spans="1:15" x14ac:dyDescent="0.3">
      <c r="A120" s="7" t="str">
        <f t="shared" ca="1" si="24"/>
        <v/>
      </c>
      <c r="B120" s="12" t="str">
        <f t="array" aca="1" ref="B1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116)),"")</f>
        <v/>
      </c>
      <c r="C120" s="9" t="str">
        <f t="shared" ca="1" si="13"/>
        <v/>
      </c>
      <c r="D120" s="10" t="str">
        <f t="shared" ca="1" si="14"/>
        <v/>
      </c>
      <c r="E120" s="10" t="str">
        <f t="shared" ca="1" si="15"/>
        <v/>
      </c>
      <c r="F120" s="10" t="str">
        <f t="shared" ca="1" si="18"/>
        <v/>
      </c>
      <c r="G120" s="13" t="str">
        <f t="shared" ca="1" si="19"/>
        <v>✨</v>
      </c>
      <c r="I120" s="7" t="str">
        <f t="shared" ca="1" si="25"/>
        <v/>
      </c>
      <c r="J120" s="12" t="str">
        <f t="array" aca="1" ref="J1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116)),"")</f>
        <v/>
      </c>
      <c r="K120" s="9" t="str">
        <f t="shared" ca="1" si="20"/>
        <v/>
      </c>
      <c r="L120" s="10" t="str">
        <f t="shared" ca="1" si="21"/>
        <v/>
      </c>
      <c r="M120" s="10" t="str">
        <f t="shared" ca="1" si="22"/>
        <v/>
      </c>
      <c r="N120" s="10" t="str">
        <f t="shared" ca="1" si="23"/>
        <v/>
      </c>
      <c r="O120" s="13" t="str">
        <f t="shared" ca="1" si="17"/>
        <v/>
      </c>
    </row>
    <row r="121" spans="1:15" x14ac:dyDescent="0.3">
      <c r="A121" s="7" t="str">
        <f t="shared" ca="1" si="24"/>
        <v/>
      </c>
      <c r="B121" s="12" t="str">
        <f t="array" aca="1" ref="B1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117)),"")</f>
        <v/>
      </c>
      <c r="C121" s="9" t="str">
        <f t="shared" ca="1" si="13"/>
        <v/>
      </c>
      <c r="D121" s="10" t="str">
        <f t="shared" ca="1" si="14"/>
        <v/>
      </c>
      <c r="E121" s="10" t="str">
        <f t="shared" ca="1" si="15"/>
        <v/>
      </c>
      <c r="F121" s="10" t="str">
        <f t="shared" ca="1" si="18"/>
        <v/>
      </c>
      <c r="G121" s="13" t="str">
        <f t="shared" ca="1" si="19"/>
        <v>✨</v>
      </c>
      <c r="I121" s="7" t="str">
        <f t="shared" ca="1" si="25"/>
        <v/>
      </c>
      <c r="J121" s="12" t="str">
        <f t="array" aca="1" ref="J1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117)),"")</f>
        <v/>
      </c>
      <c r="K121" s="9" t="str">
        <f t="shared" ca="1" si="20"/>
        <v/>
      </c>
      <c r="L121" s="10" t="str">
        <f t="shared" ca="1" si="21"/>
        <v/>
      </c>
      <c r="M121" s="10" t="str">
        <f t="shared" ca="1" si="22"/>
        <v/>
      </c>
      <c r="N121" s="10" t="str">
        <f t="shared" ca="1" si="23"/>
        <v/>
      </c>
      <c r="O121" s="13" t="str">
        <f t="shared" ca="1" si="17"/>
        <v/>
      </c>
    </row>
    <row r="122" spans="1:15" x14ac:dyDescent="0.3">
      <c r="A122" s="7" t="str">
        <f t="shared" ca="1" si="24"/>
        <v/>
      </c>
      <c r="B122" s="12" t="str">
        <f t="array" aca="1" ref="B1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118)),"")</f>
        <v/>
      </c>
      <c r="C122" s="9" t="str">
        <f t="shared" ca="1" si="13"/>
        <v/>
      </c>
      <c r="D122" s="10" t="str">
        <f t="shared" ca="1" si="14"/>
        <v/>
      </c>
      <c r="E122" s="10" t="str">
        <f t="shared" ca="1" si="15"/>
        <v/>
      </c>
      <c r="F122" s="10" t="str">
        <f t="shared" ca="1" si="18"/>
        <v/>
      </c>
      <c r="G122" s="13" t="str">
        <f t="shared" ca="1" si="19"/>
        <v>✨</v>
      </c>
      <c r="I122" s="7" t="str">
        <f t="shared" ca="1" si="25"/>
        <v/>
      </c>
      <c r="J122" s="12" t="str">
        <f t="array" aca="1" ref="J1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118)),"")</f>
        <v/>
      </c>
      <c r="K122" s="9" t="str">
        <f t="shared" ca="1" si="20"/>
        <v/>
      </c>
      <c r="L122" s="10" t="str">
        <f t="shared" ca="1" si="21"/>
        <v/>
      </c>
      <c r="M122" s="10" t="str">
        <f t="shared" ca="1" si="22"/>
        <v/>
      </c>
      <c r="N122" s="10" t="str">
        <f t="shared" ca="1" si="23"/>
        <v/>
      </c>
      <c r="O122" s="13" t="str">
        <f t="shared" ca="1" si="17"/>
        <v/>
      </c>
    </row>
    <row r="123" spans="1:15" x14ac:dyDescent="0.3">
      <c r="A123" s="7" t="str">
        <f t="shared" ca="1" si="24"/>
        <v/>
      </c>
      <c r="B123" s="12" t="str">
        <f t="array" aca="1" ref="B1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119)),"")</f>
        <v/>
      </c>
      <c r="C123" s="9" t="str">
        <f t="shared" ca="1" si="13"/>
        <v/>
      </c>
      <c r="D123" s="10" t="str">
        <f t="shared" ca="1" si="14"/>
        <v/>
      </c>
      <c r="E123" s="10" t="str">
        <f t="shared" ca="1" si="15"/>
        <v/>
      </c>
      <c r="F123" s="10" t="str">
        <f t="shared" ca="1" si="18"/>
        <v/>
      </c>
      <c r="G123" s="13" t="str">
        <f t="shared" ca="1" si="19"/>
        <v>✨</v>
      </c>
      <c r="I123" s="7" t="str">
        <f t="shared" ca="1" si="25"/>
        <v/>
      </c>
      <c r="J123" s="12" t="str">
        <f t="array" aca="1" ref="J1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119)),"")</f>
        <v/>
      </c>
      <c r="K123" s="9" t="str">
        <f t="shared" ca="1" si="20"/>
        <v/>
      </c>
      <c r="L123" s="10" t="str">
        <f t="shared" ca="1" si="21"/>
        <v/>
      </c>
      <c r="M123" s="10" t="str">
        <f t="shared" ca="1" si="22"/>
        <v/>
      </c>
      <c r="N123" s="10" t="str">
        <f t="shared" ca="1" si="23"/>
        <v/>
      </c>
      <c r="O123" s="13" t="str">
        <f t="shared" ca="1" si="17"/>
        <v/>
      </c>
    </row>
    <row r="124" spans="1:15" x14ac:dyDescent="0.3">
      <c r="A124" s="7" t="str">
        <f t="shared" ca="1" si="24"/>
        <v/>
      </c>
      <c r="B124" s="12" t="str">
        <f t="array" aca="1" ref="B1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120)),"")</f>
        <v/>
      </c>
      <c r="C124" s="9" t="str">
        <f t="shared" ca="1" si="13"/>
        <v/>
      </c>
      <c r="D124" s="10" t="str">
        <f t="shared" ca="1" si="14"/>
        <v/>
      </c>
      <c r="E124" s="10" t="str">
        <f t="shared" ca="1" si="15"/>
        <v/>
      </c>
      <c r="F124" s="10" t="str">
        <f t="shared" ca="1" si="18"/>
        <v/>
      </c>
      <c r="G124" s="13" t="str">
        <f t="shared" ca="1" si="19"/>
        <v>✨</v>
      </c>
      <c r="I124" s="7" t="str">
        <f t="shared" ca="1" si="25"/>
        <v/>
      </c>
      <c r="J124" s="12" t="str">
        <f t="array" aca="1" ref="J1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120)),"")</f>
        <v/>
      </c>
      <c r="K124" s="9" t="str">
        <f t="shared" ca="1" si="20"/>
        <v/>
      </c>
      <c r="L124" s="10" t="str">
        <f t="shared" ca="1" si="21"/>
        <v/>
      </c>
      <c r="M124" s="10" t="str">
        <f t="shared" ca="1" si="22"/>
        <v/>
      </c>
      <c r="N124" s="10" t="str">
        <f t="shared" ca="1" si="23"/>
        <v/>
      </c>
      <c r="O124" s="13" t="str">
        <f t="shared" ca="1" si="17"/>
        <v/>
      </c>
    </row>
    <row r="125" spans="1:15" x14ac:dyDescent="0.3">
      <c r="A125" s="7" t="str">
        <f t="shared" ca="1" si="24"/>
        <v/>
      </c>
      <c r="B125" s="12" t="str">
        <f t="array" aca="1" ref="B1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121)),"")</f>
        <v/>
      </c>
      <c r="C125" s="9" t="str">
        <f t="shared" ca="1" si="13"/>
        <v/>
      </c>
      <c r="D125" s="10" t="str">
        <f t="shared" ca="1" si="14"/>
        <v/>
      </c>
      <c r="E125" s="10" t="str">
        <f t="shared" ca="1" si="15"/>
        <v/>
      </c>
      <c r="F125" s="10" t="str">
        <f t="shared" ca="1" si="18"/>
        <v/>
      </c>
      <c r="G125" s="13" t="str">
        <f t="shared" ca="1" si="19"/>
        <v>✨</v>
      </c>
      <c r="I125" s="7" t="str">
        <f t="shared" ca="1" si="25"/>
        <v/>
      </c>
      <c r="J125" s="12" t="str">
        <f t="array" aca="1" ref="J1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121)),"")</f>
        <v/>
      </c>
      <c r="K125" s="9" t="str">
        <f t="shared" ca="1" si="20"/>
        <v/>
      </c>
      <c r="L125" s="10" t="str">
        <f t="shared" ca="1" si="21"/>
        <v/>
      </c>
      <c r="M125" s="10" t="str">
        <f t="shared" ca="1" si="22"/>
        <v/>
      </c>
      <c r="N125" s="10" t="str">
        <f t="shared" ca="1" si="23"/>
        <v/>
      </c>
      <c r="O125" s="13" t="str">
        <f t="shared" ca="1" si="17"/>
        <v/>
      </c>
    </row>
    <row r="126" spans="1:15" x14ac:dyDescent="0.3">
      <c r="A126" s="7" t="str">
        <f t="shared" ca="1" si="24"/>
        <v/>
      </c>
      <c r="B126" s="12" t="str">
        <f t="array" aca="1" ref="B1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122)),"")</f>
        <v/>
      </c>
      <c r="C126" s="9" t="str">
        <f t="shared" ca="1" si="13"/>
        <v/>
      </c>
      <c r="D126" s="10" t="str">
        <f t="shared" ca="1" si="14"/>
        <v/>
      </c>
      <c r="E126" s="10" t="str">
        <f t="shared" ca="1" si="15"/>
        <v/>
      </c>
      <c r="F126" s="10" t="str">
        <f t="shared" ca="1" si="18"/>
        <v/>
      </c>
      <c r="G126" s="13" t="str">
        <f t="shared" ca="1" si="19"/>
        <v>✨</v>
      </c>
      <c r="I126" s="7" t="str">
        <f t="shared" ca="1" si="25"/>
        <v/>
      </c>
      <c r="J126" s="12" t="str">
        <f t="array" aca="1" ref="J1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122)),"")</f>
        <v/>
      </c>
      <c r="K126" s="9" t="str">
        <f t="shared" ca="1" si="20"/>
        <v/>
      </c>
      <c r="L126" s="10" t="str">
        <f t="shared" ca="1" si="21"/>
        <v/>
      </c>
      <c r="M126" s="10" t="str">
        <f t="shared" ca="1" si="22"/>
        <v/>
      </c>
      <c r="N126" s="10" t="str">
        <f t="shared" ca="1" si="23"/>
        <v/>
      </c>
      <c r="O126" s="13" t="str">
        <f t="shared" ca="1" si="17"/>
        <v/>
      </c>
    </row>
    <row r="127" spans="1:15" x14ac:dyDescent="0.3">
      <c r="A127" s="7" t="str">
        <f t="shared" ca="1" si="24"/>
        <v/>
      </c>
      <c r="B127" s="12" t="str">
        <f t="array" aca="1" ref="B1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123)),"")</f>
        <v/>
      </c>
      <c r="C127" s="9" t="str">
        <f t="shared" ca="1" si="13"/>
        <v/>
      </c>
      <c r="D127" s="10" t="str">
        <f t="shared" ca="1" si="14"/>
        <v/>
      </c>
      <c r="E127" s="10" t="str">
        <f t="shared" ca="1" si="15"/>
        <v/>
      </c>
      <c r="F127" s="10" t="str">
        <f t="shared" ca="1" si="18"/>
        <v/>
      </c>
      <c r="G127" s="13" t="str">
        <f t="shared" ca="1" si="19"/>
        <v>✨</v>
      </c>
      <c r="I127" s="7" t="str">
        <f t="shared" ca="1" si="25"/>
        <v/>
      </c>
      <c r="J127" s="12" t="str">
        <f t="array" aca="1" ref="J1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123)),"")</f>
        <v/>
      </c>
      <c r="K127" s="9" t="str">
        <f t="shared" ca="1" si="20"/>
        <v/>
      </c>
      <c r="L127" s="10" t="str">
        <f t="shared" ca="1" si="21"/>
        <v/>
      </c>
      <c r="M127" s="10" t="str">
        <f t="shared" ca="1" si="22"/>
        <v/>
      </c>
      <c r="N127" s="10" t="str">
        <f t="shared" ca="1" si="23"/>
        <v/>
      </c>
      <c r="O127" s="13" t="str">
        <f t="shared" ca="1" si="17"/>
        <v/>
      </c>
    </row>
    <row r="128" spans="1:15" x14ac:dyDescent="0.3">
      <c r="A128" s="7" t="str">
        <f t="shared" ca="1" si="24"/>
        <v/>
      </c>
      <c r="B128" s="12" t="str">
        <f t="array" aca="1" ref="B1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124)),"")</f>
        <v/>
      </c>
      <c r="C128" s="9" t="str">
        <f t="shared" ca="1" si="13"/>
        <v/>
      </c>
      <c r="D128" s="10" t="str">
        <f t="shared" ca="1" si="14"/>
        <v/>
      </c>
      <c r="E128" s="10" t="str">
        <f t="shared" ca="1" si="15"/>
        <v/>
      </c>
      <c r="F128" s="10" t="str">
        <f t="shared" ca="1" si="18"/>
        <v/>
      </c>
      <c r="G128" s="13" t="str">
        <f t="shared" ca="1" si="19"/>
        <v>✨</v>
      </c>
      <c r="I128" s="7" t="str">
        <f t="shared" ca="1" si="25"/>
        <v/>
      </c>
      <c r="J128" s="12" t="str">
        <f t="array" aca="1" ref="J1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124)),"")</f>
        <v/>
      </c>
      <c r="K128" s="9" t="str">
        <f t="shared" ca="1" si="20"/>
        <v/>
      </c>
      <c r="L128" s="10" t="str">
        <f t="shared" ca="1" si="21"/>
        <v/>
      </c>
      <c r="M128" s="10" t="str">
        <f t="shared" ca="1" si="22"/>
        <v/>
      </c>
      <c r="N128" s="10" t="str">
        <f t="shared" ca="1" si="23"/>
        <v/>
      </c>
      <c r="O128" s="13" t="str">
        <f t="shared" ca="1" si="17"/>
        <v/>
      </c>
    </row>
    <row r="129" spans="1:15" x14ac:dyDescent="0.3">
      <c r="A129" s="7" t="str">
        <f t="shared" ca="1" si="24"/>
        <v/>
      </c>
      <c r="B129" s="12" t="str">
        <f t="array" aca="1" ref="B1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125)),"")</f>
        <v/>
      </c>
      <c r="C129" s="9" t="str">
        <f t="shared" ca="1" si="13"/>
        <v/>
      </c>
      <c r="D129" s="10" t="str">
        <f t="shared" ca="1" si="14"/>
        <v/>
      </c>
      <c r="E129" s="10" t="str">
        <f t="shared" ca="1" si="15"/>
        <v/>
      </c>
      <c r="F129" s="10" t="str">
        <f t="shared" ca="1" si="18"/>
        <v/>
      </c>
      <c r="G129" s="13" t="str">
        <f t="shared" ca="1" si="19"/>
        <v>✨</v>
      </c>
      <c r="I129" s="7" t="str">
        <f t="shared" ca="1" si="25"/>
        <v/>
      </c>
      <c r="J129" s="12" t="str">
        <f t="array" aca="1" ref="J1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125)),"")</f>
        <v/>
      </c>
      <c r="K129" s="9" t="str">
        <f t="shared" ca="1" si="20"/>
        <v/>
      </c>
      <c r="L129" s="10" t="str">
        <f t="shared" ca="1" si="21"/>
        <v/>
      </c>
      <c r="M129" s="10" t="str">
        <f t="shared" ca="1" si="22"/>
        <v/>
      </c>
      <c r="N129" s="10" t="str">
        <f t="shared" ca="1" si="23"/>
        <v/>
      </c>
      <c r="O129" s="13" t="str">
        <f t="shared" ca="1" si="17"/>
        <v/>
      </c>
    </row>
    <row r="130" spans="1:15" x14ac:dyDescent="0.3">
      <c r="A130" s="7" t="str">
        <f t="shared" ca="1" si="24"/>
        <v/>
      </c>
      <c r="B130" s="12" t="str">
        <f t="array" aca="1" ref="B1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126)),"")</f>
        <v/>
      </c>
      <c r="C130" s="9" t="str">
        <f t="shared" ca="1" si="13"/>
        <v/>
      </c>
      <c r="D130" s="10" t="str">
        <f t="shared" ca="1" si="14"/>
        <v/>
      </c>
      <c r="E130" s="10" t="str">
        <f t="shared" ca="1" si="15"/>
        <v/>
      </c>
      <c r="F130" s="10" t="str">
        <f t="shared" ca="1" si="18"/>
        <v/>
      </c>
      <c r="G130" s="13" t="str">
        <f t="shared" ca="1" si="19"/>
        <v>✨</v>
      </c>
      <c r="I130" s="7" t="str">
        <f t="shared" ca="1" si="25"/>
        <v/>
      </c>
      <c r="J130" s="12" t="str">
        <f t="array" aca="1" ref="J1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126)),"")</f>
        <v/>
      </c>
      <c r="K130" s="9" t="str">
        <f t="shared" ca="1" si="20"/>
        <v/>
      </c>
      <c r="L130" s="10" t="str">
        <f t="shared" ca="1" si="21"/>
        <v/>
      </c>
      <c r="M130" s="10" t="str">
        <f t="shared" ca="1" si="22"/>
        <v/>
      </c>
      <c r="N130" s="10" t="str">
        <f t="shared" ca="1" si="23"/>
        <v/>
      </c>
      <c r="O130" s="13" t="str">
        <f t="shared" ca="1" si="17"/>
        <v/>
      </c>
    </row>
    <row r="131" spans="1:15" x14ac:dyDescent="0.3">
      <c r="A131" s="7" t="str">
        <f t="shared" ca="1" si="24"/>
        <v/>
      </c>
      <c r="B131" s="12" t="str">
        <f t="array" aca="1" ref="B1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127)),"")</f>
        <v/>
      </c>
      <c r="C131" s="9" t="str">
        <f t="shared" ca="1" si="13"/>
        <v/>
      </c>
      <c r="D131" s="10" t="str">
        <f t="shared" ca="1" si="14"/>
        <v/>
      </c>
      <c r="E131" s="10" t="str">
        <f t="shared" ca="1" si="15"/>
        <v/>
      </c>
      <c r="F131" s="10" t="str">
        <f t="shared" ca="1" si="18"/>
        <v/>
      </c>
      <c r="G131" s="13" t="str">
        <f t="shared" ca="1" si="19"/>
        <v>✨</v>
      </c>
      <c r="I131" s="7" t="str">
        <f t="shared" ca="1" si="25"/>
        <v/>
      </c>
      <c r="J131" s="12" t="str">
        <f t="array" aca="1" ref="J1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127)),"")</f>
        <v/>
      </c>
      <c r="K131" s="9" t="str">
        <f t="shared" ca="1" si="20"/>
        <v/>
      </c>
      <c r="L131" s="10" t="str">
        <f t="shared" ca="1" si="21"/>
        <v/>
      </c>
      <c r="M131" s="10" t="str">
        <f t="shared" ca="1" si="22"/>
        <v/>
      </c>
      <c r="N131" s="10" t="str">
        <f t="shared" ca="1" si="23"/>
        <v/>
      </c>
      <c r="O131" s="13" t="str">
        <f t="shared" ca="1" si="17"/>
        <v/>
      </c>
    </row>
    <row r="132" spans="1:15" x14ac:dyDescent="0.3">
      <c r="A132" s="7" t="str">
        <f t="shared" ca="1" si="24"/>
        <v/>
      </c>
      <c r="B132" s="12" t="str">
        <f t="array" aca="1" ref="B1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128)),"")</f>
        <v/>
      </c>
      <c r="C132" s="9" t="str">
        <f t="shared" ca="1" si="13"/>
        <v/>
      </c>
      <c r="D132" s="10" t="str">
        <f t="shared" ca="1" si="14"/>
        <v/>
      </c>
      <c r="E132" s="10" t="str">
        <f t="shared" ca="1" si="15"/>
        <v/>
      </c>
      <c r="F132" s="10" t="str">
        <f t="shared" ca="1" si="18"/>
        <v/>
      </c>
      <c r="G132" s="13" t="str">
        <f t="shared" ca="1" si="19"/>
        <v>✨</v>
      </c>
      <c r="I132" s="7" t="str">
        <f t="shared" ca="1" si="25"/>
        <v/>
      </c>
      <c r="J132" s="12" t="str">
        <f t="array" aca="1" ref="J1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128)),"")</f>
        <v/>
      </c>
      <c r="K132" s="9" t="str">
        <f t="shared" ca="1" si="20"/>
        <v/>
      </c>
      <c r="L132" s="10" t="str">
        <f t="shared" ca="1" si="21"/>
        <v/>
      </c>
      <c r="M132" s="10" t="str">
        <f t="shared" ca="1" si="22"/>
        <v/>
      </c>
      <c r="N132" s="10" t="str">
        <f t="shared" ca="1" si="23"/>
        <v/>
      </c>
      <c r="O132" s="13" t="str">
        <f t="shared" ca="1" si="17"/>
        <v/>
      </c>
    </row>
    <row r="133" spans="1:15" x14ac:dyDescent="0.3">
      <c r="A133" s="7" t="str">
        <f t="shared" ca="1" si="24"/>
        <v/>
      </c>
      <c r="B133" s="12" t="str">
        <f t="array" aca="1" ref="B1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129)),"")</f>
        <v/>
      </c>
      <c r="C133" s="9" t="str">
        <f t="shared" ref="C133:C180" ca="1" si="26">IF(ISNUMBER($B133),IF((TEXT($B133,"ддд")=C$4),"⚔",""),"")</f>
        <v/>
      </c>
      <c r="D133" s="10" t="str">
        <f t="shared" ref="D133:D180" ca="1" si="27">IF(ISNUMBER($B133),IF((TEXT($B133,"ддд")=D$4),"☘",""),"")</f>
        <v/>
      </c>
      <c r="E133" s="10" t="str">
        <f t="shared" ref="E133:E180" ca="1" si="28">IF(ISNUMBER($B133),IF((TEXT($B133,"ддд")=E$4),"🍒",""),"")</f>
        <v/>
      </c>
      <c r="F133" s="10" t="str">
        <f t="shared" ca="1" si="18"/>
        <v/>
      </c>
      <c r="G133" s="13" t="str">
        <f t="shared" ca="1" si="19"/>
        <v>✨</v>
      </c>
      <c r="I133" s="7" t="str">
        <f t="shared" ca="1" si="25"/>
        <v/>
      </c>
      <c r="J133" s="12" t="str">
        <f t="array" aca="1" ref="J1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129)),"")</f>
        <v/>
      </c>
      <c r="K133" s="9" t="str">
        <f t="shared" ca="1" si="20"/>
        <v/>
      </c>
      <c r="L133" s="10" t="str">
        <f t="shared" ca="1" si="21"/>
        <v/>
      </c>
      <c r="M133" s="10" t="str">
        <f t="shared" ca="1" si="22"/>
        <v/>
      </c>
      <c r="N133" s="10" t="str">
        <f t="shared" ca="1" si="23"/>
        <v/>
      </c>
      <c r="O133" s="13" t="str">
        <f t="shared" ref="O133:O180" ca="1" si="29">IF(ISNUMBER($J133),IF((TEXT($J133,"ддд")=O$4),"✨",""),"")</f>
        <v/>
      </c>
    </row>
    <row r="134" spans="1:15" x14ac:dyDescent="0.3">
      <c r="A134" s="7" t="str">
        <f t="shared" ca="1" si="24"/>
        <v/>
      </c>
      <c r="B134" s="12" t="str">
        <f t="array" aca="1" ref="B1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130)),"")</f>
        <v/>
      </c>
      <c r="C134" s="9" t="str">
        <f t="shared" ca="1" si="26"/>
        <v/>
      </c>
      <c r="D134" s="10" t="str">
        <f t="shared" ca="1" si="27"/>
        <v/>
      </c>
      <c r="E134" s="10" t="str">
        <f t="shared" ca="1" si="28"/>
        <v/>
      </c>
      <c r="F134" s="10" t="str">
        <f t="shared" ref="F134:F180" ca="1" si="30">IF(ISNUMBER($B134),IF((TEXT($B134,"ддд")=F$4),"⚜",""),"")</f>
        <v/>
      </c>
      <c r="G134" s="13" t="str">
        <f t="shared" ref="G134:G180" ca="1" si="31">IF((TEXT($B134,"ддд")=G$4),"✨","")</f>
        <v>✨</v>
      </c>
      <c r="I134" s="7" t="str">
        <f t="shared" ca="1" si="25"/>
        <v/>
      </c>
      <c r="J134" s="12" t="str">
        <f t="array" aca="1" ref="J1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130)),"")</f>
        <v/>
      </c>
      <c r="K134" s="9" t="str">
        <f t="shared" ref="K134:K180" ca="1" si="32">IF(ISNUMBER($J134),IF((TEXT($J134,"ддд")=K$4),"⚔",""),"")</f>
        <v/>
      </c>
      <c r="L134" s="10" t="str">
        <f t="shared" ref="L134:L180" ca="1" si="33">IF(ISNUMBER($J134),IF((TEXT($J134,"ддд")=L$4),"☘",""),"")</f>
        <v/>
      </c>
      <c r="M134" s="10" t="str">
        <f t="shared" ref="M134:M180" ca="1" si="34">IF(ISNUMBER($J134),IF((TEXT($J134,"ддд")=M$4),"🍒",""),"")</f>
        <v/>
      </c>
      <c r="N134" s="10" t="str">
        <f t="shared" ref="N134:N180" ca="1" si="35">IF(ISNUMBER($J134),IF((TEXT($J134,"ддд")=N$4),"⚜",""),"")</f>
        <v/>
      </c>
      <c r="O134" s="13" t="str">
        <f t="shared" ca="1" si="29"/>
        <v/>
      </c>
    </row>
    <row r="135" spans="1:15" x14ac:dyDescent="0.3">
      <c r="A135" s="7" t="str">
        <f t="shared" ref="A135:A180" ca="1" si="36">IF(ISNUMBER(B135),A134+1,"")</f>
        <v/>
      </c>
      <c r="B135" s="12" t="str">
        <f t="array" aca="1" ref="B1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131)),"")</f>
        <v/>
      </c>
      <c r="C135" s="9" t="str">
        <f t="shared" ca="1" si="26"/>
        <v/>
      </c>
      <c r="D135" s="10" t="str">
        <f t="shared" ca="1" si="27"/>
        <v/>
      </c>
      <c r="E135" s="10" t="str">
        <f t="shared" ca="1" si="28"/>
        <v/>
      </c>
      <c r="F135" s="10" t="str">
        <f t="shared" ca="1" si="30"/>
        <v/>
      </c>
      <c r="G135" s="13" t="str">
        <f t="shared" ca="1" si="31"/>
        <v>✨</v>
      </c>
      <c r="I135" s="7" t="str">
        <f t="shared" ref="I135:I180" ca="1" si="37">IF(ISNUMBER(J135),I134+1,"")</f>
        <v/>
      </c>
      <c r="J135" s="12" t="str">
        <f t="array" aca="1" ref="J1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131)),"")</f>
        <v/>
      </c>
      <c r="K135" s="9" t="str">
        <f t="shared" ca="1" si="32"/>
        <v/>
      </c>
      <c r="L135" s="10" t="str">
        <f t="shared" ca="1" si="33"/>
        <v/>
      </c>
      <c r="M135" s="10" t="str">
        <f t="shared" ca="1" si="34"/>
        <v/>
      </c>
      <c r="N135" s="10" t="str">
        <f t="shared" ca="1" si="35"/>
        <v/>
      </c>
      <c r="O135" s="13" t="str">
        <f t="shared" ca="1" si="29"/>
        <v/>
      </c>
    </row>
    <row r="136" spans="1:15" x14ac:dyDescent="0.3">
      <c r="A136" s="7" t="str">
        <f t="shared" ca="1" si="36"/>
        <v/>
      </c>
      <c r="B136" s="12" t="str">
        <f t="array" aca="1" ref="B1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132)),"")</f>
        <v/>
      </c>
      <c r="C136" s="9" t="str">
        <f t="shared" ca="1" si="26"/>
        <v/>
      </c>
      <c r="D136" s="10" t="str">
        <f t="shared" ca="1" si="27"/>
        <v/>
      </c>
      <c r="E136" s="10" t="str">
        <f t="shared" ca="1" si="28"/>
        <v/>
      </c>
      <c r="F136" s="10" t="str">
        <f t="shared" ca="1" si="30"/>
        <v/>
      </c>
      <c r="G136" s="13" t="str">
        <f t="shared" ca="1" si="31"/>
        <v>✨</v>
      </c>
      <c r="I136" s="7" t="str">
        <f t="shared" ca="1" si="37"/>
        <v/>
      </c>
      <c r="J136" s="12" t="str">
        <f t="array" aca="1" ref="J1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132)),"")</f>
        <v/>
      </c>
      <c r="K136" s="9" t="str">
        <f t="shared" ca="1" si="32"/>
        <v/>
      </c>
      <c r="L136" s="10" t="str">
        <f t="shared" ca="1" si="33"/>
        <v/>
      </c>
      <c r="M136" s="10" t="str">
        <f t="shared" ca="1" si="34"/>
        <v/>
      </c>
      <c r="N136" s="10" t="str">
        <f t="shared" ca="1" si="35"/>
        <v/>
      </c>
      <c r="O136" s="13" t="str">
        <f t="shared" ca="1" si="29"/>
        <v/>
      </c>
    </row>
    <row r="137" spans="1:15" x14ac:dyDescent="0.3">
      <c r="A137" s="7" t="str">
        <f t="shared" ca="1" si="36"/>
        <v/>
      </c>
      <c r="B137" s="12" t="str">
        <f t="array" aca="1" ref="B1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133)),"")</f>
        <v/>
      </c>
      <c r="C137" s="9" t="str">
        <f t="shared" ca="1" si="26"/>
        <v/>
      </c>
      <c r="D137" s="10" t="str">
        <f t="shared" ca="1" si="27"/>
        <v/>
      </c>
      <c r="E137" s="10" t="str">
        <f t="shared" ca="1" si="28"/>
        <v/>
      </c>
      <c r="F137" s="10" t="str">
        <f t="shared" ca="1" si="30"/>
        <v/>
      </c>
      <c r="G137" s="13" t="str">
        <f t="shared" ca="1" si="31"/>
        <v>✨</v>
      </c>
      <c r="I137" s="7" t="str">
        <f t="shared" ca="1" si="37"/>
        <v/>
      </c>
      <c r="J137" s="12" t="str">
        <f t="array" aca="1" ref="J1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133)),"")</f>
        <v/>
      </c>
      <c r="K137" s="9" t="str">
        <f t="shared" ca="1" si="32"/>
        <v/>
      </c>
      <c r="L137" s="10" t="str">
        <f t="shared" ca="1" si="33"/>
        <v/>
      </c>
      <c r="M137" s="10" t="str">
        <f t="shared" ca="1" si="34"/>
        <v/>
      </c>
      <c r="N137" s="10" t="str">
        <f t="shared" ca="1" si="35"/>
        <v/>
      </c>
      <c r="O137" s="13" t="str">
        <f t="shared" ca="1" si="29"/>
        <v/>
      </c>
    </row>
    <row r="138" spans="1:15" x14ac:dyDescent="0.3">
      <c r="A138" s="7" t="str">
        <f t="shared" ca="1" si="36"/>
        <v/>
      </c>
      <c r="B138" s="12" t="str">
        <f t="array" aca="1" ref="B1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134)),"")</f>
        <v/>
      </c>
      <c r="C138" s="9" t="str">
        <f t="shared" ca="1" si="26"/>
        <v/>
      </c>
      <c r="D138" s="10" t="str">
        <f t="shared" ca="1" si="27"/>
        <v/>
      </c>
      <c r="E138" s="10" t="str">
        <f t="shared" ca="1" si="28"/>
        <v/>
      </c>
      <c r="F138" s="10" t="str">
        <f t="shared" ca="1" si="30"/>
        <v/>
      </c>
      <c r="G138" s="13" t="str">
        <f t="shared" ca="1" si="31"/>
        <v>✨</v>
      </c>
      <c r="I138" s="7" t="str">
        <f t="shared" ca="1" si="37"/>
        <v/>
      </c>
      <c r="J138" s="12" t="str">
        <f t="array" aca="1" ref="J1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134)),"")</f>
        <v/>
      </c>
      <c r="K138" s="9" t="str">
        <f t="shared" ca="1" si="32"/>
        <v/>
      </c>
      <c r="L138" s="10" t="str">
        <f t="shared" ca="1" si="33"/>
        <v/>
      </c>
      <c r="M138" s="10" t="str">
        <f t="shared" ca="1" si="34"/>
        <v/>
      </c>
      <c r="N138" s="10" t="str">
        <f t="shared" ca="1" si="35"/>
        <v/>
      </c>
      <c r="O138" s="13" t="str">
        <f t="shared" ca="1" si="29"/>
        <v/>
      </c>
    </row>
    <row r="139" spans="1:15" x14ac:dyDescent="0.3">
      <c r="A139" s="7" t="str">
        <f t="shared" ca="1" si="36"/>
        <v/>
      </c>
      <c r="B139" s="12" t="str">
        <f t="array" aca="1" ref="B1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135)),"")</f>
        <v/>
      </c>
      <c r="C139" s="9" t="str">
        <f t="shared" ca="1" si="26"/>
        <v/>
      </c>
      <c r="D139" s="10" t="str">
        <f t="shared" ca="1" si="27"/>
        <v/>
      </c>
      <c r="E139" s="10" t="str">
        <f t="shared" ca="1" si="28"/>
        <v/>
      </c>
      <c r="F139" s="10" t="str">
        <f t="shared" ca="1" si="30"/>
        <v/>
      </c>
      <c r="G139" s="13" t="str">
        <f t="shared" ca="1" si="31"/>
        <v>✨</v>
      </c>
      <c r="I139" s="7" t="str">
        <f t="shared" ca="1" si="37"/>
        <v/>
      </c>
      <c r="J139" s="12" t="str">
        <f t="array" aca="1" ref="J1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135)),"")</f>
        <v/>
      </c>
      <c r="K139" s="9" t="str">
        <f t="shared" ca="1" si="32"/>
        <v/>
      </c>
      <c r="L139" s="10" t="str">
        <f t="shared" ca="1" si="33"/>
        <v/>
      </c>
      <c r="M139" s="10" t="str">
        <f t="shared" ca="1" si="34"/>
        <v/>
      </c>
      <c r="N139" s="10" t="str">
        <f t="shared" ca="1" si="35"/>
        <v/>
      </c>
      <c r="O139" s="13" t="str">
        <f t="shared" ca="1" si="29"/>
        <v/>
      </c>
    </row>
    <row r="140" spans="1:15" x14ac:dyDescent="0.3">
      <c r="A140" s="7" t="str">
        <f t="shared" ca="1" si="36"/>
        <v/>
      </c>
      <c r="B140" s="12" t="str">
        <f t="array" aca="1" ref="B1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136)),"")</f>
        <v/>
      </c>
      <c r="C140" s="9" t="str">
        <f t="shared" ca="1" si="26"/>
        <v/>
      </c>
      <c r="D140" s="10" t="str">
        <f t="shared" ca="1" si="27"/>
        <v/>
      </c>
      <c r="E140" s="10" t="str">
        <f t="shared" ca="1" si="28"/>
        <v/>
      </c>
      <c r="F140" s="10" t="str">
        <f t="shared" ca="1" si="30"/>
        <v/>
      </c>
      <c r="G140" s="13" t="str">
        <f t="shared" ca="1" si="31"/>
        <v>✨</v>
      </c>
      <c r="I140" s="7" t="str">
        <f t="shared" ca="1" si="37"/>
        <v/>
      </c>
      <c r="J140" s="12" t="str">
        <f t="array" aca="1" ref="J1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136)),"")</f>
        <v/>
      </c>
      <c r="K140" s="9" t="str">
        <f t="shared" ca="1" si="32"/>
        <v/>
      </c>
      <c r="L140" s="10" t="str">
        <f t="shared" ca="1" si="33"/>
        <v/>
      </c>
      <c r="M140" s="10" t="str">
        <f t="shared" ca="1" si="34"/>
        <v/>
      </c>
      <c r="N140" s="10" t="str">
        <f t="shared" ca="1" si="35"/>
        <v/>
      </c>
      <c r="O140" s="13" t="str">
        <f t="shared" ca="1" si="29"/>
        <v/>
      </c>
    </row>
    <row r="141" spans="1:15" x14ac:dyDescent="0.3">
      <c r="A141" s="7" t="str">
        <f t="shared" ca="1" si="36"/>
        <v/>
      </c>
      <c r="B141" s="12" t="str">
        <f t="array" aca="1" ref="B1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137)),"")</f>
        <v/>
      </c>
      <c r="C141" s="9" t="str">
        <f t="shared" ca="1" si="26"/>
        <v/>
      </c>
      <c r="D141" s="10" t="str">
        <f t="shared" ca="1" si="27"/>
        <v/>
      </c>
      <c r="E141" s="10" t="str">
        <f t="shared" ca="1" si="28"/>
        <v/>
      </c>
      <c r="F141" s="10" t="str">
        <f t="shared" ca="1" si="30"/>
        <v/>
      </c>
      <c r="G141" s="13" t="str">
        <f t="shared" ca="1" si="31"/>
        <v>✨</v>
      </c>
      <c r="I141" s="7" t="str">
        <f t="shared" ca="1" si="37"/>
        <v/>
      </c>
      <c r="J141" s="12" t="str">
        <f t="array" aca="1" ref="J1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137)),"")</f>
        <v/>
      </c>
      <c r="K141" s="9" t="str">
        <f t="shared" ca="1" si="32"/>
        <v/>
      </c>
      <c r="L141" s="10" t="str">
        <f t="shared" ca="1" si="33"/>
        <v/>
      </c>
      <c r="M141" s="10" t="str">
        <f t="shared" ca="1" si="34"/>
        <v/>
      </c>
      <c r="N141" s="10" t="str">
        <f t="shared" ca="1" si="35"/>
        <v/>
      </c>
      <c r="O141" s="13" t="str">
        <f t="shared" ca="1" si="29"/>
        <v/>
      </c>
    </row>
    <row r="142" spans="1:15" x14ac:dyDescent="0.3">
      <c r="A142" s="7" t="str">
        <f t="shared" ca="1" si="36"/>
        <v/>
      </c>
      <c r="B142" s="12" t="str">
        <f t="array" aca="1" ref="B1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138)),"")</f>
        <v/>
      </c>
      <c r="C142" s="9" t="str">
        <f t="shared" ca="1" si="26"/>
        <v/>
      </c>
      <c r="D142" s="10" t="str">
        <f t="shared" ca="1" si="27"/>
        <v/>
      </c>
      <c r="E142" s="10" t="str">
        <f t="shared" ca="1" si="28"/>
        <v/>
      </c>
      <c r="F142" s="10" t="str">
        <f t="shared" ca="1" si="30"/>
        <v/>
      </c>
      <c r="G142" s="13" t="str">
        <f t="shared" ca="1" si="31"/>
        <v>✨</v>
      </c>
      <c r="I142" s="7" t="str">
        <f t="shared" ca="1" si="37"/>
        <v/>
      </c>
      <c r="J142" s="12" t="str">
        <f t="array" aca="1" ref="J1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138)),"")</f>
        <v/>
      </c>
      <c r="K142" s="9" t="str">
        <f t="shared" ca="1" si="32"/>
        <v/>
      </c>
      <c r="L142" s="10" t="str">
        <f t="shared" ca="1" si="33"/>
        <v/>
      </c>
      <c r="M142" s="10" t="str">
        <f t="shared" ca="1" si="34"/>
        <v/>
      </c>
      <c r="N142" s="10" t="str">
        <f t="shared" ca="1" si="35"/>
        <v/>
      </c>
      <c r="O142" s="13" t="str">
        <f t="shared" ca="1" si="29"/>
        <v/>
      </c>
    </row>
    <row r="143" spans="1:15" x14ac:dyDescent="0.3">
      <c r="A143" s="7" t="str">
        <f t="shared" ca="1" si="36"/>
        <v/>
      </c>
      <c r="B143" s="12" t="str">
        <f t="array" aca="1" ref="B1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139)),"")</f>
        <v/>
      </c>
      <c r="C143" s="9" t="str">
        <f t="shared" ca="1" si="26"/>
        <v/>
      </c>
      <c r="D143" s="10" t="str">
        <f t="shared" ca="1" si="27"/>
        <v/>
      </c>
      <c r="E143" s="10" t="str">
        <f t="shared" ca="1" si="28"/>
        <v/>
      </c>
      <c r="F143" s="10" t="str">
        <f t="shared" ca="1" si="30"/>
        <v/>
      </c>
      <c r="G143" s="13" t="str">
        <f t="shared" ca="1" si="31"/>
        <v>✨</v>
      </c>
      <c r="I143" s="7" t="str">
        <f t="shared" ca="1" si="37"/>
        <v/>
      </c>
      <c r="J143" s="12" t="str">
        <f t="array" aca="1" ref="J1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139)),"")</f>
        <v/>
      </c>
      <c r="K143" s="9" t="str">
        <f t="shared" ca="1" si="32"/>
        <v/>
      </c>
      <c r="L143" s="10" t="str">
        <f t="shared" ca="1" si="33"/>
        <v/>
      </c>
      <c r="M143" s="10" t="str">
        <f t="shared" ca="1" si="34"/>
        <v/>
      </c>
      <c r="N143" s="10" t="str">
        <f t="shared" ca="1" si="35"/>
        <v/>
      </c>
      <c r="O143" s="13" t="str">
        <f t="shared" ca="1" si="29"/>
        <v/>
      </c>
    </row>
    <row r="144" spans="1:15" x14ac:dyDescent="0.3">
      <c r="A144" s="7" t="str">
        <f t="shared" ca="1" si="36"/>
        <v/>
      </c>
      <c r="B144" s="12" t="str">
        <f t="array" aca="1" ref="B1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140)),"")</f>
        <v/>
      </c>
      <c r="C144" s="9" t="str">
        <f t="shared" ca="1" si="26"/>
        <v/>
      </c>
      <c r="D144" s="10" t="str">
        <f t="shared" ca="1" si="27"/>
        <v/>
      </c>
      <c r="E144" s="10" t="str">
        <f t="shared" ca="1" si="28"/>
        <v/>
      </c>
      <c r="F144" s="10" t="str">
        <f t="shared" ca="1" si="30"/>
        <v/>
      </c>
      <c r="G144" s="13" t="str">
        <f t="shared" ca="1" si="31"/>
        <v>✨</v>
      </c>
      <c r="I144" s="7" t="str">
        <f t="shared" ca="1" si="37"/>
        <v/>
      </c>
      <c r="J144" s="12" t="str">
        <f t="array" aca="1" ref="J1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140)),"")</f>
        <v/>
      </c>
      <c r="K144" s="9" t="str">
        <f t="shared" ca="1" si="32"/>
        <v/>
      </c>
      <c r="L144" s="10" t="str">
        <f t="shared" ca="1" si="33"/>
        <v/>
      </c>
      <c r="M144" s="10" t="str">
        <f t="shared" ca="1" si="34"/>
        <v/>
      </c>
      <c r="N144" s="10" t="str">
        <f t="shared" ca="1" si="35"/>
        <v/>
      </c>
      <c r="O144" s="13" t="str">
        <f t="shared" ca="1" si="29"/>
        <v/>
      </c>
    </row>
    <row r="145" spans="1:15" x14ac:dyDescent="0.3">
      <c r="A145" s="7" t="str">
        <f t="shared" ca="1" si="36"/>
        <v/>
      </c>
      <c r="B145" s="12" t="str">
        <f t="array" aca="1" ref="B1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141)),"")</f>
        <v/>
      </c>
      <c r="C145" s="9" t="str">
        <f t="shared" ca="1" si="26"/>
        <v/>
      </c>
      <c r="D145" s="10" t="str">
        <f t="shared" ca="1" si="27"/>
        <v/>
      </c>
      <c r="E145" s="10" t="str">
        <f t="shared" ca="1" si="28"/>
        <v/>
      </c>
      <c r="F145" s="10" t="str">
        <f t="shared" ca="1" si="30"/>
        <v/>
      </c>
      <c r="G145" s="13" t="str">
        <f t="shared" ca="1" si="31"/>
        <v>✨</v>
      </c>
      <c r="I145" s="7" t="str">
        <f t="shared" ca="1" si="37"/>
        <v/>
      </c>
      <c r="J145" s="12" t="str">
        <f t="array" aca="1" ref="J1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141)),"")</f>
        <v/>
      </c>
      <c r="K145" s="9" t="str">
        <f t="shared" ca="1" si="32"/>
        <v/>
      </c>
      <c r="L145" s="10" t="str">
        <f t="shared" ca="1" si="33"/>
        <v/>
      </c>
      <c r="M145" s="10" t="str">
        <f t="shared" ca="1" si="34"/>
        <v/>
      </c>
      <c r="N145" s="10" t="str">
        <f t="shared" ca="1" si="35"/>
        <v/>
      </c>
      <c r="O145" s="13" t="str">
        <f t="shared" ca="1" si="29"/>
        <v/>
      </c>
    </row>
    <row r="146" spans="1:15" x14ac:dyDescent="0.3">
      <c r="A146" s="7" t="str">
        <f t="shared" ca="1" si="36"/>
        <v/>
      </c>
      <c r="B146" s="12" t="str">
        <f t="array" aca="1" ref="B1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142)),"")</f>
        <v/>
      </c>
      <c r="C146" s="9" t="str">
        <f t="shared" ca="1" si="26"/>
        <v/>
      </c>
      <c r="D146" s="10" t="str">
        <f t="shared" ca="1" si="27"/>
        <v/>
      </c>
      <c r="E146" s="10" t="str">
        <f t="shared" ca="1" si="28"/>
        <v/>
      </c>
      <c r="F146" s="10" t="str">
        <f t="shared" ca="1" si="30"/>
        <v/>
      </c>
      <c r="G146" s="13" t="str">
        <f t="shared" ca="1" si="31"/>
        <v>✨</v>
      </c>
      <c r="I146" s="7" t="str">
        <f t="shared" ca="1" si="37"/>
        <v/>
      </c>
      <c r="J146" s="12" t="str">
        <f t="array" aca="1" ref="J1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142)),"")</f>
        <v/>
      </c>
      <c r="K146" s="9" t="str">
        <f t="shared" ca="1" si="32"/>
        <v/>
      </c>
      <c r="L146" s="10" t="str">
        <f t="shared" ca="1" si="33"/>
        <v/>
      </c>
      <c r="M146" s="10" t="str">
        <f t="shared" ca="1" si="34"/>
        <v/>
      </c>
      <c r="N146" s="10" t="str">
        <f t="shared" ca="1" si="35"/>
        <v/>
      </c>
      <c r="O146" s="13" t="str">
        <f t="shared" ca="1" si="29"/>
        <v/>
      </c>
    </row>
    <row r="147" spans="1:15" x14ac:dyDescent="0.3">
      <c r="A147" s="7" t="str">
        <f t="shared" ca="1" si="36"/>
        <v/>
      </c>
      <c r="B147" s="12" t="str">
        <f t="array" aca="1" ref="B1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143)),"")</f>
        <v/>
      </c>
      <c r="C147" s="9" t="str">
        <f t="shared" ca="1" si="26"/>
        <v/>
      </c>
      <c r="D147" s="10" t="str">
        <f t="shared" ca="1" si="27"/>
        <v/>
      </c>
      <c r="E147" s="10" t="str">
        <f t="shared" ca="1" si="28"/>
        <v/>
      </c>
      <c r="F147" s="10" t="str">
        <f t="shared" ca="1" si="30"/>
        <v/>
      </c>
      <c r="G147" s="13" t="str">
        <f t="shared" ca="1" si="31"/>
        <v>✨</v>
      </c>
      <c r="I147" s="7" t="str">
        <f t="shared" ca="1" si="37"/>
        <v/>
      </c>
      <c r="J147" s="12" t="str">
        <f t="array" aca="1" ref="J1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143)),"")</f>
        <v/>
      </c>
      <c r="K147" s="9" t="str">
        <f t="shared" ca="1" si="32"/>
        <v/>
      </c>
      <c r="L147" s="10" t="str">
        <f t="shared" ca="1" si="33"/>
        <v/>
      </c>
      <c r="M147" s="10" t="str">
        <f t="shared" ca="1" si="34"/>
        <v/>
      </c>
      <c r="N147" s="10" t="str">
        <f t="shared" ca="1" si="35"/>
        <v/>
      </c>
      <c r="O147" s="13" t="str">
        <f t="shared" ca="1" si="29"/>
        <v/>
      </c>
    </row>
    <row r="148" spans="1:15" x14ac:dyDescent="0.3">
      <c r="A148" s="7" t="str">
        <f t="shared" ca="1" si="36"/>
        <v/>
      </c>
      <c r="B148" s="12" t="str">
        <f t="array" aca="1" ref="B1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144)),"")</f>
        <v/>
      </c>
      <c r="C148" s="9" t="str">
        <f t="shared" ca="1" si="26"/>
        <v/>
      </c>
      <c r="D148" s="10" t="str">
        <f t="shared" ca="1" si="27"/>
        <v/>
      </c>
      <c r="E148" s="10" t="str">
        <f t="shared" ca="1" si="28"/>
        <v/>
      </c>
      <c r="F148" s="10" t="str">
        <f t="shared" ca="1" si="30"/>
        <v/>
      </c>
      <c r="G148" s="13" t="str">
        <f t="shared" ca="1" si="31"/>
        <v>✨</v>
      </c>
      <c r="I148" s="7" t="str">
        <f t="shared" ca="1" si="37"/>
        <v/>
      </c>
      <c r="J148" s="12" t="str">
        <f t="array" aca="1" ref="J1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144)),"")</f>
        <v/>
      </c>
      <c r="K148" s="9" t="str">
        <f t="shared" ca="1" si="32"/>
        <v/>
      </c>
      <c r="L148" s="10" t="str">
        <f t="shared" ca="1" si="33"/>
        <v/>
      </c>
      <c r="M148" s="10" t="str">
        <f t="shared" ca="1" si="34"/>
        <v/>
      </c>
      <c r="N148" s="10" t="str">
        <f t="shared" ca="1" si="35"/>
        <v/>
      </c>
      <c r="O148" s="13" t="str">
        <f t="shared" ca="1" si="29"/>
        <v/>
      </c>
    </row>
    <row r="149" spans="1:15" x14ac:dyDescent="0.3">
      <c r="A149" s="7" t="str">
        <f t="shared" ca="1" si="36"/>
        <v/>
      </c>
      <c r="B149" s="12" t="str">
        <f t="array" aca="1" ref="B1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145)),"")</f>
        <v/>
      </c>
      <c r="C149" s="9" t="str">
        <f t="shared" ca="1" si="26"/>
        <v/>
      </c>
      <c r="D149" s="10" t="str">
        <f t="shared" ca="1" si="27"/>
        <v/>
      </c>
      <c r="E149" s="10" t="str">
        <f t="shared" ca="1" si="28"/>
        <v/>
      </c>
      <c r="F149" s="10" t="str">
        <f t="shared" ca="1" si="30"/>
        <v/>
      </c>
      <c r="G149" s="13" t="str">
        <f t="shared" ca="1" si="31"/>
        <v>✨</v>
      </c>
      <c r="I149" s="7" t="str">
        <f t="shared" ca="1" si="37"/>
        <v/>
      </c>
      <c r="J149" s="12" t="str">
        <f t="array" aca="1" ref="J1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145)),"")</f>
        <v/>
      </c>
      <c r="K149" s="9" t="str">
        <f t="shared" ca="1" si="32"/>
        <v/>
      </c>
      <c r="L149" s="10" t="str">
        <f t="shared" ca="1" si="33"/>
        <v/>
      </c>
      <c r="M149" s="10" t="str">
        <f t="shared" ca="1" si="34"/>
        <v/>
      </c>
      <c r="N149" s="10" t="str">
        <f t="shared" ca="1" si="35"/>
        <v/>
      </c>
      <c r="O149" s="13" t="str">
        <f t="shared" ca="1" si="29"/>
        <v/>
      </c>
    </row>
    <row r="150" spans="1:15" x14ac:dyDescent="0.3">
      <c r="A150" s="7" t="str">
        <f t="shared" ca="1" si="36"/>
        <v/>
      </c>
      <c r="B150" s="12" t="str">
        <f t="array" aca="1" ref="B1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146)),"")</f>
        <v/>
      </c>
      <c r="C150" s="9" t="str">
        <f t="shared" ca="1" si="26"/>
        <v/>
      </c>
      <c r="D150" s="10" t="str">
        <f t="shared" ca="1" si="27"/>
        <v/>
      </c>
      <c r="E150" s="10" t="str">
        <f t="shared" ca="1" si="28"/>
        <v/>
      </c>
      <c r="F150" s="10" t="str">
        <f t="shared" ca="1" si="30"/>
        <v/>
      </c>
      <c r="G150" s="13" t="str">
        <f t="shared" ca="1" si="31"/>
        <v>✨</v>
      </c>
      <c r="I150" s="7" t="str">
        <f t="shared" ca="1" si="37"/>
        <v/>
      </c>
      <c r="J150" s="12" t="str">
        <f t="array" aca="1" ref="J1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146)),"")</f>
        <v/>
      </c>
      <c r="K150" s="9" t="str">
        <f t="shared" ca="1" si="32"/>
        <v/>
      </c>
      <c r="L150" s="10" t="str">
        <f t="shared" ca="1" si="33"/>
        <v/>
      </c>
      <c r="M150" s="10" t="str">
        <f t="shared" ca="1" si="34"/>
        <v/>
      </c>
      <c r="N150" s="10" t="str">
        <f t="shared" ca="1" si="35"/>
        <v/>
      </c>
      <c r="O150" s="13" t="str">
        <f t="shared" ca="1" si="29"/>
        <v/>
      </c>
    </row>
    <row r="151" spans="1:15" x14ac:dyDescent="0.3">
      <c r="A151" s="7" t="str">
        <f t="shared" ca="1" si="36"/>
        <v/>
      </c>
      <c r="B151" s="12" t="str">
        <f t="array" aca="1" ref="B1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147)),"")</f>
        <v/>
      </c>
      <c r="C151" s="9" t="str">
        <f t="shared" ca="1" si="26"/>
        <v/>
      </c>
      <c r="D151" s="10" t="str">
        <f t="shared" ca="1" si="27"/>
        <v/>
      </c>
      <c r="E151" s="10" t="str">
        <f t="shared" ca="1" si="28"/>
        <v/>
      </c>
      <c r="F151" s="10" t="str">
        <f t="shared" ca="1" si="30"/>
        <v/>
      </c>
      <c r="G151" s="13" t="str">
        <f t="shared" ca="1" si="31"/>
        <v>✨</v>
      </c>
      <c r="I151" s="7" t="str">
        <f t="shared" ca="1" si="37"/>
        <v/>
      </c>
      <c r="J151" s="12" t="str">
        <f t="array" aca="1" ref="J15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147)),"")</f>
        <v/>
      </c>
      <c r="K151" s="9" t="str">
        <f t="shared" ca="1" si="32"/>
        <v/>
      </c>
      <c r="L151" s="10" t="str">
        <f t="shared" ca="1" si="33"/>
        <v/>
      </c>
      <c r="M151" s="10" t="str">
        <f t="shared" ca="1" si="34"/>
        <v/>
      </c>
      <c r="N151" s="10" t="str">
        <f t="shared" ca="1" si="35"/>
        <v/>
      </c>
      <c r="O151" s="13" t="str">
        <f t="shared" ca="1" si="29"/>
        <v/>
      </c>
    </row>
    <row r="152" spans="1:15" x14ac:dyDescent="0.3">
      <c r="A152" s="7" t="str">
        <f t="shared" ca="1" si="36"/>
        <v/>
      </c>
      <c r="B152" s="12" t="str">
        <f t="array" aca="1" ref="B1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148)),"")</f>
        <v/>
      </c>
      <c r="C152" s="9" t="str">
        <f t="shared" ca="1" si="26"/>
        <v/>
      </c>
      <c r="D152" s="10" t="str">
        <f t="shared" ca="1" si="27"/>
        <v/>
      </c>
      <c r="E152" s="10" t="str">
        <f t="shared" ca="1" si="28"/>
        <v/>
      </c>
      <c r="F152" s="10" t="str">
        <f t="shared" ca="1" si="30"/>
        <v/>
      </c>
      <c r="G152" s="13" t="str">
        <f t="shared" ca="1" si="31"/>
        <v>✨</v>
      </c>
      <c r="I152" s="7" t="str">
        <f t="shared" ca="1" si="37"/>
        <v/>
      </c>
      <c r="J152" s="12" t="str">
        <f t="array" aca="1" ref="J15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148)),"")</f>
        <v/>
      </c>
      <c r="K152" s="9" t="str">
        <f t="shared" ca="1" si="32"/>
        <v/>
      </c>
      <c r="L152" s="10" t="str">
        <f t="shared" ca="1" si="33"/>
        <v/>
      </c>
      <c r="M152" s="10" t="str">
        <f t="shared" ca="1" si="34"/>
        <v/>
      </c>
      <c r="N152" s="10" t="str">
        <f t="shared" ca="1" si="35"/>
        <v/>
      </c>
      <c r="O152" s="13" t="str">
        <f t="shared" ca="1" si="29"/>
        <v/>
      </c>
    </row>
    <row r="153" spans="1:15" x14ac:dyDescent="0.3">
      <c r="A153" s="7" t="str">
        <f t="shared" ca="1" si="36"/>
        <v/>
      </c>
      <c r="B153" s="12" t="str">
        <f t="array" aca="1" ref="B1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149)),"")</f>
        <v/>
      </c>
      <c r="C153" s="9" t="str">
        <f t="shared" ca="1" si="26"/>
        <v/>
      </c>
      <c r="D153" s="10" t="str">
        <f t="shared" ca="1" si="27"/>
        <v/>
      </c>
      <c r="E153" s="10" t="str">
        <f t="shared" ca="1" si="28"/>
        <v/>
      </c>
      <c r="F153" s="10" t="str">
        <f t="shared" ca="1" si="30"/>
        <v/>
      </c>
      <c r="G153" s="13" t="str">
        <f t="shared" ca="1" si="31"/>
        <v>✨</v>
      </c>
      <c r="I153" s="7" t="str">
        <f t="shared" ca="1" si="37"/>
        <v/>
      </c>
      <c r="J153" s="12" t="str">
        <f t="array" aca="1" ref="J15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149)),"")</f>
        <v/>
      </c>
      <c r="K153" s="9" t="str">
        <f t="shared" ca="1" si="32"/>
        <v/>
      </c>
      <c r="L153" s="10" t="str">
        <f t="shared" ca="1" si="33"/>
        <v/>
      </c>
      <c r="M153" s="10" t="str">
        <f t="shared" ca="1" si="34"/>
        <v/>
      </c>
      <c r="N153" s="10" t="str">
        <f t="shared" ca="1" si="35"/>
        <v/>
      </c>
      <c r="O153" s="13" t="str">
        <f t="shared" ca="1" si="29"/>
        <v/>
      </c>
    </row>
    <row r="154" spans="1:15" x14ac:dyDescent="0.3">
      <c r="A154" s="7" t="str">
        <f t="shared" ca="1" si="36"/>
        <v/>
      </c>
      <c r="B154" s="12" t="str">
        <f t="array" aca="1" ref="B1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150)),"")</f>
        <v/>
      </c>
      <c r="C154" s="9" t="str">
        <f t="shared" ca="1" si="26"/>
        <v/>
      </c>
      <c r="D154" s="10" t="str">
        <f t="shared" ca="1" si="27"/>
        <v/>
      </c>
      <c r="E154" s="10" t="str">
        <f t="shared" ca="1" si="28"/>
        <v/>
      </c>
      <c r="F154" s="10" t="str">
        <f t="shared" ca="1" si="30"/>
        <v/>
      </c>
      <c r="G154" s="13" t="str">
        <f t="shared" ca="1" si="31"/>
        <v>✨</v>
      </c>
      <c r="I154" s="7" t="str">
        <f t="shared" ca="1" si="37"/>
        <v/>
      </c>
      <c r="J154" s="12" t="str">
        <f t="array" aca="1" ref="J15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150)),"")</f>
        <v/>
      </c>
      <c r="K154" s="9" t="str">
        <f t="shared" ca="1" si="32"/>
        <v/>
      </c>
      <c r="L154" s="10" t="str">
        <f t="shared" ca="1" si="33"/>
        <v/>
      </c>
      <c r="M154" s="10" t="str">
        <f t="shared" ca="1" si="34"/>
        <v/>
      </c>
      <c r="N154" s="10" t="str">
        <f t="shared" ca="1" si="35"/>
        <v/>
      </c>
      <c r="O154" s="13" t="str">
        <f t="shared" ca="1" si="29"/>
        <v/>
      </c>
    </row>
    <row r="155" spans="1:15" x14ac:dyDescent="0.3">
      <c r="A155" s="7" t="str">
        <f t="shared" ca="1" si="36"/>
        <v/>
      </c>
      <c r="B155" s="12" t="str">
        <f t="array" aca="1" ref="B1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151)),"")</f>
        <v/>
      </c>
      <c r="C155" s="9" t="str">
        <f t="shared" ca="1" si="26"/>
        <v/>
      </c>
      <c r="D155" s="10" t="str">
        <f t="shared" ca="1" si="27"/>
        <v/>
      </c>
      <c r="E155" s="10" t="str">
        <f t="shared" ca="1" si="28"/>
        <v/>
      </c>
      <c r="F155" s="10" t="str">
        <f t="shared" ca="1" si="30"/>
        <v/>
      </c>
      <c r="G155" s="13" t="str">
        <f t="shared" ca="1" si="31"/>
        <v>✨</v>
      </c>
      <c r="I155" s="7" t="str">
        <f t="shared" ca="1" si="37"/>
        <v/>
      </c>
      <c r="J155" s="12" t="str">
        <f t="array" aca="1" ref="J15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151)),"")</f>
        <v/>
      </c>
      <c r="K155" s="9" t="str">
        <f t="shared" ca="1" si="32"/>
        <v/>
      </c>
      <c r="L155" s="10" t="str">
        <f t="shared" ca="1" si="33"/>
        <v/>
      </c>
      <c r="M155" s="10" t="str">
        <f t="shared" ca="1" si="34"/>
        <v/>
      </c>
      <c r="N155" s="10" t="str">
        <f t="shared" ca="1" si="35"/>
        <v/>
      </c>
      <c r="O155" s="13" t="str">
        <f t="shared" ca="1" si="29"/>
        <v/>
      </c>
    </row>
    <row r="156" spans="1:15" x14ac:dyDescent="0.3">
      <c r="A156" s="7" t="str">
        <f t="shared" ca="1" si="36"/>
        <v/>
      </c>
      <c r="B156" s="12" t="str">
        <f t="array" aca="1" ref="B1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152)),"")</f>
        <v/>
      </c>
      <c r="C156" s="9" t="str">
        <f t="shared" ca="1" si="26"/>
        <v/>
      </c>
      <c r="D156" s="10" t="str">
        <f t="shared" ca="1" si="27"/>
        <v/>
      </c>
      <c r="E156" s="10" t="str">
        <f t="shared" ca="1" si="28"/>
        <v/>
      </c>
      <c r="F156" s="10" t="str">
        <f t="shared" ca="1" si="30"/>
        <v/>
      </c>
      <c r="G156" s="13" t="str">
        <f t="shared" ca="1" si="31"/>
        <v>✨</v>
      </c>
      <c r="I156" s="7" t="str">
        <f t="shared" ca="1" si="37"/>
        <v/>
      </c>
      <c r="J156" s="12" t="str">
        <f t="array" aca="1" ref="J15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152)),"")</f>
        <v/>
      </c>
      <c r="K156" s="9" t="str">
        <f t="shared" ca="1" si="32"/>
        <v/>
      </c>
      <c r="L156" s="10" t="str">
        <f t="shared" ca="1" si="33"/>
        <v/>
      </c>
      <c r="M156" s="10" t="str">
        <f t="shared" ca="1" si="34"/>
        <v/>
      </c>
      <c r="N156" s="10" t="str">
        <f t="shared" ca="1" si="35"/>
        <v/>
      </c>
      <c r="O156" s="13" t="str">
        <f t="shared" ca="1" si="29"/>
        <v/>
      </c>
    </row>
    <row r="157" spans="1:15" x14ac:dyDescent="0.3">
      <c r="A157" s="7" t="str">
        <f t="shared" ca="1" si="36"/>
        <v/>
      </c>
      <c r="B157" s="12" t="str">
        <f t="array" aca="1" ref="B1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153)),"")</f>
        <v/>
      </c>
      <c r="C157" s="9" t="str">
        <f t="shared" ca="1" si="26"/>
        <v/>
      </c>
      <c r="D157" s="10" t="str">
        <f t="shared" ca="1" si="27"/>
        <v/>
      </c>
      <c r="E157" s="10" t="str">
        <f t="shared" ca="1" si="28"/>
        <v/>
      </c>
      <c r="F157" s="10" t="str">
        <f t="shared" ca="1" si="30"/>
        <v/>
      </c>
      <c r="G157" s="13" t="str">
        <f t="shared" ca="1" si="31"/>
        <v>✨</v>
      </c>
      <c r="I157" s="7" t="str">
        <f t="shared" ca="1" si="37"/>
        <v/>
      </c>
      <c r="J157" s="12" t="str">
        <f t="array" aca="1" ref="J15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153)),"")</f>
        <v/>
      </c>
      <c r="K157" s="9" t="str">
        <f t="shared" ca="1" si="32"/>
        <v/>
      </c>
      <c r="L157" s="10" t="str">
        <f t="shared" ca="1" si="33"/>
        <v/>
      </c>
      <c r="M157" s="10" t="str">
        <f t="shared" ca="1" si="34"/>
        <v/>
      </c>
      <c r="N157" s="10" t="str">
        <f t="shared" ca="1" si="35"/>
        <v/>
      </c>
      <c r="O157" s="13" t="str">
        <f t="shared" ca="1" si="29"/>
        <v/>
      </c>
    </row>
    <row r="158" spans="1:15" x14ac:dyDescent="0.3">
      <c r="A158" s="7" t="str">
        <f t="shared" ca="1" si="36"/>
        <v/>
      </c>
      <c r="B158" s="12" t="str">
        <f t="array" aca="1" ref="B1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154)),"")</f>
        <v/>
      </c>
      <c r="C158" s="9" t="str">
        <f t="shared" ca="1" si="26"/>
        <v/>
      </c>
      <c r="D158" s="10" t="str">
        <f t="shared" ca="1" si="27"/>
        <v/>
      </c>
      <c r="E158" s="10" t="str">
        <f t="shared" ca="1" si="28"/>
        <v/>
      </c>
      <c r="F158" s="10" t="str">
        <f t="shared" ca="1" si="30"/>
        <v/>
      </c>
      <c r="G158" s="13" t="str">
        <f t="shared" ca="1" si="31"/>
        <v>✨</v>
      </c>
      <c r="I158" s="7" t="str">
        <f t="shared" ca="1" si="37"/>
        <v/>
      </c>
      <c r="J158" s="12" t="str">
        <f t="array" aca="1" ref="J15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154)),"")</f>
        <v/>
      </c>
      <c r="K158" s="9" t="str">
        <f t="shared" ca="1" si="32"/>
        <v/>
      </c>
      <c r="L158" s="10" t="str">
        <f t="shared" ca="1" si="33"/>
        <v/>
      </c>
      <c r="M158" s="10" t="str">
        <f t="shared" ca="1" si="34"/>
        <v/>
      </c>
      <c r="N158" s="10" t="str">
        <f t="shared" ca="1" si="35"/>
        <v/>
      </c>
      <c r="O158" s="13" t="str">
        <f t="shared" ca="1" si="29"/>
        <v/>
      </c>
    </row>
    <row r="159" spans="1:15" x14ac:dyDescent="0.3">
      <c r="A159" s="7" t="str">
        <f t="shared" ca="1" si="36"/>
        <v/>
      </c>
      <c r="B159" s="12" t="str">
        <f t="array" aca="1" ref="B1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155)),"")</f>
        <v/>
      </c>
      <c r="C159" s="9" t="str">
        <f t="shared" ca="1" si="26"/>
        <v/>
      </c>
      <c r="D159" s="10" t="str">
        <f t="shared" ca="1" si="27"/>
        <v/>
      </c>
      <c r="E159" s="10" t="str">
        <f t="shared" ca="1" si="28"/>
        <v/>
      </c>
      <c r="F159" s="10" t="str">
        <f t="shared" ca="1" si="30"/>
        <v/>
      </c>
      <c r="G159" s="13" t="str">
        <f t="shared" ca="1" si="31"/>
        <v>✨</v>
      </c>
      <c r="I159" s="7" t="str">
        <f t="shared" ca="1" si="37"/>
        <v/>
      </c>
      <c r="J159" s="12" t="str">
        <f t="array" aca="1" ref="J15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155)),"")</f>
        <v/>
      </c>
      <c r="K159" s="9" t="str">
        <f t="shared" ca="1" si="32"/>
        <v/>
      </c>
      <c r="L159" s="10" t="str">
        <f t="shared" ca="1" si="33"/>
        <v/>
      </c>
      <c r="M159" s="10" t="str">
        <f t="shared" ca="1" si="34"/>
        <v/>
      </c>
      <c r="N159" s="10" t="str">
        <f t="shared" ca="1" si="35"/>
        <v/>
      </c>
      <c r="O159" s="13" t="str">
        <f t="shared" ca="1" si="29"/>
        <v/>
      </c>
    </row>
    <row r="160" spans="1:15" x14ac:dyDescent="0.3">
      <c r="A160" s="7" t="str">
        <f t="shared" ca="1" si="36"/>
        <v/>
      </c>
      <c r="B160" s="12" t="str">
        <f t="array" aca="1" ref="B1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156)),"")</f>
        <v/>
      </c>
      <c r="C160" s="9" t="str">
        <f t="shared" ca="1" si="26"/>
        <v/>
      </c>
      <c r="D160" s="10" t="str">
        <f t="shared" ca="1" si="27"/>
        <v/>
      </c>
      <c r="E160" s="10" t="str">
        <f t="shared" ca="1" si="28"/>
        <v/>
      </c>
      <c r="F160" s="10" t="str">
        <f t="shared" ca="1" si="30"/>
        <v/>
      </c>
      <c r="G160" s="13" t="str">
        <f t="shared" ca="1" si="31"/>
        <v>✨</v>
      </c>
      <c r="I160" s="7" t="str">
        <f t="shared" ca="1" si="37"/>
        <v/>
      </c>
      <c r="J160" s="12" t="str">
        <f t="array" aca="1" ref="J16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156)),"")</f>
        <v/>
      </c>
      <c r="K160" s="9" t="str">
        <f t="shared" ca="1" si="32"/>
        <v/>
      </c>
      <c r="L160" s="10" t="str">
        <f t="shared" ca="1" si="33"/>
        <v/>
      </c>
      <c r="M160" s="10" t="str">
        <f t="shared" ca="1" si="34"/>
        <v/>
      </c>
      <c r="N160" s="10" t="str">
        <f t="shared" ca="1" si="35"/>
        <v/>
      </c>
      <c r="O160" s="13" t="str">
        <f t="shared" ca="1" si="29"/>
        <v/>
      </c>
    </row>
    <row r="161" spans="1:15" x14ac:dyDescent="0.3">
      <c r="A161" s="7" t="str">
        <f t="shared" ca="1" si="36"/>
        <v/>
      </c>
      <c r="B161" s="12" t="str">
        <f t="array" aca="1" ref="B1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157)),"")</f>
        <v/>
      </c>
      <c r="C161" s="9" t="str">
        <f t="shared" ca="1" si="26"/>
        <v/>
      </c>
      <c r="D161" s="10" t="str">
        <f t="shared" ca="1" si="27"/>
        <v/>
      </c>
      <c r="E161" s="10" t="str">
        <f t="shared" ca="1" si="28"/>
        <v/>
      </c>
      <c r="F161" s="10" t="str">
        <f t="shared" ca="1" si="30"/>
        <v/>
      </c>
      <c r="G161" s="13" t="str">
        <f t="shared" ca="1" si="31"/>
        <v>✨</v>
      </c>
      <c r="I161" s="7" t="str">
        <f t="shared" ca="1" si="37"/>
        <v/>
      </c>
      <c r="J161" s="12" t="str">
        <f t="array" aca="1" ref="J16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157)),"")</f>
        <v/>
      </c>
      <c r="K161" s="9" t="str">
        <f t="shared" ca="1" si="32"/>
        <v/>
      </c>
      <c r="L161" s="10" t="str">
        <f t="shared" ca="1" si="33"/>
        <v/>
      </c>
      <c r="M161" s="10" t="str">
        <f t="shared" ca="1" si="34"/>
        <v/>
      </c>
      <c r="N161" s="10" t="str">
        <f t="shared" ca="1" si="35"/>
        <v/>
      </c>
      <c r="O161" s="13" t="str">
        <f t="shared" ca="1" si="29"/>
        <v/>
      </c>
    </row>
    <row r="162" spans="1:15" x14ac:dyDescent="0.3">
      <c r="A162" s="7" t="str">
        <f t="shared" ca="1" si="36"/>
        <v/>
      </c>
      <c r="B162" s="12" t="str">
        <f t="array" aca="1" ref="B1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158)),"")</f>
        <v/>
      </c>
      <c r="C162" s="9" t="str">
        <f t="shared" ca="1" si="26"/>
        <v/>
      </c>
      <c r="D162" s="10" t="str">
        <f t="shared" ca="1" si="27"/>
        <v/>
      </c>
      <c r="E162" s="10" t="str">
        <f t="shared" ca="1" si="28"/>
        <v/>
      </c>
      <c r="F162" s="10" t="str">
        <f t="shared" ca="1" si="30"/>
        <v/>
      </c>
      <c r="G162" s="13" t="str">
        <f t="shared" ca="1" si="31"/>
        <v>✨</v>
      </c>
      <c r="I162" s="7" t="str">
        <f t="shared" ca="1" si="37"/>
        <v/>
      </c>
      <c r="J162" s="12" t="str">
        <f t="array" aca="1" ref="J16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158)),"")</f>
        <v/>
      </c>
      <c r="K162" s="9" t="str">
        <f t="shared" ca="1" si="32"/>
        <v/>
      </c>
      <c r="L162" s="10" t="str">
        <f t="shared" ca="1" si="33"/>
        <v/>
      </c>
      <c r="M162" s="10" t="str">
        <f t="shared" ca="1" si="34"/>
        <v/>
      </c>
      <c r="N162" s="10" t="str">
        <f t="shared" ca="1" si="35"/>
        <v/>
      </c>
      <c r="O162" s="13" t="str">
        <f t="shared" ca="1" si="29"/>
        <v/>
      </c>
    </row>
    <row r="163" spans="1:15" x14ac:dyDescent="0.3">
      <c r="A163" s="7" t="str">
        <f t="shared" ca="1" si="36"/>
        <v/>
      </c>
      <c r="B163" s="12" t="str">
        <f t="array" aca="1" ref="B1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159)),"")</f>
        <v/>
      </c>
      <c r="C163" s="9" t="str">
        <f t="shared" ca="1" si="26"/>
        <v/>
      </c>
      <c r="D163" s="10" t="str">
        <f t="shared" ca="1" si="27"/>
        <v/>
      </c>
      <c r="E163" s="10" t="str">
        <f t="shared" ca="1" si="28"/>
        <v/>
      </c>
      <c r="F163" s="10" t="str">
        <f t="shared" ca="1" si="30"/>
        <v/>
      </c>
      <c r="G163" s="13" t="str">
        <f t="shared" ca="1" si="31"/>
        <v>✨</v>
      </c>
      <c r="I163" s="7" t="str">
        <f t="shared" ca="1" si="37"/>
        <v/>
      </c>
      <c r="J163" s="12" t="str">
        <f t="array" aca="1" ref="J16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159)),"")</f>
        <v/>
      </c>
      <c r="K163" s="9" t="str">
        <f t="shared" ca="1" si="32"/>
        <v/>
      </c>
      <c r="L163" s="10" t="str">
        <f t="shared" ca="1" si="33"/>
        <v/>
      </c>
      <c r="M163" s="10" t="str">
        <f t="shared" ca="1" si="34"/>
        <v/>
      </c>
      <c r="N163" s="10" t="str">
        <f t="shared" ca="1" si="35"/>
        <v/>
      </c>
      <c r="O163" s="13" t="str">
        <f t="shared" ca="1" si="29"/>
        <v/>
      </c>
    </row>
    <row r="164" spans="1:15" x14ac:dyDescent="0.3">
      <c r="A164" s="7" t="str">
        <f t="shared" ca="1" si="36"/>
        <v/>
      </c>
      <c r="B164" s="12" t="str">
        <f t="array" aca="1" ref="B1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160)),"")</f>
        <v/>
      </c>
      <c r="C164" s="9" t="str">
        <f t="shared" ca="1" si="26"/>
        <v/>
      </c>
      <c r="D164" s="10" t="str">
        <f t="shared" ca="1" si="27"/>
        <v/>
      </c>
      <c r="E164" s="10" t="str">
        <f t="shared" ca="1" si="28"/>
        <v/>
      </c>
      <c r="F164" s="10" t="str">
        <f t="shared" ca="1" si="30"/>
        <v/>
      </c>
      <c r="G164" s="13" t="str">
        <f t="shared" ca="1" si="31"/>
        <v>✨</v>
      </c>
      <c r="I164" s="7" t="str">
        <f t="shared" ca="1" si="37"/>
        <v/>
      </c>
      <c r="J164" s="12" t="str">
        <f t="array" aca="1" ref="J16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160)),"")</f>
        <v/>
      </c>
      <c r="K164" s="9" t="str">
        <f t="shared" ca="1" si="32"/>
        <v/>
      </c>
      <c r="L164" s="10" t="str">
        <f t="shared" ca="1" si="33"/>
        <v/>
      </c>
      <c r="M164" s="10" t="str">
        <f t="shared" ca="1" si="34"/>
        <v/>
      </c>
      <c r="N164" s="10" t="str">
        <f t="shared" ca="1" si="35"/>
        <v/>
      </c>
      <c r="O164" s="13" t="str">
        <f t="shared" ca="1" si="29"/>
        <v/>
      </c>
    </row>
    <row r="165" spans="1:15" x14ac:dyDescent="0.3">
      <c r="A165" s="7" t="str">
        <f t="shared" ca="1" si="36"/>
        <v/>
      </c>
      <c r="B165" s="12" t="str">
        <f t="array" aca="1" ref="B1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161)),"")</f>
        <v/>
      </c>
      <c r="C165" s="9" t="str">
        <f t="shared" ca="1" si="26"/>
        <v/>
      </c>
      <c r="D165" s="10" t="str">
        <f t="shared" ca="1" si="27"/>
        <v/>
      </c>
      <c r="E165" s="10" t="str">
        <f t="shared" ca="1" si="28"/>
        <v/>
      </c>
      <c r="F165" s="10" t="str">
        <f t="shared" ca="1" si="30"/>
        <v/>
      </c>
      <c r="G165" s="13" t="str">
        <f t="shared" ca="1" si="31"/>
        <v>✨</v>
      </c>
      <c r="I165" s="7" t="str">
        <f t="shared" ca="1" si="37"/>
        <v/>
      </c>
      <c r="J165" s="12" t="str">
        <f t="array" aca="1" ref="J16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161)),"")</f>
        <v/>
      </c>
      <c r="K165" s="9" t="str">
        <f t="shared" ca="1" si="32"/>
        <v/>
      </c>
      <c r="L165" s="10" t="str">
        <f t="shared" ca="1" si="33"/>
        <v/>
      </c>
      <c r="M165" s="10" t="str">
        <f t="shared" ca="1" si="34"/>
        <v/>
      </c>
      <c r="N165" s="10" t="str">
        <f t="shared" ca="1" si="35"/>
        <v/>
      </c>
      <c r="O165" s="13" t="str">
        <f t="shared" ca="1" si="29"/>
        <v/>
      </c>
    </row>
    <row r="166" spans="1:15" x14ac:dyDescent="0.3">
      <c r="A166" s="7" t="str">
        <f t="shared" ca="1" si="36"/>
        <v/>
      </c>
      <c r="B166" s="12" t="str">
        <f t="array" aca="1" ref="B1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162)),"")</f>
        <v/>
      </c>
      <c r="C166" s="9" t="str">
        <f t="shared" ca="1" si="26"/>
        <v/>
      </c>
      <c r="D166" s="10" t="str">
        <f t="shared" ca="1" si="27"/>
        <v/>
      </c>
      <c r="E166" s="10" t="str">
        <f t="shared" ca="1" si="28"/>
        <v/>
      </c>
      <c r="F166" s="10" t="str">
        <f t="shared" ca="1" si="30"/>
        <v/>
      </c>
      <c r="G166" s="13" t="str">
        <f t="shared" ca="1" si="31"/>
        <v>✨</v>
      </c>
      <c r="I166" s="7" t="str">
        <f t="shared" ca="1" si="37"/>
        <v/>
      </c>
      <c r="J166" s="12" t="str">
        <f t="array" aca="1" ref="J16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162)),"")</f>
        <v/>
      </c>
      <c r="K166" s="9" t="str">
        <f t="shared" ca="1" si="32"/>
        <v/>
      </c>
      <c r="L166" s="10" t="str">
        <f t="shared" ca="1" si="33"/>
        <v/>
      </c>
      <c r="M166" s="10" t="str">
        <f t="shared" ca="1" si="34"/>
        <v/>
      </c>
      <c r="N166" s="10" t="str">
        <f t="shared" ca="1" si="35"/>
        <v/>
      </c>
      <c r="O166" s="13" t="str">
        <f t="shared" ca="1" si="29"/>
        <v/>
      </c>
    </row>
    <row r="167" spans="1:15" x14ac:dyDescent="0.3">
      <c r="A167" s="7" t="str">
        <f t="shared" ca="1" si="36"/>
        <v/>
      </c>
      <c r="B167" s="12" t="str">
        <f t="array" aca="1" ref="B1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163)),"")</f>
        <v/>
      </c>
      <c r="C167" s="9" t="str">
        <f t="shared" ca="1" si="26"/>
        <v/>
      </c>
      <c r="D167" s="10" t="str">
        <f t="shared" ca="1" si="27"/>
        <v/>
      </c>
      <c r="E167" s="10" t="str">
        <f t="shared" ca="1" si="28"/>
        <v/>
      </c>
      <c r="F167" s="10" t="str">
        <f t="shared" ca="1" si="30"/>
        <v/>
      </c>
      <c r="G167" s="13" t="str">
        <f t="shared" ca="1" si="31"/>
        <v>✨</v>
      </c>
      <c r="I167" s="7" t="str">
        <f t="shared" ca="1" si="37"/>
        <v/>
      </c>
      <c r="J167" s="12" t="str">
        <f t="array" aca="1" ref="J16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163)),"")</f>
        <v/>
      </c>
      <c r="K167" s="9" t="str">
        <f t="shared" ca="1" si="32"/>
        <v/>
      </c>
      <c r="L167" s="10" t="str">
        <f t="shared" ca="1" si="33"/>
        <v/>
      </c>
      <c r="M167" s="10" t="str">
        <f t="shared" ca="1" si="34"/>
        <v/>
      </c>
      <c r="N167" s="10" t="str">
        <f t="shared" ca="1" si="35"/>
        <v/>
      </c>
      <c r="O167" s="13" t="str">
        <f t="shared" ca="1" si="29"/>
        <v/>
      </c>
    </row>
    <row r="168" spans="1:15" x14ac:dyDescent="0.3">
      <c r="A168" s="7" t="str">
        <f t="shared" ca="1" si="36"/>
        <v/>
      </c>
      <c r="B168" s="12" t="str">
        <f t="array" aca="1" ref="B1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164)),"")</f>
        <v/>
      </c>
      <c r="C168" s="9" t="str">
        <f t="shared" ca="1" si="26"/>
        <v/>
      </c>
      <c r="D168" s="10" t="str">
        <f t="shared" ca="1" si="27"/>
        <v/>
      </c>
      <c r="E168" s="10" t="str">
        <f t="shared" ca="1" si="28"/>
        <v/>
      </c>
      <c r="F168" s="10" t="str">
        <f t="shared" ca="1" si="30"/>
        <v/>
      </c>
      <c r="G168" s="13" t="str">
        <f t="shared" ca="1" si="31"/>
        <v>✨</v>
      </c>
      <c r="I168" s="7" t="str">
        <f t="shared" ca="1" si="37"/>
        <v/>
      </c>
      <c r="J168" s="12" t="str">
        <f t="array" aca="1" ref="J16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164)),"")</f>
        <v/>
      </c>
      <c r="K168" s="9" t="str">
        <f t="shared" ca="1" si="32"/>
        <v/>
      </c>
      <c r="L168" s="10" t="str">
        <f t="shared" ca="1" si="33"/>
        <v/>
      </c>
      <c r="M168" s="10" t="str">
        <f t="shared" ca="1" si="34"/>
        <v/>
      </c>
      <c r="N168" s="10" t="str">
        <f t="shared" ca="1" si="35"/>
        <v/>
      </c>
      <c r="O168" s="13" t="str">
        <f t="shared" ca="1" si="29"/>
        <v/>
      </c>
    </row>
    <row r="169" spans="1:15" x14ac:dyDescent="0.3">
      <c r="A169" s="7" t="str">
        <f t="shared" ca="1" si="36"/>
        <v/>
      </c>
      <c r="B169" s="12" t="str">
        <f t="array" aca="1" ref="B1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165)),"")</f>
        <v/>
      </c>
      <c r="C169" s="9" t="str">
        <f t="shared" ca="1" si="26"/>
        <v/>
      </c>
      <c r="D169" s="10" t="str">
        <f t="shared" ca="1" si="27"/>
        <v/>
      </c>
      <c r="E169" s="10" t="str">
        <f t="shared" ca="1" si="28"/>
        <v/>
      </c>
      <c r="F169" s="10" t="str">
        <f t="shared" ca="1" si="30"/>
        <v/>
      </c>
      <c r="G169" s="13" t="str">
        <f t="shared" ca="1" si="31"/>
        <v>✨</v>
      </c>
      <c r="I169" s="7" t="str">
        <f t="shared" ca="1" si="37"/>
        <v/>
      </c>
      <c r="J169" s="12" t="str">
        <f t="array" aca="1" ref="J16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165)),"")</f>
        <v/>
      </c>
      <c r="K169" s="9" t="str">
        <f t="shared" ca="1" si="32"/>
        <v/>
      </c>
      <c r="L169" s="10" t="str">
        <f t="shared" ca="1" si="33"/>
        <v/>
      </c>
      <c r="M169" s="10" t="str">
        <f t="shared" ca="1" si="34"/>
        <v/>
      </c>
      <c r="N169" s="10" t="str">
        <f t="shared" ca="1" si="35"/>
        <v/>
      </c>
      <c r="O169" s="13" t="str">
        <f t="shared" ca="1" si="29"/>
        <v/>
      </c>
    </row>
    <row r="170" spans="1:15" x14ac:dyDescent="0.3">
      <c r="A170" s="7" t="str">
        <f t="shared" ca="1" si="36"/>
        <v/>
      </c>
      <c r="B170" s="12" t="str">
        <f t="array" aca="1" ref="B1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166)),"")</f>
        <v/>
      </c>
      <c r="C170" s="9" t="str">
        <f t="shared" ca="1" si="26"/>
        <v/>
      </c>
      <c r="D170" s="10" t="str">
        <f t="shared" ca="1" si="27"/>
        <v/>
      </c>
      <c r="E170" s="10" t="str">
        <f t="shared" ca="1" si="28"/>
        <v/>
      </c>
      <c r="F170" s="10" t="str">
        <f t="shared" ca="1" si="30"/>
        <v/>
      </c>
      <c r="G170" s="13" t="str">
        <f t="shared" ca="1" si="31"/>
        <v>✨</v>
      </c>
      <c r="I170" s="7" t="str">
        <f t="shared" ca="1" si="37"/>
        <v/>
      </c>
      <c r="J170" s="12" t="str">
        <f t="array" aca="1" ref="J17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166)),"")</f>
        <v/>
      </c>
      <c r="K170" s="9" t="str">
        <f t="shared" ca="1" si="32"/>
        <v/>
      </c>
      <c r="L170" s="10" t="str">
        <f t="shared" ca="1" si="33"/>
        <v/>
      </c>
      <c r="M170" s="10" t="str">
        <f t="shared" ca="1" si="34"/>
        <v/>
      </c>
      <c r="N170" s="10" t="str">
        <f t="shared" ca="1" si="35"/>
        <v/>
      </c>
      <c r="O170" s="13" t="str">
        <f t="shared" ca="1" si="29"/>
        <v/>
      </c>
    </row>
    <row r="171" spans="1:15" x14ac:dyDescent="0.3">
      <c r="A171" s="7" t="str">
        <f t="shared" ca="1" si="36"/>
        <v/>
      </c>
      <c r="B171" s="12" t="str">
        <f t="array" aca="1" ref="B1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167)),"")</f>
        <v/>
      </c>
      <c r="C171" s="9" t="str">
        <f t="shared" ca="1" si="26"/>
        <v/>
      </c>
      <c r="D171" s="10" t="str">
        <f t="shared" ca="1" si="27"/>
        <v/>
      </c>
      <c r="E171" s="10" t="str">
        <f t="shared" ca="1" si="28"/>
        <v/>
      </c>
      <c r="F171" s="10" t="str">
        <f t="shared" ca="1" si="30"/>
        <v/>
      </c>
      <c r="G171" s="13" t="str">
        <f t="shared" ca="1" si="31"/>
        <v>✨</v>
      </c>
      <c r="I171" s="7" t="str">
        <f t="shared" ca="1" si="37"/>
        <v/>
      </c>
      <c r="J171" s="12" t="str">
        <f t="array" aca="1" ref="J17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167)),"")</f>
        <v/>
      </c>
      <c r="K171" s="9" t="str">
        <f t="shared" ca="1" si="32"/>
        <v/>
      </c>
      <c r="L171" s="10" t="str">
        <f t="shared" ca="1" si="33"/>
        <v/>
      </c>
      <c r="M171" s="10" t="str">
        <f t="shared" ca="1" si="34"/>
        <v/>
      </c>
      <c r="N171" s="10" t="str">
        <f t="shared" ca="1" si="35"/>
        <v/>
      </c>
      <c r="O171" s="13" t="str">
        <f t="shared" ca="1" si="29"/>
        <v/>
      </c>
    </row>
    <row r="172" spans="1:15" x14ac:dyDescent="0.3">
      <c r="A172" s="7" t="str">
        <f t="shared" ca="1" si="36"/>
        <v/>
      </c>
      <c r="B172" s="12" t="str">
        <f t="array" aca="1" ref="B1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168)),"")</f>
        <v/>
      </c>
      <c r="C172" s="9" t="str">
        <f t="shared" ca="1" si="26"/>
        <v/>
      </c>
      <c r="D172" s="10" t="str">
        <f t="shared" ca="1" si="27"/>
        <v/>
      </c>
      <c r="E172" s="10" t="str">
        <f t="shared" ca="1" si="28"/>
        <v/>
      </c>
      <c r="F172" s="10" t="str">
        <f t="shared" ca="1" si="30"/>
        <v/>
      </c>
      <c r="G172" s="13" t="str">
        <f t="shared" ca="1" si="31"/>
        <v>✨</v>
      </c>
      <c r="I172" s="7" t="str">
        <f t="shared" ca="1" si="37"/>
        <v/>
      </c>
      <c r="J172" s="12" t="str">
        <f t="array" aca="1" ref="J17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168)),"")</f>
        <v/>
      </c>
      <c r="K172" s="9" t="str">
        <f t="shared" ca="1" si="32"/>
        <v/>
      </c>
      <c r="L172" s="10" t="str">
        <f t="shared" ca="1" si="33"/>
        <v/>
      </c>
      <c r="M172" s="10" t="str">
        <f t="shared" ca="1" si="34"/>
        <v/>
      </c>
      <c r="N172" s="10" t="str">
        <f t="shared" ca="1" si="35"/>
        <v/>
      </c>
      <c r="O172" s="13" t="str">
        <f t="shared" ca="1" si="29"/>
        <v/>
      </c>
    </row>
    <row r="173" spans="1:15" x14ac:dyDescent="0.3">
      <c r="A173" s="7" t="str">
        <f t="shared" ca="1" si="36"/>
        <v/>
      </c>
      <c r="B173" s="12" t="str">
        <f t="array" aca="1" ref="B1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169)),"")</f>
        <v/>
      </c>
      <c r="C173" s="9" t="str">
        <f t="shared" ca="1" si="26"/>
        <v/>
      </c>
      <c r="D173" s="10" t="str">
        <f t="shared" ca="1" si="27"/>
        <v/>
      </c>
      <c r="E173" s="10" t="str">
        <f t="shared" ca="1" si="28"/>
        <v/>
      </c>
      <c r="F173" s="10" t="str">
        <f t="shared" ca="1" si="30"/>
        <v/>
      </c>
      <c r="G173" s="13" t="str">
        <f t="shared" ca="1" si="31"/>
        <v>✨</v>
      </c>
      <c r="I173" s="7" t="str">
        <f t="shared" ca="1" si="37"/>
        <v/>
      </c>
      <c r="J173" s="12" t="str">
        <f t="array" aca="1" ref="J17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169)),"")</f>
        <v/>
      </c>
      <c r="K173" s="9" t="str">
        <f t="shared" ca="1" si="32"/>
        <v/>
      </c>
      <c r="L173" s="10" t="str">
        <f t="shared" ca="1" si="33"/>
        <v/>
      </c>
      <c r="M173" s="10" t="str">
        <f t="shared" ca="1" si="34"/>
        <v/>
      </c>
      <c r="N173" s="10" t="str">
        <f t="shared" ca="1" si="35"/>
        <v/>
      </c>
      <c r="O173" s="13" t="str">
        <f t="shared" ca="1" si="29"/>
        <v/>
      </c>
    </row>
    <row r="174" spans="1:15" x14ac:dyDescent="0.3">
      <c r="A174" s="7" t="str">
        <f t="shared" ca="1" si="36"/>
        <v/>
      </c>
      <c r="B174" s="12" t="str">
        <f t="array" aca="1" ref="B1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170)),"")</f>
        <v/>
      </c>
      <c r="C174" s="9" t="str">
        <f t="shared" ca="1" si="26"/>
        <v/>
      </c>
      <c r="D174" s="10" t="str">
        <f t="shared" ca="1" si="27"/>
        <v/>
      </c>
      <c r="E174" s="10" t="str">
        <f t="shared" ca="1" si="28"/>
        <v/>
      </c>
      <c r="F174" s="10" t="str">
        <f t="shared" ca="1" si="30"/>
        <v/>
      </c>
      <c r="G174" s="13" t="str">
        <f t="shared" ca="1" si="31"/>
        <v>✨</v>
      </c>
      <c r="I174" s="7" t="str">
        <f t="shared" ca="1" si="37"/>
        <v/>
      </c>
      <c r="J174" s="12" t="str">
        <f t="array" aca="1" ref="J17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170)),"")</f>
        <v/>
      </c>
      <c r="K174" s="9" t="str">
        <f t="shared" ca="1" si="32"/>
        <v/>
      </c>
      <c r="L174" s="10" t="str">
        <f t="shared" ca="1" si="33"/>
        <v/>
      </c>
      <c r="M174" s="10" t="str">
        <f t="shared" ca="1" si="34"/>
        <v/>
      </c>
      <c r="N174" s="10" t="str">
        <f t="shared" ca="1" si="35"/>
        <v/>
      </c>
      <c r="O174" s="13" t="str">
        <f t="shared" ca="1" si="29"/>
        <v/>
      </c>
    </row>
    <row r="175" spans="1:15" x14ac:dyDescent="0.3">
      <c r="A175" s="7" t="str">
        <f t="shared" ca="1" si="36"/>
        <v/>
      </c>
      <c r="B175" s="12" t="str">
        <f t="array" aca="1" ref="B1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171)),"")</f>
        <v/>
      </c>
      <c r="C175" s="9" t="str">
        <f t="shared" ca="1" si="26"/>
        <v/>
      </c>
      <c r="D175" s="10" t="str">
        <f t="shared" ca="1" si="27"/>
        <v/>
      </c>
      <c r="E175" s="10" t="str">
        <f t="shared" ca="1" si="28"/>
        <v/>
      </c>
      <c r="F175" s="10" t="str">
        <f t="shared" ca="1" si="30"/>
        <v/>
      </c>
      <c r="G175" s="13" t="str">
        <f t="shared" ca="1" si="31"/>
        <v>✨</v>
      </c>
      <c r="I175" s="7" t="str">
        <f t="shared" ca="1" si="37"/>
        <v/>
      </c>
      <c r="J175" s="12" t="str">
        <f t="array" aca="1" ref="J17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171)),"")</f>
        <v/>
      </c>
      <c r="K175" s="9" t="str">
        <f t="shared" ca="1" si="32"/>
        <v/>
      </c>
      <c r="L175" s="10" t="str">
        <f t="shared" ca="1" si="33"/>
        <v/>
      </c>
      <c r="M175" s="10" t="str">
        <f t="shared" ca="1" si="34"/>
        <v/>
      </c>
      <c r="N175" s="10" t="str">
        <f t="shared" ca="1" si="35"/>
        <v/>
      </c>
      <c r="O175" s="13" t="str">
        <f t="shared" ca="1" si="29"/>
        <v/>
      </c>
    </row>
    <row r="176" spans="1:15" x14ac:dyDescent="0.3">
      <c r="A176" s="7" t="str">
        <f t="shared" ca="1" si="36"/>
        <v/>
      </c>
      <c r="B176" s="12" t="str">
        <f t="array" aca="1" ref="B1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172)),"")</f>
        <v/>
      </c>
      <c r="C176" s="9" t="str">
        <f t="shared" ca="1" si="26"/>
        <v/>
      </c>
      <c r="D176" s="10" t="str">
        <f t="shared" ca="1" si="27"/>
        <v/>
      </c>
      <c r="E176" s="10" t="str">
        <f t="shared" ca="1" si="28"/>
        <v/>
      </c>
      <c r="F176" s="10" t="str">
        <f t="shared" ca="1" si="30"/>
        <v/>
      </c>
      <c r="G176" s="13" t="str">
        <f t="shared" ca="1" si="31"/>
        <v>✨</v>
      </c>
      <c r="I176" s="7" t="str">
        <f t="shared" ca="1" si="37"/>
        <v/>
      </c>
      <c r="J176" s="12" t="str">
        <f t="array" aca="1" ref="J17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172)),"")</f>
        <v/>
      </c>
      <c r="K176" s="9" t="str">
        <f t="shared" ca="1" si="32"/>
        <v/>
      </c>
      <c r="L176" s="10" t="str">
        <f t="shared" ca="1" si="33"/>
        <v/>
      </c>
      <c r="M176" s="10" t="str">
        <f t="shared" ca="1" si="34"/>
        <v/>
      </c>
      <c r="N176" s="10" t="str">
        <f t="shared" ca="1" si="35"/>
        <v/>
      </c>
      <c r="O176" s="13" t="str">
        <f t="shared" ca="1" si="29"/>
        <v/>
      </c>
    </row>
    <row r="177" spans="1:15" x14ac:dyDescent="0.3">
      <c r="A177" s="7" t="str">
        <f t="shared" ca="1" si="36"/>
        <v/>
      </c>
      <c r="B177" s="12" t="str">
        <f t="array" aca="1" ref="B1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173)),"")</f>
        <v/>
      </c>
      <c r="C177" s="9" t="str">
        <f t="shared" ca="1" si="26"/>
        <v/>
      </c>
      <c r="D177" s="10" t="str">
        <f t="shared" ca="1" si="27"/>
        <v/>
      </c>
      <c r="E177" s="10" t="str">
        <f t="shared" ca="1" si="28"/>
        <v/>
      </c>
      <c r="F177" s="10" t="str">
        <f t="shared" ca="1" si="30"/>
        <v/>
      </c>
      <c r="G177" s="13" t="str">
        <f t="shared" ca="1" si="31"/>
        <v>✨</v>
      </c>
      <c r="I177" s="7" t="str">
        <f t="shared" ca="1" si="37"/>
        <v/>
      </c>
      <c r="J177" s="12" t="str">
        <f t="array" aca="1" ref="J17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173)),"")</f>
        <v/>
      </c>
      <c r="K177" s="9" t="str">
        <f t="shared" ca="1" si="32"/>
        <v/>
      </c>
      <c r="L177" s="10" t="str">
        <f t="shared" ca="1" si="33"/>
        <v/>
      </c>
      <c r="M177" s="10" t="str">
        <f t="shared" ca="1" si="34"/>
        <v/>
      </c>
      <c r="N177" s="10" t="str">
        <f t="shared" ca="1" si="35"/>
        <v/>
      </c>
      <c r="O177" s="13" t="str">
        <f t="shared" ca="1" si="29"/>
        <v/>
      </c>
    </row>
    <row r="178" spans="1:15" x14ac:dyDescent="0.3">
      <c r="A178" s="7" t="str">
        <f t="shared" ca="1" si="36"/>
        <v/>
      </c>
      <c r="B178" s="12" t="str">
        <f t="array" aca="1" ref="B1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174)),"")</f>
        <v/>
      </c>
      <c r="C178" s="9" t="str">
        <f t="shared" ca="1" si="26"/>
        <v/>
      </c>
      <c r="D178" s="10" t="str">
        <f t="shared" ca="1" si="27"/>
        <v/>
      </c>
      <c r="E178" s="10" t="str">
        <f t="shared" ca="1" si="28"/>
        <v/>
      </c>
      <c r="F178" s="10" t="str">
        <f t="shared" ca="1" si="30"/>
        <v/>
      </c>
      <c r="G178" s="13" t="str">
        <f t="shared" ca="1" si="31"/>
        <v>✨</v>
      </c>
      <c r="I178" s="7" t="str">
        <f t="shared" ca="1" si="37"/>
        <v/>
      </c>
      <c r="J178" s="12" t="str">
        <f t="array" aca="1" ref="J17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174)),"")</f>
        <v/>
      </c>
      <c r="K178" s="9" t="str">
        <f t="shared" ca="1" si="32"/>
        <v/>
      </c>
      <c r="L178" s="10" t="str">
        <f t="shared" ca="1" si="33"/>
        <v/>
      </c>
      <c r="M178" s="10" t="str">
        <f t="shared" ca="1" si="34"/>
        <v/>
      </c>
      <c r="N178" s="10" t="str">
        <f t="shared" ca="1" si="35"/>
        <v/>
      </c>
      <c r="O178" s="13" t="str">
        <f t="shared" ca="1" si="29"/>
        <v/>
      </c>
    </row>
    <row r="179" spans="1:15" x14ac:dyDescent="0.3">
      <c r="A179" s="7" t="str">
        <f t="shared" ca="1" si="36"/>
        <v/>
      </c>
      <c r="B179" s="12" t="str">
        <f t="array" aca="1" ref="B1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175)),"")</f>
        <v/>
      </c>
      <c r="C179" s="9" t="str">
        <f t="shared" ca="1" si="26"/>
        <v/>
      </c>
      <c r="D179" s="10" t="str">
        <f t="shared" ca="1" si="27"/>
        <v/>
      </c>
      <c r="E179" s="10" t="str">
        <f t="shared" ca="1" si="28"/>
        <v/>
      </c>
      <c r="F179" s="10" t="str">
        <f t="shared" ca="1" si="30"/>
        <v/>
      </c>
      <c r="G179" s="13" t="str">
        <f t="shared" ca="1" si="31"/>
        <v>✨</v>
      </c>
      <c r="I179" s="7" t="str">
        <f t="shared" ca="1" si="37"/>
        <v/>
      </c>
      <c r="J179" s="12" t="str">
        <f t="array" aca="1" ref="J17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175)),"")</f>
        <v/>
      </c>
      <c r="K179" s="9" t="str">
        <f t="shared" ca="1" si="32"/>
        <v/>
      </c>
      <c r="L179" s="10" t="str">
        <f t="shared" ca="1" si="33"/>
        <v/>
      </c>
      <c r="M179" s="10" t="str">
        <f t="shared" ca="1" si="34"/>
        <v/>
      </c>
      <c r="N179" s="10" t="str">
        <f t="shared" ca="1" si="35"/>
        <v/>
      </c>
      <c r="O179" s="13" t="str">
        <f t="shared" ca="1" si="29"/>
        <v/>
      </c>
    </row>
    <row r="180" spans="1:15" ht="15" thickBot="1" x14ac:dyDescent="0.35">
      <c r="A180" s="14" t="str">
        <f t="shared" ca="1" si="36"/>
        <v/>
      </c>
      <c r="B180" s="15" t="str">
        <f t="array" aca="1" ref="B1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176)),"")</f>
        <v/>
      </c>
      <c r="C180" s="16" t="str">
        <f t="shared" ca="1" si="26"/>
        <v/>
      </c>
      <c r="D180" s="17" t="str">
        <f t="shared" ca="1" si="27"/>
        <v/>
      </c>
      <c r="E180" s="17" t="str">
        <f t="shared" ca="1" si="28"/>
        <v/>
      </c>
      <c r="F180" s="17" t="str">
        <f t="shared" ca="1" si="30"/>
        <v/>
      </c>
      <c r="G180" s="18" t="str">
        <f t="shared" ca="1" si="31"/>
        <v>✨</v>
      </c>
      <c r="I180" s="14" t="str">
        <f t="shared" ca="1" si="37"/>
        <v/>
      </c>
      <c r="J180" s="15" t="str">
        <f t="array" aca="1" ref="J18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176)),"")</f>
        <v/>
      </c>
      <c r="K180" s="16" t="str">
        <f t="shared" ca="1" si="32"/>
        <v/>
      </c>
      <c r="L180" s="17" t="str">
        <f t="shared" ca="1" si="33"/>
        <v/>
      </c>
      <c r="M180" s="17" t="str">
        <f t="shared" ca="1" si="34"/>
        <v/>
      </c>
      <c r="N180" s="17" t="str">
        <f t="shared" ca="1" si="35"/>
        <v/>
      </c>
      <c r="O180" s="18" t="str">
        <f t="shared" ca="1" si="29"/>
        <v/>
      </c>
    </row>
  </sheetData>
  <sheetProtection selectLockedCells="1"/>
  <mergeCells count="6">
    <mergeCell ref="K2:O2"/>
    <mergeCell ref="A2:A4"/>
    <mergeCell ref="B2:B4"/>
    <mergeCell ref="C2:G2"/>
    <mergeCell ref="I2:I4"/>
    <mergeCell ref="J2:J4"/>
  </mergeCells>
  <conditionalFormatting sqref="F3">
    <cfRule type="expression" dxfId="131" priority="38">
      <formula>NOT(ISBLANK(F4))</formula>
    </cfRule>
  </conditionalFormatting>
  <conditionalFormatting sqref="C3">
    <cfRule type="expression" dxfId="130" priority="37">
      <formula>NOT(ISBLANK(C4))</formula>
    </cfRule>
  </conditionalFormatting>
  <conditionalFormatting sqref="D3">
    <cfRule type="expression" dxfId="129" priority="36">
      <formula>NOT(ISBLANK(D4))</formula>
    </cfRule>
  </conditionalFormatting>
  <conditionalFormatting sqref="E3">
    <cfRule type="expression" dxfId="128" priority="35">
      <formula>NOT(ISBLANK(E4))</formula>
    </cfRule>
  </conditionalFormatting>
  <conditionalFormatting sqref="G3">
    <cfRule type="expression" dxfId="127" priority="34">
      <formula>NOT(ISBLANK(G4))</formula>
    </cfRule>
  </conditionalFormatting>
  <conditionalFormatting sqref="N3">
    <cfRule type="expression" dxfId="126" priority="33">
      <formula>NOT(ISBLANK(N4))</formula>
    </cfRule>
  </conditionalFormatting>
  <conditionalFormatting sqref="K3">
    <cfRule type="expression" dxfId="125" priority="32">
      <formula>NOT(ISBLANK(K4))</formula>
    </cfRule>
  </conditionalFormatting>
  <conditionalFormatting sqref="L3">
    <cfRule type="expression" dxfId="124" priority="31">
      <formula>NOT(ISBLANK(L4))</formula>
    </cfRule>
  </conditionalFormatting>
  <conditionalFormatting sqref="M3">
    <cfRule type="expression" dxfId="123" priority="30">
      <formula>NOT(ISBLANK(M4))</formula>
    </cfRule>
  </conditionalFormatting>
  <conditionalFormatting sqref="O3">
    <cfRule type="expression" dxfId="122" priority="29">
      <formula>NOT(ISBLANK(O4))</formula>
    </cfRule>
  </conditionalFormatting>
  <conditionalFormatting sqref="B5:B180">
    <cfRule type="expression" dxfId="121" priority="27">
      <formula>B5&lt;TODAY()+1</formula>
    </cfRule>
    <cfRule type="expression" dxfId="120" priority="28">
      <formula>B5&lt;TODAY()</formula>
    </cfRule>
  </conditionalFormatting>
  <conditionalFormatting sqref="A5:A180">
    <cfRule type="expression" dxfId="119" priority="25">
      <formula>B5&lt;TODAY()+1</formula>
    </cfRule>
    <cfRule type="expression" dxfId="118" priority="26">
      <formula>B5&lt;TODAY()</formula>
    </cfRule>
  </conditionalFormatting>
  <conditionalFormatting sqref="C5:C180">
    <cfRule type="expression" dxfId="117" priority="19">
      <formula>B5&lt;TODAY()+1</formula>
    </cfRule>
    <cfRule type="expression" dxfId="116" priority="24">
      <formula>B5&lt;TODAY()</formula>
    </cfRule>
  </conditionalFormatting>
  <conditionalFormatting sqref="D5:D180">
    <cfRule type="expression" dxfId="115" priority="18">
      <formula>B5&lt;TODAY()+1</formula>
    </cfRule>
    <cfRule type="expression" dxfId="114" priority="23">
      <formula>B5&lt;TODAY()</formula>
    </cfRule>
  </conditionalFormatting>
  <conditionalFormatting sqref="E5:E180">
    <cfRule type="expression" dxfId="113" priority="17">
      <formula>B5&lt;TODAY()+1</formula>
    </cfRule>
    <cfRule type="expression" dxfId="112" priority="22">
      <formula>B5&lt;TODAY()</formula>
    </cfRule>
  </conditionalFormatting>
  <conditionalFormatting sqref="F5:F180">
    <cfRule type="expression" dxfId="111" priority="16">
      <formula>B5&lt;TODAY()+1</formula>
    </cfRule>
    <cfRule type="expression" dxfId="110" priority="21">
      <formula>B5&lt;TODAY()</formula>
    </cfRule>
  </conditionalFormatting>
  <conditionalFormatting sqref="G5:G180">
    <cfRule type="expression" dxfId="109" priority="15">
      <formula>B5&lt;TODAY()+1</formula>
    </cfRule>
    <cfRule type="expression" dxfId="108" priority="20">
      <formula>B5&lt;TODAY()</formula>
    </cfRule>
  </conditionalFormatting>
  <conditionalFormatting sqref="J5:J180">
    <cfRule type="expression" dxfId="107" priority="13">
      <formula>J5&lt;TODAY()+1</formula>
    </cfRule>
    <cfRule type="expression" dxfId="106" priority="14">
      <formula>J5&lt;TODAY()</formula>
    </cfRule>
  </conditionalFormatting>
  <conditionalFormatting sqref="I5:I180">
    <cfRule type="expression" dxfId="105" priority="11">
      <formula>J5&lt;TODAY()+1</formula>
    </cfRule>
    <cfRule type="expression" dxfId="104" priority="12">
      <formula>J5&lt;TODAY()</formula>
    </cfRule>
  </conditionalFormatting>
  <conditionalFormatting sqref="K5:K180">
    <cfRule type="expression" dxfId="103" priority="5">
      <formula>J5&lt;TODAY()+1</formula>
    </cfRule>
    <cfRule type="expression" dxfId="102" priority="10">
      <formula>J5&lt;TODAY()</formula>
    </cfRule>
  </conditionalFormatting>
  <conditionalFormatting sqref="L5:L180">
    <cfRule type="expression" dxfId="101" priority="4">
      <formula>J5&lt;TODAY()+1</formula>
    </cfRule>
    <cfRule type="expression" dxfId="100" priority="9">
      <formula>J5&lt;TODAY()</formula>
    </cfRule>
  </conditionalFormatting>
  <conditionalFormatting sqref="M5:M180">
    <cfRule type="expression" dxfId="99" priority="3">
      <formula>J5&lt;TODAY()+1</formula>
    </cfRule>
    <cfRule type="expression" dxfId="98" priority="8">
      <formula>J5&lt;TODAY()</formula>
    </cfRule>
  </conditionalFormatting>
  <conditionalFormatting sqref="N5:N180">
    <cfRule type="expression" dxfId="97" priority="2">
      <formula>J5&lt;TODAY()+1</formula>
    </cfRule>
    <cfRule type="expression" dxfId="96" priority="7">
      <formula>J5&lt;TODAY()</formula>
    </cfRule>
  </conditionalFormatting>
  <conditionalFormatting sqref="O5:O180">
    <cfRule type="expression" dxfId="95" priority="1">
      <formula>J5&lt;TODAY()+1</formula>
    </cfRule>
    <cfRule type="expression" dxfId="94" priority="6">
      <formula>J5&lt;TODAY()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80"/>
  <sheetViews>
    <sheetView workbookViewId="0">
      <pane xSplit="2" ySplit="4" topLeftCell="C62" activePane="bottomRight" state="frozen"/>
      <selection pane="topRight" activeCell="C1" sqref="C1"/>
      <selection pane="bottomLeft" activeCell="A5" sqref="A5"/>
      <selection pane="bottomRight" activeCell="B71" sqref="B71"/>
    </sheetView>
  </sheetViews>
  <sheetFormatPr defaultColWidth="9.109375" defaultRowHeight="14.4" x14ac:dyDescent="0.3"/>
  <cols>
    <col min="1" max="1" width="4" style="26" bestFit="1" customWidth="1"/>
    <col min="2" max="2" width="11.33203125" style="19" customWidth="1"/>
    <col min="3" max="7" width="6.6640625" style="1" customWidth="1"/>
    <col min="8" max="8" width="9.109375" style="1"/>
    <col min="9" max="9" width="4" style="1" bestFit="1" customWidth="1"/>
    <col min="10" max="10" width="11.33203125" style="1" bestFit="1" customWidth="1"/>
    <col min="11" max="15" width="6.6640625" style="1" customWidth="1"/>
    <col min="16" max="16384" width="9.109375" style="1"/>
  </cols>
  <sheetData>
    <row r="1" spans="1:17" s="24" customFormat="1" ht="15" thickBot="1" x14ac:dyDescent="0.35">
      <c r="A1" s="20"/>
      <c r="B1" s="21"/>
      <c r="C1" s="22"/>
      <c r="D1" s="23" t="s">
        <v>51</v>
      </c>
      <c r="E1" s="22"/>
      <c r="F1" s="22"/>
      <c r="G1" s="22"/>
      <c r="I1" s="21"/>
      <c r="J1" s="21"/>
      <c r="K1" s="22"/>
      <c r="L1" s="25" t="s">
        <v>52</v>
      </c>
      <c r="M1" s="22"/>
      <c r="N1" s="22"/>
      <c r="O1" s="22"/>
    </row>
    <row r="2" spans="1:17" ht="15" customHeight="1" x14ac:dyDescent="0.3">
      <c r="A2" s="46" t="s">
        <v>38</v>
      </c>
      <c r="B2" s="46" t="s">
        <v>0</v>
      </c>
      <c r="C2" s="43" t="s">
        <v>1</v>
      </c>
      <c r="D2" s="44"/>
      <c r="E2" s="44"/>
      <c r="F2" s="44"/>
      <c r="G2" s="45"/>
      <c r="I2" s="46" t="s">
        <v>38</v>
      </c>
      <c r="J2" s="46" t="s">
        <v>0</v>
      </c>
      <c r="K2" s="43" t="s">
        <v>1</v>
      </c>
      <c r="L2" s="44"/>
      <c r="M2" s="44"/>
      <c r="N2" s="44"/>
      <c r="O2" s="45"/>
      <c r="Q2" s="3"/>
    </row>
    <row r="3" spans="1:17" ht="11.25" customHeight="1" x14ac:dyDescent="0.3">
      <c r="A3" s="47"/>
      <c r="B3" s="47"/>
      <c r="C3" s="40">
        <v>1</v>
      </c>
      <c r="D3" s="41">
        <v>2</v>
      </c>
      <c r="E3" s="41">
        <v>3</v>
      </c>
      <c r="F3" s="41">
        <v>4</v>
      </c>
      <c r="G3" s="42">
        <v>5</v>
      </c>
      <c r="I3" s="47"/>
      <c r="J3" s="47"/>
      <c r="K3" s="40">
        <v>1</v>
      </c>
      <c r="L3" s="41">
        <v>2</v>
      </c>
      <c r="M3" s="41">
        <v>3</v>
      </c>
      <c r="N3" s="41">
        <v>4</v>
      </c>
      <c r="O3" s="42">
        <v>5</v>
      </c>
    </row>
    <row r="4" spans="1:17" ht="15" thickBot="1" x14ac:dyDescent="0.35">
      <c r="A4" s="48"/>
      <c r="B4" s="48"/>
      <c r="C4" s="34"/>
      <c r="D4" s="35" t="s">
        <v>33</v>
      </c>
      <c r="E4" s="35"/>
      <c r="F4" s="35" t="s">
        <v>35</v>
      </c>
      <c r="G4" s="36"/>
      <c r="I4" s="48"/>
      <c r="J4" s="48"/>
      <c r="K4" s="34"/>
      <c r="L4" s="35" t="s">
        <v>33</v>
      </c>
      <c r="M4" s="35" t="s">
        <v>34</v>
      </c>
      <c r="N4" s="35"/>
      <c r="O4" s="36"/>
    </row>
    <row r="5" spans="1:17" ht="15" customHeight="1" x14ac:dyDescent="0.3">
      <c r="A5" s="7">
        <f t="shared" ref="A5:A68" ca="1" si="0">IF(ISNUMBER(B5),A4+1,"")</f>
        <v>1</v>
      </c>
      <c r="B5" s="8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1)),"")</f>
        <v>45538</v>
      </c>
      <c r="C5" s="9" t="str">
        <f t="shared" ref="C5:C68" ca="1" si="1">IF(ISNUMBER($B5),IF((TEXT($B5,"ддд")=C$4),"⚔",""),"")</f>
        <v/>
      </c>
      <c r="D5" s="10" t="str">
        <f t="shared" ref="D5:D68" ca="1" si="2">IF(ISNUMBER($B5),IF((TEXT($B5,"ддд")=D$4),"☘",""),"")</f>
        <v>☘</v>
      </c>
      <c r="E5" s="10" t="str">
        <f t="shared" ref="E5:E68" ca="1" si="3">IF(ISNUMBER($B5),IF((TEXT($B5,"ддд")=E$4),"🍒",""),"")</f>
        <v/>
      </c>
      <c r="F5" s="10" t="str">
        <f ca="1">IF(ISNUMBER($B5),IF((TEXT($B5,"ддд")=F$4),"⚜",""),"")</f>
        <v/>
      </c>
      <c r="G5" s="11" t="str">
        <f ca="1">IF(ISNUMBER($B5),IF((TEXT($B5,"ддд")=G$4),"✨",""),"")</f>
        <v/>
      </c>
      <c r="I5" s="7">
        <f t="shared" ref="I5:I68" ca="1" si="4">IF(ISNUMBER(J5),I4+1,"")</f>
        <v>1</v>
      </c>
      <c r="J5" s="8">
        <f t="array" aca="1" ref="J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1)),"")</f>
        <v>45538</v>
      </c>
      <c r="K5" s="9" t="str">
        <f ca="1">IF(ISNUMBER($J5),IF((TEXT($J5,"ддд")=K$4),"⚔",""),"")</f>
        <v/>
      </c>
      <c r="L5" s="10" t="str">
        <f ca="1">IF(ISNUMBER($J5),IF((TEXT($J5,"ддд")=L$4),"☘",""),"")</f>
        <v>☘</v>
      </c>
      <c r="M5" s="10" t="str">
        <f ca="1">IF(ISNUMBER($J5),IF((TEXT($J5,"ддд")=M$4),"🍒",""),"")</f>
        <v/>
      </c>
      <c r="N5" s="10" t="str">
        <f ca="1">IF(ISNUMBER($J5),IF((TEXT($J5,"ддд")=N$4),"⚜",""),"")</f>
        <v/>
      </c>
      <c r="O5" s="11" t="str">
        <f t="shared" ref="O5:O68" ca="1" si="5">IF(ISNUMBER($J5),IF((TEXT($J5,"ддд")=O$4),"✨",""),"")</f>
        <v/>
      </c>
    </row>
    <row r="6" spans="1:17" x14ac:dyDescent="0.3">
      <c r="A6" s="7">
        <f t="shared" ca="1" si="0"/>
        <v>2</v>
      </c>
      <c r="B6" s="12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2)),"")</f>
        <v>45540</v>
      </c>
      <c r="C6" s="9" t="str">
        <f t="shared" ca="1" si="1"/>
        <v/>
      </c>
      <c r="D6" s="10" t="str">
        <f t="shared" ca="1" si="2"/>
        <v/>
      </c>
      <c r="E6" s="10" t="str">
        <f t="shared" ca="1" si="3"/>
        <v/>
      </c>
      <c r="F6" s="10" t="str">
        <f t="shared" ref="F6:F69" ca="1" si="6">IF(ISNUMBER($B6),IF((TEXT($B6,"ддд")=F$4),"⚜",""),"")</f>
        <v>⚜</v>
      </c>
      <c r="G6" s="13" t="str">
        <f t="shared" ref="G6:G69" ca="1" si="7">IF((TEXT($B6,"ддд")=G$4),"✨","")</f>
        <v/>
      </c>
      <c r="I6" s="7">
        <f t="shared" ca="1" si="4"/>
        <v>2</v>
      </c>
      <c r="J6" s="12">
        <f t="array" aca="1" ref="J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2)),"")</f>
        <v>45539</v>
      </c>
      <c r="K6" s="9" t="str">
        <f t="shared" ref="K6:K69" ca="1" si="8">IF(ISNUMBER($J6),IF((TEXT($J6,"ддд")=K$4),"⚔",""),"")</f>
        <v/>
      </c>
      <c r="L6" s="10" t="str">
        <f t="shared" ref="L6:L69" ca="1" si="9">IF(ISNUMBER($J6),IF((TEXT($J6,"ддд")=L$4),"☘",""),"")</f>
        <v/>
      </c>
      <c r="M6" s="10" t="str">
        <f t="shared" ref="M6:M69" ca="1" si="10">IF(ISNUMBER($J6),IF((TEXT($J6,"ддд")=M$4),"🍒",""),"")</f>
        <v>🍒</v>
      </c>
      <c r="N6" s="10" t="str">
        <f t="shared" ref="N6:N69" ca="1" si="11">IF(ISNUMBER($J6),IF((TEXT($J6,"ддд")=N$4),"⚜",""),"")</f>
        <v/>
      </c>
      <c r="O6" s="13" t="str">
        <f t="shared" ca="1" si="5"/>
        <v/>
      </c>
    </row>
    <row r="7" spans="1:17" x14ac:dyDescent="0.3">
      <c r="A7" s="7">
        <f t="shared" ca="1" si="0"/>
        <v>3</v>
      </c>
      <c r="B7" s="12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3)),"")</f>
        <v>45545</v>
      </c>
      <c r="C7" s="9" t="str">
        <f t="shared" ca="1" si="1"/>
        <v/>
      </c>
      <c r="D7" s="10" t="str">
        <f t="shared" ca="1" si="2"/>
        <v>☘</v>
      </c>
      <c r="E7" s="10" t="str">
        <f t="shared" ca="1" si="3"/>
        <v/>
      </c>
      <c r="F7" s="10" t="str">
        <f t="shared" ca="1" si="6"/>
        <v/>
      </c>
      <c r="G7" s="13" t="str">
        <f t="shared" ca="1" si="7"/>
        <v/>
      </c>
      <c r="I7" s="7">
        <f t="shared" ca="1" si="4"/>
        <v>3</v>
      </c>
      <c r="J7" s="12">
        <f t="array" aca="1" ref="J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3)),"")</f>
        <v>45545</v>
      </c>
      <c r="K7" s="9" t="str">
        <f t="shared" ca="1" si="8"/>
        <v/>
      </c>
      <c r="L7" s="10" t="str">
        <f t="shared" ca="1" si="9"/>
        <v>☘</v>
      </c>
      <c r="M7" s="10" t="str">
        <f t="shared" ca="1" si="10"/>
        <v/>
      </c>
      <c r="N7" s="10" t="str">
        <f t="shared" ca="1" si="11"/>
        <v/>
      </c>
      <c r="O7" s="13" t="str">
        <f t="shared" ca="1" si="5"/>
        <v/>
      </c>
    </row>
    <row r="8" spans="1:17" x14ac:dyDescent="0.3">
      <c r="A8" s="7">
        <f t="shared" ca="1" si="0"/>
        <v>4</v>
      </c>
      <c r="B8" s="12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4)),"")</f>
        <v>45547</v>
      </c>
      <c r="C8" s="9" t="str">
        <f t="shared" ca="1" si="1"/>
        <v/>
      </c>
      <c r="D8" s="10" t="str">
        <f t="shared" ca="1" si="2"/>
        <v/>
      </c>
      <c r="E8" s="10" t="str">
        <f t="shared" ca="1" si="3"/>
        <v/>
      </c>
      <c r="F8" s="10" t="str">
        <f t="shared" ca="1" si="6"/>
        <v>⚜</v>
      </c>
      <c r="G8" s="13" t="str">
        <f t="shared" ca="1" si="7"/>
        <v/>
      </c>
      <c r="I8" s="7">
        <f t="shared" ca="1" si="4"/>
        <v>4</v>
      </c>
      <c r="J8" s="12">
        <f t="array" aca="1" ref="J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4)),"")</f>
        <v>45546</v>
      </c>
      <c r="K8" s="9" t="str">
        <f t="shared" ca="1" si="8"/>
        <v/>
      </c>
      <c r="L8" s="10" t="str">
        <f t="shared" ca="1" si="9"/>
        <v/>
      </c>
      <c r="M8" s="10" t="str">
        <f t="shared" ca="1" si="10"/>
        <v>🍒</v>
      </c>
      <c r="N8" s="10" t="str">
        <f t="shared" ca="1" si="11"/>
        <v/>
      </c>
      <c r="O8" s="13" t="str">
        <f t="shared" ca="1" si="5"/>
        <v/>
      </c>
    </row>
    <row r="9" spans="1:17" x14ac:dyDescent="0.3">
      <c r="A9" s="7">
        <f t="shared" ca="1" si="0"/>
        <v>5</v>
      </c>
      <c r="B9" s="12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5)),"")</f>
        <v>45552</v>
      </c>
      <c r="C9" s="9" t="str">
        <f t="shared" ca="1" si="1"/>
        <v/>
      </c>
      <c r="D9" s="10" t="str">
        <f t="shared" ca="1" si="2"/>
        <v>☘</v>
      </c>
      <c r="E9" s="10" t="str">
        <f t="shared" ca="1" si="3"/>
        <v/>
      </c>
      <c r="F9" s="10" t="str">
        <f t="shared" ca="1" si="6"/>
        <v/>
      </c>
      <c r="G9" s="13" t="str">
        <f t="shared" ca="1" si="7"/>
        <v/>
      </c>
      <c r="I9" s="7">
        <f t="shared" ca="1" si="4"/>
        <v>5</v>
      </c>
      <c r="J9" s="12">
        <f t="array" aca="1" ref="J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5)),"")</f>
        <v>45552</v>
      </c>
      <c r="K9" s="9" t="str">
        <f t="shared" ca="1" si="8"/>
        <v/>
      </c>
      <c r="L9" s="10" t="str">
        <f t="shared" ca="1" si="9"/>
        <v>☘</v>
      </c>
      <c r="M9" s="10" t="str">
        <f t="shared" ca="1" si="10"/>
        <v/>
      </c>
      <c r="N9" s="10" t="str">
        <f t="shared" ca="1" si="11"/>
        <v/>
      </c>
      <c r="O9" s="13" t="str">
        <f t="shared" ca="1" si="5"/>
        <v/>
      </c>
    </row>
    <row r="10" spans="1:17" x14ac:dyDescent="0.3">
      <c r="A10" s="7">
        <f t="shared" ca="1" si="0"/>
        <v>6</v>
      </c>
      <c r="B10" s="12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6)),"")</f>
        <v>45554</v>
      </c>
      <c r="C10" s="9" t="str">
        <f t="shared" ca="1" si="1"/>
        <v/>
      </c>
      <c r="D10" s="10" t="str">
        <f t="shared" ca="1" si="2"/>
        <v/>
      </c>
      <c r="E10" s="10" t="str">
        <f t="shared" ca="1" si="3"/>
        <v/>
      </c>
      <c r="F10" s="10" t="str">
        <f t="shared" ca="1" si="6"/>
        <v>⚜</v>
      </c>
      <c r="G10" s="13" t="str">
        <f t="shared" ca="1" si="7"/>
        <v/>
      </c>
      <c r="I10" s="7">
        <f t="shared" ca="1" si="4"/>
        <v>6</v>
      </c>
      <c r="J10" s="12">
        <f t="array" aca="1" ref="J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6)),"")</f>
        <v>45553</v>
      </c>
      <c r="K10" s="9" t="str">
        <f t="shared" ca="1" si="8"/>
        <v/>
      </c>
      <c r="L10" s="10" t="str">
        <f t="shared" ca="1" si="9"/>
        <v/>
      </c>
      <c r="M10" s="10" t="str">
        <f t="shared" ca="1" si="10"/>
        <v>🍒</v>
      </c>
      <c r="N10" s="10" t="str">
        <f t="shared" ca="1" si="11"/>
        <v/>
      </c>
      <c r="O10" s="13" t="str">
        <f t="shared" ca="1" si="5"/>
        <v/>
      </c>
    </row>
    <row r="11" spans="1:17" x14ac:dyDescent="0.3">
      <c r="A11" s="7">
        <f t="shared" ca="1" si="0"/>
        <v>7</v>
      </c>
      <c r="B11" s="12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7)),"")</f>
        <v>45559</v>
      </c>
      <c r="C11" s="9" t="str">
        <f t="shared" ca="1" si="1"/>
        <v/>
      </c>
      <c r="D11" s="10" t="str">
        <f t="shared" ca="1" si="2"/>
        <v>☘</v>
      </c>
      <c r="E11" s="10" t="str">
        <f t="shared" ca="1" si="3"/>
        <v/>
      </c>
      <c r="F11" s="10" t="str">
        <f t="shared" ca="1" si="6"/>
        <v/>
      </c>
      <c r="G11" s="13" t="str">
        <f t="shared" ca="1" si="7"/>
        <v/>
      </c>
      <c r="I11" s="7">
        <f t="shared" ca="1" si="4"/>
        <v>7</v>
      </c>
      <c r="J11" s="12">
        <f t="array" aca="1" ref="J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7)),"")</f>
        <v>45559</v>
      </c>
      <c r="K11" s="9" t="str">
        <f t="shared" ca="1" si="8"/>
        <v/>
      </c>
      <c r="L11" s="10" t="str">
        <f t="shared" ca="1" si="9"/>
        <v>☘</v>
      </c>
      <c r="M11" s="10" t="str">
        <f t="shared" ca="1" si="10"/>
        <v/>
      </c>
      <c r="N11" s="10" t="str">
        <f t="shared" ca="1" si="11"/>
        <v/>
      </c>
      <c r="O11" s="13" t="str">
        <f t="shared" ca="1" si="5"/>
        <v/>
      </c>
    </row>
    <row r="12" spans="1:17" x14ac:dyDescent="0.3">
      <c r="A12" s="7">
        <f t="shared" ca="1" si="0"/>
        <v>8</v>
      </c>
      <c r="B12" s="12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8)),"")</f>
        <v>45561</v>
      </c>
      <c r="C12" s="9" t="str">
        <f t="shared" ca="1" si="1"/>
        <v/>
      </c>
      <c r="D12" s="10" t="str">
        <f t="shared" ca="1" si="2"/>
        <v/>
      </c>
      <c r="E12" s="10" t="str">
        <f t="shared" ca="1" si="3"/>
        <v/>
      </c>
      <c r="F12" s="10" t="str">
        <f t="shared" ca="1" si="6"/>
        <v>⚜</v>
      </c>
      <c r="G12" s="13" t="str">
        <f t="shared" ca="1" si="7"/>
        <v/>
      </c>
      <c r="I12" s="7">
        <f t="shared" ca="1" si="4"/>
        <v>8</v>
      </c>
      <c r="J12" s="12">
        <f t="array" aca="1" ref="J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8)),"")</f>
        <v>45560</v>
      </c>
      <c r="K12" s="9" t="str">
        <f t="shared" ca="1" si="8"/>
        <v/>
      </c>
      <c r="L12" s="10" t="str">
        <f t="shared" ca="1" si="9"/>
        <v/>
      </c>
      <c r="M12" s="10" t="str">
        <f t="shared" ca="1" si="10"/>
        <v>🍒</v>
      </c>
      <c r="N12" s="10" t="str">
        <f t="shared" ca="1" si="11"/>
        <v/>
      </c>
      <c r="O12" s="13" t="str">
        <f t="shared" ca="1" si="5"/>
        <v/>
      </c>
    </row>
    <row r="13" spans="1:17" x14ac:dyDescent="0.3">
      <c r="A13" s="7">
        <f t="shared" ca="1" si="0"/>
        <v>9</v>
      </c>
      <c r="B13" s="12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9)),"")</f>
        <v>45566</v>
      </c>
      <c r="C13" s="9" t="str">
        <f t="shared" ca="1" si="1"/>
        <v/>
      </c>
      <c r="D13" s="10" t="str">
        <f t="shared" ca="1" si="2"/>
        <v>☘</v>
      </c>
      <c r="E13" s="10" t="str">
        <f t="shared" ca="1" si="3"/>
        <v/>
      </c>
      <c r="F13" s="10" t="str">
        <f t="shared" ca="1" si="6"/>
        <v/>
      </c>
      <c r="G13" s="13" t="str">
        <f t="shared" ca="1" si="7"/>
        <v/>
      </c>
      <c r="I13" s="7">
        <f t="shared" ca="1" si="4"/>
        <v>9</v>
      </c>
      <c r="J13" s="12">
        <f t="array" aca="1" ref="J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9)),"")</f>
        <v>45566</v>
      </c>
      <c r="K13" s="9" t="str">
        <f t="shared" ca="1" si="8"/>
        <v/>
      </c>
      <c r="L13" s="10" t="str">
        <f t="shared" ca="1" si="9"/>
        <v>☘</v>
      </c>
      <c r="M13" s="10" t="str">
        <f t="shared" ca="1" si="10"/>
        <v/>
      </c>
      <c r="N13" s="10" t="str">
        <f t="shared" ca="1" si="11"/>
        <v/>
      </c>
      <c r="O13" s="13" t="str">
        <f t="shared" ca="1" si="5"/>
        <v/>
      </c>
    </row>
    <row r="14" spans="1:17" x14ac:dyDescent="0.3">
      <c r="A14" s="7">
        <f t="shared" ca="1" si="0"/>
        <v>10</v>
      </c>
      <c r="B14" s="12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10)),"")</f>
        <v>45568</v>
      </c>
      <c r="C14" s="9" t="str">
        <f t="shared" ca="1" si="1"/>
        <v/>
      </c>
      <c r="D14" s="10" t="str">
        <f t="shared" ca="1" si="2"/>
        <v/>
      </c>
      <c r="E14" s="10" t="str">
        <f t="shared" ca="1" si="3"/>
        <v/>
      </c>
      <c r="F14" s="10" t="str">
        <f t="shared" ca="1" si="6"/>
        <v>⚜</v>
      </c>
      <c r="G14" s="13" t="str">
        <f t="shared" ca="1" si="7"/>
        <v/>
      </c>
      <c r="I14" s="7">
        <f t="shared" ca="1" si="4"/>
        <v>10</v>
      </c>
      <c r="J14" s="12">
        <f t="array" aca="1" ref="J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10)),"")</f>
        <v>45567</v>
      </c>
      <c r="K14" s="9" t="str">
        <f t="shared" ca="1" si="8"/>
        <v/>
      </c>
      <c r="L14" s="10" t="str">
        <f t="shared" ca="1" si="9"/>
        <v/>
      </c>
      <c r="M14" s="10" t="str">
        <f t="shared" ca="1" si="10"/>
        <v>🍒</v>
      </c>
      <c r="N14" s="10" t="str">
        <f t="shared" ca="1" si="11"/>
        <v/>
      </c>
      <c r="O14" s="13" t="str">
        <f t="shared" ca="1" si="5"/>
        <v/>
      </c>
    </row>
    <row r="15" spans="1:17" x14ac:dyDescent="0.3">
      <c r="A15" s="7">
        <f t="shared" ca="1" si="0"/>
        <v>11</v>
      </c>
      <c r="B15" s="12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11)),"")</f>
        <v>45573</v>
      </c>
      <c r="C15" s="9" t="str">
        <f t="shared" ca="1" si="1"/>
        <v/>
      </c>
      <c r="D15" s="10" t="str">
        <f t="shared" ca="1" si="2"/>
        <v>☘</v>
      </c>
      <c r="E15" s="10" t="str">
        <f t="shared" ca="1" si="3"/>
        <v/>
      </c>
      <c r="F15" s="10" t="str">
        <f t="shared" ca="1" si="6"/>
        <v/>
      </c>
      <c r="G15" s="13" t="str">
        <f t="shared" ca="1" si="7"/>
        <v/>
      </c>
      <c r="I15" s="7">
        <f t="shared" ca="1" si="4"/>
        <v>11</v>
      </c>
      <c r="J15" s="12">
        <f t="array" aca="1" ref="J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11)),"")</f>
        <v>45573</v>
      </c>
      <c r="K15" s="9" t="str">
        <f t="shared" ca="1" si="8"/>
        <v/>
      </c>
      <c r="L15" s="10" t="str">
        <f t="shared" ca="1" si="9"/>
        <v>☘</v>
      </c>
      <c r="M15" s="10" t="str">
        <f t="shared" ca="1" si="10"/>
        <v/>
      </c>
      <c r="N15" s="10" t="str">
        <f t="shared" ca="1" si="11"/>
        <v/>
      </c>
      <c r="O15" s="13" t="str">
        <f t="shared" ca="1" si="5"/>
        <v/>
      </c>
    </row>
    <row r="16" spans="1:17" x14ac:dyDescent="0.3">
      <c r="A16" s="7">
        <f t="shared" ca="1" si="0"/>
        <v>12</v>
      </c>
      <c r="B16" s="12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12)),"")</f>
        <v>45575</v>
      </c>
      <c r="C16" s="9" t="str">
        <f t="shared" ca="1" si="1"/>
        <v/>
      </c>
      <c r="D16" s="10" t="str">
        <f t="shared" ca="1" si="2"/>
        <v/>
      </c>
      <c r="E16" s="10" t="str">
        <f t="shared" ca="1" si="3"/>
        <v/>
      </c>
      <c r="F16" s="10" t="str">
        <f t="shared" ca="1" si="6"/>
        <v>⚜</v>
      </c>
      <c r="G16" s="13" t="str">
        <f t="shared" ca="1" si="7"/>
        <v/>
      </c>
      <c r="I16" s="7">
        <f t="shared" ca="1" si="4"/>
        <v>12</v>
      </c>
      <c r="J16" s="12">
        <f t="array" aca="1" ref="J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12)),"")</f>
        <v>45574</v>
      </c>
      <c r="K16" s="9" t="str">
        <f t="shared" ca="1" si="8"/>
        <v/>
      </c>
      <c r="L16" s="10" t="str">
        <f t="shared" ca="1" si="9"/>
        <v/>
      </c>
      <c r="M16" s="10" t="str">
        <f t="shared" ca="1" si="10"/>
        <v>🍒</v>
      </c>
      <c r="N16" s="10" t="str">
        <f t="shared" ca="1" si="11"/>
        <v/>
      </c>
      <c r="O16" s="13" t="str">
        <f t="shared" ca="1" si="5"/>
        <v/>
      </c>
    </row>
    <row r="17" spans="1:15" x14ac:dyDescent="0.3">
      <c r="A17" s="7">
        <f t="shared" ca="1" si="0"/>
        <v>13</v>
      </c>
      <c r="B17" s="12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13)),"")</f>
        <v>45580</v>
      </c>
      <c r="C17" s="9" t="str">
        <f t="shared" ca="1" si="1"/>
        <v/>
      </c>
      <c r="D17" s="10" t="str">
        <f t="shared" ca="1" si="2"/>
        <v>☘</v>
      </c>
      <c r="E17" s="10" t="str">
        <f t="shared" ca="1" si="3"/>
        <v/>
      </c>
      <c r="F17" s="10" t="str">
        <f t="shared" ca="1" si="6"/>
        <v/>
      </c>
      <c r="G17" s="13" t="str">
        <f t="shared" ca="1" si="7"/>
        <v/>
      </c>
      <c r="I17" s="7">
        <f t="shared" ca="1" si="4"/>
        <v>13</v>
      </c>
      <c r="J17" s="12">
        <f t="array" aca="1" ref="J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13)),"")</f>
        <v>45580</v>
      </c>
      <c r="K17" s="9" t="str">
        <f t="shared" ca="1" si="8"/>
        <v/>
      </c>
      <c r="L17" s="10" t="str">
        <f t="shared" ca="1" si="9"/>
        <v>☘</v>
      </c>
      <c r="M17" s="10" t="str">
        <f t="shared" ca="1" si="10"/>
        <v/>
      </c>
      <c r="N17" s="10" t="str">
        <f t="shared" ca="1" si="11"/>
        <v/>
      </c>
      <c r="O17" s="13" t="str">
        <f t="shared" ca="1" si="5"/>
        <v/>
      </c>
    </row>
    <row r="18" spans="1:15" x14ac:dyDescent="0.3">
      <c r="A18" s="7">
        <f t="shared" ca="1" si="0"/>
        <v>14</v>
      </c>
      <c r="B18" s="12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14)),"")</f>
        <v>45582</v>
      </c>
      <c r="C18" s="9" t="str">
        <f t="shared" ca="1" si="1"/>
        <v/>
      </c>
      <c r="D18" s="10" t="str">
        <f t="shared" ca="1" si="2"/>
        <v/>
      </c>
      <c r="E18" s="10" t="str">
        <f t="shared" ca="1" si="3"/>
        <v/>
      </c>
      <c r="F18" s="10" t="str">
        <f t="shared" ca="1" si="6"/>
        <v>⚜</v>
      </c>
      <c r="G18" s="13" t="str">
        <f t="shared" ca="1" si="7"/>
        <v/>
      </c>
      <c r="I18" s="7">
        <f t="shared" ca="1" si="4"/>
        <v>14</v>
      </c>
      <c r="J18" s="12">
        <f t="array" aca="1" ref="J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14)),"")</f>
        <v>45581</v>
      </c>
      <c r="K18" s="9" t="str">
        <f t="shared" ca="1" si="8"/>
        <v/>
      </c>
      <c r="L18" s="10" t="str">
        <f t="shared" ca="1" si="9"/>
        <v/>
      </c>
      <c r="M18" s="10" t="str">
        <f t="shared" ca="1" si="10"/>
        <v>🍒</v>
      </c>
      <c r="N18" s="10" t="str">
        <f t="shared" ca="1" si="11"/>
        <v/>
      </c>
      <c r="O18" s="13" t="str">
        <f t="shared" ca="1" si="5"/>
        <v/>
      </c>
    </row>
    <row r="19" spans="1:15" x14ac:dyDescent="0.3">
      <c r="A19" s="7">
        <f t="shared" ca="1" si="0"/>
        <v>15</v>
      </c>
      <c r="B19" s="12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15)),"")</f>
        <v>45587</v>
      </c>
      <c r="C19" s="9" t="str">
        <f t="shared" ca="1" si="1"/>
        <v/>
      </c>
      <c r="D19" s="10" t="str">
        <f t="shared" ca="1" si="2"/>
        <v>☘</v>
      </c>
      <c r="E19" s="10" t="str">
        <f t="shared" ca="1" si="3"/>
        <v/>
      </c>
      <c r="F19" s="10" t="str">
        <f t="shared" ca="1" si="6"/>
        <v/>
      </c>
      <c r="G19" s="13" t="str">
        <f t="shared" ca="1" si="7"/>
        <v/>
      </c>
      <c r="I19" s="7">
        <f t="shared" ca="1" si="4"/>
        <v>15</v>
      </c>
      <c r="J19" s="12">
        <f t="array" aca="1" ref="J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15)),"")</f>
        <v>45587</v>
      </c>
      <c r="K19" s="9" t="str">
        <f t="shared" ca="1" si="8"/>
        <v/>
      </c>
      <c r="L19" s="10" t="str">
        <f t="shared" ca="1" si="9"/>
        <v>☘</v>
      </c>
      <c r="M19" s="10" t="str">
        <f t="shared" ca="1" si="10"/>
        <v/>
      </c>
      <c r="N19" s="10" t="str">
        <f t="shared" ca="1" si="11"/>
        <v/>
      </c>
      <c r="O19" s="13" t="str">
        <f t="shared" ca="1" si="5"/>
        <v/>
      </c>
    </row>
    <row r="20" spans="1:15" x14ac:dyDescent="0.3">
      <c r="A20" s="7">
        <f t="shared" ca="1" si="0"/>
        <v>16</v>
      </c>
      <c r="B20" s="12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16)),"")</f>
        <v>45589</v>
      </c>
      <c r="C20" s="9" t="str">
        <f t="shared" ca="1" si="1"/>
        <v/>
      </c>
      <c r="D20" s="10" t="str">
        <f t="shared" ca="1" si="2"/>
        <v/>
      </c>
      <c r="E20" s="10" t="str">
        <f t="shared" ca="1" si="3"/>
        <v/>
      </c>
      <c r="F20" s="10" t="str">
        <f t="shared" ca="1" si="6"/>
        <v>⚜</v>
      </c>
      <c r="G20" s="13" t="str">
        <f t="shared" ca="1" si="7"/>
        <v/>
      </c>
      <c r="I20" s="7">
        <f t="shared" ca="1" si="4"/>
        <v>16</v>
      </c>
      <c r="J20" s="12">
        <f t="array" aca="1" ref="J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16)),"")</f>
        <v>45588</v>
      </c>
      <c r="K20" s="9" t="str">
        <f t="shared" ca="1" si="8"/>
        <v/>
      </c>
      <c r="L20" s="10" t="str">
        <f t="shared" ca="1" si="9"/>
        <v/>
      </c>
      <c r="M20" s="10" t="str">
        <f t="shared" ca="1" si="10"/>
        <v>🍒</v>
      </c>
      <c r="N20" s="10" t="str">
        <f t="shared" ca="1" si="11"/>
        <v/>
      </c>
      <c r="O20" s="13" t="str">
        <f t="shared" ca="1" si="5"/>
        <v/>
      </c>
    </row>
    <row r="21" spans="1:15" x14ac:dyDescent="0.3">
      <c r="A21" s="7">
        <f t="shared" ca="1" si="0"/>
        <v>17</v>
      </c>
      <c r="B21" s="12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17)),"")</f>
        <v>45601</v>
      </c>
      <c r="C21" s="9" t="str">
        <f t="shared" ca="1" si="1"/>
        <v/>
      </c>
      <c r="D21" s="10" t="str">
        <f t="shared" ca="1" si="2"/>
        <v>☘</v>
      </c>
      <c r="E21" s="10" t="str">
        <f t="shared" ca="1" si="3"/>
        <v/>
      </c>
      <c r="F21" s="10" t="str">
        <f t="shared" ca="1" si="6"/>
        <v/>
      </c>
      <c r="G21" s="13" t="str">
        <f t="shared" ca="1" si="7"/>
        <v/>
      </c>
      <c r="I21" s="7">
        <f t="shared" ca="1" si="4"/>
        <v>17</v>
      </c>
      <c r="J21" s="12">
        <f t="array" aca="1" ref="J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17)),"")</f>
        <v>45601</v>
      </c>
      <c r="K21" s="9" t="str">
        <f t="shared" ca="1" si="8"/>
        <v/>
      </c>
      <c r="L21" s="10" t="str">
        <f t="shared" ca="1" si="9"/>
        <v>☘</v>
      </c>
      <c r="M21" s="10" t="str">
        <f t="shared" ca="1" si="10"/>
        <v/>
      </c>
      <c r="N21" s="10" t="str">
        <f t="shared" ca="1" si="11"/>
        <v/>
      </c>
      <c r="O21" s="13" t="str">
        <f t="shared" ca="1" si="5"/>
        <v/>
      </c>
    </row>
    <row r="22" spans="1:15" x14ac:dyDescent="0.3">
      <c r="A22" s="7">
        <f t="shared" ca="1" si="0"/>
        <v>18</v>
      </c>
      <c r="B22" s="12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18)),"")</f>
        <v>45603</v>
      </c>
      <c r="C22" s="9" t="str">
        <f t="shared" ca="1" si="1"/>
        <v/>
      </c>
      <c r="D22" s="10" t="str">
        <f t="shared" ca="1" si="2"/>
        <v/>
      </c>
      <c r="E22" s="10" t="str">
        <f t="shared" ca="1" si="3"/>
        <v/>
      </c>
      <c r="F22" s="10" t="str">
        <f t="shared" ca="1" si="6"/>
        <v>⚜</v>
      </c>
      <c r="G22" s="13" t="str">
        <f t="shared" ca="1" si="7"/>
        <v/>
      </c>
      <c r="I22" s="7">
        <f t="shared" ca="1" si="4"/>
        <v>18</v>
      </c>
      <c r="J22" s="12">
        <f t="array" aca="1" ref="J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18)),"")</f>
        <v>45602</v>
      </c>
      <c r="K22" s="9" t="str">
        <f t="shared" ca="1" si="8"/>
        <v/>
      </c>
      <c r="L22" s="10" t="str">
        <f t="shared" ca="1" si="9"/>
        <v/>
      </c>
      <c r="M22" s="10" t="str">
        <f t="shared" ca="1" si="10"/>
        <v>🍒</v>
      </c>
      <c r="N22" s="10" t="str">
        <f t="shared" ca="1" si="11"/>
        <v/>
      </c>
      <c r="O22" s="13" t="str">
        <f t="shared" ca="1" si="5"/>
        <v/>
      </c>
    </row>
    <row r="23" spans="1:15" x14ac:dyDescent="0.3">
      <c r="A23" s="7">
        <f t="shared" ca="1" si="0"/>
        <v>19</v>
      </c>
      <c r="B23" s="12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19)),"")</f>
        <v>45608</v>
      </c>
      <c r="C23" s="9" t="str">
        <f t="shared" ca="1" si="1"/>
        <v/>
      </c>
      <c r="D23" s="10" t="str">
        <f t="shared" ca="1" si="2"/>
        <v>☘</v>
      </c>
      <c r="E23" s="10" t="str">
        <f t="shared" ca="1" si="3"/>
        <v/>
      </c>
      <c r="F23" s="10" t="str">
        <f t="shared" ca="1" si="6"/>
        <v/>
      </c>
      <c r="G23" s="13" t="str">
        <f t="shared" ca="1" si="7"/>
        <v/>
      </c>
      <c r="I23" s="7">
        <f t="shared" ca="1" si="4"/>
        <v>19</v>
      </c>
      <c r="J23" s="12">
        <f t="array" aca="1" ref="J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19)),"")</f>
        <v>45608</v>
      </c>
      <c r="K23" s="9" t="str">
        <f t="shared" ca="1" si="8"/>
        <v/>
      </c>
      <c r="L23" s="10" t="str">
        <f t="shared" ca="1" si="9"/>
        <v>☘</v>
      </c>
      <c r="M23" s="10" t="str">
        <f t="shared" ca="1" si="10"/>
        <v/>
      </c>
      <c r="N23" s="10" t="str">
        <f t="shared" ca="1" si="11"/>
        <v/>
      </c>
      <c r="O23" s="13" t="str">
        <f t="shared" ca="1" si="5"/>
        <v/>
      </c>
    </row>
    <row r="24" spans="1:15" x14ac:dyDescent="0.3">
      <c r="A24" s="7">
        <f t="shared" ca="1" si="0"/>
        <v>20</v>
      </c>
      <c r="B24" s="12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20)),"")</f>
        <v>45610</v>
      </c>
      <c r="C24" s="9" t="str">
        <f t="shared" ca="1" si="1"/>
        <v/>
      </c>
      <c r="D24" s="10" t="str">
        <f t="shared" ca="1" si="2"/>
        <v/>
      </c>
      <c r="E24" s="10" t="str">
        <f t="shared" ca="1" si="3"/>
        <v/>
      </c>
      <c r="F24" s="10" t="str">
        <f t="shared" ca="1" si="6"/>
        <v>⚜</v>
      </c>
      <c r="G24" s="13" t="str">
        <f t="shared" ca="1" si="7"/>
        <v/>
      </c>
      <c r="I24" s="7">
        <f t="shared" ca="1" si="4"/>
        <v>20</v>
      </c>
      <c r="J24" s="12">
        <f t="array" aca="1" ref="J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20)),"")</f>
        <v>45609</v>
      </c>
      <c r="K24" s="9" t="str">
        <f t="shared" ca="1" si="8"/>
        <v/>
      </c>
      <c r="L24" s="10" t="str">
        <f t="shared" ca="1" si="9"/>
        <v/>
      </c>
      <c r="M24" s="10" t="str">
        <f t="shared" ca="1" si="10"/>
        <v>🍒</v>
      </c>
      <c r="N24" s="10" t="str">
        <f t="shared" ca="1" si="11"/>
        <v/>
      </c>
      <c r="O24" s="13" t="str">
        <f t="shared" ca="1" si="5"/>
        <v/>
      </c>
    </row>
    <row r="25" spans="1:15" x14ac:dyDescent="0.3">
      <c r="A25" s="7">
        <f t="shared" ca="1" si="0"/>
        <v>21</v>
      </c>
      <c r="B25" s="12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21)),"")</f>
        <v>45615</v>
      </c>
      <c r="C25" s="9" t="str">
        <f t="shared" ca="1" si="1"/>
        <v/>
      </c>
      <c r="D25" s="10" t="str">
        <f t="shared" ca="1" si="2"/>
        <v>☘</v>
      </c>
      <c r="E25" s="10" t="str">
        <f t="shared" ca="1" si="3"/>
        <v/>
      </c>
      <c r="F25" s="10" t="str">
        <f t="shared" ca="1" si="6"/>
        <v/>
      </c>
      <c r="G25" s="13" t="str">
        <f t="shared" ca="1" si="7"/>
        <v/>
      </c>
      <c r="I25" s="7">
        <f t="shared" ca="1" si="4"/>
        <v>21</v>
      </c>
      <c r="J25" s="12">
        <f t="array" aca="1" ref="J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21)),"")</f>
        <v>45615</v>
      </c>
      <c r="K25" s="9" t="str">
        <f t="shared" ca="1" si="8"/>
        <v/>
      </c>
      <c r="L25" s="10" t="str">
        <f t="shared" ca="1" si="9"/>
        <v>☘</v>
      </c>
      <c r="M25" s="10" t="str">
        <f t="shared" ca="1" si="10"/>
        <v/>
      </c>
      <c r="N25" s="10" t="str">
        <f t="shared" ca="1" si="11"/>
        <v/>
      </c>
      <c r="O25" s="13" t="str">
        <f t="shared" ca="1" si="5"/>
        <v/>
      </c>
    </row>
    <row r="26" spans="1:15" x14ac:dyDescent="0.3">
      <c r="A26" s="7">
        <f t="shared" ca="1" si="0"/>
        <v>22</v>
      </c>
      <c r="B26" s="12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22)),"")</f>
        <v>45617</v>
      </c>
      <c r="C26" s="9" t="str">
        <f t="shared" ca="1" si="1"/>
        <v/>
      </c>
      <c r="D26" s="10" t="str">
        <f t="shared" ca="1" si="2"/>
        <v/>
      </c>
      <c r="E26" s="10" t="str">
        <f t="shared" ca="1" si="3"/>
        <v/>
      </c>
      <c r="F26" s="10" t="str">
        <f t="shared" ca="1" si="6"/>
        <v>⚜</v>
      </c>
      <c r="G26" s="13" t="str">
        <f t="shared" ca="1" si="7"/>
        <v/>
      </c>
      <c r="I26" s="7">
        <f t="shared" ca="1" si="4"/>
        <v>22</v>
      </c>
      <c r="J26" s="12">
        <f t="array" aca="1" ref="J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22)),"")</f>
        <v>45616</v>
      </c>
      <c r="K26" s="9" t="str">
        <f t="shared" ca="1" si="8"/>
        <v/>
      </c>
      <c r="L26" s="10" t="str">
        <f t="shared" ca="1" si="9"/>
        <v/>
      </c>
      <c r="M26" s="10" t="str">
        <f t="shared" ca="1" si="10"/>
        <v>🍒</v>
      </c>
      <c r="N26" s="10" t="str">
        <f t="shared" ca="1" si="11"/>
        <v/>
      </c>
      <c r="O26" s="13" t="str">
        <f t="shared" ca="1" si="5"/>
        <v/>
      </c>
    </row>
    <row r="27" spans="1:15" x14ac:dyDescent="0.3">
      <c r="A27" s="7">
        <f t="shared" ca="1" si="0"/>
        <v>23</v>
      </c>
      <c r="B27" s="12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23)),"")</f>
        <v>45622</v>
      </c>
      <c r="C27" s="9" t="str">
        <f t="shared" ca="1" si="1"/>
        <v/>
      </c>
      <c r="D27" s="10" t="str">
        <f t="shared" ca="1" si="2"/>
        <v>☘</v>
      </c>
      <c r="E27" s="10" t="str">
        <f t="shared" ca="1" si="3"/>
        <v/>
      </c>
      <c r="F27" s="10" t="str">
        <f t="shared" ca="1" si="6"/>
        <v/>
      </c>
      <c r="G27" s="13" t="str">
        <f t="shared" ca="1" si="7"/>
        <v/>
      </c>
      <c r="I27" s="7">
        <f t="shared" ca="1" si="4"/>
        <v>23</v>
      </c>
      <c r="J27" s="12">
        <f t="array" aca="1" ref="J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23)),"")</f>
        <v>45622</v>
      </c>
      <c r="K27" s="9" t="str">
        <f t="shared" ca="1" si="8"/>
        <v/>
      </c>
      <c r="L27" s="10" t="str">
        <f t="shared" ca="1" si="9"/>
        <v>☘</v>
      </c>
      <c r="M27" s="10" t="str">
        <f t="shared" ca="1" si="10"/>
        <v/>
      </c>
      <c r="N27" s="10" t="str">
        <f t="shared" ca="1" si="11"/>
        <v/>
      </c>
      <c r="O27" s="13" t="str">
        <f t="shared" ca="1" si="5"/>
        <v/>
      </c>
    </row>
    <row r="28" spans="1:15" x14ac:dyDescent="0.3">
      <c r="A28" s="7">
        <f t="shared" ca="1" si="0"/>
        <v>24</v>
      </c>
      <c r="B28" s="12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24)),"")</f>
        <v>45624</v>
      </c>
      <c r="C28" s="9" t="str">
        <f t="shared" ca="1" si="1"/>
        <v/>
      </c>
      <c r="D28" s="10" t="str">
        <f t="shared" ca="1" si="2"/>
        <v/>
      </c>
      <c r="E28" s="10" t="str">
        <f t="shared" ca="1" si="3"/>
        <v/>
      </c>
      <c r="F28" s="10" t="str">
        <f t="shared" ca="1" si="6"/>
        <v>⚜</v>
      </c>
      <c r="G28" s="13" t="str">
        <f t="shared" ca="1" si="7"/>
        <v/>
      </c>
      <c r="I28" s="7">
        <f t="shared" ca="1" si="4"/>
        <v>24</v>
      </c>
      <c r="J28" s="12">
        <f t="array" aca="1" ref="J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24)),"")</f>
        <v>45623</v>
      </c>
      <c r="K28" s="9" t="str">
        <f t="shared" ca="1" si="8"/>
        <v/>
      </c>
      <c r="L28" s="10" t="str">
        <f t="shared" ca="1" si="9"/>
        <v/>
      </c>
      <c r="M28" s="10" t="str">
        <f t="shared" ca="1" si="10"/>
        <v>🍒</v>
      </c>
      <c r="N28" s="10" t="str">
        <f t="shared" ca="1" si="11"/>
        <v/>
      </c>
      <c r="O28" s="13" t="str">
        <f t="shared" ca="1" si="5"/>
        <v/>
      </c>
    </row>
    <row r="29" spans="1:15" x14ac:dyDescent="0.3">
      <c r="A29" s="7">
        <f t="shared" ca="1" si="0"/>
        <v>25</v>
      </c>
      <c r="B29" s="12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25)),"")</f>
        <v>45629</v>
      </c>
      <c r="C29" s="9" t="str">
        <f t="shared" ca="1" si="1"/>
        <v/>
      </c>
      <c r="D29" s="10" t="str">
        <f t="shared" ca="1" si="2"/>
        <v>☘</v>
      </c>
      <c r="E29" s="10" t="str">
        <f t="shared" ca="1" si="3"/>
        <v/>
      </c>
      <c r="F29" s="10" t="str">
        <f t="shared" ca="1" si="6"/>
        <v/>
      </c>
      <c r="G29" s="13" t="str">
        <f t="shared" ca="1" si="7"/>
        <v/>
      </c>
      <c r="I29" s="7">
        <f t="shared" ca="1" si="4"/>
        <v>25</v>
      </c>
      <c r="J29" s="12">
        <f t="array" aca="1" ref="J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25)),"")</f>
        <v>45629</v>
      </c>
      <c r="K29" s="9" t="str">
        <f t="shared" ca="1" si="8"/>
        <v/>
      </c>
      <c r="L29" s="10" t="str">
        <f t="shared" ca="1" si="9"/>
        <v>☘</v>
      </c>
      <c r="M29" s="10" t="str">
        <f t="shared" ca="1" si="10"/>
        <v/>
      </c>
      <c r="N29" s="10" t="str">
        <f t="shared" ca="1" si="11"/>
        <v/>
      </c>
      <c r="O29" s="13" t="str">
        <f t="shared" ca="1" si="5"/>
        <v/>
      </c>
    </row>
    <row r="30" spans="1:15" x14ac:dyDescent="0.3">
      <c r="A30" s="7">
        <f t="shared" ca="1" si="0"/>
        <v>26</v>
      </c>
      <c r="B30" s="12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26)),"")</f>
        <v>45631</v>
      </c>
      <c r="C30" s="9" t="str">
        <f t="shared" ca="1" si="1"/>
        <v/>
      </c>
      <c r="D30" s="10" t="str">
        <f t="shared" ca="1" si="2"/>
        <v/>
      </c>
      <c r="E30" s="10" t="str">
        <f t="shared" ca="1" si="3"/>
        <v/>
      </c>
      <c r="F30" s="10" t="str">
        <f t="shared" ca="1" si="6"/>
        <v>⚜</v>
      </c>
      <c r="G30" s="13" t="str">
        <f t="shared" ca="1" si="7"/>
        <v/>
      </c>
      <c r="I30" s="7">
        <f t="shared" ca="1" si="4"/>
        <v>26</v>
      </c>
      <c r="J30" s="12">
        <f t="array" aca="1" ref="J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26)),"")</f>
        <v>45630</v>
      </c>
      <c r="K30" s="9" t="str">
        <f t="shared" ca="1" si="8"/>
        <v/>
      </c>
      <c r="L30" s="10" t="str">
        <f t="shared" ca="1" si="9"/>
        <v/>
      </c>
      <c r="M30" s="10" t="str">
        <f t="shared" ca="1" si="10"/>
        <v>🍒</v>
      </c>
      <c r="N30" s="10" t="str">
        <f t="shared" ca="1" si="11"/>
        <v/>
      </c>
      <c r="O30" s="13" t="str">
        <f t="shared" ca="1" si="5"/>
        <v/>
      </c>
    </row>
    <row r="31" spans="1:15" x14ac:dyDescent="0.3">
      <c r="A31" s="7">
        <f t="shared" ca="1" si="0"/>
        <v>27</v>
      </c>
      <c r="B31" s="12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27)),"")</f>
        <v>45636</v>
      </c>
      <c r="C31" s="9" t="str">
        <f t="shared" ca="1" si="1"/>
        <v/>
      </c>
      <c r="D31" s="10" t="str">
        <f t="shared" ca="1" si="2"/>
        <v>☘</v>
      </c>
      <c r="E31" s="10" t="str">
        <f t="shared" ca="1" si="3"/>
        <v/>
      </c>
      <c r="F31" s="10" t="str">
        <f t="shared" ca="1" si="6"/>
        <v/>
      </c>
      <c r="G31" s="13" t="str">
        <f t="shared" ca="1" si="7"/>
        <v/>
      </c>
      <c r="I31" s="7">
        <f t="shared" ca="1" si="4"/>
        <v>27</v>
      </c>
      <c r="J31" s="12">
        <f t="array" aca="1" ref="J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27)),"")</f>
        <v>45636</v>
      </c>
      <c r="K31" s="9" t="str">
        <f t="shared" ca="1" si="8"/>
        <v/>
      </c>
      <c r="L31" s="10" t="str">
        <f t="shared" ca="1" si="9"/>
        <v>☘</v>
      </c>
      <c r="M31" s="10" t="str">
        <f t="shared" ca="1" si="10"/>
        <v/>
      </c>
      <c r="N31" s="10" t="str">
        <f t="shared" ca="1" si="11"/>
        <v/>
      </c>
      <c r="O31" s="13" t="str">
        <f t="shared" ca="1" si="5"/>
        <v/>
      </c>
    </row>
    <row r="32" spans="1:15" x14ac:dyDescent="0.3">
      <c r="A32" s="7">
        <f t="shared" ca="1" si="0"/>
        <v>28</v>
      </c>
      <c r="B32" s="12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28)),"")</f>
        <v>45638</v>
      </c>
      <c r="C32" s="9" t="str">
        <f t="shared" ca="1" si="1"/>
        <v/>
      </c>
      <c r="D32" s="10" t="str">
        <f t="shared" ca="1" si="2"/>
        <v/>
      </c>
      <c r="E32" s="10" t="str">
        <f t="shared" ca="1" si="3"/>
        <v/>
      </c>
      <c r="F32" s="10" t="str">
        <f t="shared" ca="1" si="6"/>
        <v>⚜</v>
      </c>
      <c r="G32" s="13" t="str">
        <f t="shared" ca="1" si="7"/>
        <v/>
      </c>
      <c r="I32" s="7">
        <f t="shared" ca="1" si="4"/>
        <v>28</v>
      </c>
      <c r="J32" s="12">
        <f t="array" aca="1" ref="J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28)),"")</f>
        <v>45637</v>
      </c>
      <c r="K32" s="9" t="str">
        <f t="shared" ca="1" si="8"/>
        <v/>
      </c>
      <c r="L32" s="10" t="str">
        <f t="shared" ca="1" si="9"/>
        <v/>
      </c>
      <c r="M32" s="10" t="str">
        <f t="shared" ca="1" si="10"/>
        <v>🍒</v>
      </c>
      <c r="N32" s="10" t="str">
        <f t="shared" ca="1" si="11"/>
        <v/>
      </c>
      <c r="O32" s="13" t="str">
        <f t="shared" ca="1" si="5"/>
        <v/>
      </c>
    </row>
    <row r="33" spans="1:15" x14ac:dyDescent="0.3">
      <c r="A33" s="7">
        <f t="shared" ca="1" si="0"/>
        <v>29</v>
      </c>
      <c r="B33" s="12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29)),"")</f>
        <v>45643</v>
      </c>
      <c r="C33" s="9" t="str">
        <f t="shared" ca="1" si="1"/>
        <v/>
      </c>
      <c r="D33" s="10" t="str">
        <f t="shared" ca="1" si="2"/>
        <v>☘</v>
      </c>
      <c r="E33" s="10" t="str">
        <f t="shared" ca="1" si="3"/>
        <v/>
      </c>
      <c r="F33" s="10" t="str">
        <f t="shared" ca="1" si="6"/>
        <v/>
      </c>
      <c r="G33" s="13" t="str">
        <f t="shared" ca="1" si="7"/>
        <v/>
      </c>
      <c r="I33" s="7">
        <f t="shared" ca="1" si="4"/>
        <v>29</v>
      </c>
      <c r="J33" s="12">
        <f t="array" aca="1" ref="J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29)),"")</f>
        <v>45643</v>
      </c>
      <c r="K33" s="9" t="str">
        <f t="shared" ca="1" si="8"/>
        <v/>
      </c>
      <c r="L33" s="10" t="str">
        <f t="shared" ca="1" si="9"/>
        <v>☘</v>
      </c>
      <c r="M33" s="10" t="str">
        <f t="shared" ca="1" si="10"/>
        <v/>
      </c>
      <c r="N33" s="10" t="str">
        <f t="shared" ca="1" si="11"/>
        <v/>
      </c>
      <c r="O33" s="13" t="str">
        <f t="shared" ca="1" si="5"/>
        <v/>
      </c>
    </row>
    <row r="34" spans="1:15" x14ac:dyDescent="0.3">
      <c r="A34" s="7">
        <f t="shared" ca="1" si="0"/>
        <v>30</v>
      </c>
      <c r="B34" s="12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30)),"")</f>
        <v>45645</v>
      </c>
      <c r="C34" s="9" t="str">
        <f t="shared" ca="1" si="1"/>
        <v/>
      </c>
      <c r="D34" s="10" t="str">
        <f t="shared" ca="1" si="2"/>
        <v/>
      </c>
      <c r="E34" s="10" t="str">
        <f t="shared" ca="1" si="3"/>
        <v/>
      </c>
      <c r="F34" s="10" t="str">
        <f t="shared" ca="1" si="6"/>
        <v>⚜</v>
      </c>
      <c r="G34" s="13" t="str">
        <f t="shared" ca="1" si="7"/>
        <v/>
      </c>
      <c r="I34" s="7">
        <f t="shared" ca="1" si="4"/>
        <v>30</v>
      </c>
      <c r="J34" s="12">
        <f t="array" aca="1" ref="J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30)),"")</f>
        <v>45644</v>
      </c>
      <c r="K34" s="9" t="str">
        <f t="shared" ca="1" si="8"/>
        <v/>
      </c>
      <c r="L34" s="10" t="str">
        <f t="shared" ca="1" si="9"/>
        <v/>
      </c>
      <c r="M34" s="10" t="str">
        <f t="shared" ca="1" si="10"/>
        <v>🍒</v>
      </c>
      <c r="N34" s="10" t="str">
        <f t="shared" ca="1" si="11"/>
        <v/>
      </c>
      <c r="O34" s="13" t="str">
        <f t="shared" ca="1" si="5"/>
        <v/>
      </c>
    </row>
    <row r="35" spans="1:15" x14ac:dyDescent="0.3">
      <c r="A35" s="7">
        <f t="shared" ca="1" si="0"/>
        <v>31</v>
      </c>
      <c r="B35" s="12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31)),"")</f>
        <v>45650</v>
      </c>
      <c r="C35" s="9" t="str">
        <f t="shared" ca="1" si="1"/>
        <v/>
      </c>
      <c r="D35" s="10" t="str">
        <f t="shared" ca="1" si="2"/>
        <v>☘</v>
      </c>
      <c r="E35" s="10" t="str">
        <f t="shared" ca="1" si="3"/>
        <v/>
      </c>
      <c r="F35" s="10" t="str">
        <f t="shared" ca="1" si="6"/>
        <v/>
      </c>
      <c r="G35" s="13" t="str">
        <f t="shared" ca="1" si="7"/>
        <v/>
      </c>
      <c r="I35" s="7">
        <f t="shared" ca="1" si="4"/>
        <v>31</v>
      </c>
      <c r="J35" s="12">
        <f t="array" aca="1" ref="J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31)),"")</f>
        <v>45650</v>
      </c>
      <c r="K35" s="9" t="str">
        <f t="shared" ca="1" si="8"/>
        <v/>
      </c>
      <c r="L35" s="10" t="str">
        <f t="shared" ca="1" si="9"/>
        <v>☘</v>
      </c>
      <c r="M35" s="10" t="str">
        <f t="shared" ca="1" si="10"/>
        <v/>
      </c>
      <c r="N35" s="10" t="str">
        <f t="shared" ca="1" si="11"/>
        <v/>
      </c>
      <c r="O35" s="13" t="str">
        <f t="shared" ca="1" si="5"/>
        <v/>
      </c>
    </row>
    <row r="36" spans="1:15" x14ac:dyDescent="0.3">
      <c r="A36" s="7">
        <f t="shared" ca="1" si="0"/>
        <v>32</v>
      </c>
      <c r="B36" s="12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32)),"")</f>
        <v>45652</v>
      </c>
      <c r="C36" s="9" t="str">
        <f t="shared" ca="1" si="1"/>
        <v/>
      </c>
      <c r="D36" s="10" t="str">
        <f t="shared" ca="1" si="2"/>
        <v/>
      </c>
      <c r="E36" s="10" t="str">
        <f t="shared" ca="1" si="3"/>
        <v/>
      </c>
      <c r="F36" s="10" t="str">
        <f t="shared" ca="1" si="6"/>
        <v>⚜</v>
      </c>
      <c r="G36" s="13" t="str">
        <f t="shared" ca="1" si="7"/>
        <v/>
      </c>
      <c r="I36" s="7">
        <f t="shared" ca="1" si="4"/>
        <v>32</v>
      </c>
      <c r="J36" s="12">
        <f t="array" aca="1" ref="J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32)),"")</f>
        <v>45651</v>
      </c>
      <c r="K36" s="9" t="str">
        <f t="shared" ca="1" si="8"/>
        <v/>
      </c>
      <c r="L36" s="10" t="str">
        <f t="shared" ca="1" si="9"/>
        <v/>
      </c>
      <c r="M36" s="10" t="str">
        <f t="shared" ca="1" si="10"/>
        <v>🍒</v>
      </c>
      <c r="N36" s="10" t="str">
        <f t="shared" ca="1" si="11"/>
        <v/>
      </c>
      <c r="O36" s="13" t="str">
        <f t="shared" ca="1" si="5"/>
        <v/>
      </c>
    </row>
    <row r="37" spans="1:15" x14ac:dyDescent="0.3">
      <c r="A37" s="7">
        <f t="shared" ca="1" si="0"/>
        <v>33</v>
      </c>
      <c r="B37" s="12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33)),"")</f>
        <v>45666</v>
      </c>
      <c r="C37" s="9" t="str">
        <f t="shared" ca="1" si="1"/>
        <v/>
      </c>
      <c r="D37" s="10" t="str">
        <f t="shared" ca="1" si="2"/>
        <v/>
      </c>
      <c r="E37" s="10" t="str">
        <f t="shared" ca="1" si="3"/>
        <v/>
      </c>
      <c r="F37" s="10" t="str">
        <f t="shared" ca="1" si="6"/>
        <v>⚜</v>
      </c>
      <c r="G37" s="13" t="str">
        <f t="shared" ca="1" si="7"/>
        <v/>
      </c>
      <c r="I37" s="7">
        <f t="shared" ca="1" si="4"/>
        <v>33</v>
      </c>
      <c r="J37" s="12">
        <f t="array" aca="1" ref="J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33)),"")</f>
        <v>45671</v>
      </c>
      <c r="K37" s="9" t="str">
        <f t="shared" ca="1" si="8"/>
        <v/>
      </c>
      <c r="L37" s="10" t="str">
        <f t="shared" ca="1" si="9"/>
        <v>☘</v>
      </c>
      <c r="M37" s="10" t="str">
        <f t="shared" ca="1" si="10"/>
        <v/>
      </c>
      <c r="N37" s="10" t="str">
        <f t="shared" ca="1" si="11"/>
        <v/>
      </c>
      <c r="O37" s="13" t="str">
        <f t="shared" ca="1" si="5"/>
        <v/>
      </c>
    </row>
    <row r="38" spans="1:15" x14ac:dyDescent="0.3">
      <c r="A38" s="7">
        <f t="shared" ca="1" si="0"/>
        <v>34</v>
      </c>
      <c r="B38" s="12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34)),"")</f>
        <v>45671</v>
      </c>
      <c r="C38" s="9" t="str">
        <f t="shared" ca="1" si="1"/>
        <v/>
      </c>
      <c r="D38" s="10" t="str">
        <f t="shared" ca="1" si="2"/>
        <v>☘</v>
      </c>
      <c r="E38" s="10" t="str">
        <f t="shared" ca="1" si="3"/>
        <v/>
      </c>
      <c r="F38" s="10" t="str">
        <f t="shared" ca="1" si="6"/>
        <v/>
      </c>
      <c r="G38" s="13" t="str">
        <f t="shared" ca="1" si="7"/>
        <v/>
      </c>
      <c r="I38" s="7">
        <f t="shared" ca="1" si="4"/>
        <v>34</v>
      </c>
      <c r="J38" s="12">
        <f t="array" aca="1" ref="J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34)),"")</f>
        <v>45672</v>
      </c>
      <c r="K38" s="9" t="str">
        <f t="shared" ca="1" si="8"/>
        <v/>
      </c>
      <c r="L38" s="10" t="str">
        <f t="shared" ca="1" si="9"/>
        <v/>
      </c>
      <c r="M38" s="10" t="str">
        <f t="shared" ca="1" si="10"/>
        <v>🍒</v>
      </c>
      <c r="N38" s="10" t="str">
        <f t="shared" ca="1" si="11"/>
        <v/>
      </c>
      <c r="O38" s="13" t="str">
        <f t="shared" ca="1" si="5"/>
        <v/>
      </c>
    </row>
    <row r="39" spans="1:15" x14ac:dyDescent="0.3">
      <c r="A39" s="7">
        <f t="shared" ca="1" si="0"/>
        <v>35</v>
      </c>
      <c r="B39" s="12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35)),"")</f>
        <v>45673</v>
      </c>
      <c r="C39" s="9" t="str">
        <f t="shared" ca="1" si="1"/>
        <v/>
      </c>
      <c r="D39" s="10" t="str">
        <f t="shared" ca="1" si="2"/>
        <v/>
      </c>
      <c r="E39" s="10" t="str">
        <f t="shared" ca="1" si="3"/>
        <v/>
      </c>
      <c r="F39" s="10" t="str">
        <f t="shared" ca="1" si="6"/>
        <v>⚜</v>
      </c>
      <c r="G39" s="13" t="str">
        <f t="shared" ca="1" si="7"/>
        <v/>
      </c>
      <c r="I39" s="7">
        <f t="shared" ca="1" si="4"/>
        <v>35</v>
      </c>
      <c r="J39" s="12">
        <f t="array" aca="1" ref="J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35)),"")</f>
        <v>45678</v>
      </c>
      <c r="K39" s="9" t="str">
        <f t="shared" ca="1" si="8"/>
        <v/>
      </c>
      <c r="L39" s="10" t="str">
        <f t="shared" ca="1" si="9"/>
        <v>☘</v>
      </c>
      <c r="M39" s="10" t="str">
        <f t="shared" ca="1" si="10"/>
        <v/>
      </c>
      <c r="N39" s="10" t="str">
        <f t="shared" ca="1" si="11"/>
        <v/>
      </c>
      <c r="O39" s="13" t="str">
        <f t="shared" ca="1" si="5"/>
        <v/>
      </c>
    </row>
    <row r="40" spans="1:15" x14ac:dyDescent="0.3">
      <c r="A40" s="7">
        <f t="shared" ca="1" si="0"/>
        <v>36</v>
      </c>
      <c r="B40" s="12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36)),"")</f>
        <v>45678</v>
      </c>
      <c r="C40" s="9" t="str">
        <f t="shared" ca="1" si="1"/>
        <v/>
      </c>
      <c r="D40" s="10" t="str">
        <f t="shared" ca="1" si="2"/>
        <v>☘</v>
      </c>
      <c r="E40" s="10" t="str">
        <f t="shared" ca="1" si="3"/>
        <v/>
      </c>
      <c r="F40" s="10" t="str">
        <f t="shared" ca="1" si="6"/>
        <v/>
      </c>
      <c r="G40" s="13" t="str">
        <f t="shared" ca="1" si="7"/>
        <v/>
      </c>
      <c r="I40" s="7">
        <f t="shared" ca="1" si="4"/>
        <v>36</v>
      </c>
      <c r="J40" s="12">
        <f t="array" aca="1" ref="J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36)),"")</f>
        <v>45679</v>
      </c>
      <c r="K40" s="9" t="str">
        <f t="shared" ca="1" si="8"/>
        <v/>
      </c>
      <c r="L40" s="10" t="str">
        <f t="shared" ca="1" si="9"/>
        <v/>
      </c>
      <c r="M40" s="10" t="str">
        <f t="shared" ca="1" si="10"/>
        <v>🍒</v>
      </c>
      <c r="N40" s="10" t="str">
        <f t="shared" ca="1" si="11"/>
        <v/>
      </c>
      <c r="O40" s="13" t="str">
        <f t="shared" ca="1" si="5"/>
        <v/>
      </c>
    </row>
    <row r="41" spans="1:15" x14ac:dyDescent="0.3">
      <c r="A41" s="7">
        <f t="shared" ca="1" si="0"/>
        <v>37</v>
      </c>
      <c r="B41" s="12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37)),"")</f>
        <v>45680</v>
      </c>
      <c r="C41" s="9" t="str">
        <f t="shared" ca="1" si="1"/>
        <v/>
      </c>
      <c r="D41" s="10" t="str">
        <f t="shared" ca="1" si="2"/>
        <v/>
      </c>
      <c r="E41" s="10" t="str">
        <f t="shared" ca="1" si="3"/>
        <v/>
      </c>
      <c r="F41" s="10" t="str">
        <f t="shared" ca="1" si="6"/>
        <v>⚜</v>
      </c>
      <c r="G41" s="13" t="str">
        <f t="shared" ca="1" si="7"/>
        <v/>
      </c>
      <c r="I41" s="7">
        <f t="shared" ca="1" si="4"/>
        <v>37</v>
      </c>
      <c r="J41" s="12">
        <f t="array" aca="1" ref="J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37)),"")</f>
        <v>45685</v>
      </c>
      <c r="K41" s="9" t="str">
        <f t="shared" ca="1" si="8"/>
        <v/>
      </c>
      <c r="L41" s="10" t="str">
        <f t="shared" ca="1" si="9"/>
        <v>☘</v>
      </c>
      <c r="M41" s="10" t="str">
        <f t="shared" ca="1" si="10"/>
        <v/>
      </c>
      <c r="N41" s="10" t="str">
        <f t="shared" ca="1" si="11"/>
        <v/>
      </c>
      <c r="O41" s="13" t="str">
        <f t="shared" ca="1" si="5"/>
        <v/>
      </c>
    </row>
    <row r="42" spans="1:15" x14ac:dyDescent="0.3">
      <c r="A42" s="7">
        <f t="shared" ca="1" si="0"/>
        <v>38</v>
      </c>
      <c r="B42" s="12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38)),"")</f>
        <v>45685</v>
      </c>
      <c r="C42" s="9" t="str">
        <f t="shared" ca="1" si="1"/>
        <v/>
      </c>
      <c r="D42" s="10" t="str">
        <f t="shared" ca="1" si="2"/>
        <v>☘</v>
      </c>
      <c r="E42" s="10" t="str">
        <f t="shared" ca="1" si="3"/>
        <v/>
      </c>
      <c r="F42" s="10" t="str">
        <f t="shared" ca="1" si="6"/>
        <v/>
      </c>
      <c r="G42" s="13" t="str">
        <f t="shared" ca="1" si="7"/>
        <v/>
      </c>
      <c r="I42" s="7">
        <f t="shared" ca="1" si="4"/>
        <v>38</v>
      </c>
      <c r="J42" s="12">
        <f t="array" aca="1" ref="J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38)),"")</f>
        <v>45686</v>
      </c>
      <c r="K42" s="9" t="str">
        <f t="shared" ca="1" si="8"/>
        <v/>
      </c>
      <c r="L42" s="10" t="str">
        <f t="shared" ca="1" si="9"/>
        <v/>
      </c>
      <c r="M42" s="10" t="str">
        <f t="shared" ca="1" si="10"/>
        <v>🍒</v>
      </c>
      <c r="N42" s="10" t="str">
        <f t="shared" ca="1" si="11"/>
        <v/>
      </c>
      <c r="O42" s="13" t="str">
        <f t="shared" ca="1" si="5"/>
        <v/>
      </c>
    </row>
    <row r="43" spans="1:15" x14ac:dyDescent="0.3">
      <c r="A43" s="7">
        <f t="shared" ca="1" si="0"/>
        <v>39</v>
      </c>
      <c r="B43" s="12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39)),"")</f>
        <v>45687</v>
      </c>
      <c r="C43" s="9" t="str">
        <f t="shared" ca="1" si="1"/>
        <v/>
      </c>
      <c r="D43" s="10" t="str">
        <f t="shared" ca="1" si="2"/>
        <v/>
      </c>
      <c r="E43" s="10" t="str">
        <f t="shared" ca="1" si="3"/>
        <v/>
      </c>
      <c r="F43" s="10" t="str">
        <f t="shared" ca="1" si="6"/>
        <v>⚜</v>
      </c>
      <c r="G43" s="13" t="str">
        <f t="shared" ca="1" si="7"/>
        <v/>
      </c>
      <c r="I43" s="7">
        <f t="shared" ca="1" si="4"/>
        <v>39</v>
      </c>
      <c r="J43" s="12">
        <f t="array" aca="1" ref="J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39)),"")</f>
        <v>45692</v>
      </c>
      <c r="K43" s="9" t="str">
        <f t="shared" ca="1" si="8"/>
        <v/>
      </c>
      <c r="L43" s="10" t="str">
        <f t="shared" ca="1" si="9"/>
        <v>☘</v>
      </c>
      <c r="M43" s="10" t="str">
        <f t="shared" ca="1" si="10"/>
        <v/>
      </c>
      <c r="N43" s="10" t="str">
        <f t="shared" ca="1" si="11"/>
        <v/>
      </c>
      <c r="O43" s="13" t="str">
        <f t="shared" ca="1" si="5"/>
        <v/>
      </c>
    </row>
    <row r="44" spans="1:15" x14ac:dyDescent="0.3">
      <c r="A44" s="7">
        <f t="shared" ca="1" si="0"/>
        <v>40</v>
      </c>
      <c r="B44" s="12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40)),"")</f>
        <v>45692</v>
      </c>
      <c r="C44" s="9" t="str">
        <f t="shared" ca="1" si="1"/>
        <v/>
      </c>
      <c r="D44" s="10" t="str">
        <f t="shared" ca="1" si="2"/>
        <v>☘</v>
      </c>
      <c r="E44" s="10" t="str">
        <f t="shared" ca="1" si="3"/>
        <v/>
      </c>
      <c r="F44" s="10" t="str">
        <f t="shared" ca="1" si="6"/>
        <v/>
      </c>
      <c r="G44" s="13" t="str">
        <f t="shared" ca="1" si="7"/>
        <v/>
      </c>
      <c r="I44" s="7">
        <f t="shared" ca="1" si="4"/>
        <v>40</v>
      </c>
      <c r="J44" s="12">
        <f t="array" aca="1" ref="J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40)),"")</f>
        <v>45693</v>
      </c>
      <c r="K44" s="9" t="str">
        <f t="shared" ca="1" si="8"/>
        <v/>
      </c>
      <c r="L44" s="10" t="str">
        <f t="shared" ca="1" si="9"/>
        <v/>
      </c>
      <c r="M44" s="10" t="str">
        <f t="shared" ca="1" si="10"/>
        <v>🍒</v>
      </c>
      <c r="N44" s="10" t="str">
        <f t="shared" ca="1" si="11"/>
        <v/>
      </c>
      <c r="O44" s="13" t="str">
        <f t="shared" ca="1" si="5"/>
        <v/>
      </c>
    </row>
    <row r="45" spans="1:15" x14ac:dyDescent="0.3">
      <c r="A45" s="7">
        <f t="shared" ca="1" si="0"/>
        <v>41</v>
      </c>
      <c r="B45" s="12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41)),"")</f>
        <v>45694</v>
      </c>
      <c r="C45" s="9" t="str">
        <f t="shared" ca="1" si="1"/>
        <v/>
      </c>
      <c r="D45" s="10" t="str">
        <f t="shared" ca="1" si="2"/>
        <v/>
      </c>
      <c r="E45" s="10" t="str">
        <f t="shared" ca="1" si="3"/>
        <v/>
      </c>
      <c r="F45" s="10" t="str">
        <f t="shared" ca="1" si="6"/>
        <v>⚜</v>
      </c>
      <c r="G45" s="13" t="str">
        <f t="shared" ca="1" si="7"/>
        <v/>
      </c>
      <c r="I45" s="7">
        <f t="shared" ca="1" si="4"/>
        <v>41</v>
      </c>
      <c r="J45" s="12">
        <f t="array" aca="1" ref="J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41)),"")</f>
        <v>45699</v>
      </c>
      <c r="K45" s="9" t="str">
        <f t="shared" ca="1" si="8"/>
        <v/>
      </c>
      <c r="L45" s="10" t="str">
        <f t="shared" ca="1" si="9"/>
        <v>☘</v>
      </c>
      <c r="M45" s="10" t="str">
        <f t="shared" ca="1" si="10"/>
        <v/>
      </c>
      <c r="N45" s="10" t="str">
        <f t="shared" ca="1" si="11"/>
        <v/>
      </c>
      <c r="O45" s="13" t="str">
        <f t="shared" ca="1" si="5"/>
        <v/>
      </c>
    </row>
    <row r="46" spans="1:15" x14ac:dyDescent="0.3">
      <c r="A46" s="7">
        <f t="shared" ca="1" si="0"/>
        <v>42</v>
      </c>
      <c r="B46" s="12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42)),"")</f>
        <v>45699</v>
      </c>
      <c r="C46" s="9" t="str">
        <f t="shared" ca="1" si="1"/>
        <v/>
      </c>
      <c r="D46" s="10" t="str">
        <f t="shared" ca="1" si="2"/>
        <v>☘</v>
      </c>
      <c r="E46" s="10" t="str">
        <f t="shared" ca="1" si="3"/>
        <v/>
      </c>
      <c r="F46" s="10" t="str">
        <f t="shared" ca="1" si="6"/>
        <v/>
      </c>
      <c r="G46" s="13" t="str">
        <f t="shared" ca="1" si="7"/>
        <v/>
      </c>
      <c r="I46" s="7">
        <f t="shared" ca="1" si="4"/>
        <v>42</v>
      </c>
      <c r="J46" s="12">
        <f t="array" aca="1" ref="J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42)),"")</f>
        <v>45700</v>
      </c>
      <c r="K46" s="9" t="str">
        <f t="shared" ca="1" si="8"/>
        <v/>
      </c>
      <c r="L46" s="10" t="str">
        <f t="shared" ca="1" si="9"/>
        <v/>
      </c>
      <c r="M46" s="10" t="str">
        <f t="shared" ca="1" si="10"/>
        <v>🍒</v>
      </c>
      <c r="N46" s="10" t="str">
        <f t="shared" ca="1" si="11"/>
        <v/>
      </c>
      <c r="O46" s="13" t="str">
        <f t="shared" ca="1" si="5"/>
        <v/>
      </c>
    </row>
    <row r="47" spans="1:15" x14ac:dyDescent="0.3">
      <c r="A47" s="7">
        <f t="shared" ca="1" si="0"/>
        <v>43</v>
      </c>
      <c r="B47" s="12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43)),"")</f>
        <v>45701</v>
      </c>
      <c r="C47" s="9" t="str">
        <f t="shared" ca="1" si="1"/>
        <v/>
      </c>
      <c r="D47" s="10" t="str">
        <f t="shared" ca="1" si="2"/>
        <v/>
      </c>
      <c r="E47" s="10" t="str">
        <f t="shared" ca="1" si="3"/>
        <v/>
      </c>
      <c r="F47" s="10" t="str">
        <f t="shared" ca="1" si="6"/>
        <v>⚜</v>
      </c>
      <c r="G47" s="13" t="str">
        <f t="shared" ca="1" si="7"/>
        <v/>
      </c>
      <c r="I47" s="7">
        <f t="shared" ca="1" si="4"/>
        <v>43</v>
      </c>
      <c r="J47" s="12">
        <f t="array" aca="1" ref="J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43)),"")</f>
        <v>45706</v>
      </c>
      <c r="K47" s="9" t="str">
        <f t="shared" ca="1" si="8"/>
        <v/>
      </c>
      <c r="L47" s="10" t="str">
        <f t="shared" ca="1" si="9"/>
        <v>☘</v>
      </c>
      <c r="M47" s="10" t="str">
        <f t="shared" ca="1" si="10"/>
        <v/>
      </c>
      <c r="N47" s="10" t="str">
        <f t="shared" ca="1" si="11"/>
        <v/>
      </c>
      <c r="O47" s="13" t="str">
        <f t="shared" ca="1" si="5"/>
        <v/>
      </c>
    </row>
    <row r="48" spans="1:15" x14ac:dyDescent="0.3">
      <c r="A48" s="7">
        <f t="shared" ca="1" si="0"/>
        <v>44</v>
      </c>
      <c r="B48" s="12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44)),"")</f>
        <v>45706</v>
      </c>
      <c r="C48" s="9" t="str">
        <f t="shared" ca="1" si="1"/>
        <v/>
      </c>
      <c r="D48" s="10" t="str">
        <f t="shared" ca="1" si="2"/>
        <v>☘</v>
      </c>
      <c r="E48" s="10" t="str">
        <f t="shared" ca="1" si="3"/>
        <v/>
      </c>
      <c r="F48" s="10" t="str">
        <f t="shared" ca="1" si="6"/>
        <v/>
      </c>
      <c r="G48" s="13" t="str">
        <f t="shared" ca="1" si="7"/>
        <v/>
      </c>
      <c r="I48" s="7">
        <f t="shared" ca="1" si="4"/>
        <v>44</v>
      </c>
      <c r="J48" s="12">
        <f t="array" aca="1" ref="J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44)),"")</f>
        <v>45707</v>
      </c>
      <c r="K48" s="9" t="str">
        <f t="shared" ca="1" si="8"/>
        <v/>
      </c>
      <c r="L48" s="10" t="str">
        <f t="shared" ca="1" si="9"/>
        <v/>
      </c>
      <c r="M48" s="10" t="str">
        <f t="shared" ca="1" si="10"/>
        <v>🍒</v>
      </c>
      <c r="N48" s="10" t="str">
        <f t="shared" ca="1" si="11"/>
        <v/>
      </c>
      <c r="O48" s="13" t="str">
        <f t="shared" ca="1" si="5"/>
        <v/>
      </c>
    </row>
    <row r="49" spans="1:15" x14ac:dyDescent="0.3">
      <c r="A49" s="7">
        <f t="shared" ca="1" si="0"/>
        <v>45</v>
      </c>
      <c r="B49" s="12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45)),"")</f>
        <v>45708</v>
      </c>
      <c r="C49" s="9" t="str">
        <f t="shared" ca="1" si="1"/>
        <v/>
      </c>
      <c r="D49" s="10" t="str">
        <f t="shared" ca="1" si="2"/>
        <v/>
      </c>
      <c r="E49" s="10" t="str">
        <f t="shared" ca="1" si="3"/>
        <v/>
      </c>
      <c r="F49" s="10" t="str">
        <f t="shared" ca="1" si="6"/>
        <v>⚜</v>
      </c>
      <c r="G49" s="13" t="str">
        <f t="shared" ca="1" si="7"/>
        <v/>
      </c>
      <c r="I49" s="7">
        <f t="shared" ca="1" si="4"/>
        <v>45</v>
      </c>
      <c r="J49" s="12">
        <f t="array" aca="1" ref="J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45)),"")</f>
        <v>45713</v>
      </c>
      <c r="K49" s="9" t="str">
        <f t="shared" ca="1" si="8"/>
        <v/>
      </c>
      <c r="L49" s="10" t="str">
        <f t="shared" ca="1" si="9"/>
        <v>☘</v>
      </c>
      <c r="M49" s="10" t="str">
        <f t="shared" ca="1" si="10"/>
        <v/>
      </c>
      <c r="N49" s="10" t="str">
        <f t="shared" ca="1" si="11"/>
        <v/>
      </c>
      <c r="O49" s="13" t="str">
        <f t="shared" ca="1" si="5"/>
        <v/>
      </c>
    </row>
    <row r="50" spans="1:15" x14ac:dyDescent="0.3">
      <c r="A50" s="7">
        <f t="shared" ca="1" si="0"/>
        <v>46</v>
      </c>
      <c r="B50" s="12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46)),"")</f>
        <v>45713</v>
      </c>
      <c r="C50" s="9" t="str">
        <f t="shared" ca="1" si="1"/>
        <v/>
      </c>
      <c r="D50" s="10" t="str">
        <f t="shared" ca="1" si="2"/>
        <v>☘</v>
      </c>
      <c r="E50" s="10" t="str">
        <f t="shared" ca="1" si="3"/>
        <v/>
      </c>
      <c r="F50" s="10" t="str">
        <f t="shared" ca="1" si="6"/>
        <v/>
      </c>
      <c r="G50" s="13" t="str">
        <f t="shared" ca="1" si="7"/>
        <v/>
      </c>
      <c r="I50" s="7">
        <f t="shared" ca="1" si="4"/>
        <v>46</v>
      </c>
      <c r="J50" s="12">
        <f t="array" aca="1" ref="J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46)),"")</f>
        <v>45714</v>
      </c>
      <c r="K50" s="9" t="str">
        <f t="shared" ca="1" si="8"/>
        <v/>
      </c>
      <c r="L50" s="10" t="str">
        <f t="shared" ca="1" si="9"/>
        <v/>
      </c>
      <c r="M50" s="10" t="str">
        <f t="shared" ca="1" si="10"/>
        <v>🍒</v>
      </c>
      <c r="N50" s="10" t="str">
        <f t="shared" ca="1" si="11"/>
        <v/>
      </c>
      <c r="O50" s="13" t="str">
        <f t="shared" ca="1" si="5"/>
        <v/>
      </c>
    </row>
    <row r="51" spans="1:15" x14ac:dyDescent="0.3">
      <c r="A51" s="7">
        <f t="shared" ca="1" si="0"/>
        <v>47</v>
      </c>
      <c r="B51" s="12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47)),"")</f>
        <v>45715</v>
      </c>
      <c r="C51" s="9" t="str">
        <f t="shared" ca="1" si="1"/>
        <v/>
      </c>
      <c r="D51" s="10" t="str">
        <f t="shared" ca="1" si="2"/>
        <v/>
      </c>
      <c r="E51" s="10" t="str">
        <f t="shared" ca="1" si="3"/>
        <v/>
      </c>
      <c r="F51" s="10" t="str">
        <f t="shared" ca="1" si="6"/>
        <v>⚜</v>
      </c>
      <c r="G51" s="13" t="str">
        <f t="shared" ca="1" si="7"/>
        <v/>
      </c>
      <c r="I51" s="7">
        <f t="shared" ca="1" si="4"/>
        <v>47</v>
      </c>
      <c r="J51" s="12">
        <f t="array" aca="1" ref="J5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47)),"")</f>
        <v>45720</v>
      </c>
      <c r="K51" s="9" t="str">
        <f t="shared" ca="1" si="8"/>
        <v/>
      </c>
      <c r="L51" s="10" t="str">
        <f t="shared" ca="1" si="9"/>
        <v>☘</v>
      </c>
      <c r="M51" s="10" t="str">
        <f t="shared" ca="1" si="10"/>
        <v/>
      </c>
      <c r="N51" s="10" t="str">
        <f t="shared" ca="1" si="11"/>
        <v/>
      </c>
      <c r="O51" s="13" t="str">
        <f t="shared" ca="1" si="5"/>
        <v/>
      </c>
    </row>
    <row r="52" spans="1:15" x14ac:dyDescent="0.3">
      <c r="A52" s="7">
        <f t="shared" ca="1" si="0"/>
        <v>48</v>
      </c>
      <c r="B52" s="12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48)),"")</f>
        <v>45720</v>
      </c>
      <c r="C52" s="9" t="str">
        <f t="shared" ca="1" si="1"/>
        <v/>
      </c>
      <c r="D52" s="10" t="str">
        <f t="shared" ca="1" si="2"/>
        <v>☘</v>
      </c>
      <c r="E52" s="10" t="str">
        <f t="shared" ca="1" si="3"/>
        <v/>
      </c>
      <c r="F52" s="10" t="str">
        <f t="shared" ca="1" si="6"/>
        <v/>
      </c>
      <c r="G52" s="13" t="str">
        <f t="shared" ca="1" si="7"/>
        <v/>
      </c>
      <c r="I52" s="7">
        <f t="shared" ca="1" si="4"/>
        <v>48</v>
      </c>
      <c r="J52" s="12">
        <f t="array" aca="1" ref="J5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48)),"")</f>
        <v>45721</v>
      </c>
      <c r="K52" s="9" t="str">
        <f t="shared" ca="1" si="8"/>
        <v/>
      </c>
      <c r="L52" s="10" t="str">
        <f t="shared" ca="1" si="9"/>
        <v/>
      </c>
      <c r="M52" s="10" t="str">
        <f t="shared" ca="1" si="10"/>
        <v>🍒</v>
      </c>
      <c r="N52" s="10" t="str">
        <f t="shared" ca="1" si="11"/>
        <v/>
      </c>
      <c r="O52" s="13" t="str">
        <f t="shared" ca="1" si="5"/>
        <v/>
      </c>
    </row>
    <row r="53" spans="1:15" x14ac:dyDescent="0.3">
      <c r="A53" s="7">
        <f t="shared" ca="1" si="0"/>
        <v>49</v>
      </c>
      <c r="B53" s="12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49)),"")</f>
        <v>45722</v>
      </c>
      <c r="C53" s="9" t="str">
        <f t="shared" ca="1" si="1"/>
        <v/>
      </c>
      <c r="D53" s="10" t="str">
        <f t="shared" ca="1" si="2"/>
        <v/>
      </c>
      <c r="E53" s="10" t="str">
        <f t="shared" ca="1" si="3"/>
        <v/>
      </c>
      <c r="F53" s="10" t="str">
        <f t="shared" ca="1" si="6"/>
        <v>⚜</v>
      </c>
      <c r="G53" s="13" t="str">
        <f t="shared" ca="1" si="7"/>
        <v/>
      </c>
      <c r="I53" s="7">
        <f t="shared" ca="1" si="4"/>
        <v>49</v>
      </c>
      <c r="J53" s="12">
        <f t="array" aca="1" ref="J5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49)),"")</f>
        <v>45727</v>
      </c>
      <c r="K53" s="9" t="str">
        <f t="shared" ca="1" si="8"/>
        <v/>
      </c>
      <c r="L53" s="10" t="str">
        <f t="shared" ca="1" si="9"/>
        <v>☘</v>
      </c>
      <c r="M53" s="10" t="str">
        <f t="shared" ca="1" si="10"/>
        <v/>
      </c>
      <c r="N53" s="10" t="str">
        <f t="shared" ca="1" si="11"/>
        <v/>
      </c>
      <c r="O53" s="13" t="str">
        <f t="shared" ca="1" si="5"/>
        <v/>
      </c>
    </row>
    <row r="54" spans="1:15" x14ac:dyDescent="0.3">
      <c r="A54" s="7">
        <f t="shared" ca="1" si="0"/>
        <v>50</v>
      </c>
      <c r="B54" s="12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50)),"")</f>
        <v>45727</v>
      </c>
      <c r="C54" s="9" t="str">
        <f t="shared" ca="1" si="1"/>
        <v/>
      </c>
      <c r="D54" s="10" t="str">
        <f t="shared" ca="1" si="2"/>
        <v>☘</v>
      </c>
      <c r="E54" s="10" t="str">
        <f t="shared" ca="1" si="3"/>
        <v/>
      </c>
      <c r="F54" s="10" t="str">
        <f t="shared" ca="1" si="6"/>
        <v/>
      </c>
      <c r="G54" s="13" t="str">
        <f t="shared" ca="1" si="7"/>
        <v/>
      </c>
      <c r="I54" s="7">
        <f t="shared" ca="1" si="4"/>
        <v>50</v>
      </c>
      <c r="J54" s="12">
        <f t="array" aca="1" ref="J5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50)),"")</f>
        <v>45728</v>
      </c>
      <c r="K54" s="9" t="str">
        <f t="shared" ca="1" si="8"/>
        <v/>
      </c>
      <c r="L54" s="10" t="str">
        <f t="shared" ca="1" si="9"/>
        <v/>
      </c>
      <c r="M54" s="10" t="str">
        <f t="shared" ca="1" si="10"/>
        <v>🍒</v>
      </c>
      <c r="N54" s="10" t="str">
        <f t="shared" ca="1" si="11"/>
        <v/>
      </c>
      <c r="O54" s="13" t="str">
        <f t="shared" ca="1" si="5"/>
        <v/>
      </c>
    </row>
    <row r="55" spans="1:15" x14ac:dyDescent="0.3">
      <c r="A55" s="7">
        <f t="shared" ca="1" si="0"/>
        <v>51</v>
      </c>
      <c r="B55" s="12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51)),"")</f>
        <v>45729</v>
      </c>
      <c r="C55" s="9" t="str">
        <f t="shared" ca="1" si="1"/>
        <v/>
      </c>
      <c r="D55" s="10" t="str">
        <f t="shared" ca="1" si="2"/>
        <v/>
      </c>
      <c r="E55" s="10" t="str">
        <f t="shared" ca="1" si="3"/>
        <v/>
      </c>
      <c r="F55" s="10" t="str">
        <f t="shared" ca="1" si="6"/>
        <v>⚜</v>
      </c>
      <c r="G55" s="13" t="str">
        <f t="shared" ca="1" si="7"/>
        <v/>
      </c>
      <c r="I55" s="7">
        <f t="shared" ca="1" si="4"/>
        <v>51</v>
      </c>
      <c r="J55" s="12">
        <f t="array" aca="1" ref="J5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51)),"")</f>
        <v>45734</v>
      </c>
      <c r="K55" s="9" t="str">
        <f t="shared" ca="1" si="8"/>
        <v/>
      </c>
      <c r="L55" s="10" t="str">
        <f t="shared" ca="1" si="9"/>
        <v>☘</v>
      </c>
      <c r="M55" s="10" t="str">
        <f t="shared" ca="1" si="10"/>
        <v/>
      </c>
      <c r="N55" s="10" t="str">
        <f t="shared" ca="1" si="11"/>
        <v/>
      </c>
      <c r="O55" s="13" t="str">
        <f t="shared" ca="1" si="5"/>
        <v/>
      </c>
    </row>
    <row r="56" spans="1:15" x14ac:dyDescent="0.3">
      <c r="A56" s="7">
        <f t="shared" ca="1" si="0"/>
        <v>52</v>
      </c>
      <c r="B56" s="12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52)),"")</f>
        <v>45734</v>
      </c>
      <c r="C56" s="9" t="str">
        <f t="shared" ca="1" si="1"/>
        <v/>
      </c>
      <c r="D56" s="10" t="str">
        <f t="shared" ca="1" si="2"/>
        <v>☘</v>
      </c>
      <c r="E56" s="10" t="str">
        <f t="shared" ca="1" si="3"/>
        <v/>
      </c>
      <c r="F56" s="10" t="str">
        <f t="shared" ca="1" si="6"/>
        <v/>
      </c>
      <c r="G56" s="13" t="str">
        <f t="shared" ca="1" si="7"/>
        <v/>
      </c>
      <c r="I56" s="7">
        <f t="shared" ca="1" si="4"/>
        <v>52</v>
      </c>
      <c r="J56" s="12">
        <f t="array" aca="1" ref="J5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52)),"")</f>
        <v>45735</v>
      </c>
      <c r="K56" s="9" t="str">
        <f t="shared" ca="1" si="8"/>
        <v/>
      </c>
      <c r="L56" s="10" t="str">
        <f t="shared" ca="1" si="9"/>
        <v/>
      </c>
      <c r="M56" s="10" t="str">
        <f t="shared" ca="1" si="10"/>
        <v>🍒</v>
      </c>
      <c r="N56" s="10" t="str">
        <f t="shared" ca="1" si="11"/>
        <v/>
      </c>
      <c r="O56" s="13" t="str">
        <f t="shared" ca="1" si="5"/>
        <v/>
      </c>
    </row>
    <row r="57" spans="1:15" x14ac:dyDescent="0.3">
      <c r="A57" s="7">
        <f t="shared" ca="1" si="0"/>
        <v>53</v>
      </c>
      <c r="B57" s="12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53)),"")</f>
        <v>45736</v>
      </c>
      <c r="C57" s="9" t="str">
        <f t="shared" ca="1" si="1"/>
        <v/>
      </c>
      <c r="D57" s="10" t="str">
        <f t="shared" ca="1" si="2"/>
        <v/>
      </c>
      <c r="E57" s="10" t="str">
        <f t="shared" ca="1" si="3"/>
        <v/>
      </c>
      <c r="F57" s="10" t="str">
        <f t="shared" ca="1" si="6"/>
        <v>⚜</v>
      </c>
      <c r="G57" s="13" t="str">
        <f t="shared" ca="1" si="7"/>
        <v/>
      </c>
      <c r="I57" s="7">
        <f t="shared" ca="1" si="4"/>
        <v>53</v>
      </c>
      <c r="J57" s="12">
        <f t="array" aca="1" ref="J5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53)),"")</f>
        <v>45748</v>
      </c>
      <c r="K57" s="9" t="str">
        <f t="shared" ca="1" si="8"/>
        <v/>
      </c>
      <c r="L57" s="10" t="str">
        <f t="shared" ca="1" si="9"/>
        <v>☘</v>
      </c>
      <c r="M57" s="10" t="str">
        <f t="shared" ca="1" si="10"/>
        <v/>
      </c>
      <c r="N57" s="10" t="str">
        <f t="shared" ca="1" si="11"/>
        <v/>
      </c>
      <c r="O57" s="13" t="str">
        <f t="shared" ca="1" si="5"/>
        <v/>
      </c>
    </row>
    <row r="58" spans="1:15" x14ac:dyDescent="0.3">
      <c r="A58" s="7">
        <f t="shared" ca="1" si="0"/>
        <v>54</v>
      </c>
      <c r="B58" s="12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54)),"")</f>
        <v>45748</v>
      </c>
      <c r="C58" s="9" t="str">
        <f t="shared" ca="1" si="1"/>
        <v/>
      </c>
      <c r="D58" s="10" t="str">
        <f t="shared" ca="1" si="2"/>
        <v>☘</v>
      </c>
      <c r="E58" s="10" t="str">
        <f t="shared" ca="1" si="3"/>
        <v/>
      </c>
      <c r="F58" s="10" t="str">
        <f t="shared" ca="1" si="6"/>
        <v/>
      </c>
      <c r="G58" s="13" t="str">
        <f t="shared" ca="1" si="7"/>
        <v/>
      </c>
      <c r="I58" s="7">
        <f t="shared" ca="1" si="4"/>
        <v>54</v>
      </c>
      <c r="J58" s="12">
        <f t="array" aca="1" ref="J5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54)),"")</f>
        <v>45749</v>
      </c>
      <c r="K58" s="9" t="str">
        <f t="shared" ca="1" si="8"/>
        <v/>
      </c>
      <c r="L58" s="10" t="str">
        <f t="shared" ca="1" si="9"/>
        <v/>
      </c>
      <c r="M58" s="10" t="str">
        <f t="shared" ca="1" si="10"/>
        <v>🍒</v>
      </c>
      <c r="N58" s="10" t="str">
        <f t="shared" ca="1" si="11"/>
        <v/>
      </c>
      <c r="O58" s="13" t="str">
        <f t="shared" ca="1" si="5"/>
        <v/>
      </c>
    </row>
    <row r="59" spans="1:15" x14ac:dyDescent="0.3">
      <c r="A59" s="7">
        <f t="shared" ca="1" si="0"/>
        <v>55</v>
      </c>
      <c r="B59" s="12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55)),"")</f>
        <v>45750</v>
      </c>
      <c r="C59" s="9" t="str">
        <f t="shared" ca="1" si="1"/>
        <v/>
      </c>
      <c r="D59" s="10" t="str">
        <f t="shared" ca="1" si="2"/>
        <v/>
      </c>
      <c r="E59" s="10" t="str">
        <f t="shared" ca="1" si="3"/>
        <v/>
      </c>
      <c r="F59" s="10" t="str">
        <f t="shared" ca="1" si="6"/>
        <v>⚜</v>
      </c>
      <c r="G59" s="13" t="str">
        <f t="shared" ca="1" si="7"/>
        <v/>
      </c>
      <c r="I59" s="7">
        <f t="shared" ca="1" si="4"/>
        <v>55</v>
      </c>
      <c r="J59" s="12">
        <f t="array" aca="1" ref="J5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55)),"")</f>
        <v>45755</v>
      </c>
      <c r="K59" s="9" t="str">
        <f t="shared" ca="1" si="8"/>
        <v/>
      </c>
      <c r="L59" s="10" t="str">
        <f t="shared" ca="1" si="9"/>
        <v>☘</v>
      </c>
      <c r="M59" s="10" t="str">
        <f t="shared" ca="1" si="10"/>
        <v/>
      </c>
      <c r="N59" s="10" t="str">
        <f t="shared" ca="1" si="11"/>
        <v/>
      </c>
      <c r="O59" s="13" t="str">
        <f t="shared" ca="1" si="5"/>
        <v/>
      </c>
    </row>
    <row r="60" spans="1:15" x14ac:dyDescent="0.3">
      <c r="A60" s="7">
        <f t="shared" ca="1" si="0"/>
        <v>56</v>
      </c>
      <c r="B60" s="12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56)),"")</f>
        <v>45755</v>
      </c>
      <c r="C60" s="9" t="str">
        <f t="shared" ca="1" si="1"/>
        <v/>
      </c>
      <c r="D60" s="10" t="str">
        <f t="shared" ca="1" si="2"/>
        <v>☘</v>
      </c>
      <c r="E60" s="10" t="str">
        <f t="shared" ca="1" si="3"/>
        <v/>
      </c>
      <c r="F60" s="10" t="str">
        <f t="shared" ca="1" si="6"/>
        <v/>
      </c>
      <c r="G60" s="13" t="str">
        <f t="shared" ca="1" si="7"/>
        <v/>
      </c>
      <c r="I60" s="7">
        <f t="shared" ca="1" si="4"/>
        <v>56</v>
      </c>
      <c r="J60" s="12">
        <f t="array" aca="1" ref="J6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56)),"")</f>
        <v>45756</v>
      </c>
      <c r="K60" s="9" t="str">
        <f t="shared" ca="1" si="8"/>
        <v/>
      </c>
      <c r="L60" s="10" t="str">
        <f t="shared" ca="1" si="9"/>
        <v/>
      </c>
      <c r="M60" s="10" t="str">
        <f t="shared" ca="1" si="10"/>
        <v>🍒</v>
      </c>
      <c r="N60" s="10" t="str">
        <f t="shared" ca="1" si="11"/>
        <v/>
      </c>
      <c r="O60" s="13" t="str">
        <f t="shared" ca="1" si="5"/>
        <v/>
      </c>
    </row>
    <row r="61" spans="1:15" x14ac:dyDescent="0.3">
      <c r="A61" s="7">
        <f t="shared" ca="1" si="0"/>
        <v>57</v>
      </c>
      <c r="B61" s="12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57)),"")</f>
        <v>45757</v>
      </c>
      <c r="C61" s="9" t="str">
        <f t="shared" ca="1" si="1"/>
        <v/>
      </c>
      <c r="D61" s="10" t="str">
        <f t="shared" ca="1" si="2"/>
        <v/>
      </c>
      <c r="E61" s="10" t="str">
        <f t="shared" ca="1" si="3"/>
        <v/>
      </c>
      <c r="F61" s="10" t="str">
        <f t="shared" ca="1" si="6"/>
        <v>⚜</v>
      </c>
      <c r="G61" s="13" t="str">
        <f t="shared" ca="1" si="7"/>
        <v/>
      </c>
      <c r="I61" s="7">
        <f t="shared" ca="1" si="4"/>
        <v>57</v>
      </c>
      <c r="J61" s="12">
        <f t="array" aca="1" ref="J6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57)),"")</f>
        <v>45762</v>
      </c>
      <c r="K61" s="9" t="str">
        <f t="shared" ca="1" si="8"/>
        <v/>
      </c>
      <c r="L61" s="10" t="str">
        <f t="shared" ca="1" si="9"/>
        <v>☘</v>
      </c>
      <c r="M61" s="10" t="str">
        <f t="shared" ca="1" si="10"/>
        <v/>
      </c>
      <c r="N61" s="10" t="str">
        <f t="shared" ca="1" si="11"/>
        <v/>
      </c>
      <c r="O61" s="13" t="str">
        <f t="shared" ca="1" si="5"/>
        <v/>
      </c>
    </row>
    <row r="62" spans="1:15" x14ac:dyDescent="0.3">
      <c r="A62" s="7">
        <f t="shared" ca="1" si="0"/>
        <v>58</v>
      </c>
      <c r="B62" s="12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58)),"")</f>
        <v>45762</v>
      </c>
      <c r="C62" s="9" t="str">
        <f t="shared" ca="1" si="1"/>
        <v/>
      </c>
      <c r="D62" s="10" t="str">
        <f t="shared" ca="1" si="2"/>
        <v>☘</v>
      </c>
      <c r="E62" s="10" t="str">
        <f t="shared" ca="1" si="3"/>
        <v/>
      </c>
      <c r="F62" s="10" t="str">
        <f t="shared" ca="1" si="6"/>
        <v/>
      </c>
      <c r="G62" s="13" t="str">
        <f t="shared" ca="1" si="7"/>
        <v/>
      </c>
      <c r="I62" s="7">
        <f t="shared" ca="1" si="4"/>
        <v>58</v>
      </c>
      <c r="J62" s="12">
        <f t="array" aca="1" ref="J6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58)),"")</f>
        <v>45763</v>
      </c>
      <c r="K62" s="9" t="str">
        <f t="shared" ca="1" si="8"/>
        <v/>
      </c>
      <c r="L62" s="10" t="str">
        <f t="shared" ca="1" si="9"/>
        <v/>
      </c>
      <c r="M62" s="10" t="str">
        <f t="shared" ca="1" si="10"/>
        <v>🍒</v>
      </c>
      <c r="N62" s="10" t="str">
        <f t="shared" ca="1" si="11"/>
        <v/>
      </c>
      <c r="O62" s="13" t="str">
        <f t="shared" ca="1" si="5"/>
        <v/>
      </c>
    </row>
    <row r="63" spans="1:15" x14ac:dyDescent="0.3">
      <c r="A63" s="7">
        <f t="shared" ca="1" si="0"/>
        <v>59</v>
      </c>
      <c r="B63" s="12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59)),"")</f>
        <v>45764</v>
      </c>
      <c r="C63" s="9" t="str">
        <f t="shared" ca="1" si="1"/>
        <v/>
      </c>
      <c r="D63" s="10" t="str">
        <f t="shared" ca="1" si="2"/>
        <v/>
      </c>
      <c r="E63" s="10" t="str">
        <f t="shared" ca="1" si="3"/>
        <v/>
      </c>
      <c r="F63" s="10" t="str">
        <f t="shared" ca="1" si="6"/>
        <v>⚜</v>
      </c>
      <c r="G63" s="13" t="str">
        <f t="shared" ca="1" si="7"/>
        <v/>
      </c>
      <c r="I63" s="7">
        <f t="shared" ca="1" si="4"/>
        <v>59</v>
      </c>
      <c r="J63" s="12">
        <f t="array" aca="1" ref="J6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59)),"")</f>
        <v>45769</v>
      </c>
      <c r="K63" s="9" t="str">
        <f t="shared" ca="1" si="8"/>
        <v/>
      </c>
      <c r="L63" s="10" t="str">
        <f t="shared" ca="1" si="9"/>
        <v>☘</v>
      </c>
      <c r="M63" s="10" t="str">
        <f t="shared" ca="1" si="10"/>
        <v/>
      </c>
      <c r="N63" s="10" t="str">
        <f t="shared" ca="1" si="11"/>
        <v/>
      </c>
      <c r="O63" s="13" t="str">
        <f t="shared" ca="1" si="5"/>
        <v/>
      </c>
    </row>
    <row r="64" spans="1:15" x14ac:dyDescent="0.3">
      <c r="A64" s="7">
        <f t="shared" ca="1" si="0"/>
        <v>60</v>
      </c>
      <c r="B64" s="12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60)),"")</f>
        <v>45769</v>
      </c>
      <c r="C64" s="9" t="str">
        <f t="shared" ca="1" si="1"/>
        <v/>
      </c>
      <c r="D64" s="10" t="str">
        <f t="shared" ca="1" si="2"/>
        <v>☘</v>
      </c>
      <c r="E64" s="10" t="str">
        <f t="shared" ca="1" si="3"/>
        <v/>
      </c>
      <c r="F64" s="10" t="str">
        <f t="shared" ca="1" si="6"/>
        <v/>
      </c>
      <c r="G64" s="13" t="str">
        <f t="shared" ca="1" si="7"/>
        <v/>
      </c>
      <c r="I64" s="7">
        <f t="shared" ca="1" si="4"/>
        <v>60</v>
      </c>
      <c r="J64" s="12">
        <f t="array" aca="1" ref="J6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60)),"")</f>
        <v>45770</v>
      </c>
      <c r="K64" s="9" t="str">
        <f t="shared" ca="1" si="8"/>
        <v/>
      </c>
      <c r="L64" s="10" t="str">
        <f t="shared" ca="1" si="9"/>
        <v/>
      </c>
      <c r="M64" s="10" t="str">
        <f t="shared" ca="1" si="10"/>
        <v>🍒</v>
      </c>
      <c r="N64" s="10" t="str">
        <f t="shared" ca="1" si="11"/>
        <v/>
      </c>
      <c r="O64" s="13" t="str">
        <f t="shared" ca="1" si="5"/>
        <v/>
      </c>
    </row>
    <row r="65" spans="1:15" x14ac:dyDescent="0.3">
      <c r="A65" s="7">
        <f t="shared" ca="1" si="0"/>
        <v>61</v>
      </c>
      <c r="B65" s="12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61)),"")</f>
        <v>45771</v>
      </c>
      <c r="C65" s="9" t="str">
        <f t="shared" ca="1" si="1"/>
        <v/>
      </c>
      <c r="D65" s="10" t="str">
        <f t="shared" ca="1" si="2"/>
        <v/>
      </c>
      <c r="E65" s="10" t="str">
        <f t="shared" ca="1" si="3"/>
        <v/>
      </c>
      <c r="F65" s="10" t="str">
        <f t="shared" ca="1" si="6"/>
        <v>⚜</v>
      </c>
      <c r="G65" s="13" t="str">
        <f t="shared" ca="1" si="7"/>
        <v/>
      </c>
      <c r="I65" s="7">
        <f t="shared" ca="1" si="4"/>
        <v>61</v>
      </c>
      <c r="J65" s="12">
        <f t="array" aca="1" ref="J6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61)),"")</f>
        <v>45776</v>
      </c>
      <c r="K65" s="9" t="str">
        <f t="shared" ca="1" si="8"/>
        <v/>
      </c>
      <c r="L65" s="10" t="str">
        <f t="shared" ca="1" si="9"/>
        <v>☘</v>
      </c>
      <c r="M65" s="10" t="str">
        <f t="shared" ca="1" si="10"/>
        <v/>
      </c>
      <c r="N65" s="10" t="str">
        <f t="shared" ca="1" si="11"/>
        <v/>
      </c>
      <c r="O65" s="13" t="str">
        <f t="shared" ca="1" si="5"/>
        <v/>
      </c>
    </row>
    <row r="66" spans="1:15" x14ac:dyDescent="0.3">
      <c r="A66" s="7">
        <f t="shared" ca="1" si="0"/>
        <v>62</v>
      </c>
      <c r="B66" s="12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62)),"")</f>
        <v>45776</v>
      </c>
      <c r="C66" s="9" t="str">
        <f t="shared" ca="1" si="1"/>
        <v/>
      </c>
      <c r="D66" s="10" t="str">
        <f t="shared" ca="1" si="2"/>
        <v>☘</v>
      </c>
      <c r="E66" s="10" t="str">
        <f t="shared" ca="1" si="3"/>
        <v/>
      </c>
      <c r="F66" s="10" t="str">
        <f t="shared" ca="1" si="6"/>
        <v/>
      </c>
      <c r="G66" s="13" t="str">
        <f t="shared" ca="1" si="7"/>
        <v/>
      </c>
      <c r="I66" s="7">
        <f t="shared" ca="1" si="4"/>
        <v>62</v>
      </c>
      <c r="J66" s="12">
        <f t="array" aca="1" ref="J6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62)),"")</f>
        <v>45777</v>
      </c>
      <c r="K66" s="9" t="str">
        <f t="shared" ca="1" si="8"/>
        <v/>
      </c>
      <c r="L66" s="10" t="str">
        <f t="shared" ca="1" si="9"/>
        <v/>
      </c>
      <c r="M66" s="10" t="str">
        <f t="shared" ca="1" si="10"/>
        <v>🍒</v>
      </c>
      <c r="N66" s="10" t="str">
        <f t="shared" ca="1" si="11"/>
        <v/>
      </c>
      <c r="O66" s="13" t="str">
        <f t="shared" ca="1" si="5"/>
        <v/>
      </c>
    </row>
    <row r="67" spans="1:15" x14ac:dyDescent="0.3">
      <c r="A67" s="7">
        <f t="shared" ca="1" si="0"/>
        <v>63</v>
      </c>
      <c r="B67" s="12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63)),"")</f>
        <v>45783</v>
      </c>
      <c r="C67" s="9" t="str">
        <f t="shared" ca="1" si="1"/>
        <v/>
      </c>
      <c r="D67" s="10" t="str">
        <f t="shared" ca="1" si="2"/>
        <v>☘</v>
      </c>
      <c r="E67" s="10" t="str">
        <f t="shared" ca="1" si="3"/>
        <v/>
      </c>
      <c r="F67" s="10" t="str">
        <f t="shared" ca="1" si="6"/>
        <v/>
      </c>
      <c r="G67" s="13" t="str">
        <f t="shared" ca="1" si="7"/>
        <v/>
      </c>
      <c r="I67" s="7">
        <f t="shared" ca="1" si="4"/>
        <v>63</v>
      </c>
      <c r="J67" s="12">
        <f t="array" aca="1" ref="J6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63)),"")</f>
        <v>45783</v>
      </c>
      <c r="K67" s="9" t="str">
        <f t="shared" ca="1" si="8"/>
        <v/>
      </c>
      <c r="L67" s="10" t="str">
        <f t="shared" ca="1" si="9"/>
        <v>☘</v>
      </c>
      <c r="M67" s="10" t="str">
        <f t="shared" ca="1" si="10"/>
        <v/>
      </c>
      <c r="N67" s="10" t="str">
        <f t="shared" ca="1" si="11"/>
        <v/>
      </c>
      <c r="O67" s="13" t="str">
        <f t="shared" ca="1" si="5"/>
        <v/>
      </c>
    </row>
    <row r="68" spans="1:15" x14ac:dyDescent="0.3">
      <c r="A68" s="7">
        <f t="shared" ca="1" si="0"/>
        <v>64</v>
      </c>
      <c r="B68" s="12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64)),"")</f>
        <v>45790</v>
      </c>
      <c r="C68" s="9" t="str">
        <f t="shared" ca="1" si="1"/>
        <v/>
      </c>
      <c r="D68" s="10" t="str">
        <f t="shared" ca="1" si="2"/>
        <v>☘</v>
      </c>
      <c r="E68" s="10" t="str">
        <f t="shared" ca="1" si="3"/>
        <v/>
      </c>
      <c r="F68" s="10" t="str">
        <f t="shared" ca="1" si="6"/>
        <v/>
      </c>
      <c r="G68" s="13" t="str">
        <f t="shared" ca="1" si="7"/>
        <v/>
      </c>
      <c r="I68" s="7">
        <f t="shared" ca="1" si="4"/>
        <v>64</v>
      </c>
      <c r="J68" s="12">
        <f t="array" aca="1" ref="J6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64)),"")</f>
        <v>45784</v>
      </c>
      <c r="K68" s="9" t="str">
        <f t="shared" ca="1" si="8"/>
        <v/>
      </c>
      <c r="L68" s="10" t="str">
        <f t="shared" ca="1" si="9"/>
        <v/>
      </c>
      <c r="M68" s="10" t="str">
        <f t="shared" ca="1" si="10"/>
        <v>🍒</v>
      </c>
      <c r="N68" s="10" t="str">
        <f t="shared" ca="1" si="11"/>
        <v/>
      </c>
      <c r="O68" s="13" t="str">
        <f t="shared" ca="1" si="5"/>
        <v/>
      </c>
    </row>
    <row r="69" spans="1:15" x14ac:dyDescent="0.3">
      <c r="A69" s="7">
        <f t="shared" ref="A69" ca="1" si="12">IF(ISNUMBER(B69),A68+1,"")</f>
        <v>65</v>
      </c>
      <c r="B69" s="12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65)),"")</f>
        <v>45792</v>
      </c>
      <c r="C69" s="9" t="str">
        <f t="shared" ref="C69:C132" ca="1" si="13">IF(ISNUMBER($B69),IF((TEXT($B69,"ддд")=C$4),"⚔",""),"")</f>
        <v/>
      </c>
      <c r="D69" s="10" t="str">
        <f t="shared" ref="D69:D132" ca="1" si="14">IF(ISNUMBER($B69),IF((TEXT($B69,"ддд")=D$4),"☘",""),"")</f>
        <v/>
      </c>
      <c r="E69" s="10" t="str">
        <f t="shared" ref="E69:E132" ca="1" si="15">IF(ISNUMBER($B69),IF((TEXT($B69,"ддд")=E$4),"🍒",""),"")</f>
        <v/>
      </c>
      <c r="F69" s="10" t="str">
        <f t="shared" ca="1" si="6"/>
        <v>⚜</v>
      </c>
      <c r="G69" s="13" t="str">
        <f t="shared" ca="1" si="7"/>
        <v/>
      </c>
      <c r="I69" s="7">
        <f t="shared" ref="I69" ca="1" si="16">IF(ISNUMBER(J69),I68+1,"")</f>
        <v>65</v>
      </c>
      <c r="J69" s="12">
        <f t="array" aca="1" ref="J6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65)),"")</f>
        <v>45790</v>
      </c>
      <c r="K69" s="9" t="str">
        <f t="shared" ca="1" si="8"/>
        <v/>
      </c>
      <c r="L69" s="10" t="str">
        <f t="shared" ca="1" si="9"/>
        <v>☘</v>
      </c>
      <c r="M69" s="10" t="str">
        <f t="shared" ca="1" si="10"/>
        <v/>
      </c>
      <c r="N69" s="10" t="str">
        <f t="shared" ca="1" si="11"/>
        <v/>
      </c>
      <c r="O69" s="13" t="str">
        <f t="shared" ref="O69:O132" ca="1" si="17">IF(ISNUMBER($J69),IF((TEXT($J69,"ддд")=O$4),"✨",""),"")</f>
        <v/>
      </c>
    </row>
    <row r="70" spans="1:15" x14ac:dyDescent="0.3">
      <c r="A70" s="7">
        <f ca="1">IF(ISNUMBER(B70),A69+1,"")</f>
        <v>66</v>
      </c>
      <c r="B70" s="12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66)),"")</f>
        <v>45797</v>
      </c>
      <c r="C70" s="9" t="str">
        <f t="shared" ca="1" si="13"/>
        <v/>
      </c>
      <c r="D70" s="10" t="str">
        <f t="shared" ca="1" si="14"/>
        <v>☘</v>
      </c>
      <c r="E70" s="10" t="str">
        <f t="shared" ca="1" si="15"/>
        <v/>
      </c>
      <c r="F70" s="10" t="str">
        <f t="shared" ref="F70:F133" ca="1" si="18">IF(ISNUMBER($B70),IF((TEXT($B70,"ддд")=F$4),"⚜",""),"")</f>
        <v/>
      </c>
      <c r="G70" s="13" t="str">
        <f t="shared" ref="G70:G133" ca="1" si="19">IF((TEXT($B70,"ддд")=G$4),"✨","")</f>
        <v/>
      </c>
      <c r="I70" s="7">
        <f ca="1">IF(ISNUMBER(J70),I69+1,"")</f>
        <v>66</v>
      </c>
      <c r="J70" s="12">
        <f t="array" aca="1" ref="J7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66)),"")</f>
        <v>45791</v>
      </c>
      <c r="K70" s="9" t="str">
        <f t="shared" ref="K70:K133" ca="1" si="20">IF(ISNUMBER($J70),IF((TEXT($J70,"ддд")=K$4),"⚔",""),"")</f>
        <v/>
      </c>
      <c r="L70" s="10" t="str">
        <f t="shared" ref="L70:L133" ca="1" si="21">IF(ISNUMBER($J70),IF((TEXT($J70,"ддд")=L$4),"☘",""),"")</f>
        <v/>
      </c>
      <c r="M70" s="10" t="str">
        <f t="shared" ref="M70:M133" ca="1" si="22">IF(ISNUMBER($J70),IF((TEXT($J70,"ддд")=M$4),"🍒",""),"")</f>
        <v>🍒</v>
      </c>
      <c r="N70" s="10" t="str">
        <f t="shared" ref="N70:N133" ca="1" si="23">IF(ISNUMBER($J70),IF((TEXT($J70,"ддд")=N$4),"⚜",""),"")</f>
        <v/>
      </c>
      <c r="O70" s="13" t="str">
        <f t="shared" ca="1" si="17"/>
        <v/>
      </c>
    </row>
    <row r="71" spans="1:15" x14ac:dyDescent="0.3">
      <c r="A71" s="7">
        <f t="shared" ref="A71:A134" ca="1" si="24">IF(ISNUMBER(B71),A70+1,"")</f>
        <v>67</v>
      </c>
      <c r="B71" s="12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67)),"")</f>
        <v>45799</v>
      </c>
      <c r="C71" s="9" t="str">
        <f t="shared" ca="1" si="13"/>
        <v/>
      </c>
      <c r="D71" s="10" t="str">
        <f t="shared" ca="1" si="14"/>
        <v/>
      </c>
      <c r="E71" s="10" t="str">
        <f t="shared" ca="1" si="15"/>
        <v/>
      </c>
      <c r="F71" s="10" t="str">
        <f t="shared" ca="1" si="18"/>
        <v>⚜</v>
      </c>
      <c r="G71" s="13" t="str">
        <f t="shared" ca="1" si="19"/>
        <v/>
      </c>
      <c r="I71" s="7">
        <f t="shared" ref="I71:I134" ca="1" si="25">IF(ISNUMBER(J71),I70+1,"")</f>
        <v>67</v>
      </c>
      <c r="J71" s="12">
        <f t="array" aca="1" ref="J7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67)),"")</f>
        <v>45797</v>
      </c>
      <c r="K71" s="9" t="str">
        <f t="shared" ca="1" si="20"/>
        <v/>
      </c>
      <c r="L71" s="10" t="str">
        <f t="shared" ca="1" si="21"/>
        <v>☘</v>
      </c>
      <c r="M71" s="10" t="str">
        <f t="shared" ca="1" si="22"/>
        <v/>
      </c>
      <c r="N71" s="10" t="str">
        <f t="shared" ca="1" si="23"/>
        <v/>
      </c>
      <c r="O71" s="13" t="str">
        <f t="shared" ca="1" si="17"/>
        <v/>
      </c>
    </row>
    <row r="72" spans="1:15" x14ac:dyDescent="0.3">
      <c r="A72" s="7" t="str">
        <f t="shared" ca="1" si="24"/>
        <v/>
      </c>
      <c r="B72" s="12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68)),"")</f>
        <v/>
      </c>
      <c r="C72" s="9" t="str">
        <f t="shared" ca="1" si="13"/>
        <v/>
      </c>
      <c r="D72" s="10" t="str">
        <f t="shared" ca="1" si="14"/>
        <v/>
      </c>
      <c r="E72" s="10" t="str">
        <f t="shared" ca="1" si="15"/>
        <v/>
      </c>
      <c r="F72" s="10" t="str">
        <f t="shared" ca="1" si="18"/>
        <v/>
      </c>
      <c r="G72" s="13" t="str">
        <f t="shared" ca="1" si="19"/>
        <v>✨</v>
      </c>
      <c r="I72" s="7">
        <f t="shared" ca="1" si="25"/>
        <v>68</v>
      </c>
      <c r="J72" s="12">
        <f t="array" aca="1" ref="J7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68)),"")</f>
        <v>45798</v>
      </c>
      <c r="K72" s="9" t="str">
        <f t="shared" ca="1" si="20"/>
        <v/>
      </c>
      <c r="L72" s="10" t="str">
        <f t="shared" ca="1" si="21"/>
        <v/>
      </c>
      <c r="M72" s="10" t="str">
        <f t="shared" ca="1" si="22"/>
        <v>🍒</v>
      </c>
      <c r="N72" s="10" t="str">
        <f t="shared" ca="1" si="23"/>
        <v/>
      </c>
      <c r="O72" s="13" t="str">
        <f t="shared" ca="1" si="17"/>
        <v/>
      </c>
    </row>
    <row r="73" spans="1:15" x14ac:dyDescent="0.3">
      <c r="A73" s="7" t="str">
        <f t="shared" ca="1" si="24"/>
        <v/>
      </c>
      <c r="B73" s="12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69)),"")</f>
        <v/>
      </c>
      <c r="C73" s="9" t="str">
        <f t="shared" ca="1" si="13"/>
        <v/>
      </c>
      <c r="D73" s="10" t="str">
        <f t="shared" ca="1" si="14"/>
        <v/>
      </c>
      <c r="E73" s="10" t="str">
        <f t="shared" ca="1" si="15"/>
        <v/>
      </c>
      <c r="F73" s="10" t="str">
        <f t="shared" ca="1" si="18"/>
        <v/>
      </c>
      <c r="G73" s="13" t="str">
        <f t="shared" ca="1" si="19"/>
        <v>✨</v>
      </c>
      <c r="I73" s="7" t="str">
        <f t="shared" ca="1" si="25"/>
        <v/>
      </c>
      <c r="J73" s="12" t="str">
        <f t="array" aca="1" ref="J7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69)),"")</f>
        <v/>
      </c>
      <c r="K73" s="9" t="str">
        <f t="shared" ca="1" si="20"/>
        <v/>
      </c>
      <c r="L73" s="10" t="str">
        <f t="shared" ca="1" si="21"/>
        <v/>
      </c>
      <c r="M73" s="10" t="str">
        <f t="shared" ca="1" si="22"/>
        <v/>
      </c>
      <c r="N73" s="10" t="str">
        <f t="shared" ca="1" si="23"/>
        <v/>
      </c>
      <c r="O73" s="13" t="str">
        <f t="shared" ca="1" si="17"/>
        <v/>
      </c>
    </row>
    <row r="74" spans="1:15" x14ac:dyDescent="0.3">
      <c r="A74" s="7" t="str">
        <f t="shared" ca="1" si="24"/>
        <v/>
      </c>
      <c r="B74" s="12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70)),"")</f>
        <v/>
      </c>
      <c r="C74" s="9" t="str">
        <f t="shared" ca="1" si="13"/>
        <v/>
      </c>
      <c r="D74" s="10" t="str">
        <f t="shared" ca="1" si="14"/>
        <v/>
      </c>
      <c r="E74" s="10" t="str">
        <f t="shared" ca="1" si="15"/>
        <v/>
      </c>
      <c r="F74" s="10" t="str">
        <f t="shared" ca="1" si="18"/>
        <v/>
      </c>
      <c r="G74" s="13" t="str">
        <f t="shared" ca="1" si="19"/>
        <v>✨</v>
      </c>
      <c r="I74" s="7" t="str">
        <f t="shared" ca="1" si="25"/>
        <v/>
      </c>
      <c r="J74" s="12" t="str">
        <f t="array" aca="1" ref="J7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70)),"")</f>
        <v/>
      </c>
      <c r="K74" s="9" t="str">
        <f t="shared" ca="1" si="20"/>
        <v/>
      </c>
      <c r="L74" s="10" t="str">
        <f t="shared" ca="1" si="21"/>
        <v/>
      </c>
      <c r="M74" s="10" t="str">
        <f t="shared" ca="1" si="22"/>
        <v/>
      </c>
      <c r="N74" s="10" t="str">
        <f t="shared" ca="1" si="23"/>
        <v/>
      </c>
      <c r="O74" s="13" t="str">
        <f t="shared" ca="1" si="17"/>
        <v/>
      </c>
    </row>
    <row r="75" spans="1:15" x14ac:dyDescent="0.3">
      <c r="A75" s="7" t="str">
        <f t="shared" ca="1" si="24"/>
        <v/>
      </c>
      <c r="B75" s="12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71)),"")</f>
        <v/>
      </c>
      <c r="C75" s="9" t="str">
        <f t="shared" ca="1" si="13"/>
        <v/>
      </c>
      <c r="D75" s="10" t="str">
        <f t="shared" ca="1" si="14"/>
        <v/>
      </c>
      <c r="E75" s="10" t="str">
        <f t="shared" ca="1" si="15"/>
        <v/>
      </c>
      <c r="F75" s="10" t="str">
        <f t="shared" ca="1" si="18"/>
        <v/>
      </c>
      <c r="G75" s="13" t="str">
        <f t="shared" ca="1" si="19"/>
        <v>✨</v>
      </c>
      <c r="I75" s="7" t="str">
        <f t="shared" ca="1" si="25"/>
        <v/>
      </c>
      <c r="J75" s="12" t="str">
        <f t="array" aca="1" ref="J7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71)),"")</f>
        <v/>
      </c>
      <c r="K75" s="9" t="str">
        <f t="shared" ca="1" si="20"/>
        <v/>
      </c>
      <c r="L75" s="10" t="str">
        <f t="shared" ca="1" si="21"/>
        <v/>
      </c>
      <c r="M75" s="10" t="str">
        <f t="shared" ca="1" si="22"/>
        <v/>
      </c>
      <c r="N75" s="10" t="str">
        <f t="shared" ca="1" si="23"/>
        <v/>
      </c>
      <c r="O75" s="13" t="str">
        <f t="shared" ca="1" si="17"/>
        <v/>
      </c>
    </row>
    <row r="76" spans="1:15" x14ac:dyDescent="0.3">
      <c r="A76" s="7" t="str">
        <f t="shared" ca="1" si="24"/>
        <v/>
      </c>
      <c r="B76" s="12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72)),"")</f>
        <v/>
      </c>
      <c r="C76" s="9" t="str">
        <f t="shared" ca="1" si="13"/>
        <v/>
      </c>
      <c r="D76" s="10" t="str">
        <f t="shared" ca="1" si="14"/>
        <v/>
      </c>
      <c r="E76" s="10" t="str">
        <f t="shared" ca="1" si="15"/>
        <v/>
      </c>
      <c r="F76" s="10" t="str">
        <f t="shared" ca="1" si="18"/>
        <v/>
      </c>
      <c r="G76" s="13" t="str">
        <f t="shared" ca="1" si="19"/>
        <v>✨</v>
      </c>
      <c r="I76" s="7" t="str">
        <f t="shared" ca="1" si="25"/>
        <v/>
      </c>
      <c r="J76" s="12" t="str">
        <f t="array" aca="1" ref="J7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72)),"")</f>
        <v/>
      </c>
      <c r="K76" s="9" t="str">
        <f t="shared" ca="1" si="20"/>
        <v/>
      </c>
      <c r="L76" s="10" t="str">
        <f t="shared" ca="1" si="21"/>
        <v/>
      </c>
      <c r="M76" s="10" t="str">
        <f t="shared" ca="1" si="22"/>
        <v/>
      </c>
      <c r="N76" s="10" t="str">
        <f t="shared" ca="1" si="23"/>
        <v/>
      </c>
      <c r="O76" s="13" t="str">
        <f t="shared" ca="1" si="17"/>
        <v/>
      </c>
    </row>
    <row r="77" spans="1:15" x14ac:dyDescent="0.3">
      <c r="A77" s="7" t="str">
        <f t="shared" ca="1" si="24"/>
        <v/>
      </c>
      <c r="B77" s="12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73)),"")</f>
        <v/>
      </c>
      <c r="C77" s="9" t="str">
        <f t="shared" ca="1" si="13"/>
        <v/>
      </c>
      <c r="D77" s="10" t="str">
        <f t="shared" ca="1" si="14"/>
        <v/>
      </c>
      <c r="E77" s="10" t="str">
        <f t="shared" ca="1" si="15"/>
        <v/>
      </c>
      <c r="F77" s="10" t="str">
        <f t="shared" ca="1" si="18"/>
        <v/>
      </c>
      <c r="G77" s="13" t="str">
        <f t="shared" ca="1" si="19"/>
        <v>✨</v>
      </c>
      <c r="I77" s="7" t="str">
        <f t="shared" ca="1" si="25"/>
        <v/>
      </c>
      <c r="J77" s="12" t="str">
        <f t="array" aca="1" ref="J7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73)),"")</f>
        <v/>
      </c>
      <c r="K77" s="9" t="str">
        <f t="shared" ca="1" si="20"/>
        <v/>
      </c>
      <c r="L77" s="10" t="str">
        <f t="shared" ca="1" si="21"/>
        <v/>
      </c>
      <c r="M77" s="10" t="str">
        <f t="shared" ca="1" si="22"/>
        <v/>
      </c>
      <c r="N77" s="10" t="str">
        <f t="shared" ca="1" si="23"/>
        <v/>
      </c>
      <c r="O77" s="13" t="str">
        <f t="shared" ca="1" si="17"/>
        <v/>
      </c>
    </row>
    <row r="78" spans="1:15" x14ac:dyDescent="0.3">
      <c r="A78" s="7" t="str">
        <f t="shared" ca="1" si="24"/>
        <v/>
      </c>
      <c r="B78" s="12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74)),"")</f>
        <v/>
      </c>
      <c r="C78" s="9" t="str">
        <f t="shared" ca="1" si="13"/>
        <v/>
      </c>
      <c r="D78" s="10" t="str">
        <f t="shared" ca="1" si="14"/>
        <v/>
      </c>
      <c r="E78" s="10" t="str">
        <f t="shared" ca="1" si="15"/>
        <v/>
      </c>
      <c r="F78" s="10" t="str">
        <f t="shared" ca="1" si="18"/>
        <v/>
      </c>
      <c r="G78" s="13" t="str">
        <f t="shared" ca="1" si="19"/>
        <v>✨</v>
      </c>
      <c r="I78" s="7" t="str">
        <f t="shared" ca="1" si="25"/>
        <v/>
      </c>
      <c r="J78" s="12" t="str">
        <f t="array" aca="1" ref="J7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74)),"")</f>
        <v/>
      </c>
      <c r="K78" s="9" t="str">
        <f t="shared" ca="1" si="20"/>
        <v/>
      </c>
      <c r="L78" s="10" t="str">
        <f t="shared" ca="1" si="21"/>
        <v/>
      </c>
      <c r="M78" s="10" t="str">
        <f t="shared" ca="1" si="22"/>
        <v/>
      </c>
      <c r="N78" s="10" t="str">
        <f t="shared" ca="1" si="23"/>
        <v/>
      </c>
      <c r="O78" s="13" t="str">
        <f t="shared" ca="1" si="17"/>
        <v/>
      </c>
    </row>
    <row r="79" spans="1:15" x14ac:dyDescent="0.3">
      <c r="A79" s="7" t="str">
        <f t="shared" ca="1" si="24"/>
        <v/>
      </c>
      <c r="B79" s="12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75)),"")</f>
        <v/>
      </c>
      <c r="C79" s="9" t="str">
        <f t="shared" ca="1" si="13"/>
        <v/>
      </c>
      <c r="D79" s="10" t="str">
        <f t="shared" ca="1" si="14"/>
        <v/>
      </c>
      <c r="E79" s="10" t="str">
        <f t="shared" ca="1" si="15"/>
        <v/>
      </c>
      <c r="F79" s="10" t="str">
        <f t="shared" ca="1" si="18"/>
        <v/>
      </c>
      <c r="G79" s="13" t="str">
        <f t="shared" ca="1" si="19"/>
        <v>✨</v>
      </c>
      <c r="I79" s="7" t="str">
        <f t="shared" ca="1" si="25"/>
        <v/>
      </c>
      <c r="J79" s="12" t="str">
        <f t="array" aca="1" ref="J7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75)),"")</f>
        <v/>
      </c>
      <c r="K79" s="9" t="str">
        <f t="shared" ca="1" si="20"/>
        <v/>
      </c>
      <c r="L79" s="10" t="str">
        <f t="shared" ca="1" si="21"/>
        <v/>
      </c>
      <c r="M79" s="10" t="str">
        <f t="shared" ca="1" si="22"/>
        <v/>
      </c>
      <c r="N79" s="10" t="str">
        <f t="shared" ca="1" si="23"/>
        <v/>
      </c>
      <c r="O79" s="13" t="str">
        <f t="shared" ca="1" si="17"/>
        <v/>
      </c>
    </row>
    <row r="80" spans="1:15" x14ac:dyDescent="0.3">
      <c r="A80" s="7" t="str">
        <f t="shared" ca="1" si="24"/>
        <v/>
      </c>
      <c r="B80" s="12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76)),"")</f>
        <v/>
      </c>
      <c r="C80" s="9" t="str">
        <f t="shared" ca="1" si="13"/>
        <v/>
      </c>
      <c r="D80" s="10" t="str">
        <f t="shared" ca="1" si="14"/>
        <v/>
      </c>
      <c r="E80" s="10" t="str">
        <f t="shared" ca="1" si="15"/>
        <v/>
      </c>
      <c r="F80" s="10" t="str">
        <f t="shared" ca="1" si="18"/>
        <v/>
      </c>
      <c r="G80" s="13" t="str">
        <f t="shared" ca="1" si="19"/>
        <v>✨</v>
      </c>
      <c r="I80" s="7" t="str">
        <f t="shared" ca="1" si="25"/>
        <v/>
      </c>
      <c r="J80" s="12" t="str">
        <f t="array" aca="1" ref="J8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76)),"")</f>
        <v/>
      </c>
      <c r="K80" s="9" t="str">
        <f t="shared" ca="1" si="20"/>
        <v/>
      </c>
      <c r="L80" s="10" t="str">
        <f t="shared" ca="1" si="21"/>
        <v/>
      </c>
      <c r="M80" s="10" t="str">
        <f t="shared" ca="1" si="22"/>
        <v/>
      </c>
      <c r="N80" s="10" t="str">
        <f t="shared" ca="1" si="23"/>
        <v/>
      </c>
      <c r="O80" s="13" t="str">
        <f t="shared" ca="1" si="17"/>
        <v/>
      </c>
    </row>
    <row r="81" spans="1:15" x14ac:dyDescent="0.3">
      <c r="A81" s="7" t="str">
        <f t="shared" ca="1" si="24"/>
        <v/>
      </c>
      <c r="B81" s="12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77)),"")</f>
        <v/>
      </c>
      <c r="C81" s="9" t="str">
        <f t="shared" ca="1" si="13"/>
        <v/>
      </c>
      <c r="D81" s="10" t="str">
        <f t="shared" ca="1" si="14"/>
        <v/>
      </c>
      <c r="E81" s="10" t="str">
        <f t="shared" ca="1" si="15"/>
        <v/>
      </c>
      <c r="F81" s="10" t="str">
        <f t="shared" ca="1" si="18"/>
        <v/>
      </c>
      <c r="G81" s="13" t="str">
        <f t="shared" ca="1" si="19"/>
        <v>✨</v>
      </c>
      <c r="I81" s="7" t="str">
        <f t="shared" ca="1" si="25"/>
        <v/>
      </c>
      <c r="J81" s="12" t="str">
        <f t="array" aca="1" ref="J8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77)),"")</f>
        <v/>
      </c>
      <c r="K81" s="9" t="str">
        <f t="shared" ca="1" si="20"/>
        <v/>
      </c>
      <c r="L81" s="10" t="str">
        <f t="shared" ca="1" si="21"/>
        <v/>
      </c>
      <c r="M81" s="10" t="str">
        <f t="shared" ca="1" si="22"/>
        <v/>
      </c>
      <c r="N81" s="10" t="str">
        <f t="shared" ca="1" si="23"/>
        <v/>
      </c>
      <c r="O81" s="13" t="str">
        <f t="shared" ca="1" si="17"/>
        <v/>
      </c>
    </row>
    <row r="82" spans="1:15" x14ac:dyDescent="0.3">
      <c r="A82" s="7" t="str">
        <f t="shared" ca="1" si="24"/>
        <v/>
      </c>
      <c r="B82" s="12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78)),"")</f>
        <v/>
      </c>
      <c r="C82" s="9" t="str">
        <f t="shared" ca="1" si="13"/>
        <v/>
      </c>
      <c r="D82" s="10" t="str">
        <f t="shared" ca="1" si="14"/>
        <v/>
      </c>
      <c r="E82" s="10" t="str">
        <f t="shared" ca="1" si="15"/>
        <v/>
      </c>
      <c r="F82" s="10" t="str">
        <f t="shared" ca="1" si="18"/>
        <v/>
      </c>
      <c r="G82" s="13" t="str">
        <f t="shared" ca="1" si="19"/>
        <v>✨</v>
      </c>
      <c r="I82" s="7" t="str">
        <f t="shared" ca="1" si="25"/>
        <v/>
      </c>
      <c r="J82" s="12" t="str">
        <f t="array" aca="1" ref="J8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78)),"")</f>
        <v/>
      </c>
      <c r="K82" s="9" t="str">
        <f t="shared" ca="1" si="20"/>
        <v/>
      </c>
      <c r="L82" s="10" t="str">
        <f t="shared" ca="1" si="21"/>
        <v/>
      </c>
      <c r="M82" s="10" t="str">
        <f t="shared" ca="1" si="22"/>
        <v/>
      </c>
      <c r="N82" s="10" t="str">
        <f t="shared" ca="1" si="23"/>
        <v/>
      </c>
      <c r="O82" s="13" t="str">
        <f t="shared" ca="1" si="17"/>
        <v/>
      </c>
    </row>
    <row r="83" spans="1:15" x14ac:dyDescent="0.3">
      <c r="A83" s="7" t="str">
        <f t="shared" ca="1" si="24"/>
        <v/>
      </c>
      <c r="B83" s="12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79)),"")</f>
        <v/>
      </c>
      <c r="C83" s="9" t="str">
        <f t="shared" ca="1" si="13"/>
        <v/>
      </c>
      <c r="D83" s="10" t="str">
        <f t="shared" ca="1" si="14"/>
        <v/>
      </c>
      <c r="E83" s="10" t="str">
        <f t="shared" ca="1" si="15"/>
        <v/>
      </c>
      <c r="F83" s="10" t="str">
        <f t="shared" ca="1" si="18"/>
        <v/>
      </c>
      <c r="G83" s="13" t="str">
        <f t="shared" ca="1" si="19"/>
        <v>✨</v>
      </c>
      <c r="I83" s="7" t="str">
        <f t="shared" ca="1" si="25"/>
        <v/>
      </c>
      <c r="J83" s="12" t="str">
        <f t="array" aca="1" ref="J8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79)),"")</f>
        <v/>
      </c>
      <c r="K83" s="9" t="str">
        <f t="shared" ca="1" si="20"/>
        <v/>
      </c>
      <c r="L83" s="10" t="str">
        <f t="shared" ca="1" si="21"/>
        <v/>
      </c>
      <c r="M83" s="10" t="str">
        <f t="shared" ca="1" si="22"/>
        <v/>
      </c>
      <c r="N83" s="10" t="str">
        <f t="shared" ca="1" si="23"/>
        <v/>
      </c>
      <c r="O83" s="13" t="str">
        <f t="shared" ca="1" si="17"/>
        <v/>
      </c>
    </row>
    <row r="84" spans="1:15" x14ac:dyDescent="0.3">
      <c r="A84" s="7" t="str">
        <f t="shared" ca="1" si="24"/>
        <v/>
      </c>
      <c r="B84" s="12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80)),"")</f>
        <v/>
      </c>
      <c r="C84" s="9" t="str">
        <f t="shared" ca="1" si="13"/>
        <v/>
      </c>
      <c r="D84" s="10" t="str">
        <f t="shared" ca="1" si="14"/>
        <v/>
      </c>
      <c r="E84" s="10" t="str">
        <f t="shared" ca="1" si="15"/>
        <v/>
      </c>
      <c r="F84" s="10" t="str">
        <f t="shared" ca="1" si="18"/>
        <v/>
      </c>
      <c r="G84" s="13" t="str">
        <f t="shared" ca="1" si="19"/>
        <v>✨</v>
      </c>
      <c r="I84" s="7" t="str">
        <f t="shared" ca="1" si="25"/>
        <v/>
      </c>
      <c r="J84" s="12" t="str">
        <f t="array" aca="1" ref="J8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80)),"")</f>
        <v/>
      </c>
      <c r="K84" s="9" t="str">
        <f t="shared" ca="1" si="20"/>
        <v/>
      </c>
      <c r="L84" s="10" t="str">
        <f t="shared" ca="1" si="21"/>
        <v/>
      </c>
      <c r="M84" s="10" t="str">
        <f t="shared" ca="1" si="22"/>
        <v/>
      </c>
      <c r="N84" s="10" t="str">
        <f t="shared" ca="1" si="23"/>
        <v/>
      </c>
      <c r="O84" s="13" t="str">
        <f t="shared" ca="1" si="17"/>
        <v/>
      </c>
    </row>
    <row r="85" spans="1:15" x14ac:dyDescent="0.3">
      <c r="A85" s="7" t="str">
        <f t="shared" ca="1" si="24"/>
        <v/>
      </c>
      <c r="B85" s="12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81)),"")</f>
        <v/>
      </c>
      <c r="C85" s="9" t="str">
        <f t="shared" ca="1" si="13"/>
        <v/>
      </c>
      <c r="D85" s="10" t="str">
        <f t="shared" ca="1" si="14"/>
        <v/>
      </c>
      <c r="E85" s="10" t="str">
        <f t="shared" ca="1" si="15"/>
        <v/>
      </c>
      <c r="F85" s="10" t="str">
        <f t="shared" ca="1" si="18"/>
        <v/>
      </c>
      <c r="G85" s="13" t="str">
        <f t="shared" ca="1" si="19"/>
        <v>✨</v>
      </c>
      <c r="I85" s="7" t="str">
        <f t="shared" ca="1" si="25"/>
        <v/>
      </c>
      <c r="J85" s="12" t="str">
        <f t="array" aca="1" ref="J8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81)),"")</f>
        <v/>
      </c>
      <c r="K85" s="9" t="str">
        <f t="shared" ca="1" si="20"/>
        <v/>
      </c>
      <c r="L85" s="10" t="str">
        <f t="shared" ca="1" si="21"/>
        <v/>
      </c>
      <c r="M85" s="10" t="str">
        <f t="shared" ca="1" si="22"/>
        <v/>
      </c>
      <c r="N85" s="10" t="str">
        <f t="shared" ca="1" si="23"/>
        <v/>
      </c>
      <c r="O85" s="13" t="str">
        <f t="shared" ca="1" si="17"/>
        <v/>
      </c>
    </row>
    <row r="86" spans="1:15" x14ac:dyDescent="0.3">
      <c r="A86" s="7" t="str">
        <f t="shared" ca="1" si="24"/>
        <v/>
      </c>
      <c r="B86" s="12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82)),"")</f>
        <v/>
      </c>
      <c r="C86" s="9" t="str">
        <f t="shared" ca="1" si="13"/>
        <v/>
      </c>
      <c r="D86" s="10" t="str">
        <f t="shared" ca="1" si="14"/>
        <v/>
      </c>
      <c r="E86" s="10" t="str">
        <f t="shared" ca="1" si="15"/>
        <v/>
      </c>
      <c r="F86" s="10" t="str">
        <f t="shared" ca="1" si="18"/>
        <v/>
      </c>
      <c r="G86" s="13" t="str">
        <f t="shared" ca="1" si="19"/>
        <v>✨</v>
      </c>
      <c r="I86" s="7" t="str">
        <f t="shared" ca="1" si="25"/>
        <v/>
      </c>
      <c r="J86" s="12" t="str">
        <f t="array" aca="1" ref="J8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82)),"")</f>
        <v/>
      </c>
      <c r="K86" s="9" t="str">
        <f t="shared" ca="1" si="20"/>
        <v/>
      </c>
      <c r="L86" s="10" t="str">
        <f t="shared" ca="1" si="21"/>
        <v/>
      </c>
      <c r="M86" s="10" t="str">
        <f t="shared" ca="1" si="22"/>
        <v/>
      </c>
      <c r="N86" s="10" t="str">
        <f t="shared" ca="1" si="23"/>
        <v/>
      </c>
      <c r="O86" s="13" t="str">
        <f t="shared" ca="1" si="17"/>
        <v/>
      </c>
    </row>
    <row r="87" spans="1:15" x14ac:dyDescent="0.3">
      <c r="A87" s="7" t="str">
        <f t="shared" ca="1" si="24"/>
        <v/>
      </c>
      <c r="B87" s="12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83)),"")</f>
        <v/>
      </c>
      <c r="C87" s="9" t="str">
        <f t="shared" ca="1" si="13"/>
        <v/>
      </c>
      <c r="D87" s="10" t="str">
        <f t="shared" ca="1" si="14"/>
        <v/>
      </c>
      <c r="E87" s="10" t="str">
        <f t="shared" ca="1" si="15"/>
        <v/>
      </c>
      <c r="F87" s="10" t="str">
        <f t="shared" ca="1" si="18"/>
        <v/>
      </c>
      <c r="G87" s="13" t="str">
        <f t="shared" ca="1" si="19"/>
        <v>✨</v>
      </c>
      <c r="I87" s="7" t="str">
        <f t="shared" ca="1" si="25"/>
        <v/>
      </c>
      <c r="J87" s="12" t="str">
        <f t="array" aca="1" ref="J8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83)),"")</f>
        <v/>
      </c>
      <c r="K87" s="9" t="str">
        <f t="shared" ca="1" si="20"/>
        <v/>
      </c>
      <c r="L87" s="10" t="str">
        <f t="shared" ca="1" si="21"/>
        <v/>
      </c>
      <c r="M87" s="10" t="str">
        <f t="shared" ca="1" si="22"/>
        <v/>
      </c>
      <c r="N87" s="10" t="str">
        <f t="shared" ca="1" si="23"/>
        <v/>
      </c>
      <c r="O87" s="13" t="str">
        <f t="shared" ca="1" si="17"/>
        <v/>
      </c>
    </row>
    <row r="88" spans="1:15" x14ac:dyDescent="0.3">
      <c r="A88" s="7" t="str">
        <f t="shared" ca="1" si="24"/>
        <v/>
      </c>
      <c r="B88" s="12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84)),"")</f>
        <v/>
      </c>
      <c r="C88" s="9" t="str">
        <f t="shared" ca="1" si="13"/>
        <v/>
      </c>
      <c r="D88" s="10" t="str">
        <f t="shared" ca="1" si="14"/>
        <v/>
      </c>
      <c r="E88" s="10" t="str">
        <f t="shared" ca="1" si="15"/>
        <v/>
      </c>
      <c r="F88" s="10" t="str">
        <f t="shared" ca="1" si="18"/>
        <v/>
      </c>
      <c r="G88" s="13" t="str">
        <f t="shared" ca="1" si="19"/>
        <v>✨</v>
      </c>
      <c r="I88" s="7" t="str">
        <f t="shared" ca="1" si="25"/>
        <v/>
      </c>
      <c r="J88" s="12" t="str">
        <f t="array" aca="1" ref="J8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84)),"")</f>
        <v/>
      </c>
      <c r="K88" s="9" t="str">
        <f t="shared" ca="1" si="20"/>
        <v/>
      </c>
      <c r="L88" s="10" t="str">
        <f t="shared" ca="1" si="21"/>
        <v/>
      </c>
      <c r="M88" s="10" t="str">
        <f t="shared" ca="1" si="22"/>
        <v/>
      </c>
      <c r="N88" s="10" t="str">
        <f t="shared" ca="1" si="23"/>
        <v/>
      </c>
      <c r="O88" s="13" t="str">
        <f t="shared" ca="1" si="17"/>
        <v/>
      </c>
    </row>
    <row r="89" spans="1:15" x14ac:dyDescent="0.3">
      <c r="A89" s="7" t="str">
        <f t="shared" ca="1" si="24"/>
        <v/>
      </c>
      <c r="B89" s="12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85)),"")</f>
        <v/>
      </c>
      <c r="C89" s="9" t="str">
        <f t="shared" ca="1" si="13"/>
        <v/>
      </c>
      <c r="D89" s="10" t="str">
        <f t="shared" ca="1" si="14"/>
        <v/>
      </c>
      <c r="E89" s="10" t="str">
        <f t="shared" ca="1" si="15"/>
        <v/>
      </c>
      <c r="F89" s="10" t="str">
        <f t="shared" ca="1" si="18"/>
        <v/>
      </c>
      <c r="G89" s="13" t="str">
        <f t="shared" ca="1" si="19"/>
        <v>✨</v>
      </c>
      <c r="I89" s="7" t="str">
        <f t="shared" ca="1" si="25"/>
        <v/>
      </c>
      <c r="J89" s="12" t="str">
        <f t="array" aca="1" ref="J8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85)),"")</f>
        <v/>
      </c>
      <c r="K89" s="9" t="str">
        <f t="shared" ca="1" si="20"/>
        <v/>
      </c>
      <c r="L89" s="10" t="str">
        <f t="shared" ca="1" si="21"/>
        <v/>
      </c>
      <c r="M89" s="10" t="str">
        <f t="shared" ca="1" si="22"/>
        <v/>
      </c>
      <c r="N89" s="10" t="str">
        <f t="shared" ca="1" si="23"/>
        <v/>
      </c>
      <c r="O89" s="13" t="str">
        <f t="shared" ca="1" si="17"/>
        <v/>
      </c>
    </row>
    <row r="90" spans="1:15" x14ac:dyDescent="0.3">
      <c r="A90" s="7" t="str">
        <f t="shared" ca="1" si="24"/>
        <v/>
      </c>
      <c r="B90" s="12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86)),"")</f>
        <v/>
      </c>
      <c r="C90" s="9" t="str">
        <f t="shared" ca="1" si="13"/>
        <v/>
      </c>
      <c r="D90" s="10" t="str">
        <f t="shared" ca="1" si="14"/>
        <v/>
      </c>
      <c r="E90" s="10" t="str">
        <f t="shared" ca="1" si="15"/>
        <v/>
      </c>
      <c r="F90" s="10" t="str">
        <f t="shared" ca="1" si="18"/>
        <v/>
      </c>
      <c r="G90" s="13" t="str">
        <f t="shared" ca="1" si="19"/>
        <v>✨</v>
      </c>
      <c r="I90" s="7" t="str">
        <f t="shared" ca="1" si="25"/>
        <v/>
      </c>
      <c r="J90" s="12" t="str">
        <f t="array" aca="1" ref="J9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86)),"")</f>
        <v/>
      </c>
      <c r="K90" s="9" t="str">
        <f t="shared" ca="1" si="20"/>
        <v/>
      </c>
      <c r="L90" s="10" t="str">
        <f t="shared" ca="1" si="21"/>
        <v/>
      </c>
      <c r="M90" s="10" t="str">
        <f t="shared" ca="1" si="22"/>
        <v/>
      </c>
      <c r="N90" s="10" t="str">
        <f t="shared" ca="1" si="23"/>
        <v/>
      </c>
      <c r="O90" s="13" t="str">
        <f t="shared" ca="1" si="17"/>
        <v/>
      </c>
    </row>
    <row r="91" spans="1:15" x14ac:dyDescent="0.3">
      <c r="A91" s="7" t="str">
        <f t="shared" ca="1" si="24"/>
        <v/>
      </c>
      <c r="B91" s="12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87)),"")</f>
        <v/>
      </c>
      <c r="C91" s="9" t="str">
        <f t="shared" ca="1" si="13"/>
        <v/>
      </c>
      <c r="D91" s="10" t="str">
        <f t="shared" ca="1" si="14"/>
        <v/>
      </c>
      <c r="E91" s="10" t="str">
        <f t="shared" ca="1" si="15"/>
        <v/>
      </c>
      <c r="F91" s="10" t="str">
        <f t="shared" ca="1" si="18"/>
        <v/>
      </c>
      <c r="G91" s="13" t="str">
        <f t="shared" ca="1" si="19"/>
        <v>✨</v>
      </c>
      <c r="I91" s="7" t="str">
        <f t="shared" ca="1" si="25"/>
        <v/>
      </c>
      <c r="J91" s="12" t="str">
        <f t="array" aca="1" ref="J9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87)),"")</f>
        <v/>
      </c>
      <c r="K91" s="9" t="str">
        <f t="shared" ca="1" si="20"/>
        <v/>
      </c>
      <c r="L91" s="10" t="str">
        <f t="shared" ca="1" si="21"/>
        <v/>
      </c>
      <c r="M91" s="10" t="str">
        <f t="shared" ca="1" si="22"/>
        <v/>
      </c>
      <c r="N91" s="10" t="str">
        <f t="shared" ca="1" si="23"/>
        <v/>
      </c>
      <c r="O91" s="13" t="str">
        <f t="shared" ca="1" si="17"/>
        <v/>
      </c>
    </row>
    <row r="92" spans="1:15" x14ac:dyDescent="0.3">
      <c r="A92" s="7" t="str">
        <f t="shared" ca="1" si="24"/>
        <v/>
      </c>
      <c r="B92" s="12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88)),"")</f>
        <v/>
      </c>
      <c r="C92" s="9" t="str">
        <f t="shared" ca="1" si="13"/>
        <v/>
      </c>
      <c r="D92" s="10" t="str">
        <f t="shared" ca="1" si="14"/>
        <v/>
      </c>
      <c r="E92" s="10" t="str">
        <f t="shared" ca="1" si="15"/>
        <v/>
      </c>
      <c r="F92" s="10" t="str">
        <f t="shared" ca="1" si="18"/>
        <v/>
      </c>
      <c r="G92" s="13" t="str">
        <f t="shared" ca="1" si="19"/>
        <v>✨</v>
      </c>
      <c r="I92" s="7" t="str">
        <f t="shared" ca="1" si="25"/>
        <v/>
      </c>
      <c r="J92" s="12" t="str">
        <f t="array" aca="1" ref="J9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88)),"")</f>
        <v/>
      </c>
      <c r="K92" s="9" t="str">
        <f t="shared" ca="1" si="20"/>
        <v/>
      </c>
      <c r="L92" s="10" t="str">
        <f t="shared" ca="1" si="21"/>
        <v/>
      </c>
      <c r="M92" s="10" t="str">
        <f t="shared" ca="1" si="22"/>
        <v/>
      </c>
      <c r="N92" s="10" t="str">
        <f t="shared" ca="1" si="23"/>
        <v/>
      </c>
      <c r="O92" s="13" t="str">
        <f t="shared" ca="1" si="17"/>
        <v/>
      </c>
    </row>
    <row r="93" spans="1:15" x14ac:dyDescent="0.3">
      <c r="A93" s="7" t="str">
        <f t="shared" ca="1" si="24"/>
        <v/>
      </c>
      <c r="B93" s="12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89)),"")</f>
        <v/>
      </c>
      <c r="C93" s="9" t="str">
        <f t="shared" ca="1" si="13"/>
        <v/>
      </c>
      <c r="D93" s="10" t="str">
        <f t="shared" ca="1" si="14"/>
        <v/>
      </c>
      <c r="E93" s="10" t="str">
        <f t="shared" ca="1" si="15"/>
        <v/>
      </c>
      <c r="F93" s="10" t="str">
        <f t="shared" ca="1" si="18"/>
        <v/>
      </c>
      <c r="G93" s="13" t="str">
        <f t="shared" ca="1" si="19"/>
        <v>✨</v>
      </c>
      <c r="I93" s="7" t="str">
        <f t="shared" ca="1" si="25"/>
        <v/>
      </c>
      <c r="J93" s="12" t="str">
        <f t="array" aca="1" ref="J9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89)),"")</f>
        <v/>
      </c>
      <c r="K93" s="9" t="str">
        <f t="shared" ca="1" si="20"/>
        <v/>
      </c>
      <c r="L93" s="10" t="str">
        <f t="shared" ca="1" si="21"/>
        <v/>
      </c>
      <c r="M93" s="10" t="str">
        <f t="shared" ca="1" si="22"/>
        <v/>
      </c>
      <c r="N93" s="10" t="str">
        <f t="shared" ca="1" si="23"/>
        <v/>
      </c>
      <c r="O93" s="13" t="str">
        <f t="shared" ca="1" si="17"/>
        <v/>
      </c>
    </row>
    <row r="94" spans="1:15" x14ac:dyDescent="0.3">
      <c r="A94" s="7" t="str">
        <f t="shared" ca="1" si="24"/>
        <v/>
      </c>
      <c r="B94" s="12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90)),"")</f>
        <v/>
      </c>
      <c r="C94" s="9" t="str">
        <f t="shared" ca="1" si="13"/>
        <v/>
      </c>
      <c r="D94" s="10" t="str">
        <f t="shared" ca="1" si="14"/>
        <v/>
      </c>
      <c r="E94" s="10" t="str">
        <f t="shared" ca="1" si="15"/>
        <v/>
      </c>
      <c r="F94" s="10" t="str">
        <f t="shared" ca="1" si="18"/>
        <v/>
      </c>
      <c r="G94" s="13" t="str">
        <f t="shared" ca="1" si="19"/>
        <v>✨</v>
      </c>
      <c r="I94" s="7" t="str">
        <f t="shared" ca="1" si="25"/>
        <v/>
      </c>
      <c r="J94" s="12" t="str">
        <f t="array" aca="1" ref="J9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90)),"")</f>
        <v/>
      </c>
      <c r="K94" s="9" t="str">
        <f t="shared" ca="1" si="20"/>
        <v/>
      </c>
      <c r="L94" s="10" t="str">
        <f t="shared" ca="1" si="21"/>
        <v/>
      </c>
      <c r="M94" s="10" t="str">
        <f t="shared" ca="1" si="22"/>
        <v/>
      </c>
      <c r="N94" s="10" t="str">
        <f t="shared" ca="1" si="23"/>
        <v/>
      </c>
      <c r="O94" s="13" t="str">
        <f t="shared" ca="1" si="17"/>
        <v/>
      </c>
    </row>
    <row r="95" spans="1:15" x14ac:dyDescent="0.3">
      <c r="A95" s="7" t="str">
        <f t="shared" ca="1" si="24"/>
        <v/>
      </c>
      <c r="B95" s="12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91)),"")</f>
        <v/>
      </c>
      <c r="C95" s="9" t="str">
        <f t="shared" ca="1" si="13"/>
        <v/>
      </c>
      <c r="D95" s="10" t="str">
        <f t="shared" ca="1" si="14"/>
        <v/>
      </c>
      <c r="E95" s="10" t="str">
        <f t="shared" ca="1" si="15"/>
        <v/>
      </c>
      <c r="F95" s="10" t="str">
        <f t="shared" ca="1" si="18"/>
        <v/>
      </c>
      <c r="G95" s="13" t="str">
        <f t="shared" ca="1" si="19"/>
        <v>✨</v>
      </c>
      <c r="I95" s="7" t="str">
        <f t="shared" ca="1" si="25"/>
        <v/>
      </c>
      <c r="J95" s="12" t="str">
        <f t="array" aca="1" ref="J9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91)),"")</f>
        <v/>
      </c>
      <c r="K95" s="9" t="str">
        <f t="shared" ca="1" si="20"/>
        <v/>
      </c>
      <c r="L95" s="10" t="str">
        <f t="shared" ca="1" si="21"/>
        <v/>
      </c>
      <c r="M95" s="10" t="str">
        <f t="shared" ca="1" si="22"/>
        <v/>
      </c>
      <c r="N95" s="10" t="str">
        <f t="shared" ca="1" si="23"/>
        <v/>
      </c>
      <c r="O95" s="13" t="str">
        <f t="shared" ca="1" si="17"/>
        <v/>
      </c>
    </row>
    <row r="96" spans="1:15" x14ac:dyDescent="0.3">
      <c r="A96" s="7" t="str">
        <f t="shared" ca="1" si="24"/>
        <v/>
      </c>
      <c r="B96" s="12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92)),"")</f>
        <v/>
      </c>
      <c r="C96" s="9" t="str">
        <f t="shared" ca="1" si="13"/>
        <v/>
      </c>
      <c r="D96" s="10" t="str">
        <f t="shared" ca="1" si="14"/>
        <v/>
      </c>
      <c r="E96" s="10" t="str">
        <f t="shared" ca="1" si="15"/>
        <v/>
      </c>
      <c r="F96" s="10" t="str">
        <f t="shared" ca="1" si="18"/>
        <v/>
      </c>
      <c r="G96" s="13" t="str">
        <f t="shared" ca="1" si="19"/>
        <v>✨</v>
      </c>
      <c r="I96" s="7" t="str">
        <f t="shared" ca="1" si="25"/>
        <v/>
      </c>
      <c r="J96" s="12" t="str">
        <f t="array" aca="1" ref="J9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92)),"")</f>
        <v/>
      </c>
      <c r="K96" s="9" t="str">
        <f t="shared" ca="1" si="20"/>
        <v/>
      </c>
      <c r="L96" s="10" t="str">
        <f t="shared" ca="1" si="21"/>
        <v/>
      </c>
      <c r="M96" s="10" t="str">
        <f t="shared" ca="1" si="22"/>
        <v/>
      </c>
      <c r="N96" s="10" t="str">
        <f t="shared" ca="1" si="23"/>
        <v/>
      </c>
      <c r="O96" s="13" t="str">
        <f t="shared" ca="1" si="17"/>
        <v/>
      </c>
    </row>
    <row r="97" spans="1:15" x14ac:dyDescent="0.3">
      <c r="A97" s="7" t="str">
        <f t="shared" ca="1" si="24"/>
        <v/>
      </c>
      <c r="B97" s="12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93)),"")</f>
        <v/>
      </c>
      <c r="C97" s="9" t="str">
        <f t="shared" ca="1" si="13"/>
        <v/>
      </c>
      <c r="D97" s="10" t="str">
        <f t="shared" ca="1" si="14"/>
        <v/>
      </c>
      <c r="E97" s="10" t="str">
        <f t="shared" ca="1" si="15"/>
        <v/>
      </c>
      <c r="F97" s="10" t="str">
        <f t="shared" ca="1" si="18"/>
        <v/>
      </c>
      <c r="G97" s="13" t="str">
        <f t="shared" ca="1" si="19"/>
        <v>✨</v>
      </c>
      <c r="I97" s="7" t="str">
        <f t="shared" ca="1" si="25"/>
        <v/>
      </c>
      <c r="J97" s="12" t="str">
        <f t="array" aca="1" ref="J9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93)),"")</f>
        <v/>
      </c>
      <c r="K97" s="9" t="str">
        <f t="shared" ca="1" si="20"/>
        <v/>
      </c>
      <c r="L97" s="10" t="str">
        <f t="shared" ca="1" si="21"/>
        <v/>
      </c>
      <c r="M97" s="10" t="str">
        <f t="shared" ca="1" si="22"/>
        <v/>
      </c>
      <c r="N97" s="10" t="str">
        <f t="shared" ca="1" si="23"/>
        <v/>
      </c>
      <c r="O97" s="13" t="str">
        <f t="shared" ca="1" si="17"/>
        <v/>
      </c>
    </row>
    <row r="98" spans="1:15" x14ac:dyDescent="0.3">
      <c r="A98" s="7" t="str">
        <f t="shared" ca="1" si="24"/>
        <v/>
      </c>
      <c r="B98" s="12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94)),"")</f>
        <v/>
      </c>
      <c r="C98" s="9" t="str">
        <f t="shared" ca="1" si="13"/>
        <v/>
      </c>
      <c r="D98" s="10" t="str">
        <f t="shared" ca="1" si="14"/>
        <v/>
      </c>
      <c r="E98" s="10" t="str">
        <f t="shared" ca="1" si="15"/>
        <v/>
      </c>
      <c r="F98" s="10" t="str">
        <f t="shared" ca="1" si="18"/>
        <v/>
      </c>
      <c r="G98" s="13" t="str">
        <f t="shared" ca="1" si="19"/>
        <v>✨</v>
      </c>
      <c r="I98" s="7" t="str">
        <f t="shared" ca="1" si="25"/>
        <v/>
      </c>
      <c r="J98" s="12" t="str">
        <f t="array" aca="1" ref="J9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94)),"")</f>
        <v/>
      </c>
      <c r="K98" s="9" t="str">
        <f t="shared" ca="1" si="20"/>
        <v/>
      </c>
      <c r="L98" s="10" t="str">
        <f t="shared" ca="1" si="21"/>
        <v/>
      </c>
      <c r="M98" s="10" t="str">
        <f t="shared" ca="1" si="22"/>
        <v/>
      </c>
      <c r="N98" s="10" t="str">
        <f t="shared" ca="1" si="23"/>
        <v/>
      </c>
      <c r="O98" s="13" t="str">
        <f t="shared" ca="1" si="17"/>
        <v/>
      </c>
    </row>
    <row r="99" spans="1:15" x14ac:dyDescent="0.3">
      <c r="A99" s="7" t="str">
        <f t="shared" ca="1" si="24"/>
        <v/>
      </c>
      <c r="B99" s="12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95)),"")</f>
        <v/>
      </c>
      <c r="C99" s="9" t="str">
        <f t="shared" ca="1" si="13"/>
        <v/>
      </c>
      <c r="D99" s="10" t="str">
        <f t="shared" ca="1" si="14"/>
        <v/>
      </c>
      <c r="E99" s="10" t="str">
        <f t="shared" ca="1" si="15"/>
        <v/>
      </c>
      <c r="F99" s="10" t="str">
        <f t="shared" ca="1" si="18"/>
        <v/>
      </c>
      <c r="G99" s="13" t="str">
        <f t="shared" ca="1" si="19"/>
        <v>✨</v>
      </c>
      <c r="I99" s="7" t="str">
        <f t="shared" ca="1" si="25"/>
        <v/>
      </c>
      <c r="J99" s="12" t="str">
        <f t="array" aca="1" ref="J9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95)),"")</f>
        <v/>
      </c>
      <c r="K99" s="9" t="str">
        <f t="shared" ca="1" si="20"/>
        <v/>
      </c>
      <c r="L99" s="10" t="str">
        <f t="shared" ca="1" si="21"/>
        <v/>
      </c>
      <c r="M99" s="10" t="str">
        <f t="shared" ca="1" si="22"/>
        <v/>
      </c>
      <c r="N99" s="10" t="str">
        <f t="shared" ca="1" si="23"/>
        <v/>
      </c>
      <c r="O99" s="13" t="str">
        <f t="shared" ca="1" si="17"/>
        <v/>
      </c>
    </row>
    <row r="100" spans="1:15" x14ac:dyDescent="0.3">
      <c r="A100" s="7" t="str">
        <f t="shared" ca="1" si="24"/>
        <v/>
      </c>
      <c r="B100" s="12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96)),"")</f>
        <v/>
      </c>
      <c r="C100" s="9" t="str">
        <f t="shared" ca="1" si="13"/>
        <v/>
      </c>
      <c r="D100" s="10" t="str">
        <f t="shared" ca="1" si="14"/>
        <v/>
      </c>
      <c r="E100" s="10" t="str">
        <f t="shared" ca="1" si="15"/>
        <v/>
      </c>
      <c r="F100" s="10" t="str">
        <f t="shared" ca="1" si="18"/>
        <v/>
      </c>
      <c r="G100" s="13" t="str">
        <f t="shared" ca="1" si="19"/>
        <v>✨</v>
      </c>
      <c r="I100" s="7" t="str">
        <f t="shared" ca="1" si="25"/>
        <v/>
      </c>
      <c r="J100" s="12" t="str">
        <f t="array" aca="1" ref="J10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96)),"")</f>
        <v/>
      </c>
      <c r="K100" s="9" t="str">
        <f t="shared" ca="1" si="20"/>
        <v/>
      </c>
      <c r="L100" s="10" t="str">
        <f t="shared" ca="1" si="21"/>
        <v/>
      </c>
      <c r="M100" s="10" t="str">
        <f t="shared" ca="1" si="22"/>
        <v/>
      </c>
      <c r="N100" s="10" t="str">
        <f t="shared" ca="1" si="23"/>
        <v/>
      </c>
      <c r="O100" s="13" t="str">
        <f t="shared" ca="1" si="17"/>
        <v/>
      </c>
    </row>
    <row r="101" spans="1:15" x14ac:dyDescent="0.3">
      <c r="A101" s="7" t="str">
        <f t="shared" ca="1" si="24"/>
        <v/>
      </c>
      <c r="B101" s="12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97)),"")</f>
        <v/>
      </c>
      <c r="C101" s="9" t="str">
        <f t="shared" ca="1" si="13"/>
        <v/>
      </c>
      <c r="D101" s="10" t="str">
        <f t="shared" ca="1" si="14"/>
        <v/>
      </c>
      <c r="E101" s="10" t="str">
        <f t="shared" ca="1" si="15"/>
        <v/>
      </c>
      <c r="F101" s="10" t="str">
        <f t="shared" ca="1" si="18"/>
        <v/>
      </c>
      <c r="G101" s="13" t="str">
        <f t="shared" ca="1" si="19"/>
        <v>✨</v>
      </c>
      <c r="I101" s="7" t="str">
        <f t="shared" ca="1" si="25"/>
        <v/>
      </c>
      <c r="J101" s="12" t="str">
        <f t="array" aca="1" ref="J10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97)),"")</f>
        <v/>
      </c>
      <c r="K101" s="9" t="str">
        <f t="shared" ca="1" si="20"/>
        <v/>
      </c>
      <c r="L101" s="10" t="str">
        <f t="shared" ca="1" si="21"/>
        <v/>
      </c>
      <c r="M101" s="10" t="str">
        <f t="shared" ca="1" si="22"/>
        <v/>
      </c>
      <c r="N101" s="10" t="str">
        <f t="shared" ca="1" si="23"/>
        <v/>
      </c>
      <c r="O101" s="13" t="str">
        <f t="shared" ca="1" si="17"/>
        <v/>
      </c>
    </row>
    <row r="102" spans="1:15" x14ac:dyDescent="0.3">
      <c r="A102" s="7" t="str">
        <f t="shared" ca="1" si="24"/>
        <v/>
      </c>
      <c r="B102" s="12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98)),"")</f>
        <v/>
      </c>
      <c r="C102" s="9" t="str">
        <f t="shared" ca="1" si="13"/>
        <v/>
      </c>
      <c r="D102" s="10" t="str">
        <f t="shared" ca="1" si="14"/>
        <v/>
      </c>
      <c r="E102" s="10" t="str">
        <f t="shared" ca="1" si="15"/>
        <v/>
      </c>
      <c r="F102" s="10" t="str">
        <f t="shared" ca="1" si="18"/>
        <v/>
      </c>
      <c r="G102" s="13" t="str">
        <f t="shared" ca="1" si="19"/>
        <v>✨</v>
      </c>
      <c r="I102" s="7" t="str">
        <f t="shared" ca="1" si="25"/>
        <v/>
      </c>
      <c r="J102" s="12" t="str">
        <f t="array" aca="1" ref="J10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98)),"")</f>
        <v/>
      </c>
      <c r="K102" s="9" t="str">
        <f t="shared" ca="1" si="20"/>
        <v/>
      </c>
      <c r="L102" s="10" t="str">
        <f t="shared" ca="1" si="21"/>
        <v/>
      </c>
      <c r="M102" s="10" t="str">
        <f t="shared" ca="1" si="22"/>
        <v/>
      </c>
      <c r="N102" s="10" t="str">
        <f t="shared" ca="1" si="23"/>
        <v/>
      </c>
      <c r="O102" s="13" t="str">
        <f t="shared" ca="1" si="17"/>
        <v/>
      </c>
    </row>
    <row r="103" spans="1:15" x14ac:dyDescent="0.3">
      <c r="A103" s="7" t="str">
        <f t="shared" ca="1" si="24"/>
        <v/>
      </c>
      <c r="B103" s="12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99)),"")</f>
        <v/>
      </c>
      <c r="C103" s="9" t="str">
        <f t="shared" ca="1" si="13"/>
        <v/>
      </c>
      <c r="D103" s="10" t="str">
        <f t="shared" ca="1" si="14"/>
        <v/>
      </c>
      <c r="E103" s="10" t="str">
        <f t="shared" ca="1" si="15"/>
        <v/>
      </c>
      <c r="F103" s="10" t="str">
        <f t="shared" ca="1" si="18"/>
        <v/>
      </c>
      <c r="G103" s="13" t="str">
        <f t="shared" ca="1" si="19"/>
        <v>✨</v>
      </c>
      <c r="I103" s="7" t="str">
        <f t="shared" ca="1" si="25"/>
        <v/>
      </c>
      <c r="J103" s="12" t="str">
        <f t="array" aca="1" ref="J10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99)),"")</f>
        <v/>
      </c>
      <c r="K103" s="9" t="str">
        <f t="shared" ca="1" si="20"/>
        <v/>
      </c>
      <c r="L103" s="10" t="str">
        <f t="shared" ca="1" si="21"/>
        <v/>
      </c>
      <c r="M103" s="10" t="str">
        <f t="shared" ca="1" si="22"/>
        <v/>
      </c>
      <c r="N103" s="10" t="str">
        <f t="shared" ca="1" si="23"/>
        <v/>
      </c>
      <c r="O103" s="13" t="str">
        <f t="shared" ca="1" si="17"/>
        <v/>
      </c>
    </row>
    <row r="104" spans="1:15" x14ac:dyDescent="0.3">
      <c r="A104" s="7" t="str">
        <f t="shared" ca="1" si="24"/>
        <v/>
      </c>
      <c r="B104" s="12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100)),"")</f>
        <v/>
      </c>
      <c r="C104" s="9" t="str">
        <f t="shared" ca="1" si="13"/>
        <v/>
      </c>
      <c r="D104" s="10" t="str">
        <f t="shared" ca="1" si="14"/>
        <v/>
      </c>
      <c r="E104" s="10" t="str">
        <f t="shared" ca="1" si="15"/>
        <v/>
      </c>
      <c r="F104" s="10" t="str">
        <f t="shared" ca="1" si="18"/>
        <v/>
      </c>
      <c r="G104" s="13" t="str">
        <f t="shared" ca="1" si="19"/>
        <v>✨</v>
      </c>
      <c r="I104" s="7" t="str">
        <f t="shared" ca="1" si="25"/>
        <v/>
      </c>
      <c r="J104" s="12" t="str">
        <f t="array" aca="1" ref="J10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100)),"")</f>
        <v/>
      </c>
      <c r="K104" s="9" t="str">
        <f t="shared" ca="1" si="20"/>
        <v/>
      </c>
      <c r="L104" s="10" t="str">
        <f t="shared" ca="1" si="21"/>
        <v/>
      </c>
      <c r="M104" s="10" t="str">
        <f t="shared" ca="1" si="22"/>
        <v/>
      </c>
      <c r="N104" s="10" t="str">
        <f t="shared" ca="1" si="23"/>
        <v/>
      </c>
      <c r="O104" s="13" t="str">
        <f t="shared" ca="1" si="17"/>
        <v/>
      </c>
    </row>
    <row r="105" spans="1:15" x14ac:dyDescent="0.3">
      <c r="A105" s="7" t="str">
        <f t="shared" ca="1" si="24"/>
        <v/>
      </c>
      <c r="B105" s="12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101)),"")</f>
        <v/>
      </c>
      <c r="C105" s="9" t="str">
        <f t="shared" ca="1" si="13"/>
        <v/>
      </c>
      <c r="D105" s="10" t="str">
        <f t="shared" ca="1" si="14"/>
        <v/>
      </c>
      <c r="E105" s="10" t="str">
        <f t="shared" ca="1" si="15"/>
        <v/>
      </c>
      <c r="F105" s="10" t="str">
        <f t="shared" ca="1" si="18"/>
        <v/>
      </c>
      <c r="G105" s="13" t="str">
        <f t="shared" ca="1" si="19"/>
        <v>✨</v>
      </c>
      <c r="I105" s="7" t="str">
        <f t="shared" ca="1" si="25"/>
        <v/>
      </c>
      <c r="J105" s="12" t="str">
        <f t="array" aca="1" ref="J10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101)),"")</f>
        <v/>
      </c>
      <c r="K105" s="9" t="str">
        <f t="shared" ca="1" si="20"/>
        <v/>
      </c>
      <c r="L105" s="10" t="str">
        <f t="shared" ca="1" si="21"/>
        <v/>
      </c>
      <c r="M105" s="10" t="str">
        <f t="shared" ca="1" si="22"/>
        <v/>
      </c>
      <c r="N105" s="10" t="str">
        <f t="shared" ca="1" si="23"/>
        <v/>
      </c>
      <c r="O105" s="13" t="str">
        <f t="shared" ca="1" si="17"/>
        <v/>
      </c>
    </row>
    <row r="106" spans="1:15" x14ac:dyDescent="0.3">
      <c r="A106" s="7" t="str">
        <f t="shared" ca="1" si="24"/>
        <v/>
      </c>
      <c r="B106" s="12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102)),"")</f>
        <v/>
      </c>
      <c r="C106" s="9" t="str">
        <f t="shared" ca="1" si="13"/>
        <v/>
      </c>
      <c r="D106" s="10" t="str">
        <f t="shared" ca="1" si="14"/>
        <v/>
      </c>
      <c r="E106" s="10" t="str">
        <f t="shared" ca="1" si="15"/>
        <v/>
      </c>
      <c r="F106" s="10" t="str">
        <f t="shared" ca="1" si="18"/>
        <v/>
      </c>
      <c r="G106" s="13" t="str">
        <f t="shared" ca="1" si="19"/>
        <v>✨</v>
      </c>
      <c r="I106" s="7" t="str">
        <f t="shared" ca="1" si="25"/>
        <v/>
      </c>
      <c r="J106" s="12" t="str">
        <f t="array" aca="1" ref="J10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102)),"")</f>
        <v/>
      </c>
      <c r="K106" s="9" t="str">
        <f t="shared" ca="1" si="20"/>
        <v/>
      </c>
      <c r="L106" s="10" t="str">
        <f t="shared" ca="1" si="21"/>
        <v/>
      </c>
      <c r="M106" s="10" t="str">
        <f t="shared" ca="1" si="22"/>
        <v/>
      </c>
      <c r="N106" s="10" t="str">
        <f t="shared" ca="1" si="23"/>
        <v/>
      </c>
      <c r="O106" s="13" t="str">
        <f t="shared" ca="1" si="17"/>
        <v/>
      </c>
    </row>
    <row r="107" spans="1:15" x14ac:dyDescent="0.3">
      <c r="A107" s="7" t="str">
        <f t="shared" ca="1" si="24"/>
        <v/>
      </c>
      <c r="B107" s="12" t="str">
        <f t="array" aca="1" ref="B10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103)),"")</f>
        <v/>
      </c>
      <c r="C107" s="9" t="str">
        <f t="shared" ca="1" si="13"/>
        <v/>
      </c>
      <c r="D107" s="10" t="str">
        <f t="shared" ca="1" si="14"/>
        <v/>
      </c>
      <c r="E107" s="10" t="str">
        <f t="shared" ca="1" si="15"/>
        <v/>
      </c>
      <c r="F107" s="10" t="str">
        <f t="shared" ca="1" si="18"/>
        <v/>
      </c>
      <c r="G107" s="13" t="str">
        <f t="shared" ca="1" si="19"/>
        <v>✨</v>
      </c>
      <c r="I107" s="7" t="str">
        <f t="shared" ca="1" si="25"/>
        <v/>
      </c>
      <c r="J107" s="12" t="str">
        <f t="array" aca="1" ref="J10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103)),"")</f>
        <v/>
      </c>
      <c r="K107" s="9" t="str">
        <f t="shared" ca="1" si="20"/>
        <v/>
      </c>
      <c r="L107" s="10" t="str">
        <f t="shared" ca="1" si="21"/>
        <v/>
      </c>
      <c r="M107" s="10" t="str">
        <f t="shared" ca="1" si="22"/>
        <v/>
      </c>
      <c r="N107" s="10" t="str">
        <f t="shared" ca="1" si="23"/>
        <v/>
      </c>
      <c r="O107" s="13" t="str">
        <f t="shared" ca="1" si="17"/>
        <v/>
      </c>
    </row>
    <row r="108" spans="1:15" x14ac:dyDescent="0.3">
      <c r="A108" s="7" t="str">
        <f t="shared" ca="1" si="24"/>
        <v/>
      </c>
      <c r="B108" s="12" t="str">
        <f t="array" aca="1" ref="B10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104)),"")</f>
        <v/>
      </c>
      <c r="C108" s="9" t="str">
        <f t="shared" ca="1" si="13"/>
        <v/>
      </c>
      <c r="D108" s="10" t="str">
        <f t="shared" ca="1" si="14"/>
        <v/>
      </c>
      <c r="E108" s="10" t="str">
        <f t="shared" ca="1" si="15"/>
        <v/>
      </c>
      <c r="F108" s="10" t="str">
        <f t="shared" ca="1" si="18"/>
        <v/>
      </c>
      <c r="G108" s="13" t="str">
        <f t="shared" ca="1" si="19"/>
        <v>✨</v>
      </c>
      <c r="I108" s="7" t="str">
        <f t="shared" ca="1" si="25"/>
        <v/>
      </c>
      <c r="J108" s="12" t="str">
        <f t="array" aca="1" ref="J10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104)),"")</f>
        <v/>
      </c>
      <c r="K108" s="9" t="str">
        <f t="shared" ca="1" si="20"/>
        <v/>
      </c>
      <c r="L108" s="10" t="str">
        <f t="shared" ca="1" si="21"/>
        <v/>
      </c>
      <c r="M108" s="10" t="str">
        <f t="shared" ca="1" si="22"/>
        <v/>
      </c>
      <c r="N108" s="10" t="str">
        <f t="shared" ca="1" si="23"/>
        <v/>
      </c>
      <c r="O108" s="13" t="str">
        <f t="shared" ca="1" si="17"/>
        <v/>
      </c>
    </row>
    <row r="109" spans="1:15" x14ac:dyDescent="0.3">
      <c r="A109" s="7" t="str">
        <f t="shared" ca="1" si="24"/>
        <v/>
      </c>
      <c r="B109" s="12" t="str">
        <f t="array" aca="1" ref="B10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105)),"")</f>
        <v/>
      </c>
      <c r="C109" s="9" t="str">
        <f t="shared" ca="1" si="13"/>
        <v/>
      </c>
      <c r="D109" s="10" t="str">
        <f t="shared" ca="1" si="14"/>
        <v/>
      </c>
      <c r="E109" s="10" t="str">
        <f t="shared" ca="1" si="15"/>
        <v/>
      </c>
      <c r="F109" s="10" t="str">
        <f t="shared" ca="1" si="18"/>
        <v/>
      </c>
      <c r="G109" s="13" t="str">
        <f t="shared" ca="1" si="19"/>
        <v>✨</v>
      </c>
      <c r="I109" s="7" t="str">
        <f t="shared" ca="1" si="25"/>
        <v/>
      </c>
      <c r="J109" s="12" t="str">
        <f t="array" aca="1" ref="J10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105)),"")</f>
        <v/>
      </c>
      <c r="K109" s="9" t="str">
        <f t="shared" ca="1" si="20"/>
        <v/>
      </c>
      <c r="L109" s="10" t="str">
        <f t="shared" ca="1" si="21"/>
        <v/>
      </c>
      <c r="M109" s="10" t="str">
        <f t="shared" ca="1" si="22"/>
        <v/>
      </c>
      <c r="N109" s="10" t="str">
        <f t="shared" ca="1" si="23"/>
        <v/>
      </c>
      <c r="O109" s="13" t="str">
        <f t="shared" ca="1" si="17"/>
        <v/>
      </c>
    </row>
    <row r="110" spans="1:15" x14ac:dyDescent="0.3">
      <c r="A110" s="7" t="str">
        <f t="shared" ca="1" si="24"/>
        <v/>
      </c>
      <c r="B110" s="12" t="str">
        <f t="array" aca="1" ref="B1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106)),"")</f>
        <v/>
      </c>
      <c r="C110" s="9" t="str">
        <f t="shared" ca="1" si="13"/>
        <v/>
      </c>
      <c r="D110" s="10" t="str">
        <f t="shared" ca="1" si="14"/>
        <v/>
      </c>
      <c r="E110" s="10" t="str">
        <f t="shared" ca="1" si="15"/>
        <v/>
      </c>
      <c r="F110" s="10" t="str">
        <f t="shared" ca="1" si="18"/>
        <v/>
      </c>
      <c r="G110" s="13" t="str">
        <f t="shared" ca="1" si="19"/>
        <v>✨</v>
      </c>
      <c r="I110" s="7" t="str">
        <f t="shared" ca="1" si="25"/>
        <v/>
      </c>
      <c r="J110" s="12" t="str">
        <f t="array" aca="1" ref="J11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106)),"")</f>
        <v/>
      </c>
      <c r="K110" s="9" t="str">
        <f t="shared" ca="1" si="20"/>
        <v/>
      </c>
      <c r="L110" s="10" t="str">
        <f t="shared" ca="1" si="21"/>
        <v/>
      </c>
      <c r="M110" s="10" t="str">
        <f t="shared" ca="1" si="22"/>
        <v/>
      </c>
      <c r="N110" s="10" t="str">
        <f t="shared" ca="1" si="23"/>
        <v/>
      </c>
      <c r="O110" s="13" t="str">
        <f t="shared" ca="1" si="17"/>
        <v/>
      </c>
    </row>
    <row r="111" spans="1:15" x14ac:dyDescent="0.3">
      <c r="A111" s="7" t="str">
        <f t="shared" ca="1" si="24"/>
        <v/>
      </c>
      <c r="B111" s="12" t="str">
        <f t="array" aca="1" ref="B1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107)),"")</f>
        <v/>
      </c>
      <c r="C111" s="9" t="str">
        <f t="shared" ca="1" si="13"/>
        <v/>
      </c>
      <c r="D111" s="10" t="str">
        <f t="shared" ca="1" si="14"/>
        <v/>
      </c>
      <c r="E111" s="10" t="str">
        <f t="shared" ca="1" si="15"/>
        <v/>
      </c>
      <c r="F111" s="10" t="str">
        <f t="shared" ca="1" si="18"/>
        <v/>
      </c>
      <c r="G111" s="13" t="str">
        <f t="shared" ca="1" si="19"/>
        <v>✨</v>
      </c>
      <c r="I111" s="7" t="str">
        <f t="shared" ca="1" si="25"/>
        <v/>
      </c>
      <c r="J111" s="12" t="str">
        <f t="array" aca="1" ref="J11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107)),"")</f>
        <v/>
      </c>
      <c r="K111" s="9" t="str">
        <f t="shared" ca="1" si="20"/>
        <v/>
      </c>
      <c r="L111" s="10" t="str">
        <f t="shared" ca="1" si="21"/>
        <v/>
      </c>
      <c r="M111" s="10" t="str">
        <f t="shared" ca="1" si="22"/>
        <v/>
      </c>
      <c r="N111" s="10" t="str">
        <f t="shared" ca="1" si="23"/>
        <v/>
      </c>
      <c r="O111" s="13" t="str">
        <f t="shared" ca="1" si="17"/>
        <v/>
      </c>
    </row>
    <row r="112" spans="1:15" x14ac:dyDescent="0.3">
      <c r="A112" s="7" t="str">
        <f t="shared" ca="1" si="24"/>
        <v/>
      </c>
      <c r="B112" s="12" t="str">
        <f t="array" aca="1" ref="B1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108)),"")</f>
        <v/>
      </c>
      <c r="C112" s="9" t="str">
        <f t="shared" ca="1" si="13"/>
        <v/>
      </c>
      <c r="D112" s="10" t="str">
        <f t="shared" ca="1" si="14"/>
        <v/>
      </c>
      <c r="E112" s="10" t="str">
        <f t="shared" ca="1" si="15"/>
        <v/>
      </c>
      <c r="F112" s="10" t="str">
        <f t="shared" ca="1" si="18"/>
        <v/>
      </c>
      <c r="G112" s="13" t="str">
        <f t="shared" ca="1" si="19"/>
        <v>✨</v>
      </c>
      <c r="I112" s="7" t="str">
        <f t="shared" ca="1" si="25"/>
        <v/>
      </c>
      <c r="J112" s="12" t="str">
        <f t="array" aca="1" ref="J11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108)),"")</f>
        <v/>
      </c>
      <c r="K112" s="9" t="str">
        <f t="shared" ca="1" si="20"/>
        <v/>
      </c>
      <c r="L112" s="10" t="str">
        <f t="shared" ca="1" si="21"/>
        <v/>
      </c>
      <c r="M112" s="10" t="str">
        <f t="shared" ca="1" si="22"/>
        <v/>
      </c>
      <c r="N112" s="10" t="str">
        <f t="shared" ca="1" si="23"/>
        <v/>
      </c>
      <c r="O112" s="13" t="str">
        <f t="shared" ca="1" si="17"/>
        <v/>
      </c>
    </row>
    <row r="113" spans="1:15" x14ac:dyDescent="0.3">
      <c r="A113" s="7" t="str">
        <f t="shared" ca="1" si="24"/>
        <v/>
      </c>
      <c r="B113" s="12" t="str">
        <f t="array" aca="1" ref="B1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109)),"")</f>
        <v/>
      </c>
      <c r="C113" s="9" t="str">
        <f t="shared" ca="1" si="13"/>
        <v/>
      </c>
      <c r="D113" s="10" t="str">
        <f t="shared" ca="1" si="14"/>
        <v/>
      </c>
      <c r="E113" s="10" t="str">
        <f t="shared" ca="1" si="15"/>
        <v/>
      </c>
      <c r="F113" s="10" t="str">
        <f t="shared" ca="1" si="18"/>
        <v/>
      </c>
      <c r="G113" s="13" t="str">
        <f t="shared" ca="1" si="19"/>
        <v>✨</v>
      </c>
      <c r="I113" s="7" t="str">
        <f t="shared" ca="1" si="25"/>
        <v/>
      </c>
      <c r="J113" s="12" t="str">
        <f t="array" aca="1" ref="J11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109)),"")</f>
        <v/>
      </c>
      <c r="K113" s="9" t="str">
        <f t="shared" ca="1" si="20"/>
        <v/>
      </c>
      <c r="L113" s="10" t="str">
        <f t="shared" ca="1" si="21"/>
        <v/>
      </c>
      <c r="M113" s="10" t="str">
        <f t="shared" ca="1" si="22"/>
        <v/>
      </c>
      <c r="N113" s="10" t="str">
        <f t="shared" ca="1" si="23"/>
        <v/>
      </c>
      <c r="O113" s="13" t="str">
        <f t="shared" ca="1" si="17"/>
        <v/>
      </c>
    </row>
    <row r="114" spans="1:15" x14ac:dyDescent="0.3">
      <c r="A114" s="7" t="str">
        <f t="shared" ca="1" si="24"/>
        <v/>
      </c>
      <c r="B114" s="12" t="str">
        <f t="array" aca="1" ref="B1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110)),"")</f>
        <v/>
      </c>
      <c r="C114" s="9" t="str">
        <f t="shared" ca="1" si="13"/>
        <v/>
      </c>
      <c r="D114" s="10" t="str">
        <f t="shared" ca="1" si="14"/>
        <v/>
      </c>
      <c r="E114" s="10" t="str">
        <f t="shared" ca="1" si="15"/>
        <v/>
      </c>
      <c r="F114" s="10" t="str">
        <f t="shared" ca="1" si="18"/>
        <v/>
      </c>
      <c r="G114" s="13" t="str">
        <f t="shared" ca="1" si="19"/>
        <v>✨</v>
      </c>
      <c r="I114" s="7" t="str">
        <f t="shared" ca="1" si="25"/>
        <v/>
      </c>
      <c r="J114" s="12" t="str">
        <f t="array" aca="1" ref="J11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110)),"")</f>
        <v/>
      </c>
      <c r="K114" s="9" t="str">
        <f t="shared" ca="1" si="20"/>
        <v/>
      </c>
      <c r="L114" s="10" t="str">
        <f t="shared" ca="1" si="21"/>
        <v/>
      </c>
      <c r="M114" s="10" t="str">
        <f t="shared" ca="1" si="22"/>
        <v/>
      </c>
      <c r="N114" s="10" t="str">
        <f t="shared" ca="1" si="23"/>
        <v/>
      </c>
      <c r="O114" s="13" t="str">
        <f t="shared" ca="1" si="17"/>
        <v/>
      </c>
    </row>
    <row r="115" spans="1:15" x14ac:dyDescent="0.3">
      <c r="A115" s="7" t="str">
        <f t="shared" ca="1" si="24"/>
        <v/>
      </c>
      <c r="B115" s="12" t="str">
        <f t="array" aca="1" ref="B1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111)),"")</f>
        <v/>
      </c>
      <c r="C115" s="9" t="str">
        <f t="shared" ca="1" si="13"/>
        <v/>
      </c>
      <c r="D115" s="10" t="str">
        <f t="shared" ca="1" si="14"/>
        <v/>
      </c>
      <c r="E115" s="10" t="str">
        <f t="shared" ca="1" si="15"/>
        <v/>
      </c>
      <c r="F115" s="10" t="str">
        <f t="shared" ca="1" si="18"/>
        <v/>
      </c>
      <c r="G115" s="13" t="str">
        <f t="shared" ca="1" si="19"/>
        <v>✨</v>
      </c>
      <c r="I115" s="7" t="str">
        <f t="shared" ca="1" si="25"/>
        <v/>
      </c>
      <c r="J115" s="12" t="str">
        <f t="array" aca="1" ref="J11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111)),"")</f>
        <v/>
      </c>
      <c r="K115" s="9" t="str">
        <f t="shared" ca="1" si="20"/>
        <v/>
      </c>
      <c r="L115" s="10" t="str">
        <f t="shared" ca="1" si="21"/>
        <v/>
      </c>
      <c r="M115" s="10" t="str">
        <f t="shared" ca="1" si="22"/>
        <v/>
      </c>
      <c r="N115" s="10" t="str">
        <f t="shared" ca="1" si="23"/>
        <v/>
      </c>
      <c r="O115" s="13" t="str">
        <f t="shared" ca="1" si="17"/>
        <v/>
      </c>
    </row>
    <row r="116" spans="1:15" x14ac:dyDescent="0.3">
      <c r="A116" s="7" t="str">
        <f t="shared" ca="1" si="24"/>
        <v/>
      </c>
      <c r="B116" s="12" t="str">
        <f t="array" aca="1" ref="B1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112)),"")</f>
        <v/>
      </c>
      <c r="C116" s="9" t="str">
        <f t="shared" ca="1" si="13"/>
        <v/>
      </c>
      <c r="D116" s="10" t="str">
        <f t="shared" ca="1" si="14"/>
        <v/>
      </c>
      <c r="E116" s="10" t="str">
        <f t="shared" ca="1" si="15"/>
        <v/>
      </c>
      <c r="F116" s="10" t="str">
        <f t="shared" ca="1" si="18"/>
        <v/>
      </c>
      <c r="G116" s="13" t="str">
        <f t="shared" ca="1" si="19"/>
        <v>✨</v>
      </c>
      <c r="I116" s="7" t="str">
        <f t="shared" ca="1" si="25"/>
        <v/>
      </c>
      <c r="J116" s="12" t="str">
        <f t="array" aca="1" ref="J11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112)),"")</f>
        <v/>
      </c>
      <c r="K116" s="9" t="str">
        <f t="shared" ca="1" si="20"/>
        <v/>
      </c>
      <c r="L116" s="10" t="str">
        <f t="shared" ca="1" si="21"/>
        <v/>
      </c>
      <c r="M116" s="10" t="str">
        <f t="shared" ca="1" si="22"/>
        <v/>
      </c>
      <c r="N116" s="10" t="str">
        <f t="shared" ca="1" si="23"/>
        <v/>
      </c>
      <c r="O116" s="13" t="str">
        <f t="shared" ca="1" si="17"/>
        <v/>
      </c>
    </row>
    <row r="117" spans="1:15" x14ac:dyDescent="0.3">
      <c r="A117" s="7" t="str">
        <f t="shared" ca="1" si="24"/>
        <v/>
      </c>
      <c r="B117" s="12" t="str">
        <f t="array" aca="1" ref="B1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113)),"")</f>
        <v/>
      </c>
      <c r="C117" s="9" t="str">
        <f t="shared" ca="1" si="13"/>
        <v/>
      </c>
      <c r="D117" s="10" t="str">
        <f t="shared" ca="1" si="14"/>
        <v/>
      </c>
      <c r="E117" s="10" t="str">
        <f t="shared" ca="1" si="15"/>
        <v/>
      </c>
      <c r="F117" s="10" t="str">
        <f t="shared" ca="1" si="18"/>
        <v/>
      </c>
      <c r="G117" s="13" t="str">
        <f t="shared" ca="1" si="19"/>
        <v>✨</v>
      </c>
      <c r="I117" s="7" t="str">
        <f t="shared" ca="1" si="25"/>
        <v/>
      </c>
      <c r="J117" s="12" t="str">
        <f t="array" aca="1" ref="J11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113)),"")</f>
        <v/>
      </c>
      <c r="K117" s="9" t="str">
        <f t="shared" ca="1" si="20"/>
        <v/>
      </c>
      <c r="L117" s="10" t="str">
        <f t="shared" ca="1" si="21"/>
        <v/>
      </c>
      <c r="M117" s="10" t="str">
        <f t="shared" ca="1" si="22"/>
        <v/>
      </c>
      <c r="N117" s="10" t="str">
        <f t="shared" ca="1" si="23"/>
        <v/>
      </c>
      <c r="O117" s="13" t="str">
        <f t="shared" ca="1" si="17"/>
        <v/>
      </c>
    </row>
    <row r="118" spans="1:15" x14ac:dyDescent="0.3">
      <c r="A118" s="7" t="str">
        <f t="shared" ca="1" si="24"/>
        <v/>
      </c>
      <c r="B118" s="12" t="str">
        <f t="array" aca="1" ref="B1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114)),"")</f>
        <v/>
      </c>
      <c r="C118" s="9" t="str">
        <f t="shared" ca="1" si="13"/>
        <v/>
      </c>
      <c r="D118" s="10" t="str">
        <f t="shared" ca="1" si="14"/>
        <v/>
      </c>
      <c r="E118" s="10" t="str">
        <f t="shared" ca="1" si="15"/>
        <v/>
      </c>
      <c r="F118" s="10" t="str">
        <f t="shared" ca="1" si="18"/>
        <v/>
      </c>
      <c r="G118" s="13" t="str">
        <f t="shared" ca="1" si="19"/>
        <v>✨</v>
      </c>
      <c r="I118" s="7" t="str">
        <f t="shared" ca="1" si="25"/>
        <v/>
      </c>
      <c r="J118" s="12" t="str">
        <f t="array" aca="1" ref="J11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114)),"")</f>
        <v/>
      </c>
      <c r="K118" s="9" t="str">
        <f t="shared" ca="1" si="20"/>
        <v/>
      </c>
      <c r="L118" s="10" t="str">
        <f t="shared" ca="1" si="21"/>
        <v/>
      </c>
      <c r="M118" s="10" t="str">
        <f t="shared" ca="1" si="22"/>
        <v/>
      </c>
      <c r="N118" s="10" t="str">
        <f t="shared" ca="1" si="23"/>
        <v/>
      </c>
      <c r="O118" s="13" t="str">
        <f t="shared" ca="1" si="17"/>
        <v/>
      </c>
    </row>
    <row r="119" spans="1:15" x14ac:dyDescent="0.3">
      <c r="A119" s="7" t="str">
        <f t="shared" ca="1" si="24"/>
        <v/>
      </c>
      <c r="B119" s="12" t="str">
        <f t="array" aca="1" ref="B1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115)),"")</f>
        <v/>
      </c>
      <c r="C119" s="9" t="str">
        <f t="shared" ca="1" si="13"/>
        <v/>
      </c>
      <c r="D119" s="10" t="str">
        <f t="shared" ca="1" si="14"/>
        <v/>
      </c>
      <c r="E119" s="10" t="str">
        <f t="shared" ca="1" si="15"/>
        <v/>
      </c>
      <c r="F119" s="10" t="str">
        <f t="shared" ca="1" si="18"/>
        <v/>
      </c>
      <c r="G119" s="13" t="str">
        <f t="shared" ca="1" si="19"/>
        <v>✨</v>
      </c>
      <c r="I119" s="7" t="str">
        <f t="shared" ca="1" si="25"/>
        <v/>
      </c>
      <c r="J119" s="12" t="str">
        <f t="array" aca="1" ref="J11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115)),"")</f>
        <v/>
      </c>
      <c r="K119" s="9" t="str">
        <f t="shared" ca="1" si="20"/>
        <v/>
      </c>
      <c r="L119" s="10" t="str">
        <f t="shared" ca="1" si="21"/>
        <v/>
      </c>
      <c r="M119" s="10" t="str">
        <f t="shared" ca="1" si="22"/>
        <v/>
      </c>
      <c r="N119" s="10" t="str">
        <f t="shared" ca="1" si="23"/>
        <v/>
      </c>
      <c r="O119" s="13" t="str">
        <f t="shared" ca="1" si="17"/>
        <v/>
      </c>
    </row>
    <row r="120" spans="1:15" x14ac:dyDescent="0.3">
      <c r="A120" s="7" t="str">
        <f t="shared" ca="1" si="24"/>
        <v/>
      </c>
      <c r="B120" s="12" t="str">
        <f t="array" aca="1" ref="B1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116)),"")</f>
        <v/>
      </c>
      <c r="C120" s="9" t="str">
        <f t="shared" ca="1" si="13"/>
        <v/>
      </c>
      <c r="D120" s="10" t="str">
        <f t="shared" ca="1" si="14"/>
        <v/>
      </c>
      <c r="E120" s="10" t="str">
        <f t="shared" ca="1" si="15"/>
        <v/>
      </c>
      <c r="F120" s="10" t="str">
        <f t="shared" ca="1" si="18"/>
        <v/>
      </c>
      <c r="G120" s="13" t="str">
        <f t="shared" ca="1" si="19"/>
        <v>✨</v>
      </c>
      <c r="I120" s="7" t="str">
        <f t="shared" ca="1" si="25"/>
        <v/>
      </c>
      <c r="J120" s="12" t="str">
        <f t="array" aca="1" ref="J12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116)),"")</f>
        <v/>
      </c>
      <c r="K120" s="9" t="str">
        <f t="shared" ca="1" si="20"/>
        <v/>
      </c>
      <c r="L120" s="10" t="str">
        <f t="shared" ca="1" si="21"/>
        <v/>
      </c>
      <c r="M120" s="10" t="str">
        <f t="shared" ca="1" si="22"/>
        <v/>
      </c>
      <c r="N120" s="10" t="str">
        <f t="shared" ca="1" si="23"/>
        <v/>
      </c>
      <c r="O120" s="13" t="str">
        <f t="shared" ca="1" si="17"/>
        <v/>
      </c>
    </row>
    <row r="121" spans="1:15" x14ac:dyDescent="0.3">
      <c r="A121" s="7" t="str">
        <f t="shared" ca="1" si="24"/>
        <v/>
      </c>
      <c r="B121" s="12" t="str">
        <f t="array" aca="1" ref="B1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117)),"")</f>
        <v/>
      </c>
      <c r="C121" s="9" t="str">
        <f t="shared" ca="1" si="13"/>
        <v/>
      </c>
      <c r="D121" s="10" t="str">
        <f t="shared" ca="1" si="14"/>
        <v/>
      </c>
      <c r="E121" s="10" t="str">
        <f t="shared" ca="1" si="15"/>
        <v/>
      </c>
      <c r="F121" s="10" t="str">
        <f t="shared" ca="1" si="18"/>
        <v/>
      </c>
      <c r="G121" s="13" t="str">
        <f t="shared" ca="1" si="19"/>
        <v>✨</v>
      </c>
      <c r="I121" s="7" t="str">
        <f t="shared" ca="1" si="25"/>
        <v/>
      </c>
      <c r="J121" s="12" t="str">
        <f t="array" aca="1" ref="J12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117)),"")</f>
        <v/>
      </c>
      <c r="K121" s="9" t="str">
        <f t="shared" ca="1" si="20"/>
        <v/>
      </c>
      <c r="L121" s="10" t="str">
        <f t="shared" ca="1" si="21"/>
        <v/>
      </c>
      <c r="M121" s="10" t="str">
        <f t="shared" ca="1" si="22"/>
        <v/>
      </c>
      <c r="N121" s="10" t="str">
        <f t="shared" ca="1" si="23"/>
        <v/>
      </c>
      <c r="O121" s="13" t="str">
        <f t="shared" ca="1" si="17"/>
        <v/>
      </c>
    </row>
    <row r="122" spans="1:15" x14ac:dyDescent="0.3">
      <c r="A122" s="7" t="str">
        <f t="shared" ca="1" si="24"/>
        <v/>
      </c>
      <c r="B122" s="12" t="str">
        <f t="array" aca="1" ref="B1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118)),"")</f>
        <v/>
      </c>
      <c r="C122" s="9" t="str">
        <f t="shared" ca="1" si="13"/>
        <v/>
      </c>
      <c r="D122" s="10" t="str">
        <f t="shared" ca="1" si="14"/>
        <v/>
      </c>
      <c r="E122" s="10" t="str">
        <f t="shared" ca="1" si="15"/>
        <v/>
      </c>
      <c r="F122" s="10" t="str">
        <f t="shared" ca="1" si="18"/>
        <v/>
      </c>
      <c r="G122" s="13" t="str">
        <f t="shared" ca="1" si="19"/>
        <v>✨</v>
      </c>
      <c r="I122" s="7" t="str">
        <f t="shared" ca="1" si="25"/>
        <v/>
      </c>
      <c r="J122" s="12" t="str">
        <f t="array" aca="1" ref="J12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118)),"")</f>
        <v/>
      </c>
      <c r="K122" s="9" t="str">
        <f t="shared" ca="1" si="20"/>
        <v/>
      </c>
      <c r="L122" s="10" t="str">
        <f t="shared" ca="1" si="21"/>
        <v/>
      </c>
      <c r="M122" s="10" t="str">
        <f t="shared" ca="1" si="22"/>
        <v/>
      </c>
      <c r="N122" s="10" t="str">
        <f t="shared" ca="1" si="23"/>
        <v/>
      </c>
      <c r="O122" s="13" t="str">
        <f t="shared" ca="1" si="17"/>
        <v/>
      </c>
    </row>
    <row r="123" spans="1:15" x14ac:dyDescent="0.3">
      <c r="A123" s="7" t="str">
        <f t="shared" ca="1" si="24"/>
        <v/>
      </c>
      <c r="B123" s="12" t="str">
        <f t="array" aca="1" ref="B1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119)),"")</f>
        <v/>
      </c>
      <c r="C123" s="9" t="str">
        <f t="shared" ca="1" si="13"/>
        <v/>
      </c>
      <c r="D123" s="10" t="str">
        <f t="shared" ca="1" si="14"/>
        <v/>
      </c>
      <c r="E123" s="10" t="str">
        <f t="shared" ca="1" si="15"/>
        <v/>
      </c>
      <c r="F123" s="10" t="str">
        <f t="shared" ca="1" si="18"/>
        <v/>
      </c>
      <c r="G123" s="13" t="str">
        <f t="shared" ca="1" si="19"/>
        <v>✨</v>
      </c>
      <c r="I123" s="7" t="str">
        <f t="shared" ca="1" si="25"/>
        <v/>
      </c>
      <c r="J123" s="12" t="str">
        <f t="array" aca="1" ref="J12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119)),"")</f>
        <v/>
      </c>
      <c r="K123" s="9" t="str">
        <f t="shared" ca="1" si="20"/>
        <v/>
      </c>
      <c r="L123" s="10" t="str">
        <f t="shared" ca="1" si="21"/>
        <v/>
      </c>
      <c r="M123" s="10" t="str">
        <f t="shared" ca="1" si="22"/>
        <v/>
      </c>
      <c r="N123" s="10" t="str">
        <f t="shared" ca="1" si="23"/>
        <v/>
      </c>
      <c r="O123" s="13" t="str">
        <f t="shared" ca="1" si="17"/>
        <v/>
      </c>
    </row>
    <row r="124" spans="1:15" x14ac:dyDescent="0.3">
      <c r="A124" s="7" t="str">
        <f t="shared" ca="1" si="24"/>
        <v/>
      </c>
      <c r="B124" s="12" t="str">
        <f t="array" aca="1" ref="B1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120)),"")</f>
        <v/>
      </c>
      <c r="C124" s="9" t="str">
        <f t="shared" ca="1" si="13"/>
        <v/>
      </c>
      <c r="D124" s="10" t="str">
        <f t="shared" ca="1" si="14"/>
        <v/>
      </c>
      <c r="E124" s="10" t="str">
        <f t="shared" ca="1" si="15"/>
        <v/>
      </c>
      <c r="F124" s="10" t="str">
        <f t="shared" ca="1" si="18"/>
        <v/>
      </c>
      <c r="G124" s="13" t="str">
        <f t="shared" ca="1" si="19"/>
        <v>✨</v>
      </c>
      <c r="I124" s="7" t="str">
        <f t="shared" ca="1" si="25"/>
        <v/>
      </c>
      <c r="J124" s="12" t="str">
        <f t="array" aca="1" ref="J12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120)),"")</f>
        <v/>
      </c>
      <c r="K124" s="9" t="str">
        <f t="shared" ca="1" si="20"/>
        <v/>
      </c>
      <c r="L124" s="10" t="str">
        <f t="shared" ca="1" si="21"/>
        <v/>
      </c>
      <c r="M124" s="10" t="str">
        <f t="shared" ca="1" si="22"/>
        <v/>
      </c>
      <c r="N124" s="10" t="str">
        <f t="shared" ca="1" si="23"/>
        <v/>
      </c>
      <c r="O124" s="13" t="str">
        <f t="shared" ca="1" si="17"/>
        <v/>
      </c>
    </row>
    <row r="125" spans="1:15" x14ac:dyDescent="0.3">
      <c r="A125" s="7" t="str">
        <f t="shared" ca="1" si="24"/>
        <v/>
      </c>
      <c r="B125" s="12" t="str">
        <f t="array" aca="1" ref="B1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121)),"")</f>
        <v/>
      </c>
      <c r="C125" s="9" t="str">
        <f t="shared" ca="1" si="13"/>
        <v/>
      </c>
      <c r="D125" s="10" t="str">
        <f t="shared" ca="1" si="14"/>
        <v/>
      </c>
      <c r="E125" s="10" t="str">
        <f t="shared" ca="1" si="15"/>
        <v/>
      </c>
      <c r="F125" s="10" t="str">
        <f t="shared" ca="1" si="18"/>
        <v/>
      </c>
      <c r="G125" s="13" t="str">
        <f t="shared" ca="1" si="19"/>
        <v>✨</v>
      </c>
      <c r="I125" s="7" t="str">
        <f t="shared" ca="1" si="25"/>
        <v/>
      </c>
      <c r="J125" s="12" t="str">
        <f t="array" aca="1" ref="J12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121)),"")</f>
        <v/>
      </c>
      <c r="K125" s="9" t="str">
        <f t="shared" ca="1" si="20"/>
        <v/>
      </c>
      <c r="L125" s="10" t="str">
        <f t="shared" ca="1" si="21"/>
        <v/>
      </c>
      <c r="M125" s="10" t="str">
        <f t="shared" ca="1" si="22"/>
        <v/>
      </c>
      <c r="N125" s="10" t="str">
        <f t="shared" ca="1" si="23"/>
        <v/>
      </c>
      <c r="O125" s="13" t="str">
        <f t="shared" ca="1" si="17"/>
        <v/>
      </c>
    </row>
    <row r="126" spans="1:15" x14ac:dyDescent="0.3">
      <c r="A126" s="7" t="str">
        <f t="shared" ca="1" si="24"/>
        <v/>
      </c>
      <c r="B126" s="12" t="str">
        <f t="array" aca="1" ref="B1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122)),"")</f>
        <v/>
      </c>
      <c r="C126" s="9" t="str">
        <f t="shared" ca="1" si="13"/>
        <v/>
      </c>
      <c r="D126" s="10" t="str">
        <f t="shared" ca="1" si="14"/>
        <v/>
      </c>
      <c r="E126" s="10" t="str">
        <f t="shared" ca="1" si="15"/>
        <v/>
      </c>
      <c r="F126" s="10" t="str">
        <f t="shared" ca="1" si="18"/>
        <v/>
      </c>
      <c r="G126" s="13" t="str">
        <f t="shared" ca="1" si="19"/>
        <v>✨</v>
      </c>
      <c r="I126" s="7" t="str">
        <f t="shared" ca="1" si="25"/>
        <v/>
      </c>
      <c r="J126" s="12" t="str">
        <f t="array" aca="1" ref="J12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122)),"")</f>
        <v/>
      </c>
      <c r="K126" s="9" t="str">
        <f t="shared" ca="1" si="20"/>
        <v/>
      </c>
      <c r="L126" s="10" t="str">
        <f t="shared" ca="1" si="21"/>
        <v/>
      </c>
      <c r="M126" s="10" t="str">
        <f t="shared" ca="1" si="22"/>
        <v/>
      </c>
      <c r="N126" s="10" t="str">
        <f t="shared" ca="1" si="23"/>
        <v/>
      </c>
      <c r="O126" s="13" t="str">
        <f t="shared" ca="1" si="17"/>
        <v/>
      </c>
    </row>
    <row r="127" spans="1:15" x14ac:dyDescent="0.3">
      <c r="A127" s="7" t="str">
        <f t="shared" ca="1" si="24"/>
        <v/>
      </c>
      <c r="B127" s="12" t="str">
        <f t="array" aca="1" ref="B1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123)),"")</f>
        <v/>
      </c>
      <c r="C127" s="9" t="str">
        <f t="shared" ca="1" si="13"/>
        <v/>
      </c>
      <c r="D127" s="10" t="str">
        <f t="shared" ca="1" si="14"/>
        <v/>
      </c>
      <c r="E127" s="10" t="str">
        <f t="shared" ca="1" si="15"/>
        <v/>
      </c>
      <c r="F127" s="10" t="str">
        <f t="shared" ca="1" si="18"/>
        <v/>
      </c>
      <c r="G127" s="13" t="str">
        <f t="shared" ca="1" si="19"/>
        <v>✨</v>
      </c>
      <c r="I127" s="7" t="str">
        <f t="shared" ca="1" si="25"/>
        <v/>
      </c>
      <c r="J127" s="12" t="str">
        <f t="array" aca="1" ref="J12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123)),"")</f>
        <v/>
      </c>
      <c r="K127" s="9" t="str">
        <f t="shared" ca="1" si="20"/>
        <v/>
      </c>
      <c r="L127" s="10" t="str">
        <f t="shared" ca="1" si="21"/>
        <v/>
      </c>
      <c r="M127" s="10" t="str">
        <f t="shared" ca="1" si="22"/>
        <v/>
      </c>
      <c r="N127" s="10" t="str">
        <f t="shared" ca="1" si="23"/>
        <v/>
      </c>
      <c r="O127" s="13" t="str">
        <f t="shared" ca="1" si="17"/>
        <v/>
      </c>
    </row>
    <row r="128" spans="1:15" x14ac:dyDescent="0.3">
      <c r="A128" s="7" t="str">
        <f t="shared" ca="1" si="24"/>
        <v/>
      </c>
      <c r="B128" s="12" t="str">
        <f t="array" aca="1" ref="B1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124)),"")</f>
        <v/>
      </c>
      <c r="C128" s="9" t="str">
        <f t="shared" ca="1" si="13"/>
        <v/>
      </c>
      <c r="D128" s="10" t="str">
        <f t="shared" ca="1" si="14"/>
        <v/>
      </c>
      <c r="E128" s="10" t="str">
        <f t="shared" ca="1" si="15"/>
        <v/>
      </c>
      <c r="F128" s="10" t="str">
        <f t="shared" ca="1" si="18"/>
        <v/>
      </c>
      <c r="G128" s="13" t="str">
        <f t="shared" ca="1" si="19"/>
        <v>✨</v>
      </c>
      <c r="I128" s="7" t="str">
        <f t="shared" ca="1" si="25"/>
        <v/>
      </c>
      <c r="J128" s="12" t="str">
        <f t="array" aca="1" ref="J12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124)),"")</f>
        <v/>
      </c>
      <c r="K128" s="9" t="str">
        <f t="shared" ca="1" si="20"/>
        <v/>
      </c>
      <c r="L128" s="10" t="str">
        <f t="shared" ca="1" si="21"/>
        <v/>
      </c>
      <c r="M128" s="10" t="str">
        <f t="shared" ca="1" si="22"/>
        <v/>
      </c>
      <c r="N128" s="10" t="str">
        <f t="shared" ca="1" si="23"/>
        <v/>
      </c>
      <c r="O128" s="13" t="str">
        <f t="shared" ca="1" si="17"/>
        <v/>
      </c>
    </row>
    <row r="129" spans="1:15" x14ac:dyDescent="0.3">
      <c r="A129" s="7" t="str">
        <f t="shared" ca="1" si="24"/>
        <v/>
      </c>
      <c r="B129" s="12" t="str">
        <f t="array" aca="1" ref="B1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125)),"")</f>
        <v/>
      </c>
      <c r="C129" s="9" t="str">
        <f t="shared" ca="1" si="13"/>
        <v/>
      </c>
      <c r="D129" s="10" t="str">
        <f t="shared" ca="1" si="14"/>
        <v/>
      </c>
      <c r="E129" s="10" t="str">
        <f t="shared" ca="1" si="15"/>
        <v/>
      </c>
      <c r="F129" s="10" t="str">
        <f t="shared" ca="1" si="18"/>
        <v/>
      </c>
      <c r="G129" s="13" t="str">
        <f t="shared" ca="1" si="19"/>
        <v>✨</v>
      </c>
      <c r="I129" s="7" t="str">
        <f t="shared" ca="1" si="25"/>
        <v/>
      </c>
      <c r="J129" s="12" t="str">
        <f t="array" aca="1" ref="J12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125)),"")</f>
        <v/>
      </c>
      <c r="K129" s="9" t="str">
        <f t="shared" ca="1" si="20"/>
        <v/>
      </c>
      <c r="L129" s="10" t="str">
        <f t="shared" ca="1" si="21"/>
        <v/>
      </c>
      <c r="M129" s="10" t="str">
        <f t="shared" ca="1" si="22"/>
        <v/>
      </c>
      <c r="N129" s="10" t="str">
        <f t="shared" ca="1" si="23"/>
        <v/>
      </c>
      <c r="O129" s="13" t="str">
        <f t="shared" ca="1" si="17"/>
        <v/>
      </c>
    </row>
    <row r="130" spans="1:15" x14ac:dyDescent="0.3">
      <c r="A130" s="7" t="str">
        <f t="shared" ca="1" si="24"/>
        <v/>
      </c>
      <c r="B130" s="12" t="str">
        <f t="array" aca="1" ref="B1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126)),"")</f>
        <v/>
      </c>
      <c r="C130" s="9" t="str">
        <f t="shared" ca="1" si="13"/>
        <v/>
      </c>
      <c r="D130" s="10" t="str">
        <f t="shared" ca="1" si="14"/>
        <v/>
      </c>
      <c r="E130" s="10" t="str">
        <f t="shared" ca="1" si="15"/>
        <v/>
      </c>
      <c r="F130" s="10" t="str">
        <f t="shared" ca="1" si="18"/>
        <v/>
      </c>
      <c r="G130" s="13" t="str">
        <f t="shared" ca="1" si="19"/>
        <v>✨</v>
      </c>
      <c r="I130" s="7" t="str">
        <f t="shared" ca="1" si="25"/>
        <v/>
      </c>
      <c r="J130" s="12" t="str">
        <f t="array" aca="1" ref="J13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126)),"")</f>
        <v/>
      </c>
      <c r="K130" s="9" t="str">
        <f t="shared" ca="1" si="20"/>
        <v/>
      </c>
      <c r="L130" s="10" t="str">
        <f t="shared" ca="1" si="21"/>
        <v/>
      </c>
      <c r="M130" s="10" t="str">
        <f t="shared" ca="1" si="22"/>
        <v/>
      </c>
      <c r="N130" s="10" t="str">
        <f t="shared" ca="1" si="23"/>
        <v/>
      </c>
      <c r="O130" s="13" t="str">
        <f t="shared" ca="1" si="17"/>
        <v/>
      </c>
    </row>
    <row r="131" spans="1:15" x14ac:dyDescent="0.3">
      <c r="A131" s="7" t="str">
        <f t="shared" ca="1" si="24"/>
        <v/>
      </c>
      <c r="B131" s="12" t="str">
        <f t="array" aca="1" ref="B1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127)),"")</f>
        <v/>
      </c>
      <c r="C131" s="9" t="str">
        <f t="shared" ca="1" si="13"/>
        <v/>
      </c>
      <c r="D131" s="10" t="str">
        <f t="shared" ca="1" si="14"/>
        <v/>
      </c>
      <c r="E131" s="10" t="str">
        <f t="shared" ca="1" si="15"/>
        <v/>
      </c>
      <c r="F131" s="10" t="str">
        <f t="shared" ca="1" si="18"/>
        <v/>
      </c>
      <c r="G131" s="13" t="str">
        <f t="shared" ca="1" si="19"/>
        <v>✨</v>
      </c>
      <c r="I131" s="7" t="str">
        <f t="shared" ca="1" si="25"/>
        <v/>
      </c>
      <c r="J131" s="12" t="str">
        <f t="array" aca="1" ref="J13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127)),"")</f>
        <v/>
      </c>
      <c r="K131" s="9" t="str">
        <f t="shared" ca="1" si="20"/>
        <v/>
      </c>
      <c r="L131" s="10" t="str">
        <f t="shared" ca="1" si="21"/>
        <v/>
      </c>
      <c r="M131" s="10" t="str">
        <f t="shared" ca="1" si="22"/>
        <v/>
      </c>
      <c r="N131" s="10" t="str">
        <f t="shared" ca="1" si="23"/>
        <v/>
      </c>
      <c r="O131" s="13" t="str">
        <f t="shared" ca="1" si="17"/>
        <v/>
      </c>
    </row>
    <row r="132" spans="1:15" x14ac:dyDescent="0.3">
      <c r="A132" s="7" t="str">
        <f t="shared" ca="1" si="24"/>
        <v/>
      </c>
      <c r="B132" s="12" t="str">
        <f t="array" aca="1" ref="B1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128)),"")</f>
        <v/>
      </c>
      <c r="C132" s="9" t="str">
        <f t="shared" ca="1" si="13"/>
        <v/>
      </c>
      <c r="D132" s="10" t="str">
        <f t="shared" ca="1" si="14"/>
        <v/>
      </c>
      <c r="E132" s="10" t="str">
        <f t="shared" ca="1" si="15"/>
        <v/>
      </c>
      <c r="F132" s="10" t="str">
        <f t="shared" ca="1" si="18"/>
        <v/>
      </c>
      <c r="G132" s="13" t="str">
        <f t="shared" ca="1" si="19"/>
        <v>✨</v>
      </c>
      <c r="I132" s="7" t="str">
        <f t="shared" ca="1" si="25"/>
        <v/>
      </c>
      <c r="J132" s="12" t="str">
        <f t="array" aca="1" ref="J13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128)),"")</f>
        <v/>
      </c>
      <c r="K132" s="9" t="str">
        <f t="shared" ca="1" si="20"/>
        <v/>
      </c>
      <c r="L132" s="10" t="str">
        <f t="shared" ca="1" si="21"/>
        <v/>
      </c>
      <c r="M132" s="10" t="str">
        <f t="shared" ca="1" si="22"/>
        <v/>
      </c>
      <c r="N132" s="10" t="str">
        <f t="shared" ca="1" si="23"/>
        <v/>
      </c>
      <c r="O132" s="13" t="str">
        <f t="shared" ca="1" si="17"/>
        <v/>
      </c>
    </row>
    <row r="133" spans="1:15" x14ac:dyDescent="0.3">
      <c r="A133" s="7" t="str">
        <f t="shared" ca="1" si="24"/>
        <v/>
      </c>
      <c r="B133" s="12" t="str">
        <f t="array" aca="1" ref="B1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129)),"")</f>
        <v/>
      </c>
      <c r="C133" s="9" t="str">
        <f t="shared" ref="C133:C180" ca="1" si="26">IF(ISNUMBER($B133),IF((TEXT($B133,"ддд")=C$4),"⚔",""),"")</f>
        <v/>
      </c>
      <c r="D133" s="10" t="str">
        <f t="shared" ref="D133:D180" ca="1" si="27">IF(ISNUMBER($B133),IF((TEXT($B133,"ддд")=D$4),"☘",""),"")</f>
        <v/>
      </c>
      <c r="E133" s="10" t="str">
        <f t="shared" ref="E133:E180" ca="1" si="28">IF(ISNUMBER($B133),IF((TEXT($B133,"ддд")=E$4),"🍒",""),"")</f>
        <v/>
      </c>
      <c r="F133" s="10" t="str">
        <f t="shared" ca="1" si="18"/>
        <v/>
      </c>
      <c r="G133" s="13" t="str">
        <f t="shared" ca="1" si="19"/>
        <v>✨</v>
      </c>
      <c r="I133" s="7" t="str">
        <f t="shared" ca="1" si="25"/>
        <v/>
      </c>
      <c r="J133" s="12" t="str">
        <f t="array" aca="1" ref="J13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129)),"")</f>
        <v/>
      </c>
      <c r="K133" s="9" t="str">
        <f t="shared" ca="1" si="20"/>
        <v/>
      </c>
      <c r="L133" s="10" t="str">
        <f t="shared" ca="1" si="21"/>
        <v/>
      </c>
      <c r="M133" s="10" t="str">
        <f t="shared" ca="1" si="22"/>
        <v/>
      </c>
      <c r="N133" s="10" t="str">
        <f t="shared" ca="1" si="23"/>
        <v/>
      </c>
      <c r="O133" s="13" t="str">
        <f t="shared" ref="O133:O180" ca="1" si="29">IF(ISNUMBER($J133),IF((TEXT($J133,"ддд")=O$4),"✨",""),"")</f>
        <v/>
      </c>
    </row>
    <row r="134" spans="1:15" x14ac:dyDescent="0.3">
      <c r="A134" s="7" t="str">
        <f t="shared" ca="1" si="24"/>
        <v/>
      </c>
      <c r="B134" s="12" t="str">
        <f t="array" aca="1" ref="B1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130)),"")</f>
        <v/>
      </c>
      <c r="C134" s="9" t="str">
        <f t="shared" ca="1" si="26"/>
        <v/>
      </c>
      <c r="D134" s="10" t="str">
        <f t="shared" ca="1" si="27"/>
        <v/>
      </c>
      <c r="E134" s="10" t="str">
        <f t="shared" ca="1" si="28"/>
        <v/>
      </c>
      <c r="F134" s="10" t="str">
        <f t="shared" ref="F134:F180" ca="1" si="30">IF(ISNUMBER($B134),IF((TEXT($B134,"ддд")=F$4),"⚜",""),"")</f>
        <v/>
      </c>
      <c r="G134" s="13" t="str">
        <f t="shared" ref="G134:G180" ca="1" si="31">IF((TEXT($B134,"ддд")=G$4),"✨","")</f>
        <v>✨</v>
      </c>
      <c r="I134" s="7" t="str">
        <f t="shared" ca="1" si="25"/>
        <v/>
      </c>
      <c r="J134" s="12" t="str">
        <f t="array" aca="1" ref="J13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130)),"")</f>
        <v/>
      </c>
      <c r="K134" s="9" t="str">
        <f t="shared" ref="K134:K180" ca="1" si="32">IF(ISNUMBER($J134),IF((TEXT($J134,"ддд")=K$4),"⚔",""),"")</f>
        <v/>
      </c>
      <c r="L134" s="10" t="str">
        <f t="shared" ref="L134:L180" ca="1" si="33">IF(ISNUMBER($J134),IF((TEXT($J134,"ддд")=L$4),"☘",""),"")</f>
        <v/>
      </c>
      <c r="M134" s="10" t="str">
        <f t="shared" ref="M134:M180" ca="1" si="34">IF(ISNUMBER($J134),IF((TEXT($J134,"ддд")=M$4),"🍒",""),"")</f>
        <v/>
      </c>
      <c r="N134" s="10" t="str">
        <f t="shared" ref="N134:N180" ca="1" si="35">IF(ISNUMBER($J134),IF((TEXT($J134,"ддд")=N$4),"⚜",""),"")</f>
        <v/>
      </c>
      <c r="O134" s="13" t="str">
        <f t="shared" ca="1" si="29"/>
        <v/>
      </c>
    </row>
    <row r="135" spans="1:15" x14ac:dyDescent="0.3">
      <c r="A135" s="7" t="str">
        <f t="shared" ref="A135:A180" ca="1" si="36">IF(ISNUMBER(B135),A134+1,"")</f>
        <v/>
      </c>
      <c r="B135" s="12" t="str">
        <f t="array" aca="1" ref="B1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131)),"")</f>
        <v/>
      </c>
      <c r="C135" s="9" t="str">
        <f t="shared" ca="1" si="26"/>
        <v/>
      </c>
      <c r="D135" s="10" t="str">
        <f t="shared" ca="1" si="27"/>
        <v/>
      </c>
      <c r="E135" s="10" t="str">
        <f t="shared" ca="1" si="28"/>
        <v/>
      </c>
      <c r="F135" s="10" t="str">
        <f t="shared" ca="1" si="30"/>
        <v/>
      </c>
      <c r="G135" s="13" t="str">
        <f t="shared" ca="1" si="31"/>
        <v>✨</v>
      </c>
      <c r="I135" s="7" t="str">
        <f t="shared" ref="I135:I180" ca="1" si="37">IF(ISNUMBER(J135),I134+1,"")</f>
        <v/>
      </c>
      <c r="J135" s="12" t="str">
        <f t="array" aca="1" ref="J13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131)),"")</f>
        <v/>
      </c>
      <c r="K135" s="9" t="str">
        <f t="shared" ca="1" si="32"/>
        <v/>
      </c>
      <c r="L135" s="10" t="str">
        <f t="shared" ca="1" si="33"/>
        <v/>
      </c>
      <c r="M135" s="10" t="str">
        <f t="shared" ca="1" si="34"/>
        <v/>
      </c>
      <c r="N135" s="10" t="str">
        <f t="shared" ca="1" si="35"/>
        <v/>
      </c>
      <c r="O135" s="13" t="str">
        <f t="shared" ca="1" si="29"/>
        <v/>
      </c>
    </row>
    <row r="136" spans="1:15" x14ac:dyDescent="0.3">
      <c r="A136" s="7" t="str">
        <f t="shared" ca="1" si="36"/>
        <v/>
      </c>
      <c r="B136" s="12" t="str">
        <f t="array" aca="1" ref="B1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132)),"")</f>
        <v/>
      </c>
      <c r="C136" s="9" t="str">
        <f t="shared" ca="1" si="26"/>
        <v/>
      </c>
      <c r="D136" s="10" t="str">
        <f t="shared" ca="1" si="27"/>
        <v/>
      </c>
      <c r="E136" s="10" t="str">
        <f t="shared" ca="1" si="28"/>
        <v/>
      </c>
      <c r="F136" s="10" t="str">
        <f t="shared" ca="1" si="30"/>
        <v/>
      </c>
      <c r="G136" s="13" t="str">
        <f t="shared" ca="1" si="31"/>
        <v>✨</v>
      </c>
      <c r="I136" s="7" t="str">
        <f t="shared" ca="1" si="37"/>
        <v/>
      </c>
      <c r="J136" s="12" t="str">
        <f t="array" aca="1" ref="J13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132)),"")</f>
        <v/>
      </c>
      <c r="K136" s="9" t="str">
        <f t="shared" ca="1" si="32"/>
        <v/>
      </c>
      <c r="L136" s="10" t="str">
        <f t="shared" ca="1" si="33"/>
        <v/>
      </c>
      <c r="M136" s="10" t="str">
        <f t="shared" ca="1" si="34"/>
        <v/>
      </c>
      <c r="N136" s="10" t="str">
        <f t="shared" ca="1" si="35"/>
        <v/>
      </c>
      <c r="O136" s="13" t="str">
        <f t="shared" ca="1" si="29"/>
        <v/>
      </c>
    </row>
    <row r="137" spans="1:15" x14ac:dyDescent="0.3">
      <c r="A137" s="7" t="str">
        <f t="shared" ca="1" si="36"/>
        <v/>
      </c>
      <c r="B137" s="12" t="str">
        <f t="array" aca="1" ref="B1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133)),"")</f>
        <v/>
      </c>
      <c r="C137" s="9" t="str">
        <f t="shared" ca="1" si="26"/>
        <v/>
      </c>
      <c r="D137" s="10" t="str">
        <f t="shared" ca="1" si="27"/>
        <v/>
      </c>
      <c r="E137" s="10" t="str">
        <f t="shared" ca="1" si="28"/>
        <v/>
      </c>
      <c r="F137" s="10" t="str">
        <f t="shared" ca="1" si="30"/>
        <v/>
      </c>
      <c r="G137" s="13" t="str">
        <f t="shared" ca="1" si="31"/>
        <v>✨</v>
      </c>
      <c r="I137" s="7" t="str">
        <f t="shared" ca="1" si="37"/>
        <v/>
      </c>
      <c r="J137" s="12" t="str">
        <f t="array" aca="1" ref="J13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133)),"")</f>
        <v/>
      </c>
      <c r="K137" s="9" t="str">
        <f t="shared" ca="1" si="32"/>
        <v/>
      </c>
      <c r="L137" s="10" t="str">
        <f t="shared" ca="1" si="33"/>
        <v/>
      </c>
      <c r="M137" s="10" t="str">
        <f t="shared" ca="1" si="34"/>
        <v/>
      </c>
      <c r="N137" s="10" t="str">
        <f t="shared" ca="1" si="35"/>
        <v/>
      </c>
      <c r="O137" s="13" t="str">
        <f t="shared" ca="1" si="29"/>
        <v/>
      </c>
    </row>
    <row r="138" spans="1:15" x14ac:dyDescent="0.3">
      <c r="A138" s="7" t="str">
        <f t="shared" ca="1" si="36"/>
        <v/>
      </c>
      <c r="B138" s="12" t="str">
        <f t="array" aca="1" ref="B1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134)),"")</f>
        <v/>
      </c>
      <c r="C138" s="9" t="str">
        <f t="shared" ca="1" si="26"/>
        <v/>
      </c>
      <c r="D138" s="10" t="str">
        <f t="shared" ca="1" si="27"/>
        <v/>
      </c>
      <c r="E138" s="10" t="str">
        <f t="shared" ca="1" si="28"/>
        <v/>
      </c>
      <c r="F138" s="10" t="str">
        <f t="shared" ca="1" si="30"/>
        <v/>
      </c>
      <c r="G138" s="13" t="str">
        <f t="shared" ca="1" si="31"/>
        <v>✨</v>
      </c>
      <c r="I138" s="7" t="str">
        <f t="shared" ca="1" si="37"/>
        <v/>
      </c>
      <c r="J138" s="12" t="str">
        <f t="array" aca="1" ref="J13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134)),"")</f>
        <v/>
      </c>
      <c r="K138" s="9" t="str">
        <f t="shared" ca="1" si="32"/>
        <v/>
      </c>
      <c r="L138" s="10" t="str">
        <f t="shared" ca="1" si="33"/>
        <v/>
      </c>
      <c r="M138" s="10" t="str">
        <f t="shared" ca="1" si="34"/>
        <v/>
      </c>
      <c r="N138" s="10" t="str">
        <f t="shared" ca="1" si="35"/>
        <v/>
      </c>
      <c r="O138" s="13" t="str">
        <f t="shared" ca="1" si="29"/>
        <v/>
      </c>
    </row>
    <row r="139" spans="1:15" x14ac:dyDescent="0.3">
      <c r="A139" s="7" t="str">
        <f t="shared" ca="1" si="36"/>
        <v/>
      </c>
      <c r="B139" s="12" t="str">
        <f t="array" aca="1" ref="B1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135)),"")</f>
        <v/>
      </c>
      <c r="C139" s="9" t="str">
        <f t="shared" ca="1" si="26"/>
        <v/>
      </c>
      <c r="D139" s="10" t="str">
        <f t="shared" ca="1" si="27"/>
        <v/>
      </c>
      <c r="E139" s="10" t="str">
        <f t="shared" ca="1" si="28"/>
        <v/>
      </c>
      <c r="F139" s="10" t="str">
        <f t="shared" ca="1" si="30"/>
        <v/>
      </c>
      <c r="G139" s="13" t="str">
        <f t="shared" ca="1" si="31"/>
        <v>✨</v>
      </c>
      <c r="I139" s="7" t="str">
        <f t="shared" ca="1" si="37"/>
        <v/>
      </c>
      <c r="J139" s="12" t="str">
        <f t="array" aca="1" ref="J13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135)),"")</f>
        <v/>
      </c>
      <c r="K139" s="9" t="str">
        <f t="shared" ca="1" si="32"/>
        <v/>
      </c>
      <c r="L139" s="10" t="str">
        <f t="shared" ca="1" si="33"/>
        <v/>
      </c>
      <c r="M139" s="10" t="str">
        <f t="shared" ca="1" si="34"/>
        <v/>
      </c>
      <c r="N139" s="10" t="str">
        <f t="shared" ca="1" si="35"/>
        <v/>
      </c>
      <c r="O139" s="13" t="str">
        <f t="shared" ca="1" si="29"/>
        <v/>
      </c>
    </row>
    <row r="140" spans="1:15" x14ac:dyDescent="0.3">
      <c r="A140" s="7" t="str">
        <f t="shared" ca="1" si="36"/>
        <v/>
      </c>
      <c r="B140" s="12" t="str">
        <f t="array" aca="1" ref="B1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136)),"")</f>
        <v/>
      </c>
      <c r="C140" s="9" t="str">
        <f t="shared" ca="1" si="26"/>
        <v/>
      </c>
      <c r="D140" s="10" t="str">
        <f t="shared" ca="1" si="27"/>
        <v/>
      </c>
      <c r="E140" s="10" t="str">
        <f t="shared" ca="1" si="28"/>
        <v/>
      </c>
      <c r="F140" s="10" t="str">
        <f t="shared" ca="1" si="30"/>
        <v/>
      </c>
      <c r="G140" s="13" t="str">
        <f t="shared" ca="1" si="31"/>
        <v>✨</v>
      </c>
      <c r="I140" s="7" t="str">
        <f t="shared" ca="1" si="37"/>
        <v/>
      </c>
      <c r="J140" s="12" t="str">
        <f t="array" aca="1" ref="J14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136)),"")</f>
        <v/>
      </c>
      <c r="K140" s="9" t="str">
        <f t="shared" ca="1" si="32"/>
        <v/>
      </c>
      <c r="L140" s="10" t="str">
        <f t="shared" ca="1" si="33"/>
        <v/>
      </c>
      <c r="M140" s="10" t="str">
        <f t="shared" ca="1" si="34"/>
        <v/>
      </c>
      <c r="N140" s="10" t="str">
        <f t="shared" ca="1" si="35"/>
        <v/>
      </c>
      <c r="O140" s="13" t="str">
        <f t="shared" ca="1" si="29"/>
        <v/>
      </c>
    </row>
    <row r="141" spans="1:15" x14ac:dyDescent="0.3">
      <c r="A141" s="7" t="str">
        <f t="shared" ca="1" si="36"/>
        <v/>
      </c>
      <c r="B141" s="12" t="str">
        <f t="array" aca="1" ref="B1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137)),"")</f>
        <v/>
      </c>
      <c r="C141" s="9" t="str">
        <f t="shared" ca="1" si="26"/>
        <v/>
      </c>
      <c r="D141" s="10" t="str">
        <f t="shared" ca="1" si="27"/>
        <v/>
      </c>
      <c r="E141" s="10" t="str">
        <f t="shared" ca="1" si="28"/>
        <v/>
      </c>
      <c r="F141" s="10" t="str">
        <f t="shared" ca="1" si="30"/>
        <v/>
      </c>
      <c r="G141" s="13" t="str">
        <f t="shared" ca="1" si="31"/>
        <v>✨</v>
      </c>
      <c r="I141" s="7" t="str">
        <f t="shared" ca="1" si="37"/>
        <v/>
      </c>
      <c r="J141" s="12" t="str">
        <f t="array" aca="1" ref="J14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137)),"")</f>
        <v/>
      </c>
      <c r="K141" s="9" t="str">
        <f t="shared" ca="1" si="32"/>
        <v/>
      </c>
      <c r="L141" s="10" t="str">
        <f t="shared" ca="1" si="33"/>
        <v/>
      </c>
      <c r="M141" s="10" t="str">
        <f t="shared" ca="1" si="34"/>
        <v/>
      </c>
      <c r="N141" s="10" t="str">
        <f t="shared" ca="1" si="35"/>
        <v/>
      </c>
      <c r="O141" s="13" t="str">
        <f t="shared" ca="1" si="29"/>
        <v/>
      </c>
    </row>
    <row r="142" spans="1:15" x14ac:dyDescent="0.3">
      <c r="A142" s="7" t="str">
        <f t="shared" ca="1" si="36"/>
        <v/>
      </c>
      <c r="B142" s="12" t="str">
        <f t="array" aca="1" ref="B1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138)),"")</f>
        <v/>
      </c>
      <c r="C142" s="9" t="str">
        <f t="shared" ca="1" si="26"/>
        <v/>
      </c>
      <c r="D142" s="10" t="str">
        <f t="shared" ca="1" si="27"/>
        <v/>
      </c>
      <c r="E142" s="10" t="str">
        <f t="shared" ca="1" si="28"/>
        <v/>
      </c>
      <c r="F142" s="10" t="str">
        <f t="shared" ca="1" si="30"/>
        <v/>
      </c>
      <c r="G142" s="13" t="str">
        <f t="shared" ca="1" si="31"/>
        <v>✨</v>
      </c>
      <c r="I142" s="7" t="str">
        <f t="shared" ca="1" si="37"/>
        <v/>
      </c>
      <c r="J142" s="12" t="str">
        <f t="array" aca="1" ref="J14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138)),"")</f>
        <v/>
      </c>
      <c r="K142" s="9" t="str">
        <f t="shared" ca="1" si="32"/>
        <v/>
      </c>
      <c r="L142" s="10" t="str">
        <f t="shared" ca="1" si="33"/>
        <v/>
      </c>
      <c r="M142" s="10" t="str">
        <f t="shared" ca="1" si="34"/>
        <v/>
      </c>
      <c r="N142" s="10" t="str">
        <f t="shared" ca="1" si="35"/>
        <v/>
      </c>
      <c r="O142" s="13" t="str">
        <f t="shared" ca="1" si="29"/>
        <v/>
      </c>
    </row>
    <row r="143" spans="1:15" x14ac:dyDescent="0.3">
      <c r="A143" s="7" t="str">
        <f t="shared" ca="1" si="36"/>
        <v/>
      </c>
      <c r="B143" s="12" t="str">
        <f t="array" aca="1" ref="B1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139)),"")</f>
        <v/>
      </c>
      <c r="C143" s="9" t="str">
        <f t="shared" ca="1" si="26"/>
        <v/>
      </c>
      <c r="D143" s="10" t="str">
        <f t="shared" ca="1" si="27"/>
        <v/>
      </c>
      <c r="E143" s="10" t="str">
        <f t="shared" ca="1" si="28"/>
        <v/>
      </c>
      <c r="F143" s="10" t="str">
        <f t="shared" ca="1" si="30"/>
        <v/>
      </c>
      <c r="G143" s="13" t="str">
        <f t="shared" ca="1" si="31"/>
        <v>✨</v>
      </c>
      <c r="I143" s="7" t="str">
        <f t="shared" ca="1" si="37"/>
        <v/>
      </c>
      <c r="J143" s="12" t="str">
        <f t="array" aca="1" ref="J14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139)),"")</f>
        <v/>
      </c>
      <c r="K143" s="9" t="str">
        <f t="shared" ca="1" si="32"/>
        <v/>
      </c>
      <c r="L143" s="10" t="str">
        <f t="shared" ca="1" si="33"/>
        <v/>
      </c>
      <c r="M143" s="10" t="str">
        <f t="shared" ca="1" si="34"/>
        <v/>
      </c>
      <c r="N143" s="10" t="str">
        <f t="shared" ca="1" si="35"/>
        <v/>
      </c>
      <c r="O143" s="13" t="str">
        <f t="shared" ca="1" si="29"/>
        <v/>
      </c>
    </row>
    <row r="144" spans="1:15" x14ac:dyDescent="0.3">
      <c r="A144" s="7" t="str">
        <f t="shared" ca="1" si="36"/>
        <v/>
      </c>
      <c r="B144" s="12" t="str">
        <f t="array" aca="1" ref="B1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140)),"")</f>
        <v/>
      </c>
      <c r="C144" s="9" t="str">
        <f t="shared" ca="1" si="26"/>
        <v/>
      </c>
      <c r="D144" s="10" t="str">
        <f t="shared" ca="1" si="27"/>
        <v/>
      </c>
      <c r="E144" s="10" t="str">
        <f t="shared" ca="1" si="28"/>
        <v/>
      </c>
      <c r="F144" s="10" t="str">
        <f t="shared" ca="1" si="30"/>
        <v/>
      </c>
      <c r="G144" s="13" t="str">
        <f t="shared" ca="1" si="31"/>
        <v>✨</v>
      </c>
      <c r="I144" s="7" t="str">
        <f t="shared" ca="1" si="37"/>
        <v/>
      </c>
      <c r="J144" s="12" t="str">
        <f t="array" aca="1" ref="J14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140)),"")</f>
        <v/>
      </c>
      <c r="K144" s="9" t="str">
        <f t="shared" ca="1" si="32"/>
        <v/>
      </c>
      <c r="L144" s="10" t="str">
        <f t="shared" ca="1" si="33"/>
        <v/>
      </c>
      <c r="M144" s="10" t="str">
        <f t="shared" ca="1" si="34"/>
        <v/>
      </c>
      <c r="N144" s="10" t="str">
        <f t="shared" ca="1" si="35"/>
        <v/>
      </c>
      <c r="O144" s="13" t="str">
        <f t="shared" ca="1" si="29"/>
        <v/>
      </c>
    </row>
    <row r="145" spans="1:15" x14ac:dyDescent="0.3">
      <c r="A145" s="7" t="str">
        <f t="shared" ca="1" si="36"/>
        <v/>
      </c>
      <c r="B145" s="12" t="str">
        <f t="array" aca="1" ref="B1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141)),"")</f>
        <v/>
      </c>
      <c r="C145" s="9" t="str">
        <f t="shared" ca="1" si="26"/>
        <v/>
      </c>
      <c r="D145" s="10" t="str">
        <f t="shared" ca="1" si="27"/>
        <v/>
      </c>
      <c r="E145" s="10" t="str">
        <f t="shared" ca="1" si="28"/>
        <v/>
      </c>
      <c r="F145" s="10" t="str">
        <f t="shared" ca="1" si="30"/>
        <v/>
      </c>
      <c r="G145" s="13" t="str">
        <f t="shared" ca="1" si="31"/>
        <v>✨</v>
      </c>
      <c r="I145" s="7" t="str">
        <f t="shared" ca="1" si="37"/>
        <v/>
      </c>
      <c r="J145" s="12" t="str">
        <f t="array" aca="1" ref="J14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141)),"")</f>
        <v/>
      </c>
      <c r="K145" s="9" t="str">
        <f t="shared" ca="1" si="32"/>
        <v/>
      </c>
      <c r="L145" s="10" t="str">
        <f t="shared" ca="1" si="33"/>
        <v/>
      </c>
      <c r="M145" s="10" t="str">
        <f t="shared" ca="1" si="34"/>
        <v/>
      </c>
      <c r="N145" s="10" t="str">
        <f t="shared" ca="1" si="35"/>
        <v/>
      </c>
      <c r="O145" s="13" t="str">
        <f t="shared" ca="1" si="29"/>
        <v/>
      </c>
    </row>
    <row r="146" spans="1:15" x14ac:dyDescent="0.3">
      <c r="A146" s="7" t="str">
        <f t="shared" ca="1" si="36"/>
        <v/>
      </c>
      <c r="B146" s="12" t="str">
        <f t="array" aca="1" ref="B1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142)),"")</f>
        <v/>
      </c>
      <c r="C146" s="9" t="str">
        <f t="shared" ca="1" si="26"/>
        <v/>
      </c>
      <c r="D146" s="10" t="str">
        <f t="shared" ca="1" si="27"/>
        <v/>
      </c>
      <c r="E146" s="10" t="str">
        <f t="shared" ca="1" si="28"/>
        <v/>
      </c>
      <c r="F146" s="10" t="str">
        <f t="shared" ca="1" si="30"/>
        <v/>
      </c>
      <c r="G146" s="13" t="str">
        <f t="shared" ca="1" si="31"/>
        <v>✨</v>
      </c>
      <c r="I146" s="7" t="str">
        <f t="shared" ca="1" si="37"/>
        <v/>
      </c>
      <c r="J146" s="12" t="str">
        <f t="array" aca="1" ref="J14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142)),"")</f>
        <v/>
      </c>
      <c r="K146" s="9" t="str">
        <f t="shared" ca="1" si="32"/>
        <v/>
      </c>
      <c r="L146" s="10" t="str">
        <f t="shared" ca="1" si="33"/>
        <v/>
      </c>
      <c r="M146" s="10" t="str">
        <f t="shared" ca="1" si="34"/>
        <v/>
      </c>
      <c r="N146" s="10" t="str">
        <f t="shared" ca="1" si="35"/>
        <v/>
      </c>
      <c r="O146" s="13" t="str">
        <f t="shared" ca="1" si="29"/>
        <v/>
      </c>
    </row>
    <row r="147" spans="1:15" x14ac:dyDescent="0.3">
      <c r="A147" s="7" t="str">
        <f t="shared" ca="1" si="36"/>
        <v/>
      </c>
      <c r="B147" s="12" t="str">
        <f t="array" aca="1" ref="B1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143)),"")</f>
        <v/>
      </c>
      <c r="C147" s="9" t="str">
        <f t="shared" ca="1" si="26"/>
        <v/>
      </c>
      <c r="D147" s="10" t="str">
        <f t="shared" ca="1" si="27"/>
        <v/>
      </c>
      <c r="E147" s="10" t="str">
        <f t="shared" ca="1" si="28"/>
        <v/>
      </c>
      <c r="F147" s="10" t="str">
        <f t="shared" ca="1" si="30"/>
        <v/>
      </c>
      <c r="G147" s="13" t="str">
        <f t="shared" ca="1" si="31"/>
        <v>✨</v>
      </c>
      <c r="I147" s="7" t="str">
        <f t="shared" ca="1" si="37"/>
        <v/>
      </c>
      <c r="J147" s="12" t="str">
        <f t="array" aca="1" ref="J14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143)),"")</f>
        <v/>
      </c>
      <c r="K147" s="9" t="str">
        <f t="shared" ca="1" si="32"/>
        <v/>
      </c>
      <c r="L147" s="10" t="str">
        <f t="shared" ca="1" si="33"/>
        <v/>
      </c>
      <c r="M147" s="10" t="str">
        <f t="shared" ca="1" si="34"/>
        <v/>
      </c>
      <c r="N147" s="10" t="str">
        <f t="shared" ca="1" si="35"/>
        <v/>
      </c>
      <c r="O147" s="13" t="str">
        <f t="shared" ca="1" si="29"/>
        <v/>
      </c>
    </row>
    <row r="148" spans="1:15" x14ac:dyDescent="0.3">
      <c r="A148" s="7" t="str">
        <f t="shared" ca="1" si="36"/>
        <v/>
      </c>
      <c r="B148" s="12" t="str">
        <f t="array" aca="1" ref="B1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144)),"")</f>
        <v/>
      </c>
      <c r="C148" s="9" t="str">
        <f t="shared" ca="1" si="26"/>
        <v/>
      </c>
      <c r="D148" s="10" t="str">
        <f t="shared" ca="1" si="27"/>
        <v/>
      </c>
      <c r="E148" s="10" t="str">
        <f t="shared" ca="1" si="28"/>
        <v/>
      </c>
      <c r="F148" s="10" t="str">
        <f t="shared" ca="1" si="30"/>
        <v/>
      </c>
      <c r="G148" s="13" t="str">
        <f t="shared" ca="1" si="31"/>
        <v>✨</v>
      </c>
      <c r="I148" s="7" t="str">
        <f t="shared" ca="1" si="37"/>
        <v/>
      </c>
      <c r="J148" s="12" t="str">
        <f t="array" aca="1" ref="J14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144)),"")</f>
        <v/>
      </c>
      <c r="K148" s="9" t="str">
        <f t="shared" ca="1" si="32"/>
        <v/>
      </c>
      <c r="L148" s="10" t="str">
        <f t="shared" ca="1" si="33"/>
        <v/>
      </c>
      <c r="M148" s="10" t="str">
        <f t="shared" ca="1" si="34"/>
        <v/>
      </c>
      <c r="N148" s="10" t="str">
        <f t="shared" ca="1" si="35"/>
        <v/>
      </c>
      <c r="O148" s="13" t="str">
        <f t="shared" ca="1" si="29"/>
        <v/>
      </c>
    </row>
    <row r="149" spans="1:15" x14ac:dyDescent="0.3">
      <c r="A149" s="7" t="str">
        <f t="shared" ca="1" si="36"/>
        <v/>
      </c>
      <c r="B149" s="12" t="str">
        <f t="array" aca="1" ref="B1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145)),"")</f>
        <v/>
      </c>
      <c r="C149" s="9" t="str">
        <f t="shared" ca="1" si="26"/>
        <v/>
      </c>
      <c r="D149" s="10" t="str">
        <f t="shared" ca="1" si="27"/>
        <v/>
      </c>
      <c r="E149" s="10" t="str">
        <f t="shared" ca="1" si="28"/>
        <v/>
      </c>
      <c r="F149" s="10" t="str">
        <f t="shared" ca="1" si="30"/>
        <v/>
      </c>
      <c r="G149" s="13" t="str">
        <f t="shared" ca="1" si="31"/>
        <v>✨</v>
      </c>
      <c r="I149" s="7" t="str">
        <f t="shared" ca="1" si="37"/>
        <v/>
      </c>
      <c r="J149" s="12" t="str">
        <f t="array" aca="1" ref="J14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145)),"")</f>
        <v/>
      </c>
      <c r="K149" s="9" t="str">
        <f t="shared" ca="1" si="32"/>
        <v/>
      </c>
      <c r="L149" s="10" t="str">
        <f t="shared" ca="1" si="33"/>
        <v/>
      </c>
      <c r="M149" s="10" t="str">
        <f t="shared" ca="1" si="34"/>
        <v/>
      </c>
      <c r="N149" s="10" t="str">
        <f t="shared" ca="1" si="35"/>
        <v/>
      </c>
      <c r="O149" s="13" t="str">
        <f t="shared" ca="1" si="29"/>
        <v/>
      </c>
    </row>
    <row r="150" spans="1:15" x14ac:dyDescent="0.3">
      <c r="A150" s="7" t="str">
        <f t="shared" ca="1" si="36"/>
        <v/>
      </c>
      <c r="B150" s="12" t="str">
        <f t="array" aca="1" ref="B1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146)),"")</f>
        <v/>
      </c>
      <c r="C150" s="9" t="str">
        <f t="shared" ca="1" si="26"/>
        <v/>
      </c>
      <c r="D150" s="10" t="str">
        <f t="shared" ca="1" si="27"/>
        <v/>
      </c>
      <c r="E150" s="10" t="str">
        <f t="shared" ca="1" si="28"/>
        <v/>
      </c>
      <c r="F150" s="10" t="str">
        <f t="shared" ca="1" si="30"/>
        <v/>
      </c>
      <c r="G150" s="13" t="str">
        <f t="shared" ca="1" si="31"/>
        <v>✨</v>
      </c>
      <c r="I150" s="7" t="str">
        <f t="shared" ca="1" si="37"/>
        <v/>
      </c>
      <c r="J150" s="12" t="str">
        <f t="array" aca="1" ref="J15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146)),"")</f>
        <v/>
      </c>
      <c r="K150" s="9" t="str">
        <f t="shared" ca="1" si="32"/>
        <v/>
      </c>
      <c r="L150" s="10" t="str">
        <f t="shared" ca="1" si="33"/>
        <v/>
      </c>
      <c r="M150" s="10" t="str">
        <f t="shared" ca="1" si="34"/>
        <v/>
      </c>
      <c r="N150" s="10" t="str">
        <f t="shared" ca="1" si="35"/>
        <v/>
      </c>
      <c r="O150" s="13" t="str">
        <f t="shared" ca="1" si="29"/>
        <v/>
      </c>
    </row>
    <row r="151" spans="1:15" x14ac:dyDescent="0.3">
      <c r="A151" s="7" t="str">
        <f t="shared" ca="1" si="36"/>
        <v/>
      </c>
      <c r="B151" s="12" t="str">
        <f t="array" aca="1" ref="B1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147)),"")</f>
        <v/>
      </c>
      <c r="C151" s="9" t="str">
        <f t="shared" ca="1" si="26"/>
        <v/>
      </c>
      <c r="D151" s="10" t="str">
        <f t="shared" ca="1" si="27"/>
        <v/>
      </c>
      <c r="E151" s="10" t="str">
        <f t="shared" ca="1" si="28"/>
        <v/>
      </c>
      <c r="F151" s="10" t="str">
        <f t="shared" ca="1" si="30"/>
        <v/>
      </c>
      <c r="G151" s="13" t="str">
        <f t="shared" ca="1" si="31"/>
        <v>✨</v>
      </c>
      <c r="I151" s="7" t="str">
        <f t="shared" ca="1" si="37"/>
        <v/>
      </c>
      <c r="J151" s="12" t="str">
        <f t="array" aca="1" ref="J15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147)),"")</f>
        <v/>
      </c>
      <c r="K151" s="9" t="str">
        <f t="shared" ca="1" si="32"/>
        <v/>
      </c>
      <c r="L151" s="10" t="str">
        <f t="shared" ca="1" si="33"/>
        <v/>
      </c>
      <c r="M151" s="10" t="str">
        <f t="shared" ca="1" si="34"/>
        <v/>
      </c>
      <c r="N151" s="10" t="str">
        <f t="shared" ca="1" si="35"/>
        <v/>
      </c>
      <c r="O151" s="13" t="str">
        <f t="shared" ca="1" si="29"/>
        <v/>
      </c>
    </row>
    <row r="152" spans="1:15" x14ac:dyDescent="0.3">
      <c r="A152" s="7" t="str">
        <f t="shared" ca="1" si="36"/>
        <v/>
      </c>
      <c r="B152" s="12" t="str">
        <f t="array" aca="1" ref="B1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148)),"")</f>
        <v/>
      </c>
      <c r="C152" s="9" t="str">
        <f t="shared" ca="1" si="26"/>
        <v/>
      </c>
      <c r="D152" s="10" t="str">
        <f t="shared" ca="1" si="27"/>
        <v/>
      </c>
      <c r="E152" s="10" t="str">
        <f t="shared" ca="1" si="28"/>
        <v/>
      </c>
      <c r="F152" s="10" t="str">
        <f t="shared" ca="1" si="30"/>
        <v/>
      </c>
      <c r="G152" s="13" t="str">
        <f t="shared" ca="1" si="31"/>
        <v>✨</v>
      </c>
      <c r="I152" s="7" t="str">
        <f t="shared" ca="1" si="37"/>
        <v/>
      </c>
      <c r="J152" s="12" t="str">
        <f t="array" aca="1" ref="J15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148)),"")</f>
        <v/>
      </c>
      <c r="K152" s="9" t="str">
        <f t="shared" ca="1" si="32"/>
        <v/>
      </c>
      <c r="L152" s="10" t="str">
        <f t="shared" ca="1" si="33"/>
        <v/>
      </c>
      <c r="M152" s="10" t="str">
        <f t="shared" ca="1" si="34"/>
        <v/>
      </c>
      <c r="N152" s="10" t="str">
        <f t="shared" ca="1" si="35"/>
        <v/>
      </c>
      <c r="O152" s="13" t="str">
        <f t="shared" ca="1" si="29"/>
        <v/>
      </c>
    </row>
    <row r="153" spans="1:15" x14ac:dyDescent="0.3">
      <c r="A153" s="7" t="str">
        <f t="shared" ca="1" si="36"/>
        <v/>
      </c>
      <c r="B153" s="12" t="str">
        <f t="array" aca="1" ref="B1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149)),"")</f>
        <v/>
      </c>
      <c r="C153" s="9" t="str">
        <f t="shared" ca="1" si="26"/>
        <v/>
      </c>
      <c r="D153" s="10" t="str">
        <f t="shared" ca="1" si="27"/>
        <v/>
      </c>
      <c r="E153" s="10" t="str">
        <f t="shared" ca="1" si="28"/>
        <v/>
      </c>
      <c r="F153" s="10" t="str">
        <f t="shared" ca="1" si="30"/>
        <v/>
      </c>
      <c r="G153" s="13" t="str">
        <f t="shared" ca="1" si="31"/>
        <v>✨</v>
      </c>
      <c r="I153" s="7" t="str">
        <f t="shared" ca="1" si="37"/>
        <v/>
      </c>
      <c r="J153" s="12" t="str">
        <f t="array" aca="1" ref="J15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149)),"")</f>
        <v/>
      </c>
      <c r="K153" s="9" t="str">
        <f t="shared" ca="1" si="32"/>
        <v/>
      </c>
      <c r="L153" s="10" t="str">
        <f t="shared" ca="1" si="33"/>
        <v/>
      </c>
      <c r="M153" s="10" t="str">
        <f t="shared" ca="1" si="34"/>
        <v/>
      </c>
      <c r="N153" s="10" t="str">
        <f t="shared" ca="1" si="35"/>
        <v/>
      </c>
      <c r="O153" s="13" t="str">
        <f t="shared" ca="1" si="29"/>
        <v/>
      </c>
    </row>
    <row r="154" spans="1:15" x14ac:dyDescent="0.3">
      <c r="A154" s="7" t="str">
        <f t="shared" ca="1" si="36"/>
        <v/>
      </c>
      <c r="B154" s="12" t="str">
        <f t="array" aca="1" ref="B1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150)),"")</f>
        <v/>
      </c>
      <c r="C154" s="9" t="str">
        <f t="shared" ca="1" si="26"/>
        <v/>
      </c>
      <c r="D154" s="10" t="str">
        <f t="shared" ca="1" si="27"/>
        <v/>
      </c>
      <c r="E154" s="10" t="str">
        <f t="shared" ca="1" si="28"/>
        <v/>
      </c>
      <c r="F154" s="10" t="str">
        <f t="shared" ca="1" si="30"/>
        <v/>
      </c>
      <c r="G154" s="13" t="str">
        <f t="shared" ca="1" si="31"/>
        <v>✨</v>
      </c>
      <c r="I154" s="7" t="str">
        <f t="shared" ca="1" si="37"/>
        <v/>
      </c>
      <c r="J154" s="12" t="str">
        <f t="array" aca="1" ref="J15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150)),"")</f>
        <v/>
      </c>
      <c r="K154" s="9" t="str">
        <f t="shared" ca="1" si="32"/>
        <v/>
      </c>
      <c r="L154" s="10" t="str">
        <f t="shared" ca="1" si="33"/>
        <v/>
      </c>
      <c r="M154" s="10" t="str">
        <f t="shared" ca="1" si="34"/>
        <v/>
      </c>
      <c r="N154" s="10" t="str">
        <f t="shared" ca="1" si="35"/>
        <v/>
      </c>
      <c r="O154" s="13" t="str">
        <f t="shared" ca="1" si="29"/>
        <v/>
      </c>
    </row>
    <row r="155" spans="1:15" x14ac:dyDescent="0.3">
      <c r="A155" s="7" t="str">
        <f t="shared" ca="1" si="36"/>
        <v/>
      </c>
      <c r="B155" s="12" t="str">
        <f t="array" aca="1" ref="B1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151)),"")</f>
        <v/>
      </c>
      <c r="C155" s="9" t="str">
        <f t="shared" ca="1" si="26"/>
        <v/>
      </c>
      <c r="D155" s="10" t="str">
        <f t="shared" ca="1" si="27"/>
        <v/>
      </c>
      <c r="E155" s="10" t="str">
        <f t="shared" ca="1" si="28"/>
        <v/>
      </c>
      <c r="F155" s="10" t="str">
        <f t="shared" ca="1" si="30"/>
        <v/>
      </c>
      <c r="G155" s="13" t="str">
        <f t="shared" ca="1" si="31"/>
        <v>✨</v>
      </c>
      <c r="I155" s="7" t="str">
        <f t="shared" ca="1" si="37"/>
        <v/>
      </c>
      <c r="J155" s="12" t="str">
        <f t="array" aca="1" ref="J15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151)),"")</f>
        <v/>
      </c>
      <c r="K155" s="9" t="str">
        <f t="shared" ca="1" si="32"/>
        <v/>
      </c>
      <c r="L155" s="10" t="str">
        <f t="shared" ca="1" si="33"/>
        <v/>
      </c>
      <c r="M155" s="10" t="str">
        <f t="shared" ca="1" si="34"/>
        <v/>
      </c>
      <c r="N155" s="10" t="str">
        <f t="shared" ca="1" si="35"/>
        <v/>
      </c>
      <c r="O155" s="13" t="str">
        <f t="shared" ca="1" si="29"/>
        <v/>
      </c>
    </row>
    <row r="156" spans="1:15" x14ac:dyDescent="0.3">
      <c r="A156" s="7" t="str">
        <f t="shared" ca="1" si="36"/>
        <v/>
      </c>
      <c r="B156" s="12" t="str">
        <f t="array" aca="1" ref="B1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152)),"")</f>
        <v/>
      </c>
      <c r="C156" s="9" t="str">
        <f t="shared" ca="1" si="26"/>
        <v/>
      </c>
      <c r="D156" s="10" t="str">
        <f t="shared" ca="1" si="27"/>
        <v/>
      </c>
      <c r="E156" s="10" t="str">
        <f t="shared" ca="1" si="28"/>
        <v/>
      </c>
      <c r="F156" s="10" t="str">
        <f t="shared" ca="1" si="30"/>
        <v/>
      </c>
      <c r="G156" s="13" t="str">
        <f t="shared" ca="1" si="31"/>
        <v>✨</v>
      </c>
      <c r="I156" s="7" t="str">
        <f t="shared" ca="1" si="37"/>
        <v/>
      </c>
      <c r="J156" s="12" t="str">
        <f t="array" aca="1" ref="J15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152)),"")</f>
        <v/>
      </c>
      <c r="K156" s="9" t="str">
        <f t="shared" ca="1" si="32"/>
        <v/>
      </c>
      <c r="L156" s="10" t="str">
        <f t="shared" ca="1" si="33"/>
        <v/>
      </c>
      <c r="M156" s="10" t="str">
        <f t="shared" ca="1" si="34"/>
        <v/>
      </c>
      <c r="N156" s="10" t="str">
        <f t="shared" ca="1" si="35"/>
        <v/>
      </c>
      <c r="O156" s="13" t="str">
        <f t="shared" ca="1" si="29"/>
        <v/>
      </c>
    </row>
    <row r="157" spans="1:15" x14ac:dyDescent="0.3">
      <c r="A157" s="7" t="str">
        <f t="shared" ca="1" si="36"/>
        <v/>
      </c>
      <c r="B157" s="12" t="str">
        <f t="array" aca="1" ref="B1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153)),"")</f>
        <v/>
      </c>
      <c r="C157" s="9" t="str">
        <f t="shared" ca="1" si="26"/>
        <v/>
      </c>
      <c r="D157" s="10" t="str">
        <f t="shared" ca="1" si="27"/>
        <v/>
      </c>
      <c r="E157" s="10" t="str">
        <f t="shared" ca="1" si="28"/>
        <v/>
      </c>
      <c r="F157" s="10" t="str">
        <f t="shared" ca="1" si="30"/>
        <v/>
      </c>
      <c r="G157" s="13" t="str">
        <f t="shared" ca="1" si="31"/>
        <v>✨</v>
      </c>
      <c r="I157" s="7" t="str">
        <f t="shared" ca="1" si="37"/>
        <v/>
      </c>
      <c r="J157" s="12" t="str">
        <f t="array" aca="1" ref="J15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153)),"")</f>
        <v/>
      </c>
      <c r="K157" s="9" t="str">
        <f t="shared" ca="1" si="32"/>
        <v/>
      </c>
      <c r="L157" s="10" t="str">
        <f t="shared" ca="1" si="33"/>
        <v/>
      </c>
      <c r="M157" s="10" t="str">
        <f t="shared" ca="1" si="34"/>
        <v/>
      </c>
      <c r="N157" s="10" t="str">
        <f t="shared" ca="1" si="35"/>
        <v/>
      </c>
      <c r="O157" s="13" t="str">
        <f t="shared" ca="1" si="29"/>
        <v/>
      </c>
    </row>
    <row r="158" spans="1:15" x14ac:dyDescent="0.3">
      <c r="A158" s="7" t="str">
        <f t="shared" ca="1" si="36"/>
        <v/>
      </c>
      <c r="B158" s="12" t="str">
        <f t="array" aca="1" ref="B1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154)),"")</f>
        <v/>
      </c>
      <c r="C158" s="9" t="str">
        <f t="shared" ca="1" si="26"/>
        <v/>
      </c>
      <c r="D158" s="10" t="str">
        <f t="shared" ca="1" si="27"/>
        <v/>
      </c>
      <c r="E158" s="10" t="str">
        <f t="shared" ca="1" si="28"/>
        <v/>
      </c>
      <c r="F158" s="10" t="str">
        <f t="shared" ca="1" si="30"/>
        <v/>
      </c>
      <c r="G158" s="13" t="str">
        <f t="shared" ca="1" si="31"/>
        <v>✨</v>
      </c>
      <c r="I158" s="7" t="str">
        <f t="shared" ca="1" si="37"/>
        <v/>
      </c>
      <c r="J158" s="12" t="str">
        <f t="array" aca="1" ref="J15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154)),"")</f>
        <v/>
      </c>
      <c r="K158" s="9" t="str">
        <f t="shared" ca="1" si="32"/>
        <v/>
      </c>
      <c r="L158" s="10" t="str">
        <f t="shared" ca="1" si="33"/>
        <v/>
      </c>
      <c r="M158" s="10" t="str">
        <f t="shared" ca="1" si="34"/>
        <v/>
      </c>
      <c r="N158" s="10" t="str">
        <f t="shared" ca="1" si="35"/>
        <v/>
      </c>
      <c r="O158" s="13" t="str">
        <f t="shared" ca="1" si="29"/>
        <v/>
      </c>
    </row>
    <row r="159" spans="1:15" x14ac:dyDescent="0.3">
      <c r="A159" s="7" t="str">
        <f t="shared" ca="1" si="36"/>
        <v/>
      </c>
      <c r="B159" s="12" t="str">
        <f t="array" aca="1" ref="B1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155)),"")</f>
        <v/>
      </c>
      <c r="C159" s="9" t="str">
        <f t="shared" ca="1" si="26"/>
        <v/>
      </c>
      <c r="D159" s="10" t="str">
        <f t="shared" ca="1" si="27"/>
        <v/>
      </c>
      <c r="E159" s="10" t="str">
        <f t="shared" ca="1" si="28"/>
        <v/>
      </c>
      <c r="F159" s="10" t="str">
        <f t="shared" ca="1" si="30"/>
        <v/>
      </c>
      <c r="G159" s="13" t="str">
        <f t="shared" ca="1" si="31"/>
        <v>✨</v>
      </c>
      <c r="I159" s="7" t="str">
        <f t="shared" ca="1" si="37"/>
        <v/>
      </c>
      <c r="J159" s="12" t="str">
        <f t="array" aca="1" ref="J15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155)),"")</f>
        <v/>
      </c>
      <c r="K159" s="9" t="str">
        <f t="shared" ca="1" si="32"/>
        <v/>
      </c>
      <c r="L159" s="10" t="str">
        <f t="shared" ca="1" si="33"/>
        <v/>
      </c>
      <c r="M159" s="10" t="str">
        <f t="shared" ca="1" si="34"/>
        <v/>
      </c>
      <c r="N159" s="10" t="str">
        <f t="shared" ca="1" si="35"/>
        <v/>
      </c>
      <c r="O159" s="13" t="str">
        <f t="shared" ca="1" si="29"/>
        <v/>
      </c>
    </row>
    <row r="160" spans="1:15" x14ac:dyDescent="0.3">
      <c r="A160" s="7" t="str">
        <f t="shared" ca="1" si="36"/>
        <v/>
      </c>
      <c r="B160" s="12" t="str">
        <f t="array" aca="1" ref="B1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156)),"")</f>
        <v/>
      </c>
      <c r="C160" s="9" t="str">
        <f t="shared" ca="1" si="26"/>
        <v/>
      </c>
      <c r="D160" s="10" t="str">
        <f t="shared" ca="1" si="27"/>
        <v/>
      </c>
      <c r="E160" s="10" t="str">
        <f t="shared" ca="1" si="28"/>
        <v/>
      </c>
      <c r="F160" s="10" t="str">
        <f t="shared" ca="1" si="30"/>
        <v/>
      </c>
      <c r="G160" s="13" t="str">
        <f t="shared" ca="1" si="31"/>
        <v>✨</v>
      </c>
      <c r="I160" s="7" t="str">
        <f t="shared" ca="1" si="37"/>
        <v/>
      </c>
      <c r="J160" s="12" t="str">
        <f t="array" aca="1" ref="J16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156)),"")</f>
        <v/>
      </c>
      <c r="K160" s="9" t="str">
        <f t="shared" ca="1" si="32"/>
        <v/>
      </c>
      <c r="L160" s="10" t="str">
        <f t="shared" ca="1" si="33"/>
        <v/>
      </c>
      <c r="M160" s="10" t="str">
        <f t="shared" ca="1" si="34"/>
        <v/>
      </c>
      <c r="N160" s="10" t="str">
        <f t="shared" ca="1" si="35"/>
        <v/>
      </c>
      <c r="O160" s="13" t="str">
        <f t="shared" ca="1" si="29"/>
        <v/>
      </c>
    </row>
    <row r="161" spans="1:15" x14ac:dyDescent="0.3">
      <c r="A161" s="7" t="str">
        <f t="shared" ca="1" si="36"/>
        <v/>
      </c>
      <c r="B161" s="12" t="str">
        <f t="array" aca="1" ref="B1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157)),"")</f>
        <v/>
      </c>
      <c r="C161" s="9" t="str">
        <f t="shared" ca="1" si="26"/>
        <v/>
      </c>
      <c r="D161" s="10" t="str">
        <f t="shared" ca="1" si="27"/>
        <v/>
      </c>
      <c r="E161" s="10" t="str">
        <f t="shared" ca="1" si="28"/>
        <v/>
      </c>
      <c r="F161" s="10" t="str">
        <f t="shared" ca="1" si="30"/>
        <v/>
      </c>
      <c r="G161" s="13" t="str">
        <f t="shared" ca="1" si="31"/>
        <v>✨</v>
      </c>
      <c r="I161" s="7" t="str">
        <f t="shared" ca="1" si="37"/>
        <v/>
      </c>
      <c r="J161" s="12" t="str">
        <f t="array" aca="1" ref="J16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157)),"")</f>
        <v/>
      </c>
      <c r="K161" s="9" t="str">
        <f t="shared" ca="1" si="32"/>
        <v/>
      </c>
      <c r="L161" s="10" t="str">
        <f t="shared" ca="1" si="33"/>
        <v/>
      </c>
      <c r="M161" s="10" t="str">
        <f t="shared" ca="1" si="34"/>
        <v/>
      </c>
      <c r="N161" s="10" t="str">
        <f t="shared" ca="1" si="35"/>
        <v/>
      </c>
      <c r="O161" s="13" t="str">
        <f t="shared" ca="1" si="29"/>
        <v/>
      </c>
    </row>
    <row r="162" spans="1:15" x14ac:dyDescent="0.3">
      <c r="A162" s="7" t="str">
        <f t="shared" ca="1" si="36"/>
        <v/>
      </c>
      <c r="B162" s="12" t="str">
        <f t="array" aca="1" ref="B1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158)),"")</f>
        <v/>
      </c>
      <c r="C162" s="9" t="str">
        <f t="shared" ca="1" si="26"/>
        <v/>
      </c>
      <c r="D162" s="10" t="str">
        <f t="shared" ca="1" si="27"/>
        <v/>
      </c>
      <c r="E162" s="10" t="str">
        <f t="shared" ca="1" si="28"/>
        <v/>
      </c>
      <c r="F162" s="10" t="str">
        <f t="shared" ca="1" si="30"/>
        <v/>
      </c>
      <c r="G162" s="13" t="str">
        <f t="shared" ca="1" si="31"/>
        <v>✨</v>
      </c>
      <c r="I162" s="7" t="str">
        <f t="shared" ca="1" si="37"/>
        <v/>
      </c>
      <c r="J162" s="12" t="str">
        <f t="array" aca="1" ref="J16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158)),"")</f>
        <v/>
      </c>
      <c r="K162" s="9" t="str">
        <f t="shared" ca="1" si="32"/>
        <v/>
      </c>
      <c r="L162" s="10" t="str">
        <f t="shared" ca="1" si="33"/>
        <v/>
      </c>
      <c r="M162" s="10" t="str">
        <f t="shared" ca="1" si="34"/>
        <v/>
      </c>
      <c r="N162" s="10" t="str">
        <f t="shared" ca="1" si="35"/>
        <v/>
      </c>
      <c r="O162" s="13" t="str">
        <f t="shared" ca="1" si="29"/>
        <v/>
      </c>
    </row>
    <row r="163" spans="1:15" x14ac:dyDescent="0.3">
      <c r="A163" s="7" t="str">
        <f t="shared" ca="1" si="36"/>
        <v/>
      </c>
      <c r="B163" s="12" t="str">
        <f t="array" aca="1" ref="B1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159)),"")</f>
        <v/>
      </c>
      <c r="C163" s="9" t="str">
        <f t="shared" ca="1" si="26"/>
        <v/>
      </c>
      <c r="D163" s="10" t="str">
        <f t="shared" ca="1" si="27"/>
        <v/>
      </c>
      <c r="E163" s="10" t="str">
        <f t="shared" ca="1" si="28"/>
        <v/>
      </c>
      <c r="F163" s="10" t="str">
        <f t="shared" ca="1" si="30"/>
        <v/>
      </c>
      <c r="G163" s="13" t="str">
        <f t="shared" ca="1" si="31"/>
        <v>✨</v>
      </c>
      <c r="I163" s="7" t="str">
        <f t="shared" ca="1" si="37"/>
        <v/>
      </c>
      <c r="J163" s="12" t="str">
        <f t="array" aca="1" ref="J16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159)),"")</f>
        <v/>
      </c>
      <c r="K163" s="9" t="str">
        <f t="shared" ca="1" si="32"/>
        <v/>
      </c>
      <c r="L163" s="10" t="str">
        <f t="shared" ca="1" si="33"/>
        <v/>
      </c>
      <c r="M163" s="10" t="str">
        <f t="shared" ca="1" si="34"/>
        <v/>
      </c>
      <c r="N163" s="10" t="str">
        <f t="shared" ca="1" si="35"/>
        <v/>
      </c>
      <c r="O163" s="13" t="str">
        <f t="shared" ca="1" si="29"/>
        <v/>
      </c>
    </row>
    <row r="164" spans="1:15" x14ac:dyDescent="0.3">
      <c r="A164" s="7" t="str">
        <f t="shared" ca="1" si="36"/>
        <v/>
      </c>
      <c r="B164" s="12" t="str">
        <f t="array" aca="1" ref="B1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160)),"")</f>
        <v/>
      </c>
      <c r="C164" s="9" t="str">
        <f t="shared" ca="1" si="26"/>
        <v/>
      </c>
      <c r="D164" s="10" t="str">
        <f t="shared" ca="1" si="27"/>
        <v/>
      </c>
      <c r="E164" s="10" t="str">
        <f t="shared" ca="1" si="28"/>
        <v/>
      </c>
      <c r="F164" s="10" t="str">
        <f t="shared" ca="1" si="30"/>
        <v/>
      </c>
      <c r="G164" s="13" t="str">
        <f t="shared" ca="1" si="31"/>
        <v>✨</v>
      </c>
      <c r="I164" s="7" t="str">
        <f t="shared" ca="1" si="37"/>
        <v/>
      </c>
      <c r="J164" s="12" t="str">
        <f t="array" aca="1" ref="J16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160)),"")</f>
        <v/>
      </c>
      <c r="K164" s="9" t="str">
        <f t="shared" ca="1" si="32"/>
        <v/>
      </c>
      <c r="L164" s="10" t="str">
        <f t="shared" ca="1" si="33"/>
        <v/>
      </c>
      <c r="M164" s="10" t="str">
        <f t="shared" ca="1" si="34"/>
        <v/>
      </c>
      <c r="N164" s="10" t="str">
        <f t="shared" ca="1" si="35"/>
        <v/>
      </c>
      <c r="O164" s="13" t="str">
        <f t="shared" ca="1" si="29"/>
        <v/>
      </c>
    </row>
    <row r="165" spans="1:15" x14ac:dyDescent="0.3">
      <c r="A165" s="7" t="str">
        <f t="shared" ca="1" si="36"/>
        <v/>
      </c>
      <c r="B165" s="12" t="str">
        <f t="array" aca="1" ref="B1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161)),"")</f>
        <v/>
      </c>
      <c r="C165" s="9" t="str">
        <f t="shared" ca="1" si="26"/>
        <v/>
      </c>
      <c r="D165" s="10" t="str">
        <f t="shared" ca="1" si="27"/>
        <v/>
      </c>
      <c r="E165" s="10" t="str">
        <f t="shared" ca="1" si="28"/>
        <v/>
      </c>
      <c r="F165" s="10" t="str">
        <f t="shared" ca="1" si="30"/>
        <v/>
      </c>
      <c r="G165" s="13" t="str">
        <f t="shared" ca="1" si="31"/>
        <v>✨</v>
      </c>
      <c r="I165" s="7" t="str">
        <f t="shared" ca="1" si="37"/>
        <v/>
      </c>
      <c r="J165" s="12" t="str">
        <f t="array" aca="1" ref="J16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161)),"")</f>
        <v/>
      </c>
      <c r="K165" s="9" t="str">
        <f t="shared" ca="1" si="32"/>
        <v/>
      </c>
      <c r="L165" s="10" t="str">
        <f t="shared" ca="1" si="33"/>
        <v/>
      </c>
      <c r="M165" s="10" t="str">
        <f t="shared" ca="1" si="34"/>
        <v/>
      </c>
      <c r="N165" s="10" t="str">
        <f t="shared" ca="1" si="35"/>
        <v/>
      </c>
      <c r="O165" s="13" t="str">
        <f t="shared" ca="1" si="29"/>
        <v/>
      </c>
    </row>
    <row r="166" spans="1:15" x14ac:dyDescent="0.3">
      <c r="A166" s="7" t="str">
        <f t="shared" ca="1" si="36"/>
        <v/>
      </c>
      <c r="B166" s="12" t="str">
        <f t="array" aca="1" ref="B1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162)),"")</f>
        <v/>
      </c>
      <c r="C166" s="9" t="str">
        <f t="shared" ca="1" si="26"/>
        <v/>
      </c>
      <c r="D166" s="10" t="str">
        <f t="shared" ca="1" si="27"/>
        <v/>
      </c>
      <c r="E166" s="10" t="str">
        <f t="shared" ca="1" si="28"/>
        <v/>
      </c>
      <c r="F166" s="10" t="str">
        <f t="shared" ca="1" si="30"/>
        <v/>
      </c>
      <c r="G166" s="13" t="str">
        <f t="shared" ca="1" si="31"/>
        <v>✨</v>
      </c>
      <c r="I166" s="7" t="str">
        <f t="shared" ca="1" si="37"/>
        <v/>
      </c>
      <c r="J166" s="12" t="str">
        <f t="array" aca="1" ref="J16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162)),"")</f>
        <v/>
      </c>
      <c r="K166" s="9" t="str">
        <f t="shared" ca="1" si="32"/>
        <v/>
      </c>
      <c r="L166" s="10" t="str">
        <f t="shared" ca="1" si="33"/>
        <v/>
      </c>
      <c r="M166" s="10" t="str">
        <f t="shared" ca="1" si="34"/>
        <v/>
      </c>
      <c r="N166" s="10" t="str">
        <f t="shared" ca="1" si="35"/>
        <v/>
      </c>
      <c r="O166" s="13" t="str">
        <f t="shared" ca="1" si="29"/>
        <v/>
      </c>
    </row>
    <row r="167" spans="1:15" x14ac:dyDescent="0.3">
      <c r="A167" s="7" t="str">
        <f t="shared" ca="1" si="36"/>
        <v/>
      </c>
      <c r="B167" s="12" t="str">
        <f t="array" aca="1" ref="B1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163)),"")</f>
        <v/>
      </c>
      <c r="C167" s="9" t="str">
        <f t="shared" ca="1" si="26"/>
        <v/>
      </c>
      <c r="D167" s="10" t="str">
        <f t="shared" ca="1" si="27"/>
        <v/>
      </c>
      <c r="E167" s="10" t="str">
        <f t="shared" ca="1" si="28"/>
        <v/>
      </c>
      <c r="F167" s="10" t="str">
        <f t="shared" ca="1" si="30"/>
        <v/>
      </c>
      <c r="G167" s="13" t="str">
        <f t="shared" ca="1" si="31"/>
        <v>✨</v>
      </c>
      <c r="I167" s="7" t="str">
        <f t="shared" ca="1" si="37"/>
        <v/>
      </c>
      <c r="J167" s="12" t="str">
        <f t="array" aca="1" ref="J16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163)),"")</f>
        <v/>
      </c>
      <c r="K167" s="9" t="str">
        <f t="shared" ca="1" si="32"/>
        <v/>
      </c>
      <c r="L167" s="10" t="str">
        <f t="shared" ca="1" si="33"/>
        <v/>
      </c>
      <c r="M167" s="10" t="str">
        <f t="shared" ca="1" si="34"/>
        <v/>
      </c>
      <c r="N167" s="10" t="str">
        <f t="shared" ca="1" si="35"/>
        <v/>
      </c>
      <c r="O167" s="13" t="str">
        <f t="shared" ca="1" si="29"/>
        <v/>
      </c>
    </row>
    <row r="168" spans="1:15" x14ac:dyDescent="0.3">
      <c r="A168" s="7" t="str">
        <f t="shared" ca="1" si="36"/>
        <v/>
      </c>
      <c r="B168" s="12" t="str">
        <f t="array" aca="1" ref="B1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164)),"")</f>
        <v/>
      </c>
      <c r="C168" s="9" t="str">
        <f t="shared" ca="1" si="26"/>
        <v/>
      </c>
      <c r="D168" s="10" t="str">
        <f t="shared" ca="1" si="27"/>
        <v/>
      </c>
      <c r="E168" s="10" t="str">
        <f t="shared" ca="1" si="28"/>
        <v/>
      </c>
      <c r="F168" s="10" t="str">
        <f t="shared" ca="1" si="30"/>
        <v/>
      </c>
      <c r="G168" s="13" t="str">
        <f t="shared" ca="1" si="31"/>
        <v>✨</v>
      </c>
      <c r="I168" s="7" t="str">
        <f t="shared" ca="1" si="37"/>
        <v/>
      </c>
      <c r="J168" s="12" t="str">
        <f t="array" aca="1" ref="J16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164)),"")</f>
        <v/>
      </c>
      <c r="K168" s="9" t="str">
        <f t="shared" ca="1" si="32"/>
        <v/>
      </c>
      <c r="L168" s="10" t="str">
        <f t="shared" ca="1" si="33"/>
        <v/>
      </c>
      <c r="M168" s="10" t="str">
        <f t="shared" ca="1" si="34"/>
        <v/>
      </c>
      <c r="N168" s="10" t="str">
        <f t="shared" ca="1" si="35"/>
        <v/>
      </c>
      <c r="O168" s="13" t="str">
        <f t="shared" ca="1" si="29"/>
        <v/>
      </c>
    </row>
    <row r="169" spans="1:15" x14ac:dyDescent="0.3">
      <c r="A169" s="7" t="str">
        <f t="shared" ca="1" si="36"/>
        <v/>
      </c>
      <c r="B169" s="12" t="str">
        <f t="array" aca="1" ref="B1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165)),"")</f>
        <v/>
      </c>
      <c r="C169" s="9" t="str">
        <f t="shared" ca="1" si="26"/>
        <v/>
      </c>
      <c r="D169" s="10" t="str">
        <f t="shared" ca="1" si="27"/>
        <v/>
      </c>
      <c r="E169" s="10" t="str">
        <f t="shared" ca="1" si="28"/>
        <v/>
      </c>
      <c r="F169" s="10" t="str">
        <f t="shared" ca="1" si="30"/>
        <v/>
      </c>
      <c r="G169" s="13" t="str">
        <f t="shared" ca="1" si="31"/>
        <v>✨</v>
      </c>
      <c r="I169" s="7" t="str">
        <f t="shared" ca="1" si="37"/>
        <v/>
      </c>
      <c r="J169" s="12" t="str">
        <f t="array" aca="1" ref="J16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165)),"")</f>
        <v/>
      </c>
      <c r="K169" s="9" t="str">
        <f t="shared" ca="1" si="32"/>
        <v/>
      </c>
      <c r="L169" s="10" t="str">
        <f t="shared" ca="1" si="33"/>
        <v/>
      </c>
      <c r="M169" s="10" t="str">
        <f t="shared" ca="1" si="34"/>
        <v/>
      </c>
      <c r="N169" s="10" t="str">
        <f t="shared" ca="1" si="35"/>
        <v/>
      </c>
      <c r="O169" s="13" t="str">
        <f t="shared" ca="1" si="29"/>
        <v/>
      </c>
    </row>
    <row r="170" spans="1:15" x14ac:dyDescent="0.3">
      <c r="A170" s="7" t="str">
        <f t="shared" ca="1" si="36"/>
        <v/>
      </c>
      <c r="B170" s="12" t="str">
        <f t="array" aca="1" ref="B1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166)),"")</f>
        <v/>
      </c>
      <c r="C170" s="9" t="str">
        <f t="shared" ca="1" si="26"/>
        <v/>
      </c>
      <c r="D170" s="10" t="str">
        <f t="shared" ca="1" si="27"/>
        <v/>
      </c>
      <c r="E170" s="10" t="str">
        <f t="shared" ca="1" si="28"/>
        <v/>
      </c>
      <c r="F170" s="10" t="str">
        <f t="shared" ca="1" si="30"/>
        <v/>
      </c>
      <c r="G170" s="13" t="str">
        <f t="shared" ca="1" si="31"/>
        <v>✨</v>
      </c>
      <c r="I170" s="7" t="str">
        <f t="shared" ca="1" si="37"/>
        <v/>
      </c>
      <c r="J170" s="12" t="str">
        <f t="array" aca="1" ref="J17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166)),"")</f>
        <v/>
      </c>
      <c r="K170" s="9" t="str">
        <f t="shared" ca="1" si="32"/>
        <v/>
      </c>
      <c r="L170" s="10" t="str">
        <f t="shared" ca="1" si="33"/>
        <v/>
      </c>
      <c r="M170" s="10" t="str">
        <f t="shared" ca="1" si="34"/>
        <v/>
      </c>
      <c r="N170" s="10" t="str">
        <f t="shared" ca="1" si="35"/>
        <v/>
      </c>
      <c r="O170" s="13" t="str">
        <f t="shared" ca="1" si="29"/>
        <v/>
      </c>
    </row>
    <row r="171" spans="1:15" x14ac:dyDescent="0.3">
      <c r="A171" s="7" t="str">
        <f t="shared" ca="1" si="36"/>
        <v/>
      </c>
      <c r="B171" s="12" t="str">
        <f t="array" aca="1" ref="B1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167)),"")</f>
        <v/>
      </c>
      <c r="C171" s="9" t="str">
        <f t="shared" ca="1" si="26"/>
        <v/>
      </c>
      <c r="D171" s="10" t="str">
        <f t="shared" ca="1" si="27"/>
        <v/>
      </c>
      <c r="E171" s="10" t="str">
        <f t="shared" ca="1" si="28"/>
        <v/>
      </c>
      <c r="F171" s="10" t="str">
        <f t="shared" ca="1" si="30"/>
        <v/>
      </c>
      <c r="G171" s="13" t="str">
        <f t="shared" ca="1" si="31"/>
        <v>✨</v>
      </c>
      <c r="I171" s="7" t="str">
        <f t="shared" ca="1" si="37"/>
        <v/>
      </c>
      <c r="J171" s="12" t="str">
        <f t="array" aca="1" ref="J171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167)),"")</f>
        <v/>
      </c>
      <c r="K171" s="9" t="str">
        <f t="shared" ca="1" si="32"/>
        <v/>
      </c>
      <c r="L171" s="10" t="str">
        <f t="shared" ca="1" si="33"/>
        <v/>
      </c>
      <c r="M171" s="10" t="str">
        <f t="shared" ca="1" si="34"/>
        <v/>
      </c>
      <c r="N171" s="10" t="str">
        <f t="shared" ca="1" si="35"/>
        <v/>
      </c>
      <c r="O171" s="13" t="str">
        <f t="shared" ca="1" si="29"/>
        <v/>
      </c>
    </row>
    <row r="172" spans="1:15" x14ac:dyDescent="0.3">
      <c r="A172" s="7" t="str">
        <f t="shared" ca="1" si="36"/>
        <v/>
      </c>
      <c r="B172" s="12" t="str">
        <f t="array" aca="1" ref="B1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168)),"")</f>
        <v/>
      </c>
      <c r="C172" s="9" t="str">
        <f t="shared" ca="1" si="26"/>
        <v/>
      </c>
      <c r="D172" s="10" t="str">
        <f t="shared" ca="1" si="27"/>
        <v/>
      </c>
      <c r="E172" s="10" t="str">
        <f t="shared" ca="1" si="28"/>
        <v/>
      </c>
      <c r="F172" s="10" t="str">
        <f t="shared" ca="1" si="30"/>
        <v/>
      </c>
      <c r="G172" s="13" t="str">
        <f t="shared" ca="1" si="31"/>
        <v>✨</v>
      </c>
      <c r="I172" s="7" t="str">
        <f t="shared" ca="1" si="37"/>
        <v/>
      </c>
      <c r="J172" s="12" t="str">
        <f t="array" aca="1" ref="J172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168)),"")</f>
        <v/>
      </c>
      <c r="K172" s="9" t="str">
        <f t="shared" ca="1" si="32"/>
        <v/>
      </c>
      <c r="L172" s="10" t="str">
        <f t="shared" ca="1" si="33"/>
        <v/>
      </c>
      <c r="M172" s="10" t="str">
        <f t="shared" ca="1" si="34"/>
        <v/>
      </c>
      <c r="N172" s="10" t="str">
        <f t="shared" ca="1" si="35"/>
        <v/>
      </c>
      <c r="O172" s="13" t="str">
        <f t="shared" ca="1" si="29"/>
        <v/>
      </c>
    </row>
    <row r="173" spans="1:15" x14ac:dyDescent="0.3">
      <c r="A173" s="7" t="str">
        <f t="shared" ca="1" si="36"/>
        <v/>
      </c>
      <c r="B173" s="12" t="str">
        <f t="array" aca="1" ref="B1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169)),"")</f>
        <v/>
      </c>
      <c r="C173" s="9" t="str">
        <f t="shared" ca="1" si="26"/>
        <v/>
      </c>
      <c r="D173" s="10" t="str">
        <f t="shared" ca="1" si="27"/>
        <v/>
      </c>
      <c r="E173" s="10" t="str">
        <f t="shared" ca="1" si="28"/>
        <v/>
      </c>
      <c r="F173" s="10" t="str">
        <f t="shared" ca="1" si="30"/>
        <v/>
      </c>
      <c r="G173" s="13" t="str">
        <f t="shared" ca="1" si="31"/>
        <v>✨</v>
      </c>
      <c r="I173" s="7" t="str">
        <f t="shared" ca="1" si="37"/>
        <v/>
      </c>
      <c r="J173" s="12" t="str">
        <f t="array" aca="1" ref="J173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169)),"")</f>
        <v/>
      </c>
      <c r="K173" s="9" t="str">
        <f t="shared" ca="1" si="32"/>
        <v/>
      </c>
      <c r="L173" s="10" t="str">
        <f t="shared" ca="1" si="33"/>
        <v/>
      </c>
      <c r="M173" s="10" t="str">
        <f t="shared" ca="1" si="34"/>
        <v/>
      </c>
      <c r="N173" s="10" t="str">
        <f t="shared" ca="1" si="35"/>
        <v/>
      </c>
      <c r="O173" s="13" t="str">
        <f t="shared" ca="1" si="29"/>
        <v/>
      </c>
    </row>
    <row r="174" spans="1:15" x14ac:dyDescent="0.3">
      <c r="A174" s="7" t="str">
        <f t="shared" ca="1" si="36"/>
        <v/>
      </c>
      <c r="B174" s="12" t="str">
        <f t="array" aca="1" ref="B1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170)),"")</f>
        <v/>
      </c>
      <c r="C174" s="9" t="str">
        <f t="shared" ca="1" si="26"/>
        <v/>
      </c>
      <c r="D174" s="10" t="str">
        <f t="shared" ca="1" si="27"/>
        <v/>
      </c>
      <c r="E174" s="10" t="str">
        <f t="shared" ca="1" si="28"/>
        <v/>
      </c>
      <c r="F174" s="10" t="str">
        <f t="shared" ca="1" si="30"/>
        <v/>
      </c>
      <c r="G174" s="13" t="str">
        <f t="shared" ca="1" si="31"/>
        <v>✨</v>
      </c>
      <c r="I174" s="7" t="str">
        <f t="shared" ca="1" si="37"/>
        <v/>
      </c>
      <c r="J174" s="12" t="str">
        <f t="array" aca="1" ref="J174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170)),"")</f>
        <v/>
      </c>
      <c r="K174" s="9" t="str">
        <f t="shared" ca="1" si="32"/>
        <v/>
      </c>
      <c r="L174" s="10" t="str">
        <f t="shared" ca="1" si="33"/>
        <v/>
      </c>
      <c r="M174" s="10" t="str">
        <f t="shared" ca="1" si="34"/>
        <v/>
      </c>
      <c r="N174" s="10" t="str">
        <f t="shared" ca="1" si="35"/>
        <v/>
      </c>
      <c r="O174" s="13" t="str">
        <f t="shared" ca="1" si="29"/>
        <v/>
      </c>
    </row>
    <row r="175" spans="1:15" x14ac:dyDescent="0.3">
      <c r="A175" s="7" t="str">
        <f t="shared" ca="1" si="36"/>
        <v/>
      </c>
      <c r="B175" s="12" t="str">
        <f t="array" aca="1" ref="B1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171)),"")</f>
        <v/>
      </c>
      <c r="C175" s="9" t="str">
        <f t="shared" ca="1" si="26"/>
        <v/>
      </c>
      <c r="D175" s="10" t="str">
        <f t="shared" ca="1" si="27"/>
        <v/>
      </c>
      <c r="E175" s="10" t="str">
        <f t="shared" ca="1" si="28"/>
        <v/>
      </c>
      <c r="F175" s="10" t="str">
        <f t="shared" ca="1" si="30"/>
        <v/>
      </c>
      <c r="G175" s="13" t="str">
        <f t="shared" ca="1" si="31"/>
        <v>✨</v>
      </c>
      <c r="I175" s="7" t="str">
        <f t="shared" ca="1" si="37"/>
        <v/>
      </c>
      <c r="J175" s="12" t="str">
        <f t="array" aca="1" ref="J175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171)),"")</f>
        <v/>
      </c>
      <c r="K175" s="9" t="str">
        <f t="shared" ca="1" si="32"/>
        <v/>
      </c>
      <c r="L175" s="10" t="str">
        <f t="shared" ca="1" si="33"/>
        <v/>
      </c>
      <c r="M175" s="10" t="str">
        <f t="shared" ca="1" si="34"/>
        <v/>
      </c>
      <c r="N175" s="10" t="str">
        <f t="shared" ca="1" si="35"/>
        <v/>
      </c>
      <c r="O175" s="13" t="str">
        <f t="shared" ca="1" si="29"/>
        <v/>
      </c>
    </row>
    <row r="176" spans="1:15" x14ac:dyDescent="0.3">
      <c r="A176" s="7" t="str">
        <f t="shared" ca="1" si="36"/>
        <v/>
      </c>
      <c r="B176" s="12" t="str">
        <f t="array" aca="1" ref="B1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172)),"")</f>
        <v/>
      </c>
      <c r="C176" s="9" t="str">
        <f t="shared" ca="1" si="26"/>
        <v/>
      </c>
      <c r="D176" s="10" t="str">
        <f t="shared" ca="1" si="27"/>
        <v/>
      </c>
      <c r="E176" s="10" t="str">
        <f t="shared" ca="1" si="28"/>
        <v/>
      </c>
      <c r="F176" s="10" t="str">
        <f t="shared" ca="1" si="30"/>
        <v/>
      </c>
      <c r="G176" s="13" t="str">
        <f t="shared" ca="1" si="31"/>
        <v>✨</v>
      </c>
      <c r="I176" s="7" t="str">
        <f t="shared" ca="1" si="37"/>
        <v/>
      </c>
      <c r="J176" s="12" t="str">
        <f t="array" aca="1" ref="J176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172)),"")</f>
        <v/>
      </c>
      <c r="K176" s="9" t="str">
        <f t="shared" ca="1" si="32"/>
        <v/>
      </c>
      <c r="L176" s="10" t="str">
        <f t="shared" ca="1" si="33"/>
        <v/>
      </c>
      <c r="M176" s="10" t="str">
        <f t="shared" ca="1" si="34"/>
        <v/>
      </c>
      <c r="N176" s="10" t="str">
        <f t="shared" ca="1" si="35"/>
        <v/>
      </c>
      <c r="O176" s="13" t="str">
        <f t="shared" ca="1" si="29"/>
        <v/>
      </c>
    </row>
    <row r="177" spans="1:15" x14ac:dyDescent="0.3">
      <c r="A177" s="7" t="str">
        <f t="shared" ca="1" si="36"/>
        <v/>
      </c>
      <c r="B177" s="12" t="str">
        <f t="array" aca="1" ref="B1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173)),"")</f>
        <v/>
      </c>
      <c r="C177" s="9" t="str">
        <f t="shared" ca="1" si="26"/>
        <v/>
      </c>
      <c r="D177" s="10" t="str">
        <f t="shared" ca="1" si="27"/>
        <v/>
      </c>
      <c r="E177" s="10" t="str">
        <f t="shared" ca="1" si="28"/>
        <v/>
      </c>
      <c r="F177" s="10" t="str">
        <f t="shared" ca="1" si="30"/>
        <v/>
      </c>
      <c r="G177" s="13" t="str">
        <f t="shared" ca="1" si="31"/>
        <v>✨</v>
      </c>
      <c r="I177" s="7" t="str">
        <f t="shared" ca="1" si="37"/>
        <v/>
      </c>
      <c r="J177" s="12" t="str">
        <f t="array" aca="1" ref="J177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173)),"")</f>
        <v/>
      </c>
      <c r="K177" s="9" t="str">
        <f t="shared" ca="1" si="32"/>
        <v/>
      </c>
      <c r="L177" s="10" t="str">
        <f t="shared" ca="1" si="33"/>
        <v/>
      </c>
      <c r="M177" s="10" t="str">
        <f t="shared" ca="1" si="34"/>
        <v/>
      </c>
      <c r="N177" s="10" t="str">
        <f t="shared" ca="1" si="35"/>
        <v/>
      </c>
      <c r="O177" s="13" t="str">
        <f t="shared" ca="1" si="29"/>
        <v/>
      </c>
    </row>
    <row r="178" spans="1:15" x14ac:dyDescent="0.3">
      <c r="A178" s="7" t="str">
        <f t="shared" ca="1" si="36"/>
        <v/>
      </c>
      <c r="B178" s="12" t="str">
        <f t="array" aca="1" ref="B1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174)),"")</f>
        <v/>
      </c>
      <c r="C178" s="9" t="str">
        <f t="shared" ca="1" si="26"/>
        <v/>
      </c>
      <c r="D178" s="10" t="str">
        <f t="shared" ca="1" si="27"/>
        <v/>
      </c>
      <c r="E178" s="10" t="str">
        <f t="shared" ca="1" si="28"/>
        <v/>
      </c>
      <c r="F178" s="10" t="str">
        <f t="shared" ca="1" si="30"/>
        <v/>
      </c>
      <c r="G178" s="13" t="str">
        <f t="shared" ca="1" si="31"/>
        <v>✨</v>
      </c>
      <c r="I178" s="7" t="str">
        <f t="shared" ca="1" si="37"/>
        <v/>
      </c>
      <c r="J178" s="12" t="str">
        <f t="array" aca="1" ref="J178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174)),"")</f>
        <v/>
      </c>
      <c r="K178" s="9" t="str">
        <f t="shared" ca="1" si="32"/>
        <v/>
      </c>
      <c r="L178" s="10" t="str">
        <f t="shared" ca="1" si="33"/>
        <v/>
      </c>
      <c r="M178" s="10" t="str">
        <f t="shared" ca="1" si="34"/>
        <v/>
      </c>
      <c r="N178" s="10" t="str">
        <f t="shared" ca="1" si="35"/>
        <v/>
      </c>
      <c r="O178" s="13" t="str">
        <f t="shared" ca="1" si="29"/>
        <v/>
      </c>
    </row>
    <row r="179" spans="1:15" x14ac:dyDescent="0.3">
      <c r="A179" s="7" t="str">
        <f t="shared" ca="1" si="36"/>
        <v/>
      </c>
      <c r="B179" s="12" t="str">
        <f t="array" aca="1" ref="B1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175)),"")</f>
        <v/>
      </c>
      <c r="C179" s="9" t="str">
        <f t="shared" ca="1" si="26"/>
        <v/>
      </c>
      <c r="D179" s="10" t="str">
        <f t="shared" ca="1" si="27"/>
        <v/>
      </c>
      <c r="E179" s="10" t="str">
        <f t="shared" ca="1" si="28"/>
        <v/>
      </c>
      <c r="F179" s="10" t="str">
        <f t="shared" ca="1" si="30"/>
        <v/>
      </c>
      <c r="G179" s="13" t="str">
        <f t="shared" ca="1" si="31"/>
        <v>✨</v>
      </c>
      <c r="I179" s="7" t="str">
        <f t="shared" ca="1" si="37"/>
        <v/>
      </c>
      <c r="J179" s="12" t="str">
        <f t="array" aca="1" ref="J179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175)),"")</f>
        <v/>
      </c>
      <c r="K179" s="9" t="str">
        <f t="shared" ca="1" si="32"/>
        <v/>
      </c>
      <c r="L179" s="10" t="str">
        <f t="shared" ca="1" si="33"/>
        <v/>
      </c>
      <c r="M179" s="10" t="str">
        <f t="shared" ca="1" si="34"/>
        <v/>
      </c>
      <c r="N179" s="10" t="str">
        <f t="shared" ca="1" si="35"/>
        <v/>
      </c>
      <c r="O179" s="13" t="str">
        <f t="shared" ca="1" si="29"/>
        <v/>
      </c>
    </row>
    <row r="180" spans="1:15" ht="15" thickBot="1" x14ac:dyDescent="0.35">
      <c r="A180" s="14" t="str">
        <f t="shared" ca="1" si="36"/>
        <v/>
      </c>
      <c r="B180" s="15" t="str">
        <f t="array" aca="1" ref="B1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$A:$A,)),ROW(INDEX(A:A,DATE(YEAR(EDATE(TODAY(),-7)),9,1)):INDEX(A:A,DATE(YEAR(EDATE(TODAY(),-7))+1,5,24)))),ROW(B176)),"")</f>
        <v/>
      </c>
      <c r="C180" s="16" t="str">
        <f t="shared" ca="1" si="26"/>
        <v/>
      </c>
      <c r="D180" s="17" t="str">
        <f t="shared" ca="1" si="27"/>
        <v/>
      </c>
      <c r="E180" s="17" t="str">
        <f t="shared" ca="1" si="28"/>
        <v/>
      </c>
      <c r="F180" s="17" t="str">
        <f t="shared" ca="1" si="30"/>
        <v/>
      </c>
      <c r="G180" s="18" t="str">
        <f t="shared" ca="1" si="31"/>
        <v>✨</v>
      </c>
      <c r="I180" s="14" t="str">
        <f t="shared" ca="1" si="37"/>
        <v/>
      </c>
      <c r="J180" s="15" t="str">
        <f t="array" aca="1" ref="J180" ca="1">IFERROR(SMALL(IF((WEEKDAY(ROW(INDEX(A:A,DATE(YEAR(EDATE(TODAY(),-7)),9,1)):INDEX(A:A,DATE(YEAR(EDATE(TODAY(),-7))+1,5,24))),2)=(K$4:O$4&lt;&gt;"")*K$3:O$3)*ISNA(MATCH(ROW(INDEX(A:A,DATE(YEAR(EDATE(TODAY(),-7)),9,1)):INDEX(A:A,DATE(YEAR(EDATE(TODAY(),-7))+1,5,24))),Праздники!$A:$A,)),ROW(INDEX(A:A,DATE(YEAR(EDATE(TODAY(),-7)),9,1)):INDEX(A:A,DATE(YEAR(EDATE(TODAY(),-7))+1,5,24)))),ROW(J176)),"")</f>
        <v/>
      </c>
      <c r="K180" s="16" t="str">
        <f t="shared" ca="1" si="32"/>
        <v/>
      </c>
      <c r="L180" s="17" t="str">
        <f t="shared" ca="1" si="33"/>
        <v/>
      </c>
      <c r="M180" s="17" t="str">
        <f t="shared" ca="1" si="34"/>
        <v/>
      </c>
      <c r="N180" s="17" t="str">
        <f t="shared" ca="1" si="35"/>
        <v/>
      </c>
      <c r="O180" s="18" t="str">
        <f t="shared" ca="1" si="29"/>
        <v/>
      </c>
    </row>
  </sheetData>
  <sheetProtection selectLockedCells="1"/>
  <mergeCells count="6">
    <mergeCell ref="K2:O2"/>
    <mergeCell ref="A2:A4"/>
    <mergeCell ref="B2:B4"/>
    <mergeCell ref="C2:G2"/>
    <mergeCell ref="I2:I4"/>
    <mergeCell ref="J2:J4"/>
  </mergeCells>
  <conditionalFormatting sqref="F3">
    <cfRule type="expression" dxfId="93" priority="38">
      <formula>NOT(ISBLANK(F4))</formula>
    </cfRule>
  </conditionalFormatting>
  <conditionalFormatting sqref="C3">
    <cfRule type="expression" dxfId="92" priority="37">
      <formula>NOT(ISBLANK(C4))</formula>
    </cfRule>
  </conditionalFormatting>
  <conditionalFormatting sqref="D3">
    <cfRule type="expression" dxfId="91" priority="36">
      <formula>NOT(ISBLANK(D4))</formula>
    </cfRule>
  </conditionalFormatting>
  <conditionalFormatting sqref="E3">
    <cfRule type="expression" dxfId="90" priority="35">
      <formula>NOT(ISBLANK(E4))</formula>
    </cfRule>
  </conditionalFormatting>
  <conditionalFormatting sqref="G3">
    <cfRule type="expression" dxfId="89" priority="34">
      <formula>NOT(ISBLANK(G4))</formula>
    </cfRule>
  </conditionalFormatting>
  <conditionalFormatting sqref="N3">
    <cfRule type="expression" dxfId="88" priority="33">
      <formula>NOT(ISBLANK(N4))</formula>
    </cfRule>
  </conditionalFormatting>
  <conditionalFormatting sqref="K3">
    <cfRule type="expression" dxfId="87" priority="32">
      <formula>NOT(ISBLANK(K4))</formula>
    </cfRule>
  </conditionalFormatting>
  <conditionalFormatting sqref="L3">
    <cfRule type="expression" dxfId="86" priority="31">
      <formula>NOT(ISBLANK(L4))</formula>
    </cfRule>
  </conditionalFormatting>
  <conditionalFormatting sqref="M3">
    <cfRule type="expression" dxfId="85" priority="30">
      <formula>NOT(ISBLANK(M4))</formula>
    </cfRule>
  </conditionalFormatting>
  <conditionalFormatting sqref="O3">
    <cfRule type="expression" dxfId="84" priority="29">
      <formula>NOT(ISBLANK(O4))</formula>
    </cfRule>
  </conditionalFormatting>
  <conditionalFormatting sqref="B5:B180">
    <cfRule type="expression" dxfId="83" priority="27">
      <formula>B5&lt;TODAY()+1</formula>
    </cfRule>
    <cfRule type="expression" dxfId="82" priority="28">
      <formula>B5&lt;TODAY()</formula>
    </cfRule>
  </conditionalFormatting>
  <conditionalFormatting sqref="A5:A180">
    <cfRule type="expression" dxfId="81" priority="25">
      <formula>B5&lt;TODAY()+1</formula>
    </cfRule>
    <cfRule type="expression" dxfId="80" priority="26">
      <formula>B5&lt;TODAY()</formula>
    </cfRule>
  </conditionalFormatting>
  <conditionalFormatting sqref="C5:C180">
    <cfRule type="expression" dxfId="79" priority="19">
      <formula>B5&lt;TODAY()+1</formula>
    </cfRule>
    <cfRule type="expression" dxfId="78" priority="24">
      <formula>B5&lt;TODAY()</formula>
    </cfRule>
  </conditionalFormatting>
  <conditionalFormatting sqref="D5:D180">
    <cfRule type="expression" dxfId="77" priority="18">
      <formula>B5&lt;TODAY()+1</formula>
    </cfRule>
    <cfRule type="expression" dxfId="76" priority="23">
      <formula>B5&lt;TODAY()</formula>
    </cfRule>
  </conditionalFormatting>
  <conditionalFormatting sqref="E5:E180">
    <cfRule type="expression" dxfId="75" priority="17">
      <formula>B5&lt;TODAY()+1</formula>
    </cfRule>
    <cfRule type="expression" dxfId="74" priority="22">
      <formula>B5&lt;TODAY()</formula>
    </cfRule>
  </conditionalFormatting>
  <conditionalFormatting sqref="F5:F180">
    <cfRule type="expression" dxfId="73" priority="16">
      <formula>B5&lt;TODAY()+1</formula>
    </cfRule>
    <cfRule type="expression" dxfId="72" priority="21">
      <formula>B5&lt;TODAY()</formula>
    </cfRule>
  </conditionalFormatting>
  <conditionalFormatting sqref="G5:G180">
    <cfRule type="expression" dxfId="71" priority="15">
      <formula>B5&lt;TODAY()+1</formula>
    </cfRule>
    <cfRule type="expression" dxfId="70" priority="20">
      <formula>B5&lt;TODAY()</formula>
    </cfRule>
  </conditionalFormatting>
  <conditionalFormatting sqref="J5:J180">
    <cfRule type="expression" dxfId="69" priority="13">
      <formula>J5&lt;TODAY()+1</formula>
    </cfRule>
    <cfRule type="expression" dxfId="68" priority="14">
      <formula>J5&lt;TODAY()</formula>
    </cfRule>
  </conditionalFormatting>
  <conditionalFormatting sqref="I5:I180">
    <cfRule type="expression" dxfId="67" priority="11">
      <formula>J5&lt;TODAY()+1</formula>
    </cfRule>
    <cfRule type="expression" dxfId="66" priority="12">
      <formula>J5&lt;TODAY()</formula>
    </cfRule>
  </conditionalFormatting>
  <conditionalFormatting sqref="K5:K180">
    <cfRule type="expression" dxfId="65" priority="5">
      <formula>J5&lt;TODAY()+1</formula>
    </cfRule>
    <cfRule type="expression" dxfId="64" priority="10">
      <formula>J5&lt;TODAY()</formula>
    </cfRule>
  </conditionalFormatting>
  <conditionalFormatting sqref="L5:L180">
    <cfRule type="expression" dxfId="63" priority="4">
      <formula>J5&lt;TODAY()+1</formula>
    </cfRule>
    <cfRule type="expression" dxfId="62" priority="9">
      <formula>J5&lt;TODAY()</formula>
    </cfRule>
  </conditionalFormatting>
  <conditionalFormatting sqref="M5:M180">
    <cfRule type="expression" dxfId="61" priority="3">
      <formula>J5&lt;TODAY()+1</formula>
    </cfRule>
    <cfRule type="expression" dxfId="60" priority="8">
      <formula>J5&lt;TODAY()</formula>
    </cfRule>
  </conditionalFormatting>
  <conditionalFormatting sqref="N5:N180">
    <cfRule type="expression" dxfId="59" priority="2">
      <formula>J5&lt;TODAY()+1</formula>
    </cfRule>
    <cfRule type="expression" dxfId="58" priority="7">
      <formula>J5&lt;TODAY()</formula>
    </cfRule>
  </conditionalFormatting>
  <conditionalFormatting sqref="O5:O180">
    <cfRule type="expression" dxfId="57" priority="1">
      <formula>J5&lt;TODAY()+1</formula>
    </cfRule>
    <cfRule type="expression" dxfId="56" priority="6">
      <formula>J5&lt;TODAY()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80"/>
  <sheetViews>
    <sheetView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B71" sqref="B71"/>
    </sheetView>
  </sheetViews>
  <sheetFormatPr defaultColWidth="9.109375" defaultRowHeight="14.4" x14ac:dyDescent="0.3"/>
  <cols>
    <col min="1" max="1" width="4" style="19" bestFit="1" customWidth="1"/>
    <col min="2" max="2" width="11.33203125" style="1" customWidth="1"/>
    <col min="3" max="7" width="6.6640625" style="1" customWidth="1"/>
    <col min="8" max="16384" width="9.109375" style="1"/>
  </cols>
  <sheetData>
    <row r="1" spans="1:9" ht="15" thickBot="1" x14ac:dyDescent="0.35">
      <c r="A1" s="4"/>
      <c r="B1" s="5"/>
      <c r="C1" s="5"/>
      <c r="D1" s="6" t="s">
        <v>48</v>
      </c>
      <c r="E1" s="5"/>
      <c r="F1" s="5"/>
      <c r="G1" s="5"/>
    </row>
    <row r="2" spans="1:9" x14ac:dyDescent="0.3">
      <c r="A2" s="46" t="s">
        <v>38</v>
      </c>
      <c r="B2" s="46" t="s">
        <v>0</v>
      </c>
      <c r="C2" s="49" t="s">
        <v>1</v>
      </c>
      <c r="D2" s="50"/>
      <c r="E2" s="50"/>
      <c r="F2" s="50"/>
      <c r="G2" s="51"/>
      <c r="I2" s="2"/>
    </row>
    <row r="3" spans="1:9" ht="11.25" customHeight="1" x14ac:dyDescent="0.3">
      <c r="A3" s="47"/>
      <c r="B3" s="47"/>
      <c r="C3" s="40">
        <v>1</v>
      </c>
      <c r="D3" s="41">
        <v>2</v>
      </c>
      <c r="E3" s="41">
        <v>3</v>
      </c>
      <c r="F3" s="41">
        <v>4</v>
      </c>
      <c r="G3" s="42">
        <v>5</v>
      </c>
    </row>
    <row r="4" spans="1:9" ht="15" thickBot="1" x14ac:dyDescent="0.35">
      <c r="A4" s="48"/>
      <c r="B4" s="48"/>
      <c r="C4" s="34" t="s">
        <v>32</v>
      </c>
      <c r="D4" s="35"/>
      <c r="E4" s="35"/>
      <c r="F4" s="35" t="s">
        <v>35</v>
      </c>
      <c r="G4" s="36"/>
    </row>
    <row r="5" spans="1:9" x14ac:dyDescent="0.3">
      <c r="A5" s="7">
        <f t="shared" ref="A5:A68" ca="1" si="0">IF(ISNUMBER(B5),A4+1,"")</f>
        <v>1</v>
      </c>
      <c r="B5" s="8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45537</v>
      </c>
      <c r="C5" s="9" t="str">
        <f t="shared" ref="C5:C36" ca="1" si="1">IF(ISNUMBER($B5),IF((TEXT($B5,"ддд")=C$4),"⚔",""),"")</f>
        <v>⚔</v>
      </c>
      <c r="D5" s="10" t="str">
        <f t="shared" ref="D5:D36" ca="1" si="2">IF(ISNUMBER($B5),IF((TEXT($B5,"ддд")=D$4),"☘",""),"")</f>
        <v/>
      </c>
      <c r="E5" s="10" t="str">
        <f t="shared" ref="E5:E36" ca="1" si="3">IF(ISNUMBER($B5),IF((TEXT($B5,"ддд")=E$4),"🍒",""),"")</f>
        <v/>
      </c>
      <c r="F5" s="10" t="str">
        <f ca="1">IF(ISNUMBER($B5),IF((TEXT($B5,"ддд")=F$4),"⚜",""),"")</f>
        <v/>
      </c>
      <c r="G5" s="11" t="str">
        <f t="shared" ref="G5:G36" ca="1" si="4">IF(ISNUMBER($B5),IF((TEXT($B5,"ддд")=G$4),"✨",""),"")</f>
        <v/>
      </c>
    </row>
    <row r="6" spans="1:9" x14ac:dyDescent="0.3">
      <c r="A6" s="7">
        <f t="shared" ca="1" si="0"/>
        <v>2</v>
      </c>
      <c r="B6" s="12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45540</v>
      </c>
      <c r="C6" s="9" t="str">
        <f t="shared" ca="1" si="1"/>
        <v/>
      </c>
      <c r="D6" s="10" t="str">
        <f t="shared" ca="1" si="2"/>
        <v/>
      </c>
      <c r="E6" s="10" t="str">
        <f t="shared" ca="1" si="3"/>
        <v/>
      </c>
      <c r="F6" s="10" t="str">
        <f t="shared" ref="F6:F69" ca="1" si="5">IF(ISNUMBER($B6),IF((TEXT($B6,"ддд")=F$4),"⚜",""),"")</f>
        <v>⚜</v>
      </c>
      <c r="G6" s="13" t="str">
        <f t="shared" ca="1" si="4"/>
        <v/>
      </c>
    </row>
    <row r="7" spans="1:9" x14ac:dyDescent="0.3">
      <c r="A7" s="7">
        <f t="shared" ca="1" si="0"/>
        <v>3</v>
      </c>
      <c r="B7" s="12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45544</v>
      </c>
      <c r="C7" s="9" t="str">
        <f t="shared" ca="1" si="1"/>
        <v>⚔</v>
      </c>
      <c r="D7" s="10" t="str">
        <f t="shared" ca="1" si="2"/>
        <v/>
      </c>
      <c r="E7" s="10" t="str">
        <f t="shared" ca="1" si="3"/>
        <v/>
      </c>
      <c r="F7" s="10" t="str">
        <f t="shared" ca="1" si="5"/>
        <v/>
      </c>
      <c r="G7" s="13" t="str">
        <f t="shared" ca="1" si="4"/>
        <v/>
      </c>
    </row>
    <row r="8" spans="1:9" x14ac:dyDescent="0.3">
      <c r="A8" s="7">
        <f t="shared" ca="1" si="0"/>
        <v>4</v>
      </c>
      <c r="B8" s="12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45547</v>
      </c>
      <c r="C8" s="9" t="str">
        <f t="shared" ca="1" si="1"/>
        <v/>
      </c>
      <c r="D8" s="10" t="str">
        <f t="shared" ca="1" si="2"/>
        <v/>
      </c>
      <c r="E8" s="10" t="str">
        <f t="shared" ca="1" si="3"/>
        <v/>
      </c>
      <c r="F8" s="10" t="str">
        <f t="shared" ca="1" si="5"/>
        <v>⚜</v>
      </c>
      <c r="G8" s="13" t="str">
        <f t="shared" ca="1" si="4"/>
        <v/>
      </c>
    </row>
    <row r="9" spans="1:9" x14ac:dyDescent="0.3">
      <c r="A9" s="7">
        <f t="shared" ca="1" si="0"/>
        <v>5</v>
      </c>
      <c r="B9" s="12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45551</v>
      </c>
      <c r="C9" s="9" t="str">
        <f t="shared" ca="1" si="1"/>
        <v>⚔</v>
      </c>
      <c r="D9" s="10" t="str">
        <f t="shared" ca="1" si="2"/>
        <v/>
      </c>
      <c r="E9" s="10" t="str">
        <f t="shared" ca="1" si="3"/>
        <v/>
      </c>
      <c r="F9" s="10" t="str">
        <f t="shared" ca="1" si="5"/>
        <v/>
      </c>
      <c r="G9" s="13" t="str">
        <f t="shared" ca="1" si="4"/>
        <v/>
      </c>
    </row>
    <row r="10" spans="1:9" x14ac:dyDescent="0.3">
      <c r="A10" s="7">
        <f t="shared" ca="1" si="0"/>
        <v>6</v>
      </c>
      <c r="B10" s="12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45554</v>
      </c>
      <c r="C10" s="9" t="str">
        <f t="shared" ca="1" si="1"/>
        <v/>
      </c>
      <c r="D10" s="10" t="str">
        <f t="shared" ca="1" si="2"/>
        <v/>
      </c>
      <c r="E10" s="10" t="str">
        <f t="shared" ca="1" si="3"/>
        <v/>
      </c>
      <c r="F10" s="10" t="str">
        <f t="shared" ca="1" si="5"/>
        <v>⚜</v>
      </c>
      <c r="G10" s="13" t="str">
        <f t="shared" ca="1" si="4"/>
        <v/>
      </c>
    </row>
    <row r="11" spans="1:9" x14ac:dyDescent="0.3">
      <c r="A11" s="7">
        <f t="shared" ca="1" si="0"/>
        <v>7</v>
      </c>
      <c r="B11" s="12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45558</v>
      </c>
      <c r="C11" s="9" t="str">
        <f t="shared" ca="1" si="1"/>
        <v>⚔</v>
      </c>
      <c r="D11" s="10" t="str">
        <f t="shared" ca="1" si="2"/>
        <v/>
      </c>
      <c r="E11" s="10" t="str">
        <f t="shared" ca="1" si="3"/>
        <v/>
      </c>
      <c r="F11" s="10" t="str">
        <f t="shared" ca="1" si="5"/>
        <v/>
      </c>
      <c r="G11" s="13" t="str">
        <f t="shared" ca="1" si="4"/>
        <v/>
      </c>
    </row>
    <row r="12" spans="1:9" x14ac:dyDescent="0.3">
      <c r="A12" s="7">
        <f t="shared" ca="1" si="0"/>
        <v>8</v>
      </c>
      <c r="B12" s="12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45561</v>
      </c>
      <c r="C12" s="9" t="str">
        <f t="shared" ca="1" si="1"/>
        <v/>
      </c>
      <c r="D12" s="10" t="str">
        <f t="shared" ca="1" si="2"/>
        <v/>
      </c>
      <c r="E12" s="10" t="str">
        <f t="shared" ca="1" si="3"/>
        <v/>
      </c>
      <c r="F12" s="10" t="str">
        <f t="shared" ca="1" si="5"/>
        <v>⚜</v>
      </c>
      <c r="G12" s="13" t="str">
        <f t="shared" ca="1" si="4"/>
        <v/>
      </c>
    </row>
    <row r="13" spans="1:9" x14ac:dyDescent="0.3">
      <c r="A13" s="7">
        <f t="shared" ca="1" si="0"/>
        <v>9</v>
      </c>
      <c r="B13" s="12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45565</v>
      </c>
      <c r="C13" s="9" t="str">
        <f t="shared" ca="1" si="1"/>
        <v>⚔</v>
      </c>
      <c r="D13" s="10" t="str">
        <f t="shared" ca="1" si="2"/>
        <v/>
      </c>
      <c r="E13" s="10" t="str">
        <f t="shared" ca="1" si="3"/>
        <v/>
      </c>
      <c r="F13" s="10" t="str">
        <f t="shared" ca="1" si="5"/>
        <v/>
      </c>
      <c r="G13" s="13" t="str">
        <f t="shared" ca="1" si="4"/>
        <v/>
      </c>
    </row>
    <row r="14" spans="1:9" x14ac:dyDescent="0.3">
      <c r="A14" s="7">
        <f t="shared" ca="1" si="0"/>
        <v>10</v>
      </c>
      <c r="B14" s="12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45568</v>
      </c>
      <c r="C14" s="9" t="str">
        <f t="shared" ca="1" si="1"/>
        <v/>
      </c>
      <c r="D14" s="10" t="str">
        <f t="shared" ca="1" si="2"/>
        <v/>
      </c>
      <c r="E14" s="10" t="str">
        <f t="shared" ca="1" si="3"/>
        <v/>
      </c>
      <c r="F14" s="10" t="str">
        <f t="shared" ca="1" si="5"/>
        <v>⚜</v>
      </c>
      <c r="G14" s="13" t="str">
        <f t="shared" ca="1" si="4"/>
        <v/>
      </c>
    </row>
    <row r="15" spans="1:9" x14ac:dyDescent="0.3">
      <c r="A15" s="7">
        <f t="shared" ca="1" si="0"/>
        <v>11</v>
      </c>
      <c r="B15" s="12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45572</v>
      </c>
      <c r="C15" s="9" t="str">
        <f t="shared" ca="1" si="1"/>
        <v>⚔</v>
      </c>
      <c r="D15" s="10" t="str">
        <f t="shared" ca="1" si="2"/>
        <v/>
      </c>
      <c r="E15" s="10" t="str">
        <f t="shared" ca="1" si="3"/>
        <v/>
      </c>
      <c r="F15" s="10" t="str">
        <f t="shared" ca="1" si="5"/>
        <v/>
      </c>
      <c r="G15" s="13" t="str">
        <f t="shared" ca="1" si="4"/>
        <v/>
      </c>
    </row>
    <row r="16" spans="1:9" x14ac:dyDescent="0.3">
      <c r="A16" s="7">
        <f t="shared" ca="1" si="0"/>
        <v>12</v>
      </c>
      <c r="B16" s="12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45575</v>
      </c>
      <c r="C16" s="9" t="str">
        <f t="shared" ca="1" si="1"/>
        <v/>
      </c>
      <c r="D16" s="10" t="str">
        <f t="shared" ca="1" si="2"/>
        <v/>
      </c>
      <c r="E16" s="10" t="str">
        <f t="shared" ca="1" si="3"/>
        <v/>
      </c>
      <c r="F16" s="10" t="str">
        <f t="shared" ca="1" si="5"/>
        <v>⚜</v>
      </c>
      <c r="G16" s="13" t="str">
        <f t="shared" ca="1" si="4"/>
        <v/>
      </c>
    </row>
    <row r="17" spans="1:7" x14ac:dyDescent="0.3">
      <c r="A17" s="7">
        <f t="shared" ca="1" si="0"/>
        <v>13</v>
      </c>
      <c r="B17" s="12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45579</v>
      </c>
      <c r="C17" s="9" t="str">
        <f t="shared" ca="1" si="1"/>
        <v>⚔</v>
      </c>
      <c r="D17" s="10" t="str">
        <f t="shared" ca="1" si="2"/>
        <v/>
      </c>
      <c r="E17" s="10" t="str">
        <f t="shared" ca="1" si="3"/>
        <v/>
      </c>
      <c r="F17" s="10" t="str">
        <f t="shared" ca="1" si="5"/>
        <v/>
      </c>
      <c r="G17" s="13" t="str">
        <f t="shared" ca="1" si="4"/>
        <v/>
      </c>
    </row>
    <row r="18" spans="1:7" x14ac:dyDescent="0.3">
      <c r="A18" s="7">
        <f t="shared" ca="1" si="0"/>
        <v>14</v>
      </c>
      <c r="B18" s="12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45582</v>
      </c>
      <c r="C18" s="9" t="str">
        <f t="shared" ca="1" si="1"/>
        <v/>
      </c>
      <c r="D18" s="10" t="str">
        <f t="shared" ca="1" si="2"/>
        <v/>
      </c>
      <c r="E18" s="10" t="str">
        <f t="shared" ca="1" si="3"/>
        <v/>
      </c>
      <c r="F18" s="10" t="str">
        <f t="shared" ca="1" si="5"/>
        <v>⚜</v>
      </c>
      <c r="G18" s="13" t="str">
        <f t="shared" ca="1" si="4"/>
        <v/>
      </c>
    </row>
    <row r="19" spans="1:7" x14ac:dyDescent="0.3">
      <c r="A19" s="7">
        <f t="shared" ca="1" si="0"/>
        <v>15</v>
      </c>
      <c r="B19" s="12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45586</v>
      </c>
      <c r="C19" s="9" t="str">
        <f t="shared" ca="1" si="1"/>
        <v>⚔</v>
      </c>
      <c r="D19" s="10" t="str">
        <f t="shared" ca="1" si="2"/>
        <v/>
      </c>
      <c r="E19" s="10" t="str">
        <f t="shared" ca="1" si="3"/>
        <v/>
      </c>
      <c r="F19" s="10" t="str">
        <f t="shared" ca="1" si="5"/>
        <v/>
      </c>
      <c r="G19" s="13" t="str">
        <f t="shared" ca="1" si="4"/>
        <v/>
      </c>
    </row>
    <row r="20" spans="1:7" x14ac:dyDescent="0.3">
      <c r="A20" s="7">
        <f t="shared" ca="1" si="0"/>
        <v>16</v>
      </c>
      <c r="B20" s="12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45589</v>
      </c>
      <c r="C20" s="9" t="str">
        <f t="shared" ca="1" si="1"/>
        <v/>
      </c>
      <c r="D20" s="10" t="str">
        <f t="shared" ca="1" si="2"/>
        <v/>
      </c>
      <c r="E20" s="10" t="str">
        <f t="shared" ca="1" si="3"/>
        <v/>
      </c>
      <c r="F20" s="10" t="str">
        <f t="shared" ca="1" si="5"/>
        <v>⚜</v>
      </c>
      <c r="G20" s="13" t="str">
        <f t="shared" ca="1" si="4"/>
        <v/>
      </c>
    </row>
    <row r="21" spans="1:7" x14ac:dyDescent="0.3">
      <c r="A21" s="7">
        <f t="shared" ca="1" si="0"/>
        <v>17</v>
      </c>
      <c r="B21" s="12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45603</v>
      </c>
      <c r="C21" s="9" t="str">
        <f t="shared" ca="1" si="1"/>
        <v/>
      </c>
      <c r="D21" s="10" t="str">
        <f t="shared" ca="1" si="2"/>
        <v/>
      </c>
      <c r="E21" s="10" t="str">
        <f t="shared" ca="1" si="3"/>
        <v/>
      </c>
      <c r="F21" s="10" t="str">
        <f t="shared" ca="1" si="5"/>
        <v>⚜</v>
      </c>
      <c r="G21" s="13" t="str">
        <f t="shared" ca="1" si="4"/>
        <v/>
      </c>
    </row>
    <row r="22" spans="1:7" x14ac:dyDescent="0.3">
      <c r="A22" s="7">
        <f t="shared" ca="1" si="0"/>
        <v>18</v>
      </c>
      <c r="B22" s="12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45607</v>
      </c>
      <c r="C22" s="9" t="str">
        <f t="shared" ca="1" si="1"/>
        <v>⚔</v>
      </c>
      <c r="D22" s="10" t="str">
        <f t="shared" ca="1" si="2"/>
        <v/>
      </c>
      <c r="E22" s="10" t="str">
        <f t="shared" ca="1" si="3"/>
        <v/>
      </c>
      <c r="F22" s="10" t="str">
        <f t="shared" ca="1" si="5"/>
        <v/>
      </c>
      <c r="G22" s="13" t="str">
        <f t="shared" ca="1" si="4"/>
        <v/>
      </c>
    </row>
    <row r="23" spans="1:7" x14ac:dyDescent="0.3">
      <c r="A23" s="7">
        <f t="shared" ca="1" si="0"/>
        <v>19</v>
      </c>
      <c r="B23" s="12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45610</v>
      </c>
      <c r="C23" s="9" t="str">
        <f t="shared" ca="1" si="1"/>
        <v/>
      </c>
      <c r="D23" s="10" t="str">
        <f t="shared" ca="1" si="2"/>
        <v/>
      </c>
      <c r="E23" s="10" t="str">
        <f t="shared" ca="1" si="3"/>
        <v/>
      </c>
      <c r="F23" s="10" t="str">
        <f t="shared" ca="1" si="5"/>
        <v>⚜</v>
      </c>
      <c r="G23" s="13" t="str">
        <f t="shared" ca="1" si="4"/>
        <v/>
      </c>
    </row>
    <row r="24" spans="1:7" x14ac:dyDescent="0.3">
      <c r="A24" s="7">
        <f t="shared" ca="1" si="0"/>
        <v>20</v>
      </c>
      <c r="B24" s="12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45614</v>
      </c>
      <c r="C24" s="9" t="str">
        <f t="shared" ca="1" si="1"/>
        <v>⚔</v>
      </c>
      <c r="D24" s="10" t="str">
        <f t="shared" ca="1" si="2"/>
        <v/>
      </c>
      <c r="E24" s="10" t="str">
        <f t="shared" ca="1" si="3"/>
        <v/>
      </c>
      <c r="F24" s="10" t="str">
        <f t="shared" ca="1" si="5"/>
        <v/>
      </c>
      <c r="G24" s="13" t="str">
        <f t="shared" ca="1" si="4"/>
        <v/>
      </c>
    </row>
    <row r="25" spans="1:7" x14ac:dyDescent="0.3">
      <c r="A25" s="7">
        <f t="shared" ca="1" si="0"/>
        <v>21</v>
      </c>
      <c r="B25" s="12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45617</v>
      </c>
      <c r="C25" s="9" t="str">
        <f t="shared" ca="1" si="1"/>
        <v/>
      </c>
      <c r="D25" s="10" t="str">
        <f t="shared" ca="1" si="2"/>
        <v/>
      </c>
      <c r="E25" s="10" t="str">
        <f t="shared" ca="1" si="3"/>
        <v/>
      </c>
      <c r="F25" s="10" t="str">
        <f t="shared" ca="1" si="5"/>
        <v>⚜</v>
      </c>
      <c r="G25" s="13" t="str">
        <f t="shared" ca="1" si="4"/>
        <v/>
      </c>
    </row>
    <row r="26" spans="1:7" x14ac:dyDescent="0.3">
      <c r="A26" s="7">
        <f t="shared" ca="1" si="0"/>
        <v>22</v>
      </c>
      <c r="B26" s="12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45621</v>
      </c>
      <c r="C26" s="9" t="str">
        <f t="shared" ca="1" si="1"/>
        <v>⚔</v>
      </c>
      <c r="D26" s="10" t="str">
        <f t="shared" ca="1" si="2"/>
        <v/>
      </c>
      <c r="E26" s="10" t="str">
        <f t="shared" ca="1" si="3"/>
        <v/>
      </c>
      <c r="F26" s="10" t="str">
        <f t="shared" ca="1" si="5"/>
        <v/>
      </c>
      <c r="G26" s="13" t="str">
        <f t="shared" ca="1" si="4"/>
        <v/>
      </c>
    </row>
    <row r="27" spans="1:7" x14ac:dyDescent="0.3">
      <c r="A27" s="7">
        <f t="shared" ca="1" si="0"/>
        <v>23</v>
      </c>
      <c r="B27" s="12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45624</v>
      </c>
      <c r="C27" s="9" t="str">
        <f t="shared" ca="1" si="1"/>
        <v/>
      </c>
      <c r="D27" s="10" t="str">
        <f t="shared" ca="1" si="2"/>
        <v/>
      </c>
      <c r="E27" s="10" t="str">
        <f t="shared" ca="1" si="3"/>
        <v/>
      </c>
      <c r="F27" s="10" t="str">
        <f t="shared" ca="1" si="5"/>
        <v>⚜</v>
      </c>
      <c r="G27" s="13" t="str">
        <f t="shared" ca="1" si="4"/>
        <v/>
      </c>
    </row>
    <row r="28" spans="1:7" x14ac:dyDescent="0.3">
      <c r="A28" s="7">
        <f t="shared" ca="1" si="0"/>
        <v>24</v>
      </c>
      <c r="B28" s="12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45628</v>
      </c>
      <c r="C28" s="9" t="str">
        <f t="shared" ca="1" si="1"/>
        <v>⚔</v>
      </c>
      <c r="D28" s="10" t="str">
        <f t="shared" ca="1" si="2"/>
        <v/>
      </c>
      <c r="E28" s="10" t="str">
        <f t="shared" ca="1" si="3"/>
        <v/>
      </c>
      <c r="F28" s="10" t="str">
        <f t="shared" ca="1" si="5"/>
        <v/>
      </c>
      <c r="G28" s="13" t="str">
        <f t="shared" ca="1" si="4"/>
        <v/>
      </c>
    </row>
    <row r="29" spans="1:7" x14ac:dyDescent="0.3">
      <c r="A29" s="7">
        <f t="shared" ca="1" si="0"/>
        <v>25</v>
      </c>
      <c r="B29" s="12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45631</v>
      </c>
      <c r="C29" s="9" t="str">
        <f t="shared" ca="1" si="1"/>
        <v/>
      </c>
      <c r="D29" s="10" t="str">
        <f t="shared" ca="1" si="2"/>
        <v/>
      </c>
      <c r="E29" s="10" t="str">
        <f t="shared" ca="1" si="3"/>
        <v/>
      </c>
      <c r="F29" s="10" t="str">
        <f t="shared" ca="1" si="5"/>
        <v>⚜</v>
      </c>
      <c r="G29" s="13" t="str">
        <f t="shared" ca="1" si="4"/>
        <v/>
      </c>
    </row>
    <row r="30" spans="1:7" x14ac:dyDescent="0.3">
      <c r="A30" s="7">
        <f t="shared" ca="1" si="0"/>
        <v>26</v>
      </c>
      <c r="B30" s="12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45635</v>
      </c>
      <c r="C30" s="9" t="str">
        <f t="shared" ca="1" si="1"/>
        <v>⚔</v>
      </c>
      <c r="D30" s="10" t="str">
        <f t="shared" ca="1" si="2"/>
        <v/>
      </c>
      <c r="E30" s="10" t="str">
        <f t="shared" ca="1" si="3"/>
        <v/>
      </c>
      <c r="F30" s="10" t="str">
        <f t="shared" ca="1" si="5"/>
        <v/>
      </c>
      <c r="G30" s="13" t="str">
        <f t="shared" ca="1" si="4"/>
        <v/>
      </c>
    </row>
    <row r="31" spans="1:7" x14ac:dyDescent="0.3">
      <c r="A31" s="7">
        <f t="shared" ca="1" si="0"/>
        <v>27</v>
      </c>
      <c r="B31" s="12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45638</v>
      </c>
      <c r="C31" s="9" t="str">
        <f t="shared" ca="1" si="1"/>
        <v/>
      </c>
      <c r="D31" s="10" t="str">
        <f t="shared" ca="1" si="2"/>
        <v/>
      </c>
      <c r="E31" s="10" t="str">
        <f t="shared" ca="1" si="3"/>
        <v/>
      </c>
      <c r="F31" s="10" t="str">
        <f t="shared" ca="1" si="5"/>
        <v>⚜</v>
      </c>
      <c r="G31" s="13" t="str">
        <f t="shared" ca="1" si="4"/>
        <v/>
      </c>
    </row>
    <row r="32" spans="1:7" x14ac:dyDescent="0.3">
      <c r="A32" s="7">
        <f t="shared" ca="1" si="0"/>
        <v>28</v>
      </c>
      <c r="B32" s="12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45642</v>
      </c>
      <c r="C32" s="9" t="str">
        <f t="shared" ca="1" si="1"/>
        <v>⚔</v>
      </c>
      <c r="D32" s="10" t="str">
        <f t="shared" ca="1" si="2"/>
        <v/>
      </c>
      <c r="E32" s="10" t="str">
        <f t="shared" ca="1" si="3"/>
        <v/>
      </c>
      <c r="F32" s="10" t="str">
        <f t="shared" ca="1" si="5"/>
        <v/>
      </c>
      <c r="G32" s="13" t="str">
        <f t="shared" ca="1" si="4"/>
        <v/>
      </c>
    </row>
    <row r="33" spans="1:7" x14ac:dyDescent="0.3">
      <c r="A33" s="7">
        <f t="shared" ca="1" si="0"/>
        <v>29</v>
      </c>
      <c r="B33" s="12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45645</v>
      </c>
      <c r="C33" s="9" t="str">
        <f t="shared" ca="1" si="1"/>
        <v/>
      </c>
      <c r="D33" s="10" t="str">
        <f t="shared" ca="1" si="2"/>
        <v/>
      </c>
      <c r="E33" s="10" t="str">
        <f t="shared" ca="1" si="3"/>
        <v/>
      </c>
      <c r="F33" s="10" t="str">
        <f t="shared" ca="1" si="5"/>
        <v>⚜</v>
      </c>
      <c r="G33" s="13" t="str">
        <f t="shared" ca="1" si="4"/>
        <v/>
      </c>
    </row>
    <row r="34" spans="1:7" x14ac:dyDescent="0.3">
      <c r="A34" s="7">
        <f t="shared" ca="1" si="0"/>
        <v>30</v>
      </c>
      <c r="B34" s="12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45649</v>
      </c>
      <c r="C34" s="9" t="str">
        <f t="shared" ca="1" si="1"/>
        <v>⚔</v>
      </c>
      <c r="D34" s="10" t="str">
        <f t="shared" ca="1" si="2"/>
        <v/>
      </c>
      <c r="E34" s="10" t="str">
        <f t="shared" ca="1" si="3"/>
        <v/>
      </c>
      <c r="F34" s="10" t="str">
        <f t="shared" ca="1" si="5"/>
        <v/>
      </c>
      <c r="G34" s="13" t="str">
        <f t="shared" ca="1" si="4"/>
        <v/>
      </c>
    </row>
    <row r="35" spans="1:7" x14ac:dyDescent="0.3">
      <c r="A35" s="7">
        <f t="shared" ca="1" si="0"/>
        <v>31</v>
      </c>
      <c r="B35" s="12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45652</v>
      </c>
      <c r="C35" s="9" t="str">
        <f t="shared" ca="1" si="1"/>
        <v/>
      </c>
      <c r="D35" s="10" t="str">
        <f t="shared" ca="1" si="2"/>
        <v/>
      </c>
      <c r="E35" s="10" t="str">
        <f t="shared" ca="1" si="3"/>
        <v/>
      </c>
      <c r="F35" s="10" t="str">
        <f t="shared" ca="1" si="5"/>
        <v>⚜</v>
      </c>
      <c r="G35" s="13" t="str">
        <f t="shared" ca="1" si="4"/>
        <v/>
      </c>
    </row>
    <row r="36" spans="1:7" x14ac:dyDescent="0.3">
      <c r="A36" s="7">
        <f t="shared" ca="1" si="0"/>
        <v>32</v>
      </c>
      <c r="B36" s="12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45666</v>
      </c>
      <c r="C36" s="9" t="str">
        <f t="shared" ca="1" si="1"/>
        <v/>
      </c>
      <c r="D36" s="10" t="str">
        <f t="shared" ca="1" si="2"/>
        <v/>
      </c>
      <c r="E36" s="10" t="str">
        <f t="shared" ca="1" si="3"/>
        <v/>
      </c>
      <c r="F36" s="10" t="str">
        <f t="shared" ca="1" si="5"/>
        <v>⚜</v>
      </c>
      <c r="G36" s="13" t="str">
        <f t="shared" ca="1" si="4"/>
        <v/>
      </c>
    </row>
    <row r="37" spans="1:7" x14ac:dyDescent="0.3">
      <c r="A37" s="7">
        <f t="shared" ca="1" si="0"/>
        <v>33</v>
      </c>
      <c r="B37" s="12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45670</v>
      </c>
      <c r="C37" s="9" t="str">
        <f t="shared" ref="C37:C68" ca="1" si="6">IF(ISNUMBER($B37),IF((TEXT($B37,"ддд")=C$4),"⚔",""),"")</f>
        <v>⚔</v>
      </c>
      <c r="D37" s="10" t="str">
        <f t="shared" ref="D37:D68" ca="1" si="7">IF(ISNUMBER($B37),IF((TEXT($B37,"ддд")=D$4),"☘",""),"")</f>
        <v/>
      </c>
      <c r="E37" s="10" t="str">
        <f t="shared" ref="E37:E68" ca="1" si="8">IF(ISNUMBER($B37),IF((TEXT($B37,"ддд")=E$4),"🍒",""),"")</f>
        <v/>
      </c>
      <c r="F37" s="10" t="str">
        <f t="shared" ca="1" si="5"/>
        <v/>
      </c>
      <c r="G37" s="13" t="str">
        <f t="shared" ref="G37:G68" ca="1" si="9">IF(ISNUMBER($B37),IF((TEXT($B37,"ддд")=G$4),"✨",""),"")</f>
        <v/>
      </c>
    </row>
    <row r="38" spans="1:7" x14ac:dyDescent="0.3">
      <c r="A38" s="7">
        <f t="shared" ca="1" si="0"/>
        <v>34</v>
      </c>
      <c r="B38" s="12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45673</v>
      </c>
      <c r="C38" s="9" t="str">
        <f t="shared" ca="1" si="6"/>
        <v/>
      </c>
      <c r="D38" s="10" t="str">
        <f t="shared" ca="1" si="7"/>
        <v/>
      </c>
      <c r="E38" s="10" t="str">
        <f t="shared" ca="1" si="8"/>
        <v/>
      </c>
      <c r="F38" s="10" t="str">
        <f t="shared" ca="1" si="5"/>
        <v>⚜</v>
      </c>
      <c r="G38" s="13" t="str">
        <f t="shared" ca="1" si="9"/>
        <v/>
      </c>
    </row>
    <row r="39" spans="1:7" x14ac:dyDescent="0.3">
      <c r="A39" s="7">
        <f t="shared" ca="1" si="0"/>
        <v>35</v>
      </c>
      <c r="B39" s="12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45677</v>
      </c>
      <c r="C39" s="9" t="str">
        <f t="shared" ca="1" si="6"/>
        <v>⚔</v>
      </c>
      <c r="D39" s="10" t="str">
        <f t="shared" ca="1" si="7"/>
        <v/>
      </c>
      <c r="E39" s="10" t="str">
        <f t="shared" ca="1" si="8"/>
        <v/>
      </c>
      <c r="F39" s="10" t="str">
        <f t="shared" ca="1" si="5"/>
        <v/>
      </c>
      <c r="G39" s="13" t="str">
        <f t="shared" ca="1" si="9"/>
        <v/>
      </c>
    </row>
    <row r="40" spans="1:7" x14ac:dyDescent="0.3">
      <c r="A40" s="7">
        <f t="shared" ca="1" si="0"/>
        <v>36</v>
      </c>
      <c r="B40" s="12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45680</v>
      </c>
      <c r="C40" s="9" t="str">
        <f t="shared" ca="1" si="6"/>
        <v/>
      </c>
      <c r="D40" s="10" t="str">
        <f t="shared" ca="1" si="7"/>
        <v/>
      </c>
      <c r="E40" s="10" t="str">
        <f t="shared" ca="1" si="8"/>
        <v/>
      </c>
      <c r="F40" s="10" t="str">
        <f t="shared" ca="1" si="5"/>
        <v>⚜</v>
      </c>
      <c r="G40" s="13" t="str">
        <f t="shared" ca="1" si="9"/>
        <v/>
      </c>
    </row>
    <row r="41" spans="1:7" x14ac:dyDescent="0.3">
      <c r="A41" s="7">
        <f t="shared" ca="1" si="0"/>
        <v>37</v>
      </c>
      <c r="B41" s="12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45684</v>
      </c>
      <c r="C41" s="9" t="str">
        <f t="shared" ca="1" si="6"/>
        <v>⚔</v>
      </c>
      <c r="D41" s="10" t="str">
        <f t="shared" ca="1" si="7"/>
        <v/>
      </c>
      <c r="E41" s="10" t="str">
        <f t="shared" ca="1" si="8"/>
        <v/>
      </c>
      <c r="F41" s="10" t="str">
        <f t="shared" ca="1" si="5"/>
        <v/>
      </c>
      <c r="G41" s="13" t="str">
        <f t="shared" ca="1" si="9"/>
        <v/>
      </c>
    </row>
    <row r="42" spans="1:7" x14ac:dyDescent="0.3">
      <c r="A42" s="7">
        <f t="shared" ca="1" si="0"/>
        <v>38</v>
      </c>
      <c r="B42" s="12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45687</v>
      </c>
      <c r="C42" s="9" t="str">
        <f t="shared" ca="1" si="6"/>
        <v/>
      </c>
      <c r="D42" s="10" t="str">
        <f t="shared" ca="1" si="7"/>
        <v/>
      </c>
      <c r="E42" s="10" t="str">
        <f t="shared" ca="1" si="8"/>
        <v/>
      </c>
      <c r="F42" s="10" t="str">
        <f t="shared" ca="1" si="5"/>
        <v>⚜</v>
      </c>
      <c r="G42" s="13" t="str">
        <f t="shared" ca="1" si="9"/>
        <v/>
      </c>
    </row>
    <row r="43" spans="1:7" x14ac:dyDescent="0.3">
      <c r="A43" s="7">
        <f t="shared" ca="1" si="0"/>
        <v>39</v>
      </c>
      <c r="B43" s="12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45691</v>
      </c>
      <c r="C43" s="9" t="str">
        <f t="shared" ca="1" si="6"/>
        <v>⚔</v>
      </c>
      <c r="D43" s="10" t="str">
        <f t="shared" ca="1" si="7"/>
        <v/>
      </c>
      <c r="E43" s="10" t="str">
        <f t="shared" ca="1" si="8"/>
        <v/>
      </c>
      <c r="F43" s="10" t="str">
        <f t="shared" ca="1" si="5"/>
        <v/>
      </c>
      <c r="G43" s="13" t="str">
        <f t="shared" ca="1" si="9"/>
        <v/>
      </c>
    </row>
    <row r="44" spans="1:7" x14ac:dyDescent="0.3">
      <c r="A44" s="7">
        <f t="shared" ca="1" si="0"/>
        <v>40</v>
      </c>
      <c r="B44" s="12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45694</v>
      </c>
      <c r="C44" s="9" t="str">
        <f t="shared" ca="1" si="6"/>
        <v/>
      </c>
      <c r="D44" s="10" t="str">
        <f t="shared" ca="1" si="7"/>
        <v/>
      </c>
      <c r="E44" s="10" t="str">
        <f t="shared" ca="1" si="8"/>
        <v/>
      </c>
      <c r="F44" s="10" t="str">
        <f t="shared" ca="1" si="5"/>
        <v>⚜</v>
      </c>
      <c r="G44" s="13" t="str">
        <f t="shared" ca="1" si="9"/>
        <v/>
      </c>
    </row>
    <row r="45" spans="1:7" x14ac:dyDescent="0.3">
      <c r="A45" s="7">
        <f t="shared" ca="1" si="0"/>
        <v>41</v>
      </c>
      <c r="B45" s="12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45698</v>
      </c>
      <c r="C45" s="9" t="str">
        <f t="shared" ca="1" si="6"/>
        <v>⚔</v>
      </c>
      <c r="D45" s="10" t="str">
        <f t="shared" ca="1" si="7"/>
        <v/>
      </c>
      <c r="E45" s="10" t="str">
        <f t="shared" ca="1" si="8"/>
        <v/>
      </c>
      <c r="F45" s="10" t="str">
        <f t="shared" ca="1" si="5"/>
        <v/>
      </c>
      <c r="G45" s="13" t="str">
        <f t="shared" ca="1" si="9"/>
        <v/>
      </c>
    </row>
    <row r="46" spans="1:7" x14ac:dyDescent="0.3">
      <c r="A46" s="7">
        <f t="shared" ca="1" si="0"/>
        <v>42</v>
      </c>
      <c r="B46" s="12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45701</v>
      </c>
      <c r="C46" s="9" t="str">
        <f t="shared" ca="1" si="6"/>
        <v/>
      </c>
      <c r="D46" s="10" t="str">
        <f t="shared" ca="1" si="7"/>
        <v/>
      </c>
      <c r="E46" s="10" t="str">
        <f t="shared" ca="1" si="8"/>
        <v/>
      </c>
      <c r="F46" s="10" t="str">
        <f t="shared" ca="1" si="5"/>
        <v>⚜</v>
      </c>
      <c r="G46" s="13" t="str">
        <f t="shared" ca="1" si="9"/>
        <v/>
      </c>
    </row>
    <row r="47" spans="1:7" x14ac:dyDescent="0.3">
      <c r="A47" s="7">
        <f t="shared" ca="1" si="0"/>
        <v>43</v>
      </c>
      <c r="B47" s="12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45705</v>
      </c>
      <c r="C47" s="9" t="str">
        <f t="shared" ca="1" si="6"/>
        <v>⚔</v>
      </c>
      <c r="D47" s="10" t="str">
        <f t="shared" ca="1" si="7"/>
        <v/>
      </c>
      <c r="E47" s="10" t="str">
        <f t="shared" ca="1" si="8"/>
        <v/>
      </c>
      <c r="F47" s="10" t="str">
        <f t="shared" ca="1" si="5"/>
        <v/>
      </c>
      <c r="G47" s="13" t="str">
        <f t="shared" ca="1" si="9"/>
        <v/>
      </c>
    </row>
    <row r="48" spans="1:7" x14ac:dyDescent="0.3">
      <c r="A48" s="7">
        <f t="shared" ca="1" si="0"/>
        <v>44</v>
      </c>
      <c r="B48" s="12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45708</v>
      </c>
      <c r="C48" s="9" t="str">
        <f t="shared" ca="1" si="6"/>
        <v/>
      </c>
      <c r="D48" s="10" t="str">
        <f t="shared" ca="1" si="7"/>
        <v/>
      </c>
      <c r="E48" s="10" t="str">
        <f t="shared" ca="1" si="8"/>
        <v/>
      </c>
      <c r="F48" s="10" t="str">
        <f t="shared" ca="1" si="5"/>
        <v>⚜</v>
      </c>
      <c r="G48" s="13" t="str">
        <f t="shared" ca="1" si="9"/>
        <v/>
      </c>
    </row>
    <row r="49" spans="1:7" x14ac:dyDescent="0.3">
      <c r="A49" s="7">
        <f t="shared" ca="1" si="0"/>
        <v>45</v>
      </c>
      <c r="B49" s="12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45712</v>
      </c>
      <c r="C49" s="9" t="str">
        <f t="shared" ca="1" si="6"/>
        <v>⚔</v>
      </c>
      <c r="D49" s="10" t="str">
        <f t="shared" ca="1" si="7"/>
        <v/>
      </c>
      <c r="E49" s="10" t="str">
        <f t="shared" ca="1" si="8"/>
        <v/>
      </c>
      <c r="F49" s="10" t="str">
        <f t="shared" ca="1" si="5"/>
        <v/>
      </c>
      <c r="G49" s="13" t="str">
        <f t="shared" ca="1" si="9"/>
        <v/>
      </c>
    </row>
    <row r="50" spans="1:7" x14ac:dyDescent="0.3">
      <c r="A50" s="7">
        <f t="shared" ca="1" si="0"/>
        <v>46</v>
      </c>
      <c r="B50" s="12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45715</v>
      </c>
      <c r="C50" s="9" t="str">
        <f t="shared" ca="1" si="6"/>
        <v/>
      </c>
      <c r="D50" s="10" t="str">
        <f t="shared" ca="1" si="7"/>
        <v/>
      </c>
      <c r="E50" s="10" t="str">
        <f t="shared" ca="1" si="8"/>
        <v/>
      </c>
      <c r="F50" s="10" t="str">
        <f t="shared" ca="1" si="5"/>
        <v>⚜</v>
      </c>
      <c r="G50" s="13" t="str">
        <f t="shared" ca="1" si="9"/>
        <v/>
      </c>
    </row>
    <row r="51" spans="1:7" x14ac:dyDescent="0.3">
      <c r="A51" s="7">
        <f t="shared" ca="1" si="0"/>
        <v>47</v>
      </c>
      <c r="B51" s="12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45719</v>
      </c>
      <c r="C51" s="9" t="str">
        <f t="shared" ca="1" si="6"/>
        <v>⚔</v>
      </c>
      <c r="D51" s="10" t="str">
        <f t="shared" ca="1" si="7"/>
        <v/>
      </c>
      <c r="E51" s="10" t="str">
        <f t="shared" ca="1" si="8"/>
        <v/>
      </c>
      <c r="F51" s="10" t="str">
        <f t="shared" ca="1" si="5"/>
        <v/>
      </c>
      <c r="G51" s="13" t="str">
        <f t="shared" ca="1" si="9"/>
        <v/>
      </c>
    </row>
    <row r="52" spans="1:7" x14ac:dyDescent="0.3">
      <c r="A52" s="7">
        <f t="shared" ca="1" si="0"/>
        <v>48</v>
      </c>
      <c r="B52" s="12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45722</v>
      </c>
      <c r="C52" s="9" t="str">
        <f t="shared" ca="1" si="6"/>
        <v/>
      </c>
      <c r="D52" s="10" t="str">
        <f t="shared" ca="1" si="7"/>
        <v/>
      </c>
      <c r="E52" s="10" t="str">
        <f t="shared" ca="1" si="8"/>
        <v/>
      </c>
      <c r="F52" s="10" t="str">
        <f t="shared" ca="1" si="5"/>
        <v>⚜</v>
      </c>
      <c r="G52" s="13" t="str">
        <f t="shared" ca="1" si="9"/>
        <v/>
      </c>
    </row>
    <row r="53" spans="1:7" x14ac:dyDescent="0.3">
      <c r="A53" s="7">
        <f t="shared" ca="1" si="0"/>
        <v>49</v>
      </c>
      <c r="B53" s="12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45726</v>
      </c>
      <c r="C53" s="9" t="str">
        <f t="shared" ca="1" si="6"/>
        <v>⚔</v>
      </c>
      <c r="D53" s="10" t="str">
        <f t="shared" ca="1" si="7"/>
        <v/>
      </c>
      <c r="E53" s="10" t="str">
        <f t="shared" ca="1" si="8"/>
        <v/>
      </c>
      <c r="F53" s="10" t="str">
        <f t="shared" ca="1" si="5"/>
        <v/>
      </c>
      <c r="G53" s="13" t="str">
        <f t="shared" ca="1" si="9"/>
        <v/>
      </c>
    </row>
    <row r="54" spans="1:7" x14ac:dyDescent="0.3">
      <c r="A54" s="7">
        <f t="shared" ca="1" si="0"/>
        <v>50</v>
      </c>
      <c r="B54" s="12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45729</v>
      </c>
      <c r="C54" s="9" t="str">
        <f t="shared" ca="1" si="6"/>
        <v/>
      </c>
      <c r="D54" s="10" t="str">
        <f t="shared" ca="1" si="7"/>
        <v/>
      </c>
      <c r="E54" s="10" t="str">
        <f t="shared" ca="1" si="8"/>
        <v/>
      </c>
      <c r="F54" s="10" t="str">
        <f t="shared" ca="1" si="5"/>
        <v>⚜</v>
      </c>
      <c r="G54" s="13" t="str">
        <f t="shared" ca="1" si="9"/>
        <v/>
      </c>
    </row>
    <row r="55" spans="1:7" x14ac:dyDescent="0.3">
      <c r="A55" s="7">
        <f t="shared" ca="1" si="0"/>
        <v>51</v>
      </c>
      <c r="B55" s="12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45733</v>
      </c>
      <c r="C55" s="9" t="str">
        <f t="shared" ca="1" si="6"/>
        <v>⚔</v>
      </c>
      <c r="D55" s="10" t="str">
        <f t="shared" ca="1" si="7"/>
        <v/>
      </c>
      <c r="E55" s="10" t="str">
        <f t="shared" ca="1" si="8"/>
        <v/>
      </c>
      <c r="F55" s="10" t="str">
        <f t="shared" ca="1" si="5"/>
        <v/>
      </c>
      <c r="G55" s="13" t="str">
        <f t="shared" ca="1" si="9"/>
        <v/>
      </c>
    </row>
    <row r="56" spans="1:7" x14ac:dyDescent="0.3">
      <c r="A56" s="7">
        <f t="shared" ca="1" si="0"/>
        <v>52</v>
      </c>
      <c r="B56" s="12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45736</v>
      </c>
      <c r="C56" s="9" t="str">
        <f t="shared" ca="1" si="6"/>
        <v/>
      </c>
      <c r="D56" s="10" t="str">
        <f t="shared" ca="1" si="7"/>
        <v/>
      </c>
      <c r="E56" s="10" t="str">
        <f t="shared" ca="1" si="8"/>
        <v/>
      </c>
      <c r="F56" s="10" t="str">
        <f t="shared" ca="1" si="5"/>
        <v>⚜</v>
      </c>
      <c r="G56" s="13" t="str">
        <f t="shared" ca="1" si="9"/>
        <v/>
      </c>
    </row>
    <row r="57" spans="1:7" x14ac:dyDescent="0.3">
      <c r="A57" s="7">
        <f t="shared" ca="1" si="0"/>
        <v>53</v>
      </c>
      <c r="B57" s="12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45747</v>
      </c>
      <c r="C57" s="9" t="str">
        <f t="shared" ca="1" si="6"/>
        <v>⚔</v>
      </c>
      <c r="D57" s="10" t="str">
        <f t="shared" ca="1" si="7"/>
        <v/>
      </c>
      <c r="E57" s="10" t="str">
        <f t="shared" ca="1" si="8"/>
        <v/>
      </c>
      <c r="F57" s="10" t="str">
        <f t="shared" ca="1" si="5"/>
        <v/>
      </c>
      <c r="G57" s="13" t="str">
        <f t="shared" ca="1" si="9"/>
        <v/>
      </c>
    </row>
    <row r="58" spans="1:7" x14ac:dyDescent="0.3">
      <c r="A58" s="7">
        <f t="shared" ca="1" si="0"/>
        <v>54</v>
      </c>
      <c r="B58" s="12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45750</v>
      </c>
      <c r="C58" s="9" t="str">
        <f t="shared" ca="1" si="6"/>
        <v/>
      </c>
      <c r="D58" s="10" t="str">
        <f t="shared" ca="1" si="7"/>
        <v/>
      </c>
      <c r="E58" s="10" t="str">
        <f t="shared" ca="1" si="8"/>
        <v/>
      </c>
      <c r="F58" s="10" t="str">
        <f t="shared" ca="1" si="5"/>
        <v>⚜</v>
      </c>
      <c r="G58" s="13" t="str">
        <f t="shared" ca="1" si="9"/>
        <v/>
      </c>
    </row>
    <row r="59" spans="1:7" x14ac:dyDescent="0.3">
      <c r="A59" s="7">
        <f t="shared" ca="1" si="0"/>
        <v>55</v>
      </c>
      <c r="B59" s="12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45754</v>
      </c>
      <c r="C59" s="9" t="str">
        <f t="shared" ca="1" si="6"/>
        <v>⚔</v>
      </c>
      <c r="D59" s="10" t="str">
        <f t="shared" ca="1" si="7"/>
        <v/>
      </c>
      <c r="E59" s="10" t="str">
        <f t="shared" ca="1" si="8"/>
        <v/>
      </c>
      <c r="F59" s="10" t="str">
        <f t="shared" ca="1" si="5"/>
        <v/>
      </c>
      <c r="G59" s="13" t="str">
        <f t="shared" ca="1" si="9"/>
        <v/>
      </c>
    </row>
    <row r="60" spans="1:7" x14ac:dyDescent="0.3">
      <c r="A60" s="7">
        <f t="shared" ca="1" si="0"/>
        <v>56</v>
      </c>
      <c r="B60" s="12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45757</v>
      </c>
      <c r="C60" s="9" t="str">
        <f t="shared" ca="1" si="6"/>
        <v/>
      </c>
      <c r="D60" s="10" t="str">
        <f t="shared" ca="1" si="7"/>
        <v/>
      </c>
      <c r="E60" s="10" t="str">
        <f t="shared" ca="1" si="8"/>
        <v/>
      </c>
      <c r="F60" s="10" t="str">
        <f t="shared" ca="1" si="5"/>
        <v>⚜</v>
      </c>
      <c r="G60" s="13" t="str">
        <f t="shared" ca="1" si="9"/>
        <v/>
      </c>
    </row>
    <row r="61" spans="1:7" x14ac:dyDescent="0.3">
      <c r="A61" s="7">
        <f t="shared" ca="1" si="0"/>
        <v>57</v>
      </c>
      <c r="B61" s="12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45761</v>
      </c>
      <c r="C61" s="9" t="str">
        <f t="shared" ca="1" si="6"/>
        <v>⚔</v>
      </c>
      <c r="D61" s="10" t="str">
        <f t="shared" ca="1" si="7"/>
        <v/>
      </c>
      <c r="E61" s="10" t="str">
        <f t="shared" ca="1" si="8"/>
        <v/>
      </c>
      <c r="F61" s="10" t="str">
        <f t="shared" ca="1" si="5"/>
        <v/>
      </c>
      <c r="G61" s="13" t="str">
        <f t="shared" ca="1" si="9"/>
        <v/>
      </c>
    </row>
    <row r="62" spans="1:7" x14ac:dyDescent="0.3">
      <c r="A62" s="7">
        <f t="shared" ca="1" si="0"/>
        <v>58</v>
      </c>
      <c r="B62" s="12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45764</v>
      </c>
      <c r="C62" s="9" t="str">
        <f t="shared" ca="1" si="6"/>
        <v/>
      </c>
      <c r="D62" s="10" t="str">
        <f t="shared" ca="1" si="7"/>
        <v/>
      </c>
      <c r="E62" s="10" t="str">
        <f t="shared" ca="1" si="8"/>
        <v/>
      </c>
      <c r="F62" s="10" t="str">
        <f t="shared" ca="1" si="5"/>
        <v>⚜</v>
      </c>
      <c r="G62" s="13" t="str">
        <f t="shared" ca="1" si="9"/>
        <v/>
      </c>
    </row>
    <row r="63" spans="1:7" x14ac:dyDescent="0.3">
      <c r="A63" s="7">
        <f t="shared" ca="1" si="0"/>
        <v>59</v>
      </c>
      <c r="B63" s="12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45768</v>
      </c>
      <c r="C63" s="9" t="str">
        <f t="shared" ca="1" si="6"/>
        <v>⚔</v>
      </c>
      <c r="D63" s="10" t="str">
        <f t="shared" ca="1" si="7"/>
        <v/>
      </c>
      <c r="E63" s="10" t="str">
        <f t="shared" ca="1" si="8"/>
        <v/>
      </c>
      <c r="F63" s="10" t="str">
        <f t="shared" ca="1" si="5"/>
        <v/>
      </c>
      <c r="G63" s="13" t="str">
        <f t="shared" ca="1" si="9"/>
        <v/>
      </c>
    </row>
    <row r="64" spans="1:7" x14ac:dyDescent="0.3">
      <c r="A64" s="7">
        <f t="shared" ca="1" si="0"/>
        <v>60</v>
      </c>
      <c r="B64" s="12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45771</v>
      </c>
      <c r="C64" s="9" t="str">
        <f t="shared" ca="1" si="6"/>
        <v/>
      </c>
      <c r="D64" s="10" t="str">
        <f t="shared" ca="1" si="7"/>
        <v/>
      </c>
      <c r="E64" s="10" t="str">
        <f t="shared" ca="1" si="8"/>
        <v/>
      </c>
      <c r="F64" s="10" t="str">
        <f t="shared" ca="1" si="5"/>
        <v>⚜</v>
      </c>
      <c r="G64" s="13" t="str">
        <f t="shared" ca="1" si="9"/>
        <v/>
      </c>
    </row>
    <row r="65" spans="1:7" x14ac:dyDescent="0.3">
      <c r="A65" s="7">
        <f t="shared" ca="1" si="0"/>
        <v>61</v>
      </c>
      <c r="B65" s="12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45775</v>
      </c>
      <c r="C65" s="9" t="str">
        <f t="shared" ca="1" si="6"/>
        <v>⚔</v>
      </c>
      <c r="D65" s="10" t="str">
        <f t="shared" ca="1" si="7"/>
        <v/>
      </c>
      <c r="E65" s="10" t="str">
        <f t="shared" ca="1" si="8"/>
        <v/>
      </c>
      <c r="F65" s="10" t="str">
        <f t="shared" ca="1" si="5"/>
        <v/>
      </c>
      <c r="G65" s="13" t="str">
        <f t="shared" ca="1" si="9"/>
        <v/>
      </c>
    </row>
    <row r="66" spans="1:7" x14ac:dyDescent="0.3">
      <c r="A66" s="7">
        <f t="shared" ca="1" si="0"/>
        <v>62</v>
      </c>
      <c r="B66" s="12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45782</v>
      </c>
      <c r="C66" s="9" t="str">
        <f t="shared" ca="1" si="6"/>
        <v>⚔</v>
      </c>
      <c r="D66" s="10" t="str">
        <f t="shared" ca="1" si="7"/>
        <v/>
      </c>
      <c r="E66" s="10" t="str">
        <f t="shared" ca="1" si="8"/>
        <v/>
      </c>
      <c r="F66" s="10" t="str">
        <f t="shared" ca="1" si="5"/>
        <v/>
      </c>
      <c r="G66" s="13" t="str">
        <f t="shared" ca="1" si="9"/>
        <v/>
      </c>
    </row>
    <row r="67" spans="1:7" x14ac:dyDescent="0.3">
      <c r="A67" s="7">
        <f t="shared" ca="1" si="0"/>
        <v>63</v>
      </c>
      <c r="B67" s="12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45789</v>
      </c>
      <c r="C67" s="9" t="str">
        <f t="shared" ca="1" si="6"/>
        <v>⚔</v>
      </c>
      <c r="D67" s="10" t="str">
        <f t="shared" ca="1" si="7"/>
        <v/>
      </c>
      <c r="E67" s="10" t="str">
        <f t="shared" ca="1" si="8"/>
        <v/>
      </c>
      <c r="F67" s="10" t="str">
        <f t="shared" ca="1" si="5"/>
        <v/>
      </c>
      <c r="G67" s="13" t="str">
        <f t="shared" ca="1" si="9"/>
        <v/>
      </c>
    </row>
    <row r="68" spans="1:7" x14ac:dyDescent="0.3">
      <c r="A68" s="7">
        <f t="shared" ca="1" si="0"/>
        <v>64</v>
      </c>
      <c r="B68" s="12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45792</v>
      </c>
      <c r="C68" s="9" t="str">
        <f t="shared" ca="1" si="6"/>
        <v/>
      </c>
      <c r="D68" s="10" t="str">
        <f t="shared" ca="1" si="7"/>
        <v/>
      </c>
      <c r="E68" s="10" t="str">
        <f t="shared" ca="1" si="8"/>
        <v/>
      </c>
      <c r="F68" s="10" t="str">
        <f t="shared" ca="1" si="5"/>
        <v>⚜</v>
      </c>
      <c r="G68" s="13" t="str">
        <f t="shared" ca="1" si="9"/>
        <v/>
      </c>
    </row>
    <row r="69" spans="1:7" x14ac:dyDescent="0.3">
      <c r="A69" s="7">
        <f t="shared" ref="A69" ca="1" si="10">IF(ISNUMBER(B69),A68+1,"")</f>
        <v>65</v>
      </c>
      <c r="B69" s="12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45796</v>
      </c>
      <c r="C69" s="9" t="str">
        <f t="shared" ref="C69:C100" ca="1" si="11">IF(ISNUMBER($B69),IF((TEXT($B69,"ддд")=C$4),"⚔",""),"")</f>
        <v>⚔</v>
      </c>
      <c r="D69" s="10" t="str">
        <f t="shared" ref="D69:D100" ca="1" si="12">IF(ISNUMBER($B69),IF((TEXT($B69,"ддд")=D$4),"☘",""),"")</f>
        <v/>
      </c>
      <c r="E69" s="10" t="str">
        <f t="shared" ref="E69:E100" ca="1" si="13">IF(ISNUMBER($B69),IF((TEXT($B69,"ддд")=E$4),"🍒",""),"")</f>
        <v/>
      </c>
      <c r="F69" s="10" t="str">
        <f t="shared" ca="1" si="5"/>
        <v/>
      </c>
      <c r="G69" s="13" t="str">
        <f t="shared" ref="G69:G100" ca="1" si="14">IF(ISNUMBER($B69),IF((TEXT($B69,"ддд")=G$4),"✨",""),"")</f>
        <v/>
      </c>
    </row>
    <row r="70" spans="1:7" x14ac:dyDescent="0.3">
      <c r="A70" s="7">
        <f ca="1">IF(ISNUMBER(B70),A69+1,"")</f>
        <v>66</v>
      </c>
      <c r="B70" s="12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45799</v>
      </c>
      <c r="C70" s="9" t="str">
        <f t="shared" ca="1" si="11"/>
        <v/>
      </c>
      <c r="D70" s="10" t="str">
        <f t="shared" ca="1" si="12"/>
        <v/>
      </c>
      <c r="E70" s="10" t="str">
        <f t="shared" ca="1" si="13"/>
        <v/>
      </c>
      <c r="F70" s="10" t="str">
        <f t="shared" ref="F70:F133" ca="1" si="15">IF(ISNUMBER($B70),IF((TEXT($B70,"ддд")=F$4),"⚜",""),"")</f>
        <v>⚜</v>
      </c>
      <c r="G70" s="13" t="str">
        <f t="shared" ca="1" si="14"/>
        <v/>
      </c>
    </row>
    <row r="71" spans="1:7" x14ac:dyDescent="0.3">
      <c r="A71" s="7" t="str">
        <f ca="1">IF(ISNUMBER(B71),A70+1,"")</f>
        <v/>
      </c>
      <c r="B71" s="12" t="str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/>
      </c>
      <c r="C71" s="9" t="str">
        <f t="shared" ca="1" si="11"/>
        <v/>
      </c>
      <c r="D71" s="10" t="str">
        <f t="shared" ca="1" si="12"/>
        <v/>
      </c>
      <c r="E71" s="10" t="str">
        <f t="shared" ca="1" si="13"/>
        <v/>
      </c>
      <c r="F71" s="10" t="str">
        <f t="shared" ca="1" si="15"/>
        <v/>
      </c>
      <c r="G71" s="13" t="str">
        <f t="shared" ca="1" si="14"/>
        <v/>
      </c>
    </row>
    <row r="72" spans="1:7" x14ac:dyDescent="0.3">
      <c r="A72" s="7" t="str">
        <f t="shared" ref="A72:A106" ca="1" si="16">IF(ISNUMBER(B72),A71+1,"")</f>
        <v/>
      </c>
      <c r="B72" s="12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/>
      </c>
      <c r="C72" s="9" t="str">
        <f t="shared" ca="1" si="11"/>
        <v/>
      </c>
      <c r="D72" s="10" t="str">
        <f t="shared" ca="1" si="12"/>
        <v/>
      </c>
      <c r="E72" s="10" t="str">
        <f t="shared" ca="1" si="13"/>
        <v/>
      </c>
      <c r="F72" s="10" t="str">
        <f t="shared" ca="1" si="15"/>
        <v/>
      </c>
      <c r="G72" s="13" t="str">
        <f t="shared" ca="1" si="14"/>
        <v/>
      </c>
    </row>
    <row r="73" spans="1:7" x14ac:dyDescent="0.3">
      <c r="A73" s="7" t="str">
        <f t="shared" ca="1" si="16"/>
        <v/>
      </c>
      <c r="B73" s="12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3" s="9" t="str">
        <f t="shared" ca="1" si="11"/>
        <v/>
      </c>
      <c r="D73" s="10" t="str">
        <f t="shared" ca="1" si="12"/>
        <v/>
      </c>
      <c r="E73" s="10" t="str">
        <f t="shared" ca="1" si="13"/>
        <v/>
      </c>
      <c r="F73" s="10" t="str">
        <f t="shared" ca="1" si="15"/>
        <v/>
      </c>
      <c r="G73" s="13" t="str">
        <f t="shared" ca="1" si="14"/>
        <v/>
      </c>
    </row>
    <row r="74" spans="1:7" x14ac:dyDescent="0.3">
      <c r="A74" s="7" t="str">
        <f t="shared" ca="1" si="16"/>
        <v/>
      </c>
      <c r="B74" s="12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4" s="9" t="str">
        <f t="shared" ca="1" si="11"/>
        <v/>
      </c>
      <c r="D74" s="10" t="str">
        <f t="shared" ca="1" si="12"/>
        <v/>
      </c>
      <c r="E74" s="10" t="str">
        <f t="shared" ca="1" si="13"/>
        <v/>
      </c>
      <c r="F74" s="10" t="str">
        <f t="shared" ca="1" si="15"/>
        <v/>
      </c>
      <c r="G74" s="13" t="str">
        <f t="shared" ca="1" si="14"/>
        <v/>
      </c>
    </row>
    <row r="75" spans="1:7" x14ac:dyDescent="0.3">
      <c r="A75" s="7" t="str">
        <f t="shared" ca="1" si="16"/>
        <v/>
      </c>
      <c r="B75" s="12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5" s="9" t="str">
        <f t="shared" ca="1" si="11"/>
        <v/>
      </c>
      <c r="D75" s="10" t="str">
        <f t="shared" ca="1" si="12"/>
        <v/>
      </c>
      <c r="E75" s="10" t="str">
        <f t="shared" ca="1" si="13"/>
        <v/>
      </c>
      <c r="F75" s="10" t="str">
        <f t="shared" ca="1" si="15"/>
        <v/>
      </c>
      <c r="G75" s="13" t="str">
        <f t="shared" ca="1" si="14"/>
        <v/>
      </c>
    </row>
    <row r="76" spans="1:7" x14ac:dyDescent="0.3">
      <c r="A76" s="7" t="str">
        <f t="shared" ca="1" si="16"/>
        <v/>
      </c>
      <c r="B76" s="12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6" s="9" t="str">
        <f t="shared" ca="1" si="11"/>
        <v/>
      </c>
      <c r="D76" s="10" t="str">
        <f t="shared" ca="1" si="12"/>
        <v/>
      </c>
      <c r="E76" s="10" t="str">
        <f t="shared" ca="1" si="13"/>
        <v/>
      </c>
      <c r="F76" s="10" t="str">
        <f t="shared" ca="1" si="15"/>
        <v/>
      </c>
      <c r="G76" s="13" t="str">
        <f t="shared" ca="1" si="14"/>
        <v/>
      </c>
    </row>
    <row r="77" spans="1:7" x14ac:dyDescent="0.3">
      <c r="A77" s="7" t="str">
        <f t="shared" ca="1" si="16"/>
        <v/>
      </c>
      <c r="B77" s="12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7" s="9" t="str">
        <f t="shared" ca="1" si="11"/>
        <v/>
      </c>
      <c r="D77" s="10" t="str">
        <f t="shared" ca="1" si="12"/>
        <v/>
      </c>
      <c r="E77" s="10" t="str">
        <f t="shared" ca="1" si="13"/>
        <v/>
      </c>
      <c r="F77" s="10" t="str">
        <f t="shared" ca="1" si="15"/>
        <v/>
      </c>
      <c r="G77" s="13" t="str">
        <f t="shared" ca="1" si="14"/>
        <v/>
      </c>
    </row>
    <row r="78" spans="1:7" x14ac:dyDescent="0.3">
      <c r="A78" s="7" t="str">
        <f t="shared" ca="1" si="16"/>
        <v/>
      </c>
      <c r="B78" s="12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8" s="9" t="str">
        <f t="shared" ca="1" si="11"/>
        <v/>
      </c>
      <c r="D78" s="10" t="str">
        <f t="shared" ca="1" si="12"/>
        <v/>
      </c>
      <c r="E78" s="10" t="str">
        <f t="shared" ca="1" si="13"/>
        <v/>
      </c>
      <c r="F78" s="10" t="str">
        <f t="shared" ca="1" si="15"/>
        <v/>
      </c>
      <c r="G78" s="13" t="str">
        <f t="shared" ca="1" si="14"/>
        <v/>
      </c>
    </row>
    <row r="79" spans="1:7" x14ac:dyDescent="0.3">
      <c r="A79" s="7" t="str">
        <f t="shared" ca="1" si="16"/>
        <v/>
      </c>
      <c r="B79" s="12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9" s="9" t="str">
        <f t="shared" ca="1" si="11"/>
        <v/>
      </c>
      <c r="D79" s="10" t="str">
        <f t="shared" ca="1" si="12"/>
        <v/>
      </c>
      <c r="E79" s="10" t="str">
        <f t="shared" ca="1" si="13"/>
        <v/>
      </c>
      <c r="F79" s="10" t="str">
        <f t="shared" ca="1" si="15"/>
        <v/>
      </c>
      <c r="G79" s="13" t="str">
        <f t="shared" ca="1" si="14"/>
        <v/>
      </c>
    </row>
    <row r="80" spans="1:7" x14ac:dyDescent="0.3">
      <c r="A80" s="7" t="str">
        <f t="shared" ca="1" si="16"/>
        <v/>
      </c>
      <c r="B80" s="12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80" s="9" t="str">
        <f t="shared" ca="1" si="11"/>
        <v/>
      </c>
      <c r="D80" s="10" t="str">
        <f t="shared" ca="1" si="12"/>
        <v/>
      </c>
      <c r="E80" s="10" t="str">
        <f t="shared" ca="1" si="13"/>
        <v/>
      </c>
      <c r="F80" s="10" t="str">
        <f t="shared" ca="1" si="15"/>
        <v/>
      </c>
      <c r="G80" s="13" t="str">
        <f t="shared" ca="1" si="14"/>
        <v/>
      </c>
    </row>
    <row r="81" spans="1:7" x14ac:dyDescent="0.3">
      <c r="A81" s="7" t="str">
        <f t="shared" ca="1" si="16"/>
        <v/>
      </c>
      <c r="B81" s="12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1" s="9" t="str">
        <f t="shared" ca="1" si="11"/>
        <v/>
      </c>
      <c r="D81" s="10" t="str">
        <f t="shared" ca="1" si="12"/>
        <v/>
      </c>
      <c r="E81" s="10" t="str">
        <f t="shared" ca="1" si="13"/>
        <v/>
      </c>
      <c r="F81" s="10" t="str">
        <f t="shared" ca="1" si="15"/>
        <v/>
      </c>
      <c r="G81" s="13" t="str">
        <f t="shared" ca="1" si="14"/>
        <v/>
      </c>
    </row>
    <row r="82" spans="1:7" x14ac:dyDescent="0.3">
      <c r="A82" s="7" t="str">
        <f t="shared" ca="1" si="16"/>
        <v/>
      </c>
      <c r="B82" s="12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9" t="str">
        <f t="shared" ca="1" si="11"/>
        <v/>
      </c>
      <c r="D82" s="10" t="str">
        <f t="shared" ca="1" si="12"/>
        <v/>
      </c>
      <c r="E82" s="10" t="str">
        <f t="shared" ca="1" si="13"/>
        <v/>
      </c>
      <c r="F82" s="10" t="str">
        <f t="shared" ca="1" si="15"/>
        <v/>
      </c>
      <c r="G82" s="13" t="str">
        <f t="shared" ca="1" si="14"/>
        <v/>
      </c>
    </row>
    <row r="83" spans="1:7" x14ac:dyDescent="0.3">
      <c r="A83" s="7" t="str">
        <f t="shared" ca="1" si="16"/>
        <v/>
      </c>
      <c r="B83" s="12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9" t="str">
        <f t="shared" ca="1" si="11"/>
        <v/>
      </c>
      <c r="D83" s="10" t="str">
        <f t="shared" ca="1" si="12"/>
        <v/>
      </c>
      <c r="E83" s="10" t="str">
        <f t="shared" ca="1" si="13"/>
        <v/>
      </c>
      <c r="F83" s="10" t="str">
        <f t="shared" ca="1" si="15"/>
        <v/>
      </c>
      <c r="G83" s="13" t="str">
        <f t="shared" ca="1" si="14"/>
        <v/>
      </c>
    </row>
    <row r="84" spans="1:7" x14ac:dyDescent="0.3">
      <c r="A84" s="7" t="str">
        <f t="shared" ca="1" si="16"/>
        <v/>
      </c>
      <c r="B84" s="12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9" t="str">
        <f t="shared" ca="1" si="11"/>
        <v/>
      </c>
      <c r="D84" s="10" t="str">
        <f t="shared" ca="1" si="12"/>
        <v/>
      </c>
      <c r="E84" s="10" t="str">
        <f t="shared" ca="1" si="13"/>
        <v/>
      </c>
      <c r="F84" s="10" t="str">
        <f t="shared" ca="1" si="15"/>
        <v/>
      </c>
      <c r="G84" s="13" t="str">
        <f t="shared" ca="1" si="14"/>
        <v/>
      </c>
    </row>
    <row r="85" spans="1:7" x14ac:dyDescent="0.3">
      <c r="A85" s="7" t="str">
        <f t="shared" ca="1" si="16"/>
        <v/>
      </c>
      <c r="B85" s="12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9" t="str">
        <f t="shared" ca="1" si="11"/>
        <v/>
      </c>
      <c r="D85" s="10" t="str">
        <f t="shared" ca="1" si="12"/>
        <v/>
      </c>
      <c r="E85" s="10" t="str">
        <f t="shared" ca="1" si="13"/>
        <v/>
      </c>
      <c r="F85" s="10" t="str">
        <f t="shared" ca="1" si="15"/>
        <v/>
      </c>
      <c r="G85" s="13" t="str">
        <f t="shared" ca="1" si="14"/>
        <v/>
      </c>
    </row>
    <row r="86" spans="1:7" x14ac:dyDescent="0.3">
      <c r="A86" s="7" t="str">
        <f t="shared" ca="1" si="16"/>
        <v/>
      </c>
      <c r="B86" s="12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9" t="str">
        <f t="shared" ca="1" si="11"/>
        <v/>
      </c>
      <c r="D86" s="10" t="str">
        <f t="shared" ca="1" si="12"/>
        <v/>
      </c>
      <c r="E86" s="10" t="str">
        <f t="shared" ca="1" si="13"/>
        <v/>
      </c>
      <c r="F86" s="10" t="str">
        <f t="shared" ca="1" si="15"/>
        <v/>
      </c>
      <c r="G86" s="13" t="str">
        <f t="shared" ca="1" si="14"/>
        <v/>
      </c>
    </row>
    <row r="87" spans="1:7" x14ac:dyDescent="0.3">
      <c r="A87" s="7" t="str">
        <f t="shared" ca="1" si="16"/>
        <v/>
      </c>
      <c r="B87" s="12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9" t="str">
        <f t="shared" ca="1" si="11"/>
        <v/>
      </c>
      <c r="D87" s="10" t="str">
        <f t="shared" ca="1" si="12"/>
        <v/>
      </c>
      <c r="E87" s="10" t="str">
        <f t="shared" ca="1" si="13"/>
        <v/>
      </c>
      <c r="F87" s="10" t="str">
        <f t="shared" ca="1" si="15"/>
        <v/>
      </c>
      <c r="G87" s="13" t="str">
        <f t="shared" ca="1" si="14"/>
        <v/>
      </c>
    </row>
    <row r="88" spans="1:7" x14ac:dyDescent="0.3">
      <c r="A88" s="7" t="str">
        <f t="shared" ca="1" si="16"/>
        <v/>
      </c>
      <c r="B88" s="12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9" t="str">
        <f t="shared" ca="1" si="11"/>
        <v/>
      </c>
      <c r="D88" s="10" t="str">
        <f t="shared" ca="1" si="12"/>
        <v/>
      </c>
      <c r="E88" s="10" t="str">
        <f t="shared" ca="1" si="13"/>
        <v/>
      </c>
      <c r="F88" s="10" t="str">
        <f t="shared" ca="1" si="15"/>
        <v/>
      </c>
      <c r="G88" s="13" t="str">
        <f t="shared" ca="1" si="14"/>
        <v/>
      </c>
    </row>
    <row r="89" spans="1:7" x14ac:dyDescent="0.3">
      <c r="A89" s="7" t="str">
        <f t="shared" ca="1" si="16"/>
        <v/>
      </c>
      <c r="B89" s="12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9" t="str">
        <f t="shared" ca="1" si="11"/>
        <v/>
      </c>
      <c r="D89" s="10" t="str">
        <f t="shared" ca="1" si="12"/>
        <v/>
      </c>
      <c r="E89" s="10" t="str">
        <f t="shared" ca="1" si="13"/>
        <v/>
      </c>
      <c r="F89" s="10" t="str">
        <f t="shared" ca="1" si="15"/>
        <v/>
      </c>
      <c r="G89" s="13" t="str">
        <f t="shared" ca="1" si="14"/>
        <v/>
      </c>
    </row>
    <row r="90" spans="1:7" x14ac:dyDescent="0.3">
      <c r="A90" s="7" t="str">
        <f t="shared" ca="1" si="16"/>
        <v/>
      </c>
      <c r="B90" s="12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9" t="str">
        <f t="shared" ca="1" si="11"/>
        <v/>
      </c>
      <c r="D90" s="10" t="str">
        <f t="shared" ca="1" si="12"/>
        <v/>
      </c>
      <c r="E90" s="10" t="str">
        <f t="shared" ca="1" si="13"/>
        <v/>
      </c>
      <c r="F90" s="10" t="str">
        <f t="shared" ca="1" si="15"/>
        <v/>
      </c>
      <c r="G90" s="13" t="str">
        <f t="shared" ca="1" si="14"/>
        <v/>
      </c>
    </row>
    <row r="91" spans="1:7" x14ac:dyDescent="0.3">
      <c r="A91" s="7" t="str">
        <f t="shared" ca="1" si="16"/>
        <v/>
      </c>
      <c r="B91" s="12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9" t="str">
        <f t="shared" ca="1" si="11"/>
        <v/>
      </c>
      <c r="D91" s="10" t="str">
        <f t="shared" ca="1" si="12"/>
        <v/>
      </c>
      <c r="E91" s="10" t="str">
        <f t="shared" ca="1" si="13"/>
        <v/>
      </c>
      <c r="F91" s="10" t="str">
        <f t="shared" ca="1" si="15"/>
        <v/>
      </c>
      <c r="G91" s="13" t="str">
        <f t="shared" ca="1" si="14"/>
        <v/>
      </c>
    </row>
    <row r="92" spans="1:7" x14ac:dyDescent="0.3">
      <c r="A92" s="7" t="str">
        <f t="shared" ca="1" si="16"/>
        <v/>
      </c>
      <c r="B92" s="12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9" t="str">
        <f t="shared" ca="1" si="11"/>
        <v/>
      </c>
      <c r="D92" s="10" t="str">
        <f t="shared" ca="1" si="12"/>
        <v/>
      </c>
      <c r="E92" s="10" t="str">
        <f t="shared" ca="1" si="13"/>
        <v/>
      </c>
      <c r="F92" s="10" t="str">
        <f t="shared" ca="1" si="15"/>
        <v/>
      </c>
      <c r="G92" s="13" t="str">
        <f t="shared" ca="1" si="14"/>
        <v/>
      </c>
    </row>
    <row r="93" spans="1:7" x14ac:dyDescent="0.3">
      <c r="A93" s="7" t="str">
        <f t="shared" ca="1" si="16"/>
        <v/>
      </c>
      <c r="B93" s="12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9" t="str">
        <f t="shared" ca="1" si="11"/>
        <v/>
      </c>
      <c r="D93" s="10" t="str">
        <f t="shared" ca="1" si="12"/>
        <v/>
      </c>
      <c r="E93" s="10" t="str">
        <f t="shared" ca="1" si="13"/>
        <v/>
      </c>
      <c r="F93" s="10" t="str">
        <f t="shared" ca="1" si="15"/>
        <v/>
      </c>
      <c r="G93" s="13" t="str">
        <f t="shared" ca="1" si="14"/>
        <v/>
      </c>
    </row>
    <row r="94" spans="1:7" x14ac:dyDescent="0.3">
      <c r="A94" s="7" t="str">
        <f t="shared" ca="1" si="16"/>
        <v/>
      </c>
      <c r="B94" s="12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9" t="str">
        <f t="shared" ca="1" si="11"/>
        <v/>
      </c>
      <c r="D94" s="10" t="str">
        <f t="shared" ca="1" si="12"/>
        <v/>
      </c>
      <c r="E94" s="10" t="str">
        <f t="shared" ca="1" si="13"/>
        <v/>
      </c>
      <c r="F94" s="10" t="str">
        <f t="shared" ca="1" si="15"/>
        <v/>
      </c>
      <c r="G94" s="13" t="str">
        <f t="shared" ca="1" si="14"/>
        <v/>
      </c>
    </row>
    <row r="95" spans="1:7" x14ac:dyDescent="0.3">
      <c r="A95" s="7" t="str">
        <f t="shared" ca="1" si="16"/>
        <v/>
      </c>
      <c r="B95" s="12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9" t="str">
        <f t="shared" ca="1" si="11"/>
        <v/>
      </c>
      <c r="D95" s="10" t="str">
        <f t="shared" ca="1" si="12"/>
        <v/>
      </c>
      <c r="E95" s="10" t="str">
        <f t="shared" ca="1" si="13"/>
        <v/>
      </c>
      <c r="F95" s="10" t="str">
        <f t="shared" ca="1" si="15"/>
        <v/>
      </c>
      <c r="G95" s="13" t="str">
        <f t="shared" ca="1" si="14"/>
        <v/>
      </c>
    </row>
    <row r="96" spans="1:7" x14ac:dyDescent="0.3">
      <c r="A96" s="7" t="str">
        <f t="shared" ca="1" si="16"/>
        <v/>
      </c>
      <c r="B96" s="12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9" t="str">
        <f t="shared" ca="1" si="11"/>
        <v/>
      </c>
      <c r="D96" s="10" t="str">
        <f t="shared" ca="1" si="12"/>
        <v/>
      </c>
      <c r="E96" s="10" t="str">
        <f t="shared" ca="1" si="13"/>
        <v/>
      </c>
      <c r="F96" s="10" t="str">
        <f t="shared" ca="1" si="15"/>
        <v/>
      </c>
      <c r="G96" s="13" t="str">
        <f t="shared" ca="1" si="14"/>
        <v/>
      </c>
    </row>
    <row r="97" spans="1:7" x14ac:dyDescent="0.3">
      <c r="A97" s="7" t="str">
        <f t="shared" ca="1" si="16"/>
        <v/>
      </c>
      <c r="B97" s="12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9" t="str">
        <f t="shared" ca="1" si="11"/>
        <v/>
      </c>
      <c r="D97" s="10" t="str">
        <f t="shared" ca="1" si="12"/>
        <v/>
      </c>
      <c r="E97" s="10" t="str">
        <f t="shared" ca="1" si="13"/>
        <v/>
      </c>
      <c r="F97" s="10" t="str">
        <f t="shared" ca="1" si="15"/>
        <v/>
      </c>
      <c r="G97" s="13" t="str">
        <f t="shared" ca="1" si="14"/>
        <v/>
      </c>
    </row>
    <row r="98" spans="1:7" x14ac:dyDescent="0.3">
      <c r="A98" s="7" t="str">
        <f t="shared" ca="1" si="16"/>
        <v/>
      </c>
      <c r="B98" s="12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9" t="str">
        <f t="shared" ca="1" si="11"/>
        <v/>
      </c>
      <c r="D98" s="10" t="str">
        <f t="shared" ca="1" si="12"/>
        <v/>
      </c>
      <c r="E98" s="10" t="str">
        <f t="shared" ca="1" si="13"/>
        <v/>
      </c>
      <c r="F98" s="10" t="str">
        <f t="shared" ca="1" si="15"/>
        <v/>
      </c>
      <c r="G98" s="13" t="str">
        <f t="shared" ca="1" si="14"/>
        <v/>
      </c>
    </row>
    <row r="99" spans="1:7" x14ac:dyDescent="0.3">
      <c r="A99" s="7" t="str">
        <f t="shared" ca="1" si="16"/>
        <v/>
      </c>
      <c r="B99" s="12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9" t="str">
        <f t="shared" ca="1" si="11"/>
        <v/>
      </c>
      <c r="D99" s="10" t="str">
        <f t="shared" ca="1" si="12"/>
        <v/>
      </c>
      <c r="E99" s="10" t="str">
        <f t="shared" ca="1" si="13"/>
        <v/>
      </c>
      <c r="F99" s="10" t="str">
        <f t="shared" ca="1" si="15"/>
        <v/>
      </c>
      <c r="G99" s="13" t="str">
        <f t="shared" ca="1" si="14"/>
        <v/>
      </c>
    </row>
    <row r="100" spans="1:7" x14ac:dyDescent="0.3">
      <c r="A100" s="7" t="str">
        <f t="shared" ca="1" si="16"/>
        <v/>
      </c>
      <c r="B100" s="12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9" t="str">
        <f t="shared" ca="1" si="11"/>
        <v/>
      </c>
      <c r="D100" s="10" t="str">
        <f t="shared" ca="1" si="12"/>
        <v/>
      </c>
      <c r="E100" s="10" t="str">
        <f t="shared" ca="1" si="13"/>
        <v/>
      </c>
      <c r="F100" s="10" t="str">
        <f t="shared" ca="1" si="15"/>
        <v/>
      </c>
      <c r="G100" s="13" t="str">
        <f t="shared" ca="1" si="14"/>
        <v/>
      </c>
    </row>
    <row r="101" spans="1:7" x14ac:dyDescent="0.3">
      <c r="A101" s="7" t="str">
        <f t="shared" ca="1" si="16"/>
        <v/>
      </c>
      <c r="B101" s="12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9" t="str">
        <f t="shared" ref="C101:C132" ca="1" si="17">IF(ISNUMBER($B101),IF((TEXT($B101,"ддд")=C$4),"⚔",""),"")</f>
        <v/>
      </c>
      <c r="D101" s="10" t="str">
        <f t="shared" ref="D101:D132" ca="1" si="18">IF(ISNUMBER($B101),IF((TEXT($B101,"ддд")=D$4),"☘",""),"")</f>
        <v/>
      </c>
      <c r="E101" s="10" t="str">
        <f t="shared" ref="E101:E132" ca="1" si="19">IF(ISNUMBER($B101),IF((TEXT($B101,"ддд")=E$4),"🍒",""),"")</f>
        <v/>
      </c>
      <c r="F101" s="10" t="str">
        <f t="shared" ca="1" si="15"/>
        <v/>
      </c>
      <c r="G101" s="13" t="str">
        <f t="shared" ref="G101:G132" ca="1" si="20">IF(ISNUMBER($B101),IF((TEXT($B101,"ддд")=G$4),"✨",""),"")</f>
        <v/>
      </c>
    </row>
    <row r="102" spans="1:7" x14ac:dyDescent="0.3">
      <c r="A102" s="7" t="str">
        <f t="shared" ca="1" si="16"/>
        <v/>
      </c>
      <c r="B102" s="12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9" t="str">
        <f t="shared" ca="1" si="17"/>
        <v/>
      </c>
      <c r="D102" s="10" t="str">
        <f t="shared" ca="1" si="18"/>
        <v/>
      </c>
      <c r="E102" s="10" t="str">
        <f t="shared" ca="1" si="19"/>
        <v/>
      </c>
      <c r="F102" s="10" t="str">
        <f t="shared" ca="1" si="15"/>
        <v/>
      </c>
      <c r="G102" s="13" t="str">
        <f t="shared" ca="1" si="20"/>
        <v/>
      </c>
    </row>
    <row r="103" spans="1:7" x14ac:dyDescent="0.3">
      <c r="A103" s="7" t="str">
        <f t="shared" ca="1" si="16"/>
        <v/>
      </c>
      <c r="B103" s="12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9" t="str">
        <f t="shared" ca="1" si="17"/>
        <v/>
      </c>
      <c r="D103" s="10" t="str">
        <f t="shared" ca="1" si="18"/>
        <v/>
      </c>
      <c r="E103" s="10" t="str">
        <f t="shared" ca="1" si="19"/>
        <v/>
      </c>
      <c r="F103" s="10" t="str">
        <f t="shared" ca="1" si="15"/>
        <v/>
      </c>
      <c r="G103" s="13" t="str">
        <f t="shared" ca="1" si="20"/>
        <v/>
      </c>
    </row>
    <row r="104" spans="1:7" x14ac:dyDescent="0.3">
      <c r="A104" s="7" t="str">
        <f t="shared" ca="1" si="16"/>
        <v/>
      </c>
      <c r="B104" s="12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9" t="str">
        <f t="shared" ca="1" si="17"/>
        <v/>
      </c>
      <c r="D104" s="10" t="str">
        <f t="shared" ca="1" si="18"/>
        <v/>
      </c>
      <c r="E104" s="10" t="str">
        <f t="shared" ca="1" si="19"/>
        <v/>
      </c>
      <c r="F104" s="10" t="str">
        <f t="shared" ca="1" si="15"/>
        <v/>
      </c>
      <c r="G104" s="13" t="str">
        <f t="shared" ca="1" si="20"/>
        <v/>
      </c>
    </row>
    <row r="105" spans="1:7" x14ac:dyDescent="0.3">
      <c r="A105" s="7" t="str">
        <f t="shared" ca="1" si="16"/>
        <v/>
      </c>
      <c r="B105" s="12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9" t="str">
        <f t="shared" ca="1" si="17"/>
        <v/>
      </c>
      <c r="D105" s="10" t="str">
        <f t="shared" ca="1" si="18"/>
        <v/>
      </c>
      <c r="E105" s="10" t="str">
        <f t="shared" ca="1" si="19"/>
        <v/>
      </c>
      <c r="F105" s="10" t="str">
        <f t="shared" ca="1" si="15"/>
        <v/>
      </c>
      <c r="G105" s="13" t="str">
        <f t="shared" ca="1" si="20"/>
        <v/>
      </c>
    </row>
    <row r="106" spans="1:7" x14ac:dyDescent="0.3">
      <c r="A106" s="7" t="str">
        <f t="shared" ca="1" si="16"/>
        <v/>
      </c>
      <c r="B106" s="12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9" t="str">
        <f t="shared" ca="1" si="17"/>
        <v/>
      </c>
      <c r="D106" s="10" t="str">
        <f t="shared" ca="1" si="18"/>
        <v/>
      </c>
      <c r="E106" s="10" t="str">
        <f t="shared" ca="1" si="19"/>
        <v/>
      </c>
      <c r="F106" s="10" t="str">
        <f t="shared" ca="1" si="15"/>
        <v/>
      </c>
      <c r="G106" s="13" t="str">
        <f t="shared" ca="1" si="20"/>
        <v/>
      </c>
    </row>
    <row r="107" spans="1:7" x14ac:dyDescent="0.3">
      <c r="A107" s="7" t="str">
        <f t="shared" ref="A107:A150" ca="1" si="21">IF(ISNUMBER(B107),A106+1,"")</f>
        <v/>
      </c>
      <c r="B107" s="12" t="str">
        <f t="array" aca="1" ref="B10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103)),"")</f>
        <v/>
      </c>
      <c r="C107" s="9" t="str">
        <f t="shared" ca="1" si="17"/>
        <v/>
      </c>
      <c r="D107" s="10" t="str">
        <f t="shared" ca="1" si="18"/>
        <v/>
      </c>
      <c r="E107" s="10" t="str">
        <f t="shared" ca="1" si="19"/>
        <v/>
      </c>
      <c r="F107" s="10" t="str">
        <f t="shared" ca="1" si="15"/>
        <v/>
      </c>
      <c r="G107" s="13" t="str">
        <f t="shared" ca="1" si="20"/>
        <v/>
      </c>
    </row>
    <row r="108" spans="1:7" x14ac:dyDescent="0.3">
      <c r="A108" s="7" t="str">
        <f t="shared" ca="1" si="21"/>
        <v/>
      </c>
      <c r="B108" s="12" t="str">
        <f t="array" aca="1" ref="B10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104)),"")</f>
        <v/>
      </c>
      <c r="C108" s="9" t="str">
        <f t="shared" ca="1" si="17"/>
        <v/>
      </c>
      <c r="D108" s="10" t="str">
        <f t="shared" ca="1" si="18"/>
        <v/>
      </c>
      <c r="E108" s="10" t="str">
        <f t="shared" ca="1" si="19"/>
        <v/>
      </c>
      <c r="F108" s="10" t="str">
        <f t="shared" ca="1" si="15"/>
        <v/>
      </c>
      <c r="G108" s="13" t="str">
        <f t="shared" ca="1" si="20"/>
        <v/>
      </c>
    </row>
    <row r="109" spans="1:7" x14ac:dyDescent="0.3">
      <c r="A109" s="7" t="str">
        <f t="shared" ca="1" si="21"/>
        <v/>
      </c>
      <c r="B109" s="12" t="str">
        <f t="array" aca="1" ref="B10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105)),"")</f>
        <v/>
      </c>
      <c r="C109" s="9" t="str">
        <f t="shared" ca="1" si="17"/>
        <v/>
      </c>
      <c r="D109" s="10" t="str">
        <f t="shared" ca="1" si="18"/>
        <v/>
      </c>
      <c r="E109" s="10" t="str">
        <f t="shared" ca="1" si="19"/>
        <v/>
      </c>
      <c r="F109" s="10" t="str">
        <f t="shared" ca="1" si="15"/>
        <v/>
      </c>
      <c r="G109" s="13" t="str">
        <f t="shared" ca="1" si="20"/>
        <v/>
      </c>
    </row>
    <row r="110" spans="1:7" x14ac:dyDescent="0.3">
      <c r="A110" s="7" t="str">
        <f t="shared" ca="1" si="21"/>
        <v/>
      </c>
      <c r="B110" s="12" t="str">
        <f t="array" aca="1" ref="B1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106)),"")</f>
        <v/>
      </c>
      <c r="C110" s="9" t="str">
        <f t="shared" ca="1" si="17"/>
        <v/>
      </c>
      <c r="D110" s="10" t="str">
        <f t="shared" ca="1" si="18"/>
        <v/>
      </c>
      <c r="E110" s="10" t="str">
        <f t="shared" ca="1" si="19"/>
        <v/>
      </c>
      <c r="F110" s="10" t="str">
        <f t="shared" ca="1" si="15"/>
        <v/>
      </c>
      <c r="G110" s="13" t="str">
        <f t="shared" ca="1" si="20"/>
        <v/>
      </c>
    </row>
    <row r="111" spans="1:7" x14ac:dyDescent="0.3">
      <c r="A111" s="7" t="str">
        <f t="shared" ca="1" si="21"/>
        <v/>
      </c>
      <c r="B111" s="12" t="str">
        <f t="array" aca="1" ref="B1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107)),"")</f>
        <v/>
      </c>
      <c r="C111" s="9" t="str">
        <f t="shared" ca="1" si="17"/>
        <v/>
      </c>
      <c r="D111" s="10" t="str">
        <f t="shared" ca="1" si="18"/>
        <v/>
      </c>
      <c r="E111" s="10" t="str">
        <f t="shared" ca="1" si="19"/>
        <v/>
      </c>
      <c r="F111" s="10" t="str">
        <f t="shared" ca="1" si="15"/>
        <v/>
      </c>
      <c r="G111" s="13" t="str">
        <f t="shared" ca="1" si="20"/>
        <v/>
      </c>
    </row>
    <row r="112" spans="1:7" x14ac:dyDescent="0.3">
      <c r="A112" s="7" t="str">
        <f t="shared" ca="1" si="21"/>
        <v/>
      </c>
      <c r="B112" s="12" t="str">
        <f t="array" aca="1" ref="B1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108)),"")</f>
        <v/>
      </c>
      <c r="C112" s="9" t="str">
        <f t="shared" ca="1" si="17"/>
        <v/>
      </c>
      <c r="D112" s="10" t="str">
        <f t="shared" ca="1" si="18"/>
        <v/>
      </c>
      <c r="E112" s="10" t="str">
        <f t="shared" ca="1" si="19"/>
        <v/>
      </c>
      <c r="F112" s="10" t="str">
        <f t="shared" ca="1" si="15"/>
        <v/>
      </c>
      <c r="G112" s="13" t="str">
        <f t="shared" ca="1" si="20"/>
        <v/>
      </c>
    </row>
    <row r="113" spans="1:7" x14ac:dyDescent="0.3">
      <c r="A113" s="7" t="str">
        <f t="shared" ca="1" si="21"/>
        <v/>
      </c>
      <c r="B113" s="12" t="str">
        <f t="array" aca="1" ref="B1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109)),"")</f>
        <v/>
      </c>
      <c r="C113" s="9" t="str">
        <f t="shared" ca="1" si="17"/>
        <v/>
      </c>
      <c r="D113" s="10" t="str">
        <f t="shared" ca="1" si="18"/>
        <v/>
      </c>
      <c r="E113" s="10" t="str">
        <f t="shared" ca="1" si="19"/>
        <v/>
      </c>
      <c r="F113" s="10" t="str">
        <f t="shared" ca="1" si="15"/>
        <v/>
      </c>
      <c r="G113" s="13" t="str">
        <f t="shared" ca="1" si="20"/>
        <v/>
      </c>
    </row>
    <row r="114" spans="1:7" x14ac:dyDescent="0.3">
      <c r="A114" s="7" t="str">
        <f t="shared" ca="1" si="21"/>
        <v/>
      </c>
      <c r="B114" s="12" t="str">
        <f t="array" aca="1" ref="B1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110)),"")</f>
        <v/>
      </c>
      <c r="C114" s="9" t="str">
        <f t="shared" ca="1" si="17"/>
        <v/>
      </c>
      <c r="D114" s="10" t="str">
        <f t="shared" ca="1" si="18"/>
        <v/>
      </c>
      <c r="E114" s="10" t="str">
        <f t="shared" ca="1" si="19"/>
        <v/>
      </c>
      <c r="F114" s="10" t="str">
        <f t="shared" ca="1" si="15"/>
        <v/>
      </c>
      <c r="G114" s="13" t="str">
        <f t="shared" ca="1" si="20"/>
        <v/>
      </c>
    </row>
    <row r="115" spans="1:7" x14ac:dyDescent="0.3">
      <c r="A115" s="7" t="str">
        <f t="shared" ca="1" si="21"/>
        <v/>
      </c>
      <c r="B115" s="12" t="str">
        <f t="array" aca="1" ref="B1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111)),"")</f>
        <v/>
      </c>
      <c r="C115" s="9" t="str">
        <f t="shared" ca="1" si="17"/>
        <v/>
      </c>
      <c r="D115" s="10" t="str">
        <f t="shared" ca="1" si="18"/>
        <v/>
      </c>
      <c r="E115" s="10" t="str">
        <f t="shared" ca="1" si="19"/>
        <v/>
      </c>
      <c r="F115" s="10" t="str">
        <f t="shared" ca="1" si="15"/>
        <v/>
      </c>
      <c r="G115" s="13" t="str">
        <f t="shared" ca="1" si="20"/>
        <v/>
      </c>
    </row>
    <row r="116" spans="1:7" x14ac:dyDescent="0.3">
      <c r="A116" s="7" t="str">
        <f t="shared" ca="1" si="21"/>
        <v/>
      </c>
      <c r="B116" s="12" t="str">
        <f t="array" aca="1" ref="B1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112)),"")</f>
        <v/>
      </c>
      <c r="C116" s="9" t="str">
        <f t="shared" ca="1" si="17"/>
        <v/>
      </c>
      <c r="D116" s="10" t="str">
        <f t="shared" ca="1" si="18"/>
        <v/>
      </c>
      <c r="E116" s="10" t="str">
        <f t="shared" ca="1" si="19"/>
        <v/>
      </c>
      <c r="F116" s="10" t="str">
        <f t="shared" ca="1" si="15"/>
        <v/>
      </c>
      <c r="G116" s="13" t="str">
        <f t="shared" ca="1" si="20"/>
        <v/>
      </c>
    </row>
    <row r="117" spans="1:7" x14ac:dyDescent="0.3">
      <c r="A117" s="7" t="str">
        <f t="shared" ca="1" si="21"/>
        <v/>
      </c>
      <c r="B117" s="12" t="str">
        <f t="array" aca="1" ref="B1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113)),"")</f>
        <v/>
      </c>
      <c r="C117" s="9" t="str">
        <f t="shared" ca="1" si="17"/>
        <v/>
      </c>
      <c r="D117" s="10" t="str">
        <f t="shared" ca="1" si="18"/>
        <v/>
      </c>
      <c r="E117" s="10" t="str">
        <f t="shared" ca="1" si="19"/>
        <v/>
      </c>
      <c r="F117" s="10" t="str">
        <f t="shared" ca="1" si="15"/>
        <v/>
      </c>
      <c r="G117" s="13" t="str">
        <f t="shared" ca="1" si="20"/>
        <v/>
      </c>
    </row>
    <row r="118" spans="1:7" x14ac:dyDescent="0.3">
      <c r="A118" s="7" t="str">
        <f t="shared" ca="1" si="21"/>
        <v/>
      </c>
      <c r="B118" s="12" t="str">
        <f t="array" aca="1" ref="B1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114)),"")</f>
        <v/>
      </c>
      <c r="C118" s="9" t="str">
        <f t="shared" ca="1" si="17"/>
        <v/>
      </c>
      <c r="D118" s="10" t="str">
        <f t="shared" ca="1" si="18"/>
        <v/>
      </c>
      <c r="E118" s="10" t="str">
        <f t="shared" ca="1" si="19"/>
        <v/>
      </c>
      <c r="F118" s="10" t="str">
        <f t="shared" ca="1" si="15"/>
        <v/>
      </c>
      <c r="G118" s="13" t="str">
        <f t="shared" ca="1" si="20"/>
        <v/>
      </c>
    </row>
    <row r="119" spans="1:7" x14ac:dyDescent="0.3">
      <c r="A119" s="7" t="str">
        <f t="shared" ca="1" si="21"/>
        <v/>
      </c>
      <c r="B119" s="12" t="str">
        <f t="array" aca="1" ref="B1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115)),"")</f>
        <v/>
      </c>
      <c r="C119" s="9" t="str">
        <f t="shared" ca="1" si="17"/>
        <v/>
      </c>
      <c r="D119" s="10" t="str">
        <f t="shared" ca="1" si="18"/>
        <v/>
      </c>
      <c r="E119" s="10" t="str">
        <f t="shared" ca="1" si="19"/>
        <v/>
      </c>
      <c r="F119" s="10" t="str">
        <f t="shared" ca="1" si="15"/>
        <v/>
      </c>
      <c r="G119" s="13" t="str">
        <f t="shared" ca="1" si="20"/>
        <v/>
      </c>
    </row>
    <row r="120" spans="1:7" x14ac:dyDescent="0.3">
      <c r="A120" s="7" t="str">
        <f t="shared" ca="1" si="21"/>
        <v/>
      </c>
      <c r="B120" s="12" t="str">
        <f t="array" aca="1" ref="B1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116)),"")</f>
        <v/>
      </c>
      <c r="C120" s="9" t="str">
        <f t="shared" ca="1" si="17"/>
        <v/>
      </c>
      <c r="D120" s="10" t="str">
        <f t="shared" ca="1" si="18"/>
        <v/>
      </c>
      <c r="E120" s="10" t="str">
        <f t="shared" ca="1" si="19"/>
        <v/>
      </c>
      <c r="F120" s="10" t="str">
        <f t="shared" ca="1" si="15"/>
        <v/>
      </c>
      <c r="G120" s="13" t="str">
        <f t="shared" ca="1" si="20"/>
        <v/>
      </c>
    </row>
    <row r="121" spans="1:7" x14ac:dyDescent="0.3">
      <c r="A121" s="7" t="str">
        <f t="shared" ca="1" si="21"/>
        <v/>
      </c>
      <c r="B121" s="12" t="str">
        <f t="array" aca="1" ref="B1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117)),"")</f>
        <v/>
      </c>
      <c r="C121" s="9" t="str">
        <f t="shared" ca="1" si="17"/>
        <v/>
      </c>
      <c r="D121" s="10" t="str">
        <f t="shared" ca="1" si="18"/>
        <v/>
      </c>
      <c r="E121" s="10" t="str">
        <f t="shared" ca="1" si="19"/>
        <v/>
      </c>
      <c r="F121" s="10" t="str">
        <f t="shared" ca="1" si="15"/>
        <v/>
      </c>
      <c r="G121" s="13" t="str">
        <f t="shared" ca="1" si="20"/>
        <v/>
      </c>
    </row>
    <row r="122" spans="1:7" x14ac:dyDescent="0.3">
      <c r="A122" s="7" t="str">
        <f t="shared" ca="1" si="21"/>
        <v/>
      </c>
      <c r="B122" s="12" t="str">
        <f t="array" aca="1" ref="B1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118)),"")</f>
        <v/>
      </c>
      <c r="C122" s="9" t="str">
        <f t="shared" ca="1" si="17"/>
        <v/>
      </c>
      <c r="D122" s="10" t="str">
        <f t="shared" ca="1" si="18"/>
        <v/>
      </c>
      <c r="E122" s="10" t="str">
        <f t="shared" ca="1" si="19"/>
        <v/>
      </c>
      <c r="F122" s="10" t="str">
        <f t="shared" ca="1" si="15"/>
        <v/>
      </c>
      <c r="G122" s="13" t="str">
        <f t="shared" ca="1" si="20"/>
        <v/>
      </c>
    </row>
    <row r="123" spans="1:7" x14ac:dyDescent="0.3">
      <c r="A123" s="7" t="str">
        <f t="shared" ca="1" si="21"/>
        <v/>
      </c>
      <c r="B123" s="12" t="str">
        <f t="array" aca="1" ref="B1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119)),"")</f>
        <v/>
      </c>
      <c r="C123" s="9" t="str">
        <f t="shared" ca="1" si="17"/>
        <v/>
      </c>
      <c r="D123" s="10" t="str">
        <f t="shared" ca="1" si="18"/>
        <v/>
      </c>
      <c r="E123" s="10" t="str">
        <f t="shared" ca="1" si="19"/>
        <v/>
      </c>
      <c r="F123" s="10" t="str">
        <f t="shared" ca="1" si="15"/>
        <v/>
      </c>
      <c r="G123" s="13" t="str">
        <f t="shared" ca="1" si="20"/>
        <v/>
      </c>
    </row>
    <row r="124" spans="1:7" x14ac:dyDescent="0.3">
      <c r="A124" s="7" t="str">
        <f t="shared" ca="1" si="21"/>
        <v/>
      </c>
      <c r="B124" s="12" t="str">
        <f t="array" aca="1" ref="B1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120)),"")</f>
        <v/>
      </c>
      <c r="C124" s="9" t="str">
        <f t="shared" ca="1" si="17"/>
        <v/>
      </c>
      <c r="D124" s="10" t="str">
        <f t="shared" ca="1" si="18"/>
        <v/>
      </c>
      <c r="E124" s="10" t="str">
        <f t="shared" ca="1" si="19"/>
        <v/>
      </c>
      <c r="F124" s="10" t="str">
        <f t="shared" ca="1" si="15"/>
        <v/>
      </c>
      <c r="G124" s="13" t="str">
        <f t="shared" ca="1" si="20"/>
        <v/>
      </c>
    </row>
    <row r="125" spans="1:7" x14ac:dyDescent="0.3">
      <c r="A125" s="7" t="str">
        <f t="shared" ca="1" si="21"/>
        <v/>
      </c>
      <c r="B125" s="12" t="str">
        <f t="array" aca="1" ref="B1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121)),"")</f>
        <v/>
      </c>
      <c r="C125" s="9" t="str">
        <f t="shared" ca="1" si="17"/>
        <v/>
      </c>
      <c r="D125" s="10" t="str">
        <f t="shared" ca="1" si="18"/>
        <v/>
      </c>
      <c r="E125" s="10" t="str">
        <f t="shared" ca="1" si="19"/>
        <v/>
      </c>
      <c r="F125" s="10" t="str">
        <f t="shared" ca="1" si="15"/>
        <v/>
      </c>
      <c r="G125" s="13" t="str">
        <f t="shared" ca="1" si="20"/>
        <v/>
      </c>
    </row>
    <row r="126" spans="1:7" x14ac:dyDescent="0.3">
      <c r="A126" s="7" t="str">
        <f t="shared" ca="1" si="21"/>
        <v/>
      </c>
      <c r="B126" s="12" t="str">
        <f t="array" aca="1" ref="B1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122)),"")</f>
        <v/>
      </c>
      <c r="C126" s="9" t="str">
        <f t="shared" ca="1" si="17"/>
        <v/>
      </c>
      <c r="D126" s="10" t="str">
        <f t="shared" ca="1" si="18"/>
        <v/>
      </c>
      <c r="E126" s="10" t="str">
        <f t="shared" ca="1" si="19"/>
        <v/>
      </c>
      <c r="F126" s="10" t="str">
        <f t="shared" ca="1" si="15"/>
        <v/>
      </c>
      <c r="G126" s="13" t="str">
        <f t="shared" ca="1" si="20"/>
        <v/>
      </c>
    </row>
    <row r="127" spans="1:7" x14ac:dyDescent="0.3">
      <c r="A127" s="7" t="str">
        <f t="shared" ca="1" si="21"/>
        <v/>
      </c>
      <c r="B127" s="12" t="str">
        <f t="array" aca="1" ref="B1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123)),"")</f>
        <v/>
      </c>
      <c r="C127" s="9" t="str">
        <f t="shared" ca="1" si="17"/>
        <v/>
      </c>
      <c r="D127" s="10" t="str">
        <f t="shared" ca="1" si="18"/>
        <v/>
      </c>
      <c r="E127" s="10" t="str">
        <f t="shared" ca="1" si="19"/>
        <v/>
      </c>
      <c r="F127" s="10" t="str">
        <f t="shared" ca="1" si="15"/>
        <v/>
      </c>
      <c r="G127" s="13" t="str">
        <f t="shared" ca="1" si="20"/>
        <v/>
      </c>
    </row>
    <row r="128" spans="1:7" x14ac:dyDescent="0.3">
      <c r="A128" s="7" t="str">
        <f t="shared" ca="1" si="21"/>
        <v/>
      </c>
      <c r="B128" s="12" t="str">
        <f t="array" aca="1" ref="B1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124)),"")</f>
        <v/>
      </c>
      <c r="C128" s="9" t="str">
        <f t="shared" ca="1" si="17"/>
        <v/>
      </c>
      <c r="D128" s="10" t="str">
        <f t="shared" ca="1" si="18"/>
        <v/>
      </c>
      <c r="E128" s="10" t="str">
        <f t="shared" ca="1" si="19"/>
        <v/>
      </c>
      <c r="F128" s="10" t="str">
        <f t="shared" ca="1" si="15"/>
        <v/>
      </c>
      <c r="G128" s="13" t="str">
        <f t="shared" ca="1" si="20"/>
        <v/>
      </c>
    </row>
    <row r="129" spans="1:7" x14ac:dyDescent="0.3">
      <c r="A129" s="7" t="str">
        <f t="shared" ca="1" si="21"/>
        <v/>
      </c>
      <c r="B129" s="12" t="str">
        <f t="array" aca="1" ref="B1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125)),"")</f>
        <v/>
      </c>
      <c r="C129" s="9" t="str">
        <f t="shared" ca="1" si="17"/>
        <v/>
      </c>
      <c r="D129" s="10" t="str">
        <f t="shared" ca="1" si="18"/>
        <v/>
      </c>
      <c r="E129" s="10" t="str">
        <f t="shared" ca="1" si="19"/>
        <v/>
      </c>
      <c r="F129" s="10" t="str">
        <f t="shared" ca="1" si="15"/>
        <v/>
      </c>
      <c r="G129" s="13" t="str">
        <f t="shared" ca="1" si="20"/>
        <v/>
      </c>
    </row>
    <row r="130" spans="1:7" x14ac:dyDescent="0.3">
      <c r="A130" s="7" t="str">
        <f t="shared" ca="1" si="21"/>
        <v/>
      </c>
      <c r="B130" s="12" t="str">
        <f t="array" aca="1" ref="B1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126)),"")</f>
        <v/>
      </c>
      <c r="C130" s="9" t="str">
        <f t="shared" ca="1" si="17"/>
        <v/>
      </c>
      <c r="D130" s="10" t="str">
        <f t="shared" ca="1" si="18"/>
        <v/>
      </c>
      <c r="E130" s="10" t="str">
        <f t="shared" ca="1" si="19"/>
        <v/>
      </c>
      <c r="F130" s="10" t="str">
        <f t="shared" ca="1" si="15"/>
        <v/>
      </c>
      <c r="G130" s="13" t="str">
        <f t="shared" ca="1" si="20"/>
        <v/>
      </c>
    </row>
    <row r="131" spans="1:7" x14ac:dyDescent="0.3">
      <c r="A131" s="7" t="str">
        <f t="shared" ca="1" si="21"/>
        <v/>
      </c>
      <c r="B131" s="12" t="str">
        <f t="array" aca="1" ref="B1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127)),"")</f>
        <v/>
      </c>
      <c r="C131" s="9" t="str">
        <f t="shared" ca="1" si="17"/>
        <v/>
      </c>
      <c r="D131" s="10" t="str">
        <f t="shared" ca="1" si="18"/>
        <v/>
      </c>
      <c r="E131" s="10" t="str">
        <f t="shared" ca="1" si="19"/>
        <v/>
      </c>
      <c r="F131" s="10" t="str">
        <f t="shared" ca="1" si="15"/>
        <v/>
      </c>
      <c r="G131" s="13" t="str">
        <f t="shared" ca="1" si="20"/>
        <v/>
      </c>
    </row>
    <row r="132" spans="1:7" x14ac:dyDescent="0.3">
      <c r="A132" s="7" t="str">
        <f t="shared" ca="1" si="21"/>
        <v/>
      </c>
      <c r="B132" s="12" t="str">
        <f t="array" aca="1" ref="B1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128)),"")</f>
        <v/>
      </c>
      <c r="C132" s="9" t="str">
        <f t="shared" ca="1" si="17"/>
        <v/>
      </c>
      <c r="D132" s="10" t="str">
        <f t="shared" ca="1" si="18"/>
        <v/>
      </c>
      <c r="E132" s="10" t="str">
        <f t="shared" ca="1" si="19"/>
        <v/>
      </c>
      <c r="F132" s="10" t="str">
        <f t="shared" ca="1" si="15"/>
        <v/>
      </c>
      <c r="G132" s="13" t="str">
        <f t="shared" ca="1" si="20"/>
        <v/>
      </c>
    </row>
    <row r="133" spans="1:7" x14ac:dyDescent="0.3">
      <c r="A133" s="7" t="str">
        <f t="shared" ca="1" si="21"/>
        <v/>
      </c>
      <c r="B133" s="12" t="str">
        <f t="array" aca="1" ref="B1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129)),"")</f>
        <v/>
      </c>
      <c r="C133" s="9" t="str">
        <f t="shared" ref="C133:C164" ca="1" si="22">IF(ISNUMBER($B133),IF((TEXT($B133,"ддд")=C$4),"⚔",""),"")</f>
        <v/>
      </c>
      <c r="D133" s="10" t="str">
        <f t="shared" ref="D133:D164" ca="1" si="23">IF(ISNUMBER($B133),IF((TEXT($B133,"ддд")=D$4),"☘",""),"")</f>
        <v/>
      </c>
      <c r="E133" s="10" t="str">
        <f t="shared" ref="E133:E164" ca="1" si="24">IF(ISNUMBER($B133),IF((TEXT($B133,"ддд")=E$4),"🍒",""),"")</f>
        <v/>
      </c>
      <c r="F133" s="10" t="str">
        <f t="shared" ca="1" si="15"/>
        <v/>
      </c>
      <c r="G133" s="13" t="str">
        <f t="shared" ref="G133:G164" ca="1" si="25">IF(ISNUMBER($B133),IF((TEXT($B133,"ддд")=G$4),"✨",""),"")</f>
        <v/>
      </c>
    </row>
    <row r="134" spans="1:7" x14ac:dyDescent="0.3">
      <c r="A134" s="7" t="str">
        <f t="shared" ca="1" si="21"/>
        <v/>
      </c>
      <c r="B134" s="12" t="str">
        <f t="array" aca="1" ref="B1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130)),"")</f>
        <v/>
      </c>
      <c r="C134" s="9" t="str">
        <f t="shared" ca="1" si="22"/>
        <v/>
      </c>
      <c r="D134" s="10" t="str">
        <f t="shared" ca="1" si="23"/>
        <v/>
      </c>
      <c r="E134" s="10" t="str">
        <f t="shared" ca="1" si="24"/>
        <v/>
      </c>
      <c r="F134" s="10" t="str">
        <f t="shared" ref="F134:F180" ca="1" si="26">IF(ISNUMBER($B134),IF((TEXT($B134,"ддд")=F$4),"⚜",""),"")</f>
        <v/>
      </c>
      <c r="G134" s="13" t="str">
        <f t="shared" ca="1" si="25"/>
        <v/>
      </c>
    </row>
    <row r="135" spans="1:7" x14ac:dyDescent="0.3">
      <c r="A135" s="7" t="str">
        <f t="shared" ca="1" si="21"/>
        <v/>
      </c>
      <c r="B135" s="12" t="str">
        <f t="array" aca="1" ref="B1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131)),"")</f>
        <v/>
      </c>
      <c r="C135" s="9" t="str">
        <f t="shared" ca="1" si="22"/>
        <v/>
      </c>
      <c r="D135" s="10" t="str">
        <f t="shared" ca="1" si="23"/>
        <v/>
      </c>
      <c r="E135" s="10" t="str">
        <f t="shared" ca="1" si="24"/>
        <v/>
      </c>
      <c r="F135" s="10" t="str">
        <f t="shared" ca="1" si="26"/>
        <v/>
      </c>
      <c r="G135" s="13" t="str">
        <f t="shared" ca="1" si="25"/>
        <v/>
      </c>
    </row>
    <row r="136" spans="1:7" x14ac:dyDescent="0.3">
      <c r="A136" s="7" t="str">
        <f t="shared" ca="1" si="21"/>
        <v/>
      </c>
      <c r="B136" s="12" t="str">
        <f t="array" aca="1" ref="B1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132)),"")</f>
        <v/>
      </c>
      <c r="C136" s="9" t="str">
        <f t="shared" ca="1" si="22"/>
        <v/>
      </c>
      <c r="D136" s="10" t="str">
        <f t="shared" ca="1" si="23"/>
        <v/>
      </c>
      <c r="E136" s="10" t="str">
        <f t="shared" ca="1" si="24"/>
        <v/>
      </c>
      <c r="F136" s="10" t="str">
        <f t="shared" ca="1" si="26"/>
        <v/>
      </c>
      <c r="G136" s="13" t="str">
        <f t="shared" ca="1" si="25"/>
        <v/>
      </c>
    </row>
    <row r="137" spans="1:7" x14ac:dyDescent="0.3">
      <c r="A137" s="7" t="str">
        <f t="shared" ca="1" si="21"/>
        <v/>
      </c>
      <c r="B137" s="12" t="str">
        <f t="array" aca="1" ref="B1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133)),"")</f>
        <v/>
      </c>
      <c r="C137" s="9" t="str">
        <f t="shared" ca="1" si="22"/>
        <v/>
      </c>
      <c r="D137" s="10" t="str">
        <f t="shared" ca="1" si="23"/>
        <v/>
      </c>
      <c r="E137" s="10" t="str">
        <f t="shared" ca="1" si="24"/>
        <v/>
      </c>
      <c r="F137" s="10" t="str">
        <f t="shared" ca="1" si="26"/>
        <v/>
      </c>
      <c r="G137" s="13" t="str">
        <f t="shared" ca="1" si="25"/>
        <v/>
      </c>
    </row>
    <row r="138" spans="1:7" x14ac:dyDescent="0.3">
      <c r="A138" s="7" t="str">
        <f t="shared" ca="1" si="21"/>
        <v/>
      </c>
      <c r="B138" s="12" t="str">
        <f t="array" aca="1" ref="B1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134)),"")</f>
        <v/>
      </c>
      <c r="C138" s="9" t="str">
        <f t="shared" ca="1" si="22"/>
        <v/>
      </c>
      <c r="D138" s="10" t="str">
        <f t="shared" ca="1" si="23"/>
        <v/>
      </c>
      <c r="E138" s="10" t="str">
        <f t="shared" ca="1" si="24"/>
        <v/>
      </c>
      <c r="F138" s="10" t="str">
        <f t="shared" ca="1" si="26"/>
        <v/>
      </c>
      <c r="G138" s="13" t="str">
        <f t="shared" ca="1" si="25"/>
        <v/>
      </c>
    </row>
    <row r="139" spans="1:7" x14ac:dyDescent="0.3">
      <c r="A139" s="7" t="str">
        <f t="shared" ca="1" si="21"/>
        <v/>
      </c>
      <c r="B139" s="12" t="str">
        <f t="array" aca="1" ref="B1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135)),"")</f>
        <v/>
      </c>
      <c r="C139" s="9" t="str">
        <f t="shared" ca="1" si="22"/>
        <v/>
      </c>
      <c r="D139" s="10" t="str">
        <f t="shared" ca="1" si="23"/>
        <v/>
      </c>
      <c r="E139" s="10" t="str">
        <f t="shared" ca="1" si="24"/>
        <v/>
      </c>
      <c r="F139" s="10" t="str">
        <f t="shared" ca="1" si="26"/>
        <v/>
      </c>
      <c r="G139" s="13" t="str">
        <f t="shared" ca="1" si="25"/>
        <v/>
      </c>
    </row>
    <row r="140" spans="1:7" x14ac:dyDescent="0.3">
      <c r="A140" s="7" t="str">
        <f t="shared" ca="1" si="21"/>
        <v/>
      </c>
      <c r="B140" s="12" t="str">
        <f t="array" aca="1" ref="B1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136)),"")</f>
        <v/>
      </c>
      <c r="C140" s="9" t="str">
        <f t="shared" ca="1" si="22"/>
        <v/>
      </c>
      <c r="D140" s="10" t="str">
        <f t="shared" ca="1" si="23"/>
        <v/>
      </c>
      <c r="E140" s="10" t="str">
        <f t="shared" ca="1" si="24"/>
        <v/>
      </c>
      <c r="F140" s="10" t="str">
        <f t="shared" ca="1" si="26"/>
        <v/>
      </c>
      <c r="G140" s="13" t="str">
        <f t="shared" ca="1" si="25"/>
        <v/>
      </c>
    </row>
    <row r="141" spans="1:7" x14ac:dyDescent="0.3">
      <c r="A141" s="7" t="str">
        <f t="shared" ca="1" si="21"/>
        <v/>
      </c>
      <c r="B141" s="12" t="str">
        <f t="array" aca="1" ref="B1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137)),"")</f>
        <v/>
      </c>
      <c r="C141" s="9" t="str">
        <f t="shared" ca="1" si="22"/>
        <v/>
      </c>
      <c r="D141" s="10" t="str">
        <f t="shared" ca="1" si="23"/>
        <v/>
      </c>
      <c r="E141" s="10" t="str">
        <f t="shared" ca="1" si="24"/>
        <v/>
      </c>
      <c r="F141" s="10" t="str">
        <f t="shared" ca="1" si="26"/>
        <v/>
      </c>
      <c r="G141" s="13" t="str">
        <f t="shared" ca="1" si="25"/>
        <v/>
      </c>
    </row>
    <row r="142" spans="1:7" x14ac:dyDescent="0.3">
      <c r="A142" s="7" t="str">
        <f t="shared" ca="1" si="21"/>
        <v/>
      </c>
      <c r="B142" s="12" t="str">
        <f t="array" aca="1" ref="B1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138)),"")</f>
        <v/>
      </c>
      <c r="C142" s="9" t="str">
        <f t="shared" ca="1" si="22"/>
        <v/>
      </c>
      <c r="D142" s="10" t="str">
        <f t="shared" ca="1" si="23"/>
        <v/>
      </c>
      <c r="E142" s="10" t="str">
        <f t="shared" ca="1" si="24"/>
        <v/>
      </c>
      <c r="F142" s="10" t="str">
        <f t="shared" ca="1" si="26"/>
        <v/>
      </c>
      <c r="G142" s="13" t="str">
        <f t="shared" ca="1" si="25"/>
        <v/>
      </c>
    </row>
    <row r="143" spans="1:7" x14ac:dyDescent="0.3">
      <c r="A143" s="7" t="str">
        <f t="shared" ca="1" si="21"/>
        <v/>
      </c>
      <c r="B143" s="12" t="str">
        <f t="array" aca="1" ref="B1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139)),"")</f>
        <v/>
      </c>
      <c r="C143" s="9" t="str">
        <f t="shared" ca="1" si="22"/>
        <v/>
      </c>
      <c r="D143" s="10" t="str">
        <f t="shared" ca="1" si="23"/>
        <v/>
      </c>
      <c r="E143" s="10" t="str">
        <f t="shared" ca="1" si="24"/>
        <v/>
      </c>
      <c r="F143" s="10" t="str">
        <f t="shared" ca="1" si="26"/>
        <v/>
      </c>
      <c r="G143" s="13" t="str">
        <f t="shared" ca="1" si="25"/>
        <v/>
      </c>
    </row>
    <row r="144" spans="1:7" x14ac:dyDescent="0.3">
      <c r="A144" s="7" t="str">
        <f t="shared" ca="1" si="21"/>
        <v/>
      </c>
      <c r="B144" s="12" t="str">
        <f t="array" aca="1" ref="B1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140)),"")</f>
        <v/>
      </c>
      <c r="C144" s="9" t="str">
        <f t="shared" ca="1" si="22"/>
        <v/>
      </c>
      <c r="D144" s="10" t="str">
        <f t="shared" ca="1" si="23"/>
        <v/>
      </c>
      <c r="E144" s="10" t="str">
        <f t="shared" ca="1" si="24"/>
        <v/>
      </c>
      <c r="F144" s="10" t="str">
        <f t="shared" ca="1" si="26"/>
        <v/>
      </c>
      <c r="G144" s="13" t="str">
        <f t="shared" ca="1" si="25"/>
        <v/>
      </c>
    </row>
    <row r="145" spans="1:7" x14ac:dyDescent="0.3">
      <c r="A145" s="7" t="str">
        <f t="shared" ca="1" si="21"/>
        <v/>
      </c>
      <c r="B145" s="12" t="str">
        <f t="array" aca="1" ref="B1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141)),"")</f>
        <v/>
      </c>
      <c r="C145" s="9" t="str">
        <f t="shared" ca="1" si="22"/>
        <v/>
      </c>
      <c r="D145" s="10" t="str">
        <f t="shared" ca="1" si="23"/>
        <v/>
      </c>
      <c r="E145" s="10" t="str">
        <f t="shared" ca="1" si="24"/>
        <v/>
      </c>
      <c r="F145" s="10" t="str">
        <f t="shared" ca="1" si="26"/>
        <v/>
      </c>
      <c r="G145" s="13" t="str">
        <f t="shared" ca="1" si="25"/>
        <v/>
      </c>
    </row>
    <row r="146" spans="1:7" x14ac:dyDescent="0.3">
      <c r="A146" s="7" t="str">
        <f t="shared" ca="1" si="21"/>
        <v/>
      </c>
      <c r="B146" s="12" t="str">
        <f t="array" aca="1" ref="B1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142)),"")</f>
        <v/>
      </c>
      <c r="C146" s="9" t="str">
        <f t="shared" ca="1" si="22"/>
        <v/>
      </c>
      <c r="D146" s="10" t="str">
        <f t="shared" ca="1" si="23"/>
        <v/>
      </c>
      <c r="E146" s="10" t="str">
        <f t="shared" ca="1" si="24"/>
        <v/>
      </c>
      <c r="F146" s="10" t="str">
        <f t="shared" ca="1" si="26"/>
        <v/>
      </c>
      <c r="G146" s="13" t="str">
        <f t="shared" ca="1" si="25"/>
        <v/>
      </c>
    </row>
    <row r="147" spans="1:7" x14ac:dyDescent="0.3">
      <c r="A147" s="7" t="str">
        <f t="shared" ca="1" si="21"/>
        <v/>
      </c>
      <c r="B147" s="12" t="str">
        <f t="array" aca="1" ref="B1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143)),"")</f>
        <v/>
      </c>
      <c r="C147" s="9" t="str">
        <f t="shared" ca="1" si="22"/>
        <v/>
      </c>
      <c r="D147" s="10" t="str">
        <f t="shared" ca="1" si="23"/>
        <v/>
      </c>
      <c r="E147" s="10" t="str">
        <f t="shared" ca="1" si="24"/>
        <v/>
      </c>
      <c r="F147" s="10" t="str">
        <f t="shared" ca="1" si="26"/>
        <v/>
      </c>
      <c r="G147" s="13" t="str">
        <f t="shared" ca="1" si="25"/>
        <v/>
      </c>
    </row>
    <row r="148" spans="1:7" x14ac:dyDescent="0.3">
      <c r="A148" s="7" t="str">
        <f t="shared" ca="1" si="21"/>
        <v/>
      </c>
      <c r="B148" s="12" t="str">
        <f t="array" aca="1" ref="B1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144)),"")</f>
        <v/>
      </c>
      <c r="C148" s="9" t="str">
        <f t="shared" ca="1" si="22"/>
        <v/>
      </c>
      <c r="D148" s="10" t="str">
        <f t="shared" ca="1" si="23"/>
        <v/>
      </c>
      <c r="E148" s="10" t="str">
        <f t="shared" ca="1" si="24"/>
        <v/>
      </c>
      <c r="F148" s="10" t="str">
        <f t="shared" ca="1" si="26"/>
        <v/>
      </c>
      <c r="G148" s="13" t="str">
        <f t="shared" ca="1" si="25"/>
        <v/>
      </c>
    </row>
    <row r="149" spans="1:7" x14ac:dyDescent="0.3">
      <c r="A149" s="7" t="str">
        <f t="shared" ca="1" si="21"/>
        <v/>
      </c>
      <c r="B149" s="12" t="str">
        <f t="array" aca="1" ref="B1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145)),"")</f>
        <v/>
      </c>
      <c r="C149" s="9" t="str">
        <f t="shared" ca="1" si="22"/>
        <v/>
      </c>
      <c r="D149" s="10" t="str">
        <f t="shared" ca="1" si="23"/>
        <v/>
      </c>
      <c r="E149" s="10" t="str">
        <f t="shared" ca="1" si="24"/>
        <v/>
      </c>
      <c r="F149" s="10" t="str">
        <f t="shared" ca="1" si="26"/>
        <v/>
      </c>
      <c r="G149" s="13" t="str">
        <f t="shared" ca="1" si="25"/>
        <v/>
      </c>
    </row>
    <row r="150" spans="1:7" x14ac:dyDescent="0.3">
      <c r="A150" s="7" t="str">
        <f t="shared" ca="1" si="21"/>
        <v/>
      </c>
      <c r="B150" s="12" t="str">
        <f t="array" aca="1" ref="B1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146)),"")</f>
        <v/>
      </c>
      <c r="C150" s="9" t="str">
        <f t="shared" ca="1" si="22"/>
        <v/>
      </c>
      <c r="D150" s="10" t="str">
        <f t="shared" ca="1" si="23"/>
        <v/>
      </c>
      <c r="E150" s="10" t="str">
        <f t="shared" ca="1" si="24"/>
        <v/>
      </c>
      <c r="F150" s="10" t="str">
        <f t="shared" ca="1" si="26"/>
        <v/>
      </c>
      <c r="G150" s="13" t="str">
        <f t="shared" ca="1" si="25"/>
        <v/>
      </c>
    </row>
    <row r="151" spans="1:7" x14ac:dyDescent="0.3">
      <c r="A151" s="7" t="str">
        <f t="shared" ref="A151:A180" ca="1" si="27">IF(ISNUMBER(B151),A150+1,"")</f>
        <v/>
      </c>
      <c r="B151" s="12" t="str">
        <f t="array" aca="1" ref="B1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147)),"")</f>
        <v/>
      </c>
      <c r="C151" s="9" t="str">
        <f t="shared" ca="1" si="22"/>
        <v/>
      </c>
      <c r="D151" s="10" t="str">
        <f t="shared" ca="1" si="23"/>
        <v/>
      </c>
      <c r="E151" s="10" t="str">
        <f t="shared" ca="1" si="24"/>
        <v/>
      </c>
      <c r="F151" s="10" t="str">
        <f t="shared" ca="1" si="26"/>
        <v/>
      </c>
      <c r="G151" s="13" t="str">
        <f t="shared" ca="1" si="25"/>
        <v/>
      </c>
    </row>
    <row r="152" spans="1:7" x14ac:dyDescent="0.3">
      <c r="A152" s="7" t="str">
        <f t="shared" ca="1" si="27"/>
        <v/>
      </c>
      <c r="B152" s="12" t="str">
        <f t="array" aca="1" ref="B1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148)),"")</f>
        <v/>
      </c>
      <c r="C152" s="9" t="str">
        <f t="shared" ca="1" si="22"/>
        <v/>
      </c>
      <c r="D152" s="10" t="str">
        <f t="shared" ca="1" si="23"/>
        <v/>
      </c>
      <c r="E152" s="10" t="str">
        <f t="shared" ca="1" si="24"/>
        <v/>
      </c>
      <c r="F152" s="10" t="str">
        <f t="shared" ca="1" si="26"/>
        <v/>
      </c>
      <c r="G152" s="13" t="str">
        <f t="shared" ca="1" si="25"/>
        <v/>
      </c>
    </row>
    <row r="153" spans="1:7" x14ac:dyDescent="0.3">
      <c r="A153" s="7" t="str">
        <f t="shared" ca="1" si="27"/>
        <v/>
      </c>
      <c r="B153" s="12" t="str">
        <f t="array" aca="1" ref="B1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149)),"")</f>
        <v/>
      </c>
      <c r="C153" s="9" t="str">
        <f t="shared" ca="1" si="22"/>
        <v/>
      </c>
      <c r="D153" s="10" t="str">
        <f t="shared" ca="1" si="23"/>
        <v/>
      </c>
      <c r="E153" s="10" t="str">
        <f t="shared" ca="1" si="24"/>
        <v/>
      </c>
      <c r="F153" s="10" t="str">
        <f t="shared" ca="1" si="26"/>
        <v/>
      </c>
      <c r="G153" s="13" t="str">
        <f t="shared" ca="1" si="25"/>
        <v/>
      </c>
    </row>
    <row r="154" spans="1:7" x14ac:dyDescent="0.3">
      <c r="A154" s="7" t="str">
        <f t="shared" ca="1" si="27"/>
        <v/>
      </c>
      <c r="B154" s="12" t="str">
        <f t="array" aca="1" ref="B1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150)),"")</f>
        <v/>
      </c>
      <c r="C154" s="9" t="str">
        <f t="shared" ca="1" si="22"/>
        <v/>
      </c>
      <c r="D154" s="10" t="str">
        <f t="shared" ca="1" si="23"/>
        <v/>
      </c>
      <c r="E154" s="10" t="str">
        <f t="shared" ca="1" si="24"/>
        <v/>
      </c>
      <c r="F154" s="10" t="str">
        <f t="shared" ca="1" si="26"/>
        <v/>
      </c>
      <c r="G154" s="13" t="str">
        <f t="shared" ca="1" si="25"/>
        <v/>
      </c>
    </row>
    <row r="155" spans="1:7" x14ac:dyDescent="0.3">
      <c r="A155" s="7" t="str">
        <f t="shared" ca="1" si="27"/>
        <v/>
      </c>
      <c r="B155" s="12" t="str">
        <f t="array" aca="1" ref="B1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151)),"")</f>
        <v/>
      </c>
      <c r="C155" s="9" t="str">
        <f t="shared" ca="1" si="22"/>
        <v/>
      </c>
      <c r="D155" s="10" t="str">
        <f t="shared" ca="1" si="23"/>
        <v/>
      </c>
      <c r="E155" s="10" t="str">
        <f t="shared" ca="1" si="24"/>
        <v/>
      </c>
      <c r="F155" s="10" t="str">
        <f t="shared" ca="1" si="26"/>
        <v/>
      </c>
      <c r="G155" s="13" t="str">
        <f t="shared" ca="1" si="25"/>
        <v/>
      </c>
    </row>
    <row r="156" spans="1:7" x14ac:dyDescent="0.3">
      <c r="A156" s="7" t="str">
        <f t="shared" ca="1" si="27"/>
        <v/>
      </c>
      <c r="B156" s="12" t="str">
        <f t="array" aca="1" ref="B1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152)),"")</f>
        <v/>
      </c>
      <c r="C156" s="9" t="str">
        <f t="shared" ca="1" si="22"/>
        <v/>
      </c>
      <c r="D156" s="10" t="str">
        <f t="shared" ca="1" si="23"/>
        <v/>
      </c>
      <c r="E156" s="10" t="str">
        <f t="shared" ca="1" si="24"/>
        <v/>
      </c>
      <c r="F156" s="10" t="str">
        <f t="shared" ca="1" si="26"/>
        <v/>
      </c>
      <c r="G156" s="13" t="str">
        <f t="shared" ca="1" si="25"/>
        <v/>
      </c>
    </row>
    <row r="157" spans="1:7" x14ac:dyDescent="0.3">
      <c r="A157" s="7" t="str">
        <f t="shared" ca="1" si="27"/>
        <v/>
      </c>
      <c r="B157" s="12" t="str">
        <f t="array" aca="1" ref="B1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153)),"")</f>
        <v/>
      </c>
      <c r="C157" s="9" t="str">
        <f t="shared" ca="1" si="22"/>
        <v/>
      </c>
      <c r="D157" s="10" t="str">
        <f t="shared" ca="1" si="23"/>
        <v/>
      </c>
      <c r="E157" s="10" t="str">
        <f t="shared" ca="1" si="24"/>
        <v/>
      </c>
      <c r="F157" s="10" t="str">
        <f t="shared" ca="1" si="26"/>
        <v/>
      </c>
      <c r="G157" s="13" t="str">
        <f t="shared" ca="1" si="25"/>
        <v/>
      </c>
    </row>
    <row r="158" spans="1:7" x14ac:dyDescent="0.3">
      <c r="A158" s="7" t="str">
        <f t="shared" ca="1" si="27"/>
        <v/>
      </c>
      <c r="B158" s="12" t="str">
        <f t="array" aca="1" ref="B1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154)),"")</f>
        <v/>
      </c>
      <c r="C158" s="9" t="str">
        <f t="shared" ca="1" si="22"/>
        <v/>
      </c>
      <c r="D158" s="10" t="str">
        <f t="shared" ca="1" si="23"/>
        <v/>
      </c>
      <c r="E158" s="10" t="str">
        <f t="shared" ca="1" si="24"/>
        <v/>
      </c>
      <c r="F158" s="10" t="str">
        <f t="shared" ca="1" si="26"/>
        <v/>
      </c>
      <c r="G158" s="13" t="str">
        <f t="shared" ca="1" si="25"/>
        <v/>
      </c>
    </row>
    <row r="159" spans="1:7" x14ac:dyDescent="0.3">
      <c r="A159" s="7" t="str">
        <f t="shared" ca="1" si="27"/>
        <v/>
      </c>
      <c r="B159" s="12" t="str">
        <f t="array" aca="1" ref="B1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155)),"")</f>
        <v/>
      </c>
      <c r="C159" s="9" t="str">
        <f t="shared" ca="1" si="22"/>
        <v/>
      </c>
      <c r="D159" s="10" t="str">
        <f t="shared" ca="1" si="23"/>
        <v/>
      </c>
      <c r="E159" s="10" t="str">
        <f t="shared" ca="1" si="24"/>
        <v/>
      </c>
      <c r="F159" s="10" t="str">
        <f t="shared" ca="1" si="26"/>
        <v/>
      </c>
      <c r="G159" s="13" t="str">
        <f t="shared" ca="1" si="25"/>
        <v/>
      </c>
    </row>
    <row r="160" spans="1:7" x14ac:dyDescent="0.3">
      <c r="A160" s="7" t="str">
        <f t="shared" ca="1" si="27"/>
        <v/>
      </c>
      <c r="B160" s="12" t="str">
        <f t="array" aca="1" ref="B1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156)),"")</f>
        <v/>
      </c>
      <c r="C160" s="9" t="str">
        <f t="shared" ca="1" si="22"/>
        <v/>
      </c>
      <c r="D160" s="10" t="str">
        <f t="shared" ca="1" si="23"/>
        <v/>
      </c>
      <c r="E160" s="10" t="str">
        <f t="shared" ca="1" si="24"/>
        <v/>
      </c>
      <c r="F160" s="10" t="str">
        <f t="shared" ca="1" si="26"/>
        <v/>
      </c>
      <c r="G160" s="13" t="str">
        <f t="shared" ca="1" si="25"/>
        <v/>
      </c>
    </row>
    <row r="161" spans="1:7" x14ac:dyDescent="0.3">
      <c r="A161" s="7" t="str">
        <f t="shared" ca="1" si="27"/>
        <v/>
      </c>
      <c r="B161" s="12" t="str">
        <f t="array" aca="1" ref="B1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157)),"")</f>
        <v/>
      </c>
      <c r="C161" s="9" t="str">
        <f t="shared" ca="1" si="22"/>
        <v/>
      </c>
      <c r="D161" s="10" t="str">
        <f t="shared" ca="1" si="23"/>
        <v/>
      </c>
      <c r="E161" s="10" t="str">
        <f t="shared" ca="1" si="24"/>
        <v/>
      </c>
      <c r="F161" s="10" t="str">
        <f t="shared" ca="1" si="26"/>
        <v/>
      </c>
      <c r="G161" s="13" t="str">
        <f t="shared" ca="1" si="25"/>
        <v/>
      </c>
    </row>
    <row r="162" spans="1:7" x14ac:dyDescent="0.3">
      <c r="A162" s="7" t="str">
        <f t="shared" ca="1" si="27"/>
        <v/>
      </c>
      <c r="B162" s="12" t="str">
        <f t="array" aca="1" ref="B1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158)),"")</f>
        <v/>
      </c>
      <c r="C162" s="9" t="str">
        <f t="shared" ca="1" si="22"/>
        <v/>
      </c>
      <c r="D162" s="10" t="str">
        <f t="shared" ca="1" si="23"/>
        <v/>
      </c>
      <c r="E162" s="10" t="str">
        <f t="shared" ca="1" si="24"/>
        <v/>
      </c>
      <c r="F162" s="10" t="str">
        <f t="shared" ca="1" si="26"/>
        <v/>
      </c>
      <c r="G162" s="13" t="str">
        <f t="shared" ca="1" si="25"/>
        <v/>
      </c>
    </row>
    <row r="163" spans="1:7" x14ac:dyDescent="0.3">
      <c r="A163" s="7" t="str">
        <f t="shared" ca="1" si="27"/>
        <v/>
      </c>
      <c r="B163" s="12" t="str">
        <f t="array" aca="1" ref="B1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159)),"")</f>
        <v/>
      </c>
      <c r="C163" s="9" t="str">
        <f t="shared" ca="1" si="22"/>
        <v/>
      </c>
      <c r="D163" s="10" t="str">
        <f t="shared" ca="1" si="23"/>
        <v/>
      </c>
      <c r="E163" s="10" t="str">
        <f t="shared" ca="1" si="24"/>
        <v/>
      </c>
      <c r="F163" s="10" t="str">
        <f t="shared" ca="1" si="26"/>
        <v/>
      </c>
      <c r="G163" s="13" t="str">
        <f t="shared" ca="1" si="25"/>
        <v/>
      </c>
    </row>
    <row r="164" spans="1:7" x14ac:dyDescent="0.3">
      <c r="A164" s="7" t="str">
        <f t="shared" ca="1" si="27"/>
        <v/>
      </c>
      <c r="B164" s="12" t="str">
        <f t="array" aca="1" ref="B1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160)),"")</f>
        <v/>
      </c>
      <c r="C164" s="9" t="str">
        <f t="shared" ca="1" si="22"/>
        <v/>
      </c>
      <c r="D164" s="10" t="str">
        <f t="shared" ca="1" si="23"/>
        <v/>
      </c>
      <c r="E164" s="10" t="str">
        <f t="shared" ca="1" si="24"/>
        <v/>
      </c>
      <c r="F164" s="10" t="str">
        <f t="shared" ca="1" si="26"/>
        <v/>
      </c>
      <c r="G164" s="13" t="str">
        <f t="shared" ca="1" si="25"/>
        <v/>
      </c>
    </row>
    <row r="165" spans="1:7" x14ac:dyDescent="0.3">
      <c r="A165" s="7" t="str">
        <f t="shared" ca="1" si="27"/>
        <v/>
      </c>
      <c r="B165" s="12" t="str">
        <f t="array" aca="1" ref="B1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161)),"")</f>
        <v/>
      </c>
      <c r="C165" s="9" t="str">
        <f t="shared" ref="C165:C180" ca="1" si="28">IF(ISNUMBER($B165),IF((TEXT($B165,"ддд")=C$4),"⚔",""),"")</f>
        <v/>
      </c>
      <c r="D165" s="10" t="str">
        <f t="shared" ref="D165:D180" ca="1" si="29">IF(ISNUMBER($B165),IF((TEXT($B165,"ддд")=D$4),"☘",""),"")</f>
        <v/>
      </c>
      <c r="E165" s="10" t="str">
        <f t="shared" ref="E165:E180" ca="1" si="30">IF(ISNUMBER($B165),IF((TEXT($B165,"ддд")=E$4),"🍒",""),"")</f>
        <v/>
      </c>
      <c r="F165" s="10" t="str">
        <f t="shared" ca="1" si="26"/>
        <v/>
      </c>
      <c r="G165" s="13" t="str">
        <f t="shared" ref="G165:G180" ca="1" si="31">IF(ISNUMBER($B165),IF((TEXT($B165,"ддд")=G$4),"✨",""),"")</f>
        <v/>
      </c>
    </row>
    <row r="166" spans="1:7" x14ac:dyDescent="0.3">
      <c r="A166" s="7" t="str">
        <f t="shared" ca="1" si="27"/>
        <v/>
      </c>
      <c r="B166" s="12" t="str">
        <f t="array" aca="1" ref="B1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162)),"")</f>
        <v/>
      </c>
      <c r="C166" s="9" t="str">
        <f t="shared" ca="1" si="28"/>
        <v/>
      </c>
      <c r="D166" s="10" t="str">
        <f t="shared" ca="1" si="29"/>
        <v/>
      </c>
      <c r="E166" s="10" t="str">
        <f t="shared" ca="1" si="30"/>
        <v/>
      </c>
      <c r="F166" s="10" t="str">
        <f t="shared" ca="1" si="26"/>
        <v/>
      </c>
      <c r="G166" s="13" t="str">
        <f t="shared" ca="1" si="31"/>
        <v/>
      </c>
    </row>
    <row r="167" spans="1:7" x14ac:dyDescent="0.3">
      <c r="A167" s="7" t="str">
        <f t="shared" ca="1" si="27"/>
        <v/>
      </c>
      <c r="B167" s="12" t="str">
        <f t="array" aca="1" ref="B1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163)),"")</f>
        <v/>
      </c>
      <c r="C167" s="9" t="str">
        <f t="shared" ca="1" si="28"/>
        <v/>
      </c>
      <c r="D167" s="10" t="str">
        <f t="shared" ca="1" si="29"/>
        <v/>
      </c>
      <c r="E167" s="10" t="str">
        <f t="shared" ca="1" si="30"/>
        <v/>
      </c>
      <c r="F167" s="10" t="str">
        <f t="shared" ca="1" si="26"/>
        <v/>
      </c>
      <c r="G167" s="13" t="str">
        <f t="shared" ca="1" si="31"/>
        <v/>
      </c>
    </row>
    <row r="168" spans="1:7" x14ac:dyDescent="0.3">
      <c r="A168" s="7" t="str">
        <f t="shared" ca="1" si="27"/>
        <v/>
      </c>
      <c r="B168" s="12" t="str">
        <f t="array" aca="1" ref="B1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164)),"")</f>
        <v/>
      </c>
      <c r="C168" s="9" t="str">
        <f t="shared" ca="1" si="28"/>
        <v/>
      </c>
      <c r="D168" s="10" t="str">
        <f t="shared" ca="1" si="29"/>
        <v/>
      </c>
      <c r="E168" s="10" t="str">
        <f t="shared" ca="1" si="30"/>
        <v/>
      </c>
      <c r="F168" s="10" t="str">
        <f t="shared" ca="1" si="26"/>
        <v/>
      </c>
      <c r="G168" s="13" t="str">
        <f t="shared" ca="1" si="31"/>
        <v/>
      </c>
    </row>
    <row r="169" spans="1:7" x14ac:dyDescent="0.3">
      <c r="A169" s="7" t="str">
        <f t="shared" ca="1" si="27"/>
        <v/>
      </c>
      <c r="B169" s="12" t="str">
        <f t="array" aca="1" ref="B1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165)),"")</f>
        <v/>
      </c>
      <c r="C169" s="9" t="str">
        <f t="shared" ca="1" si="28"/>
        <v/>
      </c>
      <c r="D169" s="10" t="str">
        <f t="shared" ca="1" si="29"/>
        <v/>
      </c>
      <c r="E169" s="10" t="str">
        <f t="shared" ca="1" si="30"/>
        <v/>
      </c>
      <c r="F169" s="10" t="str">
        <f t="shared" ca="1" si="26"/>
        <v/>
      </c>
      <c r="G169" s="13" t="str">
        <f t="shared" ca="1" si="31"/>
        <v/>
      </c>
    </row>
    <row r="170" spans="1:7" x14ac:dyDescent="0.3">
      <c r="A170" s="7" t="str">
        <f t="shared" ca="1" si="27"/>
        <v/>
      </c>
      <c r="B170" s="12" t="str">
        <f t="array" aca="1" ref="B1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166)),"")</f>
        <v/>
      </c>
      <c r="C170" s="9" t="str">
        <f t="shared" ca="1" si="28"/>
        <v/>
      </c>
      <c r="D170" s="10" t="str">
        <f t="shared" ca="1" si="29"/>
        <v/>
      </c>
      <c r="E170" s="10" t="str">
        <f t="shared" ca="1" si="30"/>
        <v/>
      </c>
      <c r="F170" s="10" t="str">
        <f t="shared" ca="1" si="26"/>
        <v/>
      </c>
      <c r="G170" s="13" t="str">
        <f t="shared" ca="1" si="31"/>
        <v/>
      </c>
    </row>
    <row r="171" spans="1:7" x14ac:dyDescent="0.3">
      <c r="A171" s="7" t="str">
        <f t="shared" ca="1" si="27"/>
        <v/>
      </c>
      <c r="B171" s="12" t="str">
        <f t="array" aca="1" ref="B1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167)),"")</f>
        <v/>
      </c>
      <c r="C171" s="9" t="str">
        <f t="shared" ca="1" si="28"/>
        <v/>
      </c>
      <c r="D171" s="10" t="str">
        <f t="shared" ca="1" si="29"/>
        <v/>
      </c>
      <c r="E171" s="10" t="str">
        <f t="shared" ca="1" si="30"/>
        <v/>
      </c>
      <c r="F171" s="10" t="str">
        <f t="shared" ca="1" si="26"/>
        <v/>
      </c>
      <c r="G171" s="13" t="str">
        <f t="shared" ca="1" si="31"/>
        <v/>
      </c>
    </row>
    <row r="172" spans="1:7" x14ac:dyDescent="0.3">
      <c r="A172" s="7" t="str">
        <f t="shared" ca="1" si="27"/>
        <v/>
      </c>
      <c r="B172" s="12" t="str">
        <f t="array" aca="1" ref="B1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168)),"")</f>
        <v/>
      </c>
      <c r="C172" s="9" t="str">
        <f t="shared" ca="1" si="28"/>
        <v/>
      </c>
      <c r="D172" s="10" t="str">
        <f t="shared" ca="1" si="29"/>
        <v/>
      </c>
      <c r="E172" s="10" t="str">
        <f t="shared" ca="1" si="30"/>
        <v/>
      </c>
      <c r="F172" s="10" t="str">
        <f t="shared" ca="1" si="26"/>
        <v/>
      </c>
      <c r="G172" s="13" t="str">
        <f t="shared" ca="1" si="31"/>
        <v/>
      </c>
    </row>
    <row r="173" spans="1:7" x14ac:dyDescent="0.3">
      <c r="A173" s="7" t="str">
        <f t="shared" ca="1" si="27"/>
        <v/>
      </c>
      <c r="B173" s="12" t="str">
        <f t="array" aca="1" ref="B1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169)),"")</f>
        <v/>
      </c>
      <c r="C173" s="9" t="str">
        <f t="shared" ca="1" si="28"/>
        <v/>
      </c>
      <c r="D173" s="10" t="str">
        <f t="shared" ca="1" si="29"/>
        <v/>
      </c>
      <c r="E173" s="10" t="str">
        <f t="shared" ca="1" si="30"/>
        <v/>
      </c>
      <c r="F173" s="10" t="str">
        <f t="shared" ca="1" si="26"/>
        <v/>
      </c>
      <c r="G173" s="13" t="str">
        <f t="shared" ca="1" si="31"/>
        <v/>
      </c>
    </row>
    <row r="174" spans="1:7" x14ac:dyDescent="0.3">
      <c r="A174" s="7" t="str">
        <f t="shared" ca="1" si="27"/>
        <v/>
      </c>
      <c r="B174" s="12" t="str">
        <f t="array" aca="1" ref="B1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170)),"")</f>
        <v/>
      </c>
      <c r="C174" s="9" t="str">
        <f t="shared" ca="1" si="28"/>
        <v/>
      </c>
      <c r="D174" s="10" t="str">
        <f t="shared" ca="1" si="29"/>
        <v/>
      </c>
      <c r="E174" s="10" t="str">
        <f t="shared" ca="1" si="30"/>
        <v/>
      </c>
      <c r="F174" s="10" t="str">
        <f t="shared" ca="1" si="26"/>
        <v/>
      </c>
      <c r="G174" s="13" t="str">
        <f t="shared" ca="1" si="31"/>
        <v/>
      </c>
    </row>
    <row r="175" spans="1:7" x14ac:dyDescent="0.3">
      <c r="A175" s="7" t="str">
        <f t="shared" ca="1" si="27"/>
        <v/>
      </c>
      <c r="B175" s="12" t="str">
        <f t="array" aca="1" ref="B1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171)),"")</f>
        <v/>
      </c>
      <c r="C175" s="9" t="str">
        <f t="shared" ca="1" si="28"/>
        <v/>
      </c>
      <c r="D175" s="10" t="str">
        <f t="shared" ca="1" si="29"/>
        <v/>
      </c>
      <c r="E175" s="10" t="str">
        <f t="shared" ca="1" si="30"/>
        <v/>
      </c>
      <c r="F175" s="10" t="str">
        <f t="shared" ca="1" si="26"/>
        <v/>
      </c>
      <c r="G175" s="13" t="str">
        <f t="shared" ca="1" si="31"/>
        <v/>
      </c>
    </row>
    <row r="176" spans="1:7" x14ac:dyDescent="0.3">
      <c r="A176" s="7" t="str">
        <f t="shared" ca="1" si="27"/>
        <v/>
      </c>
      <c r="B176" s="12" t="str">
        <f t="array" aca="1" ref="B1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172)),"")</f>
        <v/>
      </c>
      <c r="C176" s="9" t="str">
        <f t="shared" ca="1" si="28"/>
        <v/>
      </c>
      <c r="D176" s="10" t="str">
        <f t="shared" ca="1" si="29"/>
        <v/>
      </c>
      <c r="E176" s="10" t="str">
        <f t="shared" ca="1" si="30"/>
        <v/>
      </c>
      <c r="F176" s="10" t="str">
        <f t="shared" ca="1" si="26"/>
        <v/>
      </c>
      <c r="G176" s="13" t="str">
        <f t="shared" ca="1" si="31"/>
        <v/>
      </c>
    </row>
    <row r="177" spans="1:7" x14ac:dyDescent="0.3">
      <c r="A177" s="7" t="str">
        <f t="shared" ca="1" si="27"/>
        <v/>
      </c>
      <c r="B177" s="12" t="str">
        <f t="array" aca="1" ref="B1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173)),"")</f>
        <v/>
      </c>
      <c r="C177" s="9" t="str">
        <f t="shared" ca="1" si="28"/>
        <v/>
      </c>
      <c r="D177" s="10" t="str">
        <f t="shared" ca="1" si="29"/>
        <v/>
      </c>
      <c r="E177" s="10" t="str">
        <f t="shared" ca="1" si="30"/>
        <v/>
      </c>
      <c r="F177" s="10" t="str">
        <f t="shared" ca="1" si="26"/>
        <v/>
      </c>
      <c r="G177" s="13" t="str">
        <f t="shared" ca="1" si="31"/>
        <v/>
      </c>
    </row>
    <row r="178" spans="1:7" x14ac:dyDescent="0.3">
      <c r="A178" s="7" t="str">
        <f t="shared" ca="1" si="27"/>
        <v/>
      </c>
      <c r="B178" s="12" t="str">
        <f t="array" aca="1" ref="B1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174)),"")</f>
        <v/>
      </c>
      <c r="C178" s="9" t="str">
        <f t="shared" ca="1" si="28"/>
        <v/>
      </c>
      <c r="D178" s="10" t="str">
        <f t="shared" ca="1" si="29"/>
        <v/>
      </c>
      <c r="E178" s="10" t="str">
        <f t="shared" ca="1" si="30"/>
        <v/>
      </c>
      <c r="F178" s="10" t="str">
        <f t="shared" ca="1" si="26"/>
        <v/>
      </c>
      <c r="G178" s="13" t="str">
        <f t="shared" ca="1" si="31"/>
        <v/>
      </c>
    </row>
    <row r="179" spans="1:7" x14ac:dyDescent="0.3">
      <c r="A179" s="7" t="str">
        <f t="shared" ca="1" si="27"/>
        <v/>
      </c>
      <c r="B179" s="12" t="str">
        <f t="array" aca="1" ref="B1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175)),"")</f>
        <v/>
      </c>
      <c r="C179" s="9" t="str">
        <f t="shared" ca="1" si="28"/>
        <v/>
      </c>
      <c r="D179" s="10" t="str">
        <f t="shared" ca="1" si="29"/>
        <v/>
      </c>
      <c r="E179" s="10" t="str">
        <f t="shared" ca="1" si="30"/>
        <v/>
      </c>
      <c r="F179" s="10" t="str">
        <f t="shared" ca="1" si="26"/>
        <v/>
      </c>
      <c r="G179" s="13" t="str">
        <f t="shared" ca="1" si="31"/>
        <v/>
      </c>
    </row>
    <row r="180" spans="1:7" ht="15" thickBot="1" x14ac:dyDescent="0.35">
      <c r="A180" s="14" t="str">
        <f t="shared" ca="1" si="27"/>
        <v/>
      </c>
      <c r="B180" s="15" t="str">
        <f t="array" aca="1" ref="B1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176)),"")</f>
        <v/>
      </c>
      <c r="C180" s="16" t="str">
        <f t="shared" ca="1" si="28"/>
        <v/>
      </c>
      <c r="D180" s="17" t="str">
        <f t="shared" ca="1" si="29"/>
        <v/>
      </c>
      <c r="E180" s="17" t="str">
        <f t="shared" ca="1" si="30"/>
        <v/>
      </c>
      <c r="F180" s="17" t="str">
        <f t="shared" ca="1" si="26"/>
        <v/>
      </c>
      <c r="G180" s="18" t="str">
        <f t="shared" ca="1" si="31"/>
        <v/>
      </c>
    </row>
  </sheetData>
  <sheetProtection selectLockedCells="1"/>
  <mergeCells count="3">
    <mergeCell ref="C2:G2"/>
    <mergeCell ref="A2:A4"/>
    <mergeCell ref="B2:B4"/>
  </mergeCells>
  <conditionalFormatting sqref="F3">
    <cfRule type="expression" dxfId="55" priority="41">
      <formula>NOT(ISBLANK(F4))</formula>
    </cfRule>
  </conditionalFormatting>
  <conditionalFormatting sqref="C3">
    <cfRule type="expression" dxfId="54" priority="40">
      <formula>NOT(ISBLANK(C4))</formula>
    </cfRule>
  </conditionalFormatting>
  <conditionalFormatting sqref="D3">
    <cfRule type="expression" dxfId="53" priority="39">
      <formula>NOT(ISBLANK(D4))</formula>
    </cfRule>
  </conditionalFormatting>
  <conditionalFormatting sqref="E3">
    <cfRule type="expression" dxfId="52" priority="38">
      <formula>NOT(ISBLANK(E4))</formula>
    </cfRule>
  </conditionalFormatting>
  <conditionalFormatting sqref="G3">
    <cfRule type="expression" dxfId="51" priority="37">
      <formula>NOT(ISBLANK(G4))</formula>
    </cfRule>
  </conditionalFormatting>
  <conditionalFormatting sqref="B5:B180">
    <cfRule type="expression" dxfId="50" priority="13">
      <formula>B5&lt;TODAY()+1</formula>
    </cfRule>
    <cfRule type="expression" dxfId="49" priority="14">
      <formula>B5&lt;TODAY()</formula>
    </cfRule>
  </conditionalFormatting>
  <conditionalFormatting sqref="A5:A180">
    <cfRule type="expression" dxfId="48" priority="11">
      <formula>B5&lt;TODAY()+1</formula>
    </cfRule>
    <cfRule type="expression" dxfId="47" priority="12">
      <formula>B5&lt;TODAY()</formula>
    </cfRule>
  </conditionalFormatting>
  <conditionalFormatting sqref="C5:C180">
    <cfRule type="expression" dxfId="46" priority="5">
      <formula>B5&lt;TODAY()+1</formula>
    </cfRule>
    <cfRule type="expression" dxfId="45" priority="10">
      <formula>B5&lt;TODAY()</formula>
    </cfRule>
  </conditionalFormatting>
  <conditionalFormatting sqref="D5:D180">
    <cfRule type="expression" dxfId="44" priority="4">
      <formula>B5&lt;TODAY()+1</formula>
    </cfRule>
    <cfRule type="expression" dxfId="43" priority="9">
      <formula>B5&lt;TODAY()</formula>
    </cfRule>
  </conditionalFormatting>
  <conditionalFormatting sqref="E5:E180">
    <cfRule type="expression" dxfId="42" priority="3">
      <formula>B5&lt;TODAY()+1</formula>
    </cfRule>
    <cfRule type="expression" dxfId="41" priority="8">
      <formula>B5&lt;TODAY()</formula>
    </cfRule>
  </conditionalFormatting>
  <conditionalFormatting sqref="F5:F180">
    <cfRule type="expression" dxfId="40" priority="2">
      <formula>B5&lt;TODAY()+1</formula>
    </cfRule>
    <cfRule type="expression" dxfId="39" priority="7">
      <formula>B5&lt;TODAY()</formula>
    </cfRule>
  </conditionalFormatting>
  <conditionalFormatting sqref="G5:G180">
    <cfRule type="expression" dxfId="38" priority="1">
      <formula>B5&lt;TODAY()+1</formula>
    </cfRule>
    <cfRule type="expression" dxfId="37" priority="6">
      <formula>B5&lt;TODAY()</formula>
    </cfRule>
  </conditionalFormatting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1"/>
  <sheetViews>
    <sheetView tabSelected="1" workbookViewId="0">
      <pane ySplit="1" topLeftCell="A23" activePane="bottomLeft" state="frozen"/>
      <selection pane="bottomLeft" activeCell="A36" sqref="A36"/>
    </sheetView>
  </sheetViews>
  <sheetFormatPr defaultColWidth="9.109375" defaultRowHeight="13.8" x14ac:dyDescent="0.25"/>
  <cols>
    <col min="1" max="1" width="12" style="5" customWidth="1"/>
    <col min="2" max="2" width="4.5546875" style="5" customWidth="1"/>
    <col min="3" max="3" width="9.109375" style="5"/>
    <col min="4" max="4" width="11.88671875" style="4" bestFit="1" customWidth="1"/>
    <col min="5" max="16384" width="9.109375" style="5"/>
  </cols>
  <sheetData>
    <row r="1" spans="1:6" ht="30.75" customHeight="1" x14ac:dyDescent="0.25">
      <c r="A1" s="52" t="s">
        <v>31</v>
      </c>
      <c r="B1" s="52"/>
      <c r="D1" s="28" t="s">
        <v>30</v>
      </c>
    </row>
    <row r="2" spans="1:6" x14ac:dyDescent="0.25">
      <c r="A2" s="30">
        <f ca="1">IFERROR(--(D2&amp;"."&amp;(RIGHTB(D2,2)&lt;"08")+YEAR(EDATE(TODAY(),-7))),"")</f>
        <v>45593</v>
      </c>
      <c r="B2" s="31" t="str">
        <f ca="1">TEXT(A2,"ддд")</f>
        <v>Пн</v>
      </c>
      <c r="D2" s="32" t="s">
        <v>39</v>
      </c>
      <c r="F2" s="29"/>
    </row>
    <row r="3" spans="1:6" x14ac:dyDescent="0.25">
      <c r="A3" s="30">
        <f t="shared" ref="A3:A67" ca="1" si="0">IFERROR(--(D3&amp;"."&amp;(RIGHTB(D3,2)&lt;"08")+YEAR(EDATE(TODAY(),-7))),"")</f>
        <v>45594</v>
      </c>
      <c r="B3" s="31" t="str">
        <f t="shared" ref="B3:B38" ca="1" si="1">TEXT(A3,"ддд")</f>
        <v>Вт</v>
      </c>
      <c r="D3" s="32" t="s">
        <v>40</v>
      </c>
    </row>
    <row r="4" spans="1:6" x14ac:dyDescent="0.25">
      <c r="A4" s="30">
        <f t="shared" ca="1" si="0"/>
        <v>45595</v>
      </c>
      <c r="B4" s="31" t="str">
        <f t="shared" ca="1" si="1"/>
        <v>Ср</v>
      </c>
      <c r="D4" s="32" t="s">
        <v>2</v>
      </c>
    </row>
    <row r="5" spans="1:6" x14ac:dyDescent="0.25">
      <c r="A5" s="30">
        <f t="shared" ca="1" si="0"/>
        <v>45596</v>
      </c>
      <c r="B5" s="31" t="str">
        <f t="shared" ca="1" si="1"/>
        <v>Чт</v>
      </c>
      <c r="D5" s="32" t="s">
        <v>3</v>
      </c>
    </row>
    <row r="6" spans="1:6" x14ac:dyDescent="0.25">
      <c r="A6" s="30">
        <f t="shared" ca="1" si="0"/>
        <v>45597</v>
      </c>
      <c r="B6" s="31" t="str">
        <f t="shared" ca="1" si="1"/>
        <v>Пт</v>
      </c>
      <c r="D6" s="32" t="s">
        <v>4</v>
      </c>
    </row>
    <row r="7" spans="1:6" x14ac:dyDescent="0.25">
      <c r="A7" s="30">
        <f t="shared" ca="1" si="0"/>
        <v>45598</v>
      </c>
      <c r="B7" s="31" t="str">
        <f t="shared" ca="1" si="1"/>
        <v>Сб</v>
      </c>
      <c r="D7" s="32" t="s">
        <v>5</v>
      </c>
    </row>
    <row r="8" spans="1:6" x14ac:dyDescent="0.25">
      <c r="A8" s="30">
        <f t="shared" ca="1" si="0"/>
        <v>45599</v>
      </c>
      <c r="B8" s="31" t="str">
        <f t="shared" ca="1" si="1"/>
        <v>Вс</v>
      </c>
      <c r="D8" s="32" t="s">
        <v>6</v>
      </c>
    </row>
    <row r="9" spans="1:6" x14ac:dyDescent="0.25">
      <c r="A9" s="30">
        <f t="shared" ca="1" si="0"/>
        <v>45600</v>
      </c>
      <c r="B9" s="31" t="str">
        <f ca="1">TEXT(A9,"ддд")</f>
        <v>Пн</v>
      </c>
      <c r="D9" s="32" t="s">
        <v>7</v>
      </c>
    </row>
    <row r="10" spans="1:6" x14ac:dyDescent="0.25">
      <c r="A10" s="30">
        <f t="shared" ca="1" si="0"/>
        <v>45656</v>
      </c>
      <c r="B10" s="31" t="str">
        <f ca="1">TEXT(A10,"ддд")</f>
        <v>Пн</v>
      </c>
      <c r="D10" s="32" t="s">
        <v>41</v>
      </c>
    </row>
    <row r="11" spans="1:6" x14ac:dyDescent="0.25">
      <c r="A11" s="30">
        <f t="shared" ca="1" si="0"/>
        <v>45657</v>
      </c>
      <c r="B11" s="31" t="str">
        <f ca="1">TEXT(A11,"ддд")</f>
        <v>Вт</v>
      </c>
      <c r="D11" s="32" t="s">
        <v>42</v>
      </c>
    </row>
    <row r="12" spans="1:6" x14ac:dyDescent="0.25">
      <c r="A12" s="30">
        <f t="shared" ca="1" si="0"/>
        <v>45658</v>
      </c>
      <c r="B12" s="31" t="str">
        <f ca="1">TEXT(A12,"ддд")</f>
        <v>Ср</v>
      </c>
      <c r="D12" s="32" t="s">
        <v>8</v>
      </c>
    </row>
    <row r="13" spans="1:6" x14ac:dyDescent="0.25">
      <c r="A13" s="30">
        <f t="shared" ca="1" si="0"/>
        <v>45659</v>
      </c>
      <c r="B13" s="31" t="str">
        <f ca="1">TEXT(A13,"ддд")</f>
        <v>Чт</v>
      </c>
      <c r="D13" s="32" t="s">
        <v>9</v>
      </c>
    </row>
    <row r="14" spans="1:6" x14ac:dyDescent="0.25">
      <c r="A14" s="30">
        <f t="shared" ca="1" si="0"/>
        <v>45660</v>
      </c>
      <c r="B14" s="31" t="str">
        <f t="shared" ca="1" si="1"/>
        <v>Пт</v>
      </c>
      <c r="D14" s="32" t="s">
        <v>10</v>
      </c>
    </row>
    <row r="15" spans="1:6" x14ac:dyDescent="0.25">
      <c r="A15" s="30">
        <f t="shared" ca="1" si="0"/>
        <v>45661</v>
      </c>
      <c r="B15" s="31" t="str">
        <f t="shared" ca="1" si="1"/>
        <v>Сб</v>
      </c>
      <c r="D15" s="32" t="s">
        <v>11</v>
      </c>
    </row>
    <row r="16" spans="1:6" x14ac:dyDescent="0.25">
      <c r="A16" s="30">
        <f t="shared" ca="1" si="0"/>
        <v>45662</v>
      </c>
      <c r="B16" s="31" t="str">
        <f t="shared" ca="1" si="1"/>
        <v>Вс</v>
      </c>
      <c r="D16" s="32" t="s">
        <v>12</v>
      </c>
    </row>
    <row r="17" spans="1:4" x14ac:dyDescent="0.25">
      <c r="A17" s="30">
        <f t="shared" ca="1" si="0"/>
        <v>45663</v>
      </c>
      <c r="B17" s="31" t="str">
        <f t="shared" ca="1" si="1"/>
        <v>Пн</v>
      </c>
      <c r="D17" s="32" t="s">
        <v>13</v>
      </c>
    </row>
    <row r="18" spans="1:4" x14ac:dyDescent="0.25">
      <c r="A18" s="30">
        <f t="shared" ca="1" si="0"/>
        <v>45664</v>
      </c>
      <c r="B18" s="31" t="str">
        <f t="shared" ca="1" si="1"/>
        <v>Вт</v>
      </c>
      <c r="D18" s="32" t="s">
        <v>14</v>
      </c>
    </row>
    <row r="19" spans="1:4" x14ac:dyDescent="0.25">
      <c r="A19" s="30">
        <f t="shared" ca="1" si="0"/>
        <v>45665</v>
      </c>
      <c r="B19" s="31" t="str">
        <f t="shared" ca="1" si="1"/>
        <v>Ср</v>
      </c>
      <c r="D19" s="32" t="s">
        <v>37</v>
      </c>
    </row>
    <row r="20" spans="1:4" x14ac:dyDescent="0.25">
      <c r="A20" s="30">
        <f t="shared" ca="1" si="0"/>
        <v>45711</v>
      </c>
      <c r="B20" s="31" t="str">
        <f t="shared" ca="1" si="1"/>
        <v>Вс</v>
      </c>
      <c r="D20" s="32" t="s">
        <v>15</v>
      </c>
    </row>
    <row r="21" spans="1:4" x14ac:dyDescent="0.25">
      <c r="A21" s="30">
        <f t="shared" ca="1" si="0"/>
        <v>45724</v>
      </c>
      <c r="B21" s="31" t="str">
        <f t="shared" ca="1" si="1"/>
        <v>Сб</v>
      </c>
      <c r="D21" s="32" t="s">
        <v>16</v>
      </c>
    </row>
    <row r="22" spans="1:4" x14ac:dyDescent="0.25">
      <c r="A22" s="30">
        <f t="shared" ca="1" si="0"/>
        <v>45740</v>
      </c>
      <c r="B22" s="31" t="str">
        <f t="shared" ca="1" si="1"/>
        <v>Пн</v>
      </c>
      <c r="D22" s="32" t="s">
        <v>43</v>
      </c>
    </row>
    <row r="23" spans="1:4" x14ac:dyDescent="0.25">
      <c r="A23" s="30">
        <f t="shared" ca="1" si="0"/>
        <v>45741</v>
      </c>
      <c r="B23" s="31" t="str">
        <f t="shared" ca="1" si="1"/>
        <v>Вт</v>
      </c>
      <c r="D23" s="32" t="s">
        <v>17</v>
      </c>
    </row>
    <row r="24" spans="1:4" x14ac:dyDescent="0.25">
      <c r="A24" s="30">
        <f t="shared" ca="1" si="0"/>
        <v>45742</v>
      </c>
      <c r="B24" s="31" t="str">
        <f t="shared" ca="1" si="1"/>
        <v>Ср</v>
      </c>
      <c r="D24" s="32" t="s">
        <v>18</v>
      </c>
    </row>
    <row r="25" spans="1:4" x14ac:dyDescent="0.25">
      <c r="A25" s="30">
        <f t="shared" ca="1" si="0"/>
        <v>45743</v>
      </c>
      <c r="B25" s="31" t="str">
        <f t="shared" ca="1" si="1"/>
        <v>Чт</v>
      </c>
      <c r="D25" s="32" t="s">
        <v>19</v>
      </c>
    </row>
    <row r="26" spans="1:4" x14ac:dyDescent="0.25">
      <c r="A26" s="30">
        <f t="shared" ca="1" si="0"/>
        <v>45744</v>
      </c>
      <c r="B26" s="31" t="str">
        <f t="shared" ca="1" si="1"/>
        <v>Пт</v>
      </c>
      <c r="D26" s="32" t="s">
        <v>20</v>
      </c>
    </row>
    <row r="27" spans="1:4" x14ac:dyDescent="0.25">
      <c r="A27" s="30">
        <f t="shared" ca="1" si="0"/>
        <v>45745</v>
      </c>
      <c r="B27" s="31" t="str">
        <f t="shared" ca="1" si="1"/>
        <v>Сб</v>
      </c>
      <c r="D27" s="32" t="s">
        <v>21</v>
      </c>
    </row>
    <row r="28" spans="1:4" x14ac:dyDescent="0.25">
      <c r="A28" s="30">
        <f t="shared" ca="1" si="0"/>
        <v>45746</v>
      </c>
      <c r="B28" s="31" t="str">
        <f t="shared" ca="1" si="1"/>
        <v>Вс</v>
      </c>
      <c r="D28" s="32" t="s">
        <v>22</v>
      </c>
    </row>
    <row r="29" spans="1:4" x14ac:dyDescent="0.25">
      <c r="A29" s="30">
        <f t="shared" ca="1" si="0"/>
        <v>45778</v>
      </c>
      <c r="B29" s="31" t="str">
        <f t="shared" ca="1" si="1"/>
        <v>Чт</v>
      </c>
      <c r="D29" s="32" t="s">
        <v>23</v>
      </c>
    </row>
    <row r="30" spans="1:4" x14ac:dyDescent="0.25">
      <c r="A30" s="30">
        <f t="shared" ca="1" si="0"/>
        <v>45779</v>
      </c>
      <c r="B30" s="31" t="str">
        <f t="shared" ca="1" si="1"/>
        <v>Пт</v>
      </c>
      <c r="D30" s="32" t="s">
        <v>44</v>
      </c>
    </row>
    <row r="31" spans="1:4" x14ac:dyDescent="0.25">
      <c r="A31" s="30">
        <f t="shared" ca="1" si="0"/>
        <v>45785</v>
      </c>
      <c r="B31" s="31" t="str">
        <f t="shared" ca="1" si="1"/>
        <v>Чт</v>
      </c>
      <c r="D31" s="32" t="s">
        <v>45</v>
      </c>
    </row>
    <row r="32" spans="1:4" x14ac:dyDescent="0.25">
      <c r="A32" s="30">
        <f ca="1">IFERROR(--(D32&amp;"."&amp;(RIGHTB(D32,2)&lt;"08")+YEAR(EDATE(TODAY(),-7))),"")</f>
        <v>45786</v>
      </c>
      <c r="B32" s="31" t="str">
        <f t="shared" ca="1" si="1"/>
        <v>Пт</v>
      </c>
      <c r="D32" s="32" t="s">
        <v>24</v>
      </c>
    </row>
    <row r="33" spans="1:4" x14ac:dyDescent="0.25">
      <c r="A33" s="30">
        <f ca="1">IFERROR(--(D33&amp;"."&amp;(RIGHTB(D33,2)&lt;"08")+YEAR(EDATE(TODAY(),-7))),"")</f>
        <v>45804</v>
      </c>
      <c r="B33" s="31" t="str">
        <f t="shared" ca="1" si="1"/>
        <v>Вт</v>
      </c>
      <c r="D33" s="32" t="s">
        <v>25</v>
      </c>
    </row>
    <row r="34" spans="1:4" x14ac:dyDescent="0.25">
      <c r="A34" s="30">
        <f t="shared" ca="1" si="0"/>
        <v>45805</v>
      </c>
      <c r="B34" s="31" t="str">
        <f t="shared" ca="1" si="1"/>
        <v>Ср</v>
      </c>
      <c r="D34" s="32" t="s">
        <v>26</v>
      </c>
    </row>
    <row r="35" spans="1:4" x14ac:dyDescent="0.25">
      <c r="A35" s="30">
        <f t="shared" ca="1" si="0"/>
        <v>45806</v>
      </c>
      <c r="B35" s="31" t="str">
        <f t="shared" ca="1" si="1"/>
        <v>Чт</v>
      </c>
      <c r="D35" s="32" t="s">
        <v>27</v>
      </c>
    </row>
    <row r="36" spans="1:4" x14ac:dyDescent="0.25">
      <c r="A36" s="30">
        <f t="shared" ca="1" si="0"/>
        <v>45807</v>
      </c>
      <c r="B36" s="31" t="str">
        <f t="shared" ca="1" si="1"/>
        <v>Пт</v>
      </c>
      <c r="D36" s="32" t="s">
        <v>28</v>
      </c>
    </row>
    <row r="37" spans="1:4" x14ac:dyDescent="0.25">
      <c r="A37" s="30">
        <f t="shared" ca="1" si="0"/>
        <v>45808</v>
      </c>
      <c r="B37" s="31" t="str">
        <f t="shared" ca="1" si="1"/>
        <v>Сб</v>
      </c>
      <c r="D37" s="32" t="s">
        <v>29</v>
      </c>
    </row>
    <row r="38" spans="1:4" x14ac:dyDescent="0.25">
      <c r="A38" s="30" t="str">
        <f t="shared" ca="1" si="0"/>
        <v/>
      </c>
      <c r="B38" s="31" t="str">
        <f t="shared" ca="1" si="1"/>
        <v/>
      </c>
      <c r="D38" s="32"/>
    </row>
    <row r="39" spans="1:4" x14ac:dyDescent="0.25">
      <c r="A39" s="30" t="str">
        <f t="shared" ca="1" si="0"/>
        <v/>
      </c>
      <c r="B39" s="31"/>
      <c r="D39" s="32"/>
    </row>
    <row r="40" spans="1:4" x14ac:dyDescent="0.25">
      <c r="A40" s="30" t="str">
        <f t="shared" ca="1" si="0"/>
        <v/>
      </c>
      <c r="B40" s="31"/>
      <c r="D40" s="32"/>
    </row>
    <row r="41" spans="1:4" x14ac:dyDescent="0.25">
      <c r="A41" s="30" t="str">
        <f t="shared" ca="1" si="0"/>
        <v/>
      </c>
      <c r="B41" s="31"/>
      <c r="D41" s="32"/>
    </row>
    <row r="42" spans="1:4" x14ac:dyDescent="0.25">
      <c r="A42" s="30" t="str">
        <f t="shared" ca="1" si="0"/>
        <v/>
      </c>
      <c r="B42" s="31"/>
      <c r="D42" s="32"/>
    </row>
    <row r="43" spans="1:4" x14ac:dyDescent="0.25">
      <c r="A43" s="30" t="str">
        <f t="shared" ca="1" si="0"/>
        <v/>
      </c>
      <c r="B43" s="31"/>
      <c r="D43" s="32"/>
    </row>
    <row r="44" spans="1:4" x14ac:dyDescent="0.25">
      <c r="A44" s="30" t="str">
        <f t="shared" ca="1" si="0"/>
        <v/>
      </c>
      <c r="B44" s="31"/>
      <c r="D44" s="32"/>
    </row>
    <row r="45" spans="1:4" x14ac:dyDescent="0.25">
      <c r="A45" s="30" t="str">
        <f t="shared" ca="1" si="0"/>
        <v/>
      </c>
      <c r="B45" s="31"/>
      <c r="D45" s="32"/>
    </row>
    <row r="46" spans="1:4" x14ac:dyDescent="0.25">
      <c r="A46" s="30" t="str">
        <f t="shared" ca="1" si="0"/>
        <v/>
      </c>
      <c r="B46" s="31"/>
      <c r="D46" s="33"/>
    </row>
    <row r="47" spans="1:4" x14ac:dyDescent="0.25">
      <c r="A47" s="30" t="str">
        <f t="shared" ca="1" si="0"/>
        <v/>
      </c>
      <c r="B47" s="31"/>
      <c r="D47" s="33"/>
    </row>
    <row r="48" spans="1:4" x14ac:dyDescent="0.25">
      <c r="A48" s="30" t="str">
        <f t="shared" ca="1" si="0"/>
        <v/>
      </c>
      <c r="B48" s="31"/>
      <c r="D48" s="33"/>
    </row>
    <row r="49" spans="1:4" x14ac:dyDescent="0.25">
      <c r="A49" s="30" t="str">
        <f t="shared" ca="1" si="0"/>
        <v/>
      </c>
      <c r="B49" s="31"/>
      <c r="D49" s="33"/>
    </row>
    <row r="50" spans="1:4" x14ac:dyDescent="0.25">
      <c r="A50" s="30" t="str">
        <f t="shared" ca="1" si="0"/>
        <v/>
      </c>
      <c r="B50" s="31"/>
      <c r="D50" s="33"/>
    </row>
    <row r="51" spans="1:4" x14ac:dyDescent="0.25">
      <c r="A51" s="30" t="str">
        <f t="shared" ca="1" si="0"/>
        <v/>
      </c>
      <c r="B51" s="31"/>
      <c r="D51" s="33"/>
    </row>
    <row r="52" spans="1:4" x14ac:dyDescent="0.25">
      <c r="A52" s="30" t="str">
        <f t="shared" ca="1" si="0"/>
        <v/>
      </c>
      <c r="B52" s="31"/>
      <c r="D52" s="33"/>
    </row>
    <row r="53" spans="1:4" x14ac:dyDescent="0.25">
      <c r="A53" s="30" t="str">
        <f t="shared" ca="1" si="0"/>
        <v/>
      </c>
      <c r="B53" s="31"/>
      <c r="D53" s="33"/>
    </row>
    <row r="54" spans="1:4" x14ac:dyDescent="0.25">
      <c r="A54" s="30" t="str">
        <f t="shared" ca="1" si="0"/>
        <v/>
      </c>
      <c r="B54" s="31"/>
      <c r="D54" s="33"/>
    </row>
    <row r="55" spans="1:4" x14ac:dyDescent="0.25">
      <c r="A55" s="30" t="str">
        <f t="shared" ca="1" si="0"/>
        <v/>
      </c>
      <c r="B55" s="31"/>
      <c r="D55" s="33"/>
    </row>
    <row r="56" spans="1:4" x14ac:dyDescent="0.25">
      <c r="A56" s="30" t="str">
        <f t="shared" ca="1" si="0"/>
        <v/>
      </c>
      <c r="B56" s="31"/>
      <c r="D56" s="33"/>
    </row>
    <row r="57" spans="1:4" x14ac:dyDescent="0.25">
      <c r="A57" s="30" t="str">
        <f t="shared" ca="1" si="0"/>
        <v/>
      </c>
      <c r="B57" s="31"/>
      <c r="D57" s="33"/>
    </row>
    <row r="58" spans="1:4" x14ac:dyDescent="0.25">
      <c r="A58" s="30" t="str">
        <f t="shared" ca="1" si="0"/>
        <v/>
      </c>
      <c r="B58" s="31"/>
      <c r="D58" s="33"/>
    </row>
    <row r="59" spans="1:4" x14ac:dyDescent="0.25">
      <c r="A59" s="30" t="str">
        <f t="shared" ca="1" si="0"/>
        <v/>
      </c>
      <c r="B59" s="31"/>
      <c r="D59" s="33"/>
    </row>
    <row r="60" spans="1:4" x14ac:dyDescent="0.25">
      <c r="A60" s="30" t="str">
        <f t="shared" ca="1" si="0"/>
        <v/>
      </c>
      <c r="B60" s="31"/>
      <c r="D60" s="33"/>
    </row>
    <row r="61" spans="1:4" x14ac:dyDescent="0.25">
      <c r="A61" s="30" t="str">
        <f t="shared" ca="1" si="0"/>
        <v/>
      </c>
      <c r="B61" s="31"/>
      <c r="D61" s="33"/>
    </row>
    <row r="62" spans="1:4" x14ac:dyDescent="0.25">
      <c r="A62" s="30" t="str">
        <f t="shared" ca="1" si="0"/>
        <v/>
      </c>
      <c r="B62" s="31"/>
      <c r="D62" s="33"/>
    </row>
    <row r="63" spans="1:4" x14ac:dyDescent="0.25">
      <c r="A63" s="30" t="str">
        <f t="shared" ca="1" si="0"/>
        <v/>
      </c>
      <c r="B63" s="31"/>
      <c r="D63" s="33"/>
    </row>
    <row r="64" spans="1:4" x14ac:dyDescent="0.25">
      <c r="A64" s="30" t="str">
        <f t="shared" ca="1" si="0"/>
        <v/>
      </c>
      <c r="B64" s="31"/>
      <c r="D64" s="33"/>
    </row>
    <row r="65" spans="1:4" x14ac:dyDescent="0.25">
      <c r="A65" s="30" t="str">
        <f t="shared" ca="1" si="0"/>
        <v/>
      </c>
      <c r="B65" s="31"/>
      <c r="D65" s="33"/>
    </row>
    <row r="66" spans="1:4" x14ac:dyDescent="0.25">
      <c r="A66" s="30" t="str">
        <f t="shared" ca="1" si="0"/>
        <v/>
      </c>
      <c r="B66" s="31"/>
      <c r="D66" s="33"/>
    </row>
    <row r="67" spans="1:4" x14ac:dyDescent="0.25">
      <c r="A67" s="30" t="str">
        <f t="shared" ca="1" si="0"/>
        <v/>
      </c>
      <c r="B67" s="31"/>
      <c r="D67" s="33"/>
    </row>
    <row r="68" spans="1:4" x14ac:dyDescent="0.25">
      <c r="A68" s="30" t="str">
        <f t="shared" ref="A68:A71" ca="1" si="2">IFERROR(--(D68&amp;"."&amp;(RIGHTB(D68,2)&lt;"08")+YEAR(EDATE(TODAY(),-7))),"")</f>
        <v/>
      </c>
      <c r="B68" s="31"/>
      <c r="D68" s="33"/>
    </row>
    <row r="69" spans="1:4" x14ac:dyDescent="0.25">
      <c r="A69" s="30" t="str">
        <f t="shared" ca="1" si="2"/>
        <v/>
      </c>
      <c r="B69" s="31"/>
      <c r="D69" s="33"/>
    </row>
    <row r="70" spans="1:4" x14ac:dyDescent="0.25">
      <c r="A70" s="30" t="str">
        <f t="shared" ca="1" si="2"/>
        <v/>
      </c>
      <c r="B70" s="31"/>
      <c r="D70" s="33"/>
    </row>
    <row r="71" spans="1:4" x14ac:dyDescent="0.25">
      <c r="A71" s="30" t="str">
        <f t="shared" ca="1" si="2"/>
        <v/>
      </c>
      <c r="B71" s="31"/>
      <c r="D71" s="33"/>
    </row>
    <row r="72" spans="1:4" x14ac:dyDescent="0.25">
      <c r="A72" s="30" t="str">
        <f t="shared" ref="A72:A101" ca="1" si="3">IFERROR(--(D72&amp;"."&amp;(RIGHTB(D72,2)&lt;"08")+YEAR(EDATE(TODAY(),-7))),"")</f>
        <v/>
      </c>
      <c r="B72" s="31"/>
      <c r="D72" s="33"/>
    </row>
    <row r="73" spans="1:4" x14ac:dyDescent="0.25">
      <c r="A73" s="30" t="str">
        <f t="shared" ca="1" si="3"/>
        <v/>
      </c>
      <c r="B73" s="31"/>
      <c r="D73" s="33"/>
    </row>
    <row r="74" spans="1:4" x14ac:dyDescent="0.25">
      <c r="A74" s="30" t="str">
        <f t="shared" ca="1" si="3"/>
        <v/>
      </c>
      <c r="B74" s="31"/>
      <c r="D74" s="33"/>
    </row>
    <row r="75" spans="1:4" x14ac:dyDescent="0.25">
      <c r="A75" s="30" t="str">
        <f t="shared" ca="1" si="3"/>
        <v/>
      </c>
      <c r="B75" s="31"/>
      <c r="D75" s="33"/>
    </row>
    <row r="76" spans="1:4" x14ac:dyDescent="0.25">
      <c r="A76" s="30" t="str">
        <f t="shared" ca="1" si="3"/>
        <v/>
      </c>
      <c r="B76" s="31"/>
      <c r="D76" s="33"/>
    </row>
    <row r="77" spans="1:4" x14ac:dyDescent="0.25">
      <c r="A77" s="30" t="str">
        <f t="shared" ca="1" si="3"/>
        <v/>
      </c>
      <c r="B77" s="31"/>
      <c r="D77" s="33"/>
    </row>
    <row r="78" spans="1:4" x14ac:dyDescent="0.25">
      <c r="A78" s="30" t="str">
        <f t="shared" ca="1" si="3"/>
        <v/>
      </c>
      <c r="B78" s="31"/>
      <c r="D78" s="33"/>
    </row>
    <row r="79" spans="1:4" x14ac:dyDescent="0.25">
      <c r="A79" s="30" t="str">
        <f t="shared" ca="1" si="3"/>
        <v/>
      </c>
      <c r="B79" s="31"/>
      <c r="D79" s="33"/>
    </row>
    <row r="80" spans="1:4" x14ac:dyDescent="0.25">
      <c r="A80" s="30" t="str">
        <f t="shared" ca="1" si="3"/>
        <v/>
      </c>
      <c r="B80" s="31"/>
      <c r="D80" s="33"/>
    </row>
    <row r="81" spans="1:4" x14ac:dyDescent="0.25">
      <c r="A81" s="30" t="str">
        <f t="shared" ca="1" si="3"/>
        <v/>
      </c>
      <c r="B81" s="31"/>
      <c r="D81" s="33"/>
    </row>
    <row r="82" spans="1:4" x14ac:dyDescent="0.25">
      <c r="A82" s="30" t="str">
        <f t="shared" ca="1" si="3"/>
        <v/>
      </c>
      <c r="B82" s="31"/>
      <c r="D82" s="33"/>
    </row>
    <row r="83" spans="1:4" x14ac:dyDescent="0.25">
      <c r="A83" s="30" t="str">
        <f t="shared" ca="1" si="3"/>
        <v/>
      </c>
      <c r="B83" s="31"/>
      <c r="D83" s="33"/>
    </row>
    <row r="84" spans="1:4" x14ac:dyDescent="0.25">
      <c r="A84" s="30" t="str">
        <f t="shared" ca="1" si="3"/>
        <v/>
      </c>
      <c r="B84" s="31"/>
      <c r="D84" s="33"/>
    </row>
    <row r="85" spans="1:4" x14ac:dyDescent="0.25">
      <c r="A85" s="30" t="str">
        <f t="shared" ca="1" si="3"/>
        <v/>
      </c>
      <c r="B85" s="31"/>
      <c r="D85" s="33"/>
    </row>
    <row r="86" spans="1:4" x14ac:dyDescent="0.25">
      <c r="A86" s="30" t="str">
        <f t="shared" ca="1" si="3"/>
        <v/>
      </c>
      <c r="B86" s="31"/>
      <c r="D86" s="33"/>
    </row>
    <row r="87" spans="1:4" x14ac:dyDescent="0.25">
      <c r="A87" s="30" t="str">
        <f t="shared" ca="1" si="3"/>
        <v/>
      </c>
      <c r="B87" s="31"/>
      <c r="D87" s="33"/>
    </row>
    <row r="88" spans="1:4" x14ac:dyDescent="0.25">
      <c r="A88" s="30" t="str">
        <f t="shared" ca="1" si="3"/>
        <v/>
      </c>
      <c r="B88" s="31"/>
      <c r="D88" s="33"/>
    </row>
    <row r="89" spans="1:4" x14ac:dyDescent="0.25">
      <c r="A89" s="30" t="str">
        <f t="shared" ca="1" si="3"/>
        <v/>
      </c>
      <c r="B89" s="31"/>
      <c r="D89" s="33"/>
    </row>
    <row r="90" spans="1:4" x14ac:dyDescent="0.25">
      <c r="A90" s="30" t="str">
        <f t="shared" ca="1" si="3"/>
        <v/>
      </c>
      <c r="B90" s="31"/>
      <c r="D90" s="33"/>
    </row>
    <row r="91" spans="1:4" x14ac:dyDescent="0.25">
      <c r="A91" s="30" t="str">
        <f t="shared" ca="1" si="3"/>
        <v/>
      </c>
      <c r="B91" s="31"/>
      <c r="D91" s="33"/>
    </row>
    <row r="92" spans="1:4" x14ac:dyDescent="0.25">
      <c r="A92" s="30" t="str">
        <f t="shared" ca="1" si="3"/>
        <v/>
      </c>
      <c r="B92" s="31"/>
      <c r="D92" s="33"/>
    </row>
    <row r="93" spans="1:4" x14ac:dyDescent="0.25">
      <c r="A93" s="30" t="str">
        <f t="shared" ca="1" si="3"/>
        <v/>
      </c>
      <c r="B93" s="31"/>
      <c r="D93" s="33"/>
    </row>
    <row r="94" spans="1:4" x14ac:dyDescent="0.25">
      <c r="A94" s="30" t="str">
        <f t="shared" ca="1" si="3"/>
        <v/>
      </c>
      <c r="B94" s="31"/>
      <c r="D94" s="33"/>
    </row>
    <row r="95" spans="1:4" x14ac:dyDescent="0.25">
      <c r="A95" s="30" t="str">
        <f t="shared" ca="1" si="3"/>
        <v/>
      </c>
      <c r="B95" s="31"/>
      <c r="D95" s="33"/>
    </row>
    <row r="96" spans="1:4" x14ac:dyDescent="0.25">
      <c r="A96" s="30" t="str">
        <f t="shared" ca="1" si="3"/>
        <v/>
      </c>
      <c r="B96" s="31"/>
      <c r="D96" s="33"/>
    </row>
    <row r="97" spans="1:4" x14ac:dyDescent="0.25">
      <c r="A97" s="30" t="str">
        <f t="shared" ca="1" si="3"/>
        <v/>
      </c>
      <c r="B97" s="31"/>
      <c r="D97" s="33"/>
    </row>
    <row r="98" spans="1:4" x14ac:dyDescent="0.25">
      <c r="A98" s="30" t="str">
        <f t="shared" ca="1" si="3"/>
        <v/>
      </c>
      <c r="B98" s="31"/>
      <c r="D98" s="33"/>
    </row>
    <row r="99" spans="1:4" x14ac:dyDescent="0.25">
      <c r="A99" s="30" t="str">
        <f t="shared" ca="1" si="3"/>
        <v/>
      </c>
      <c r="B99" s="31"/>
      <c r="D99" s="33"/>
    </row>
    <row r="100" spans="1:4" x14ac:dyDescent="0.25">
      <c r="A100" s="30" t="str">
        <f t="shared" ca="1" si="3"/>
        <v/>
      </c>
      <c r="B100" s="31"/>
      <c r="D100" s="33"/>
    </row>
    <row r="101" spans="1:4" x14ac:dyDescent="0.25">
      <c r="A101" s="30" t="str">
        <f t="shared" ca="1" si="3"/>
        <v/>
      </c>
      <c r="B101" s="31"/>
      <c r="D101" s="33"/>
    </row>
  </sheetData>
  <sheetProtection selectLockedCells="1"/>
  <mergeCells count="1">
    <mergeCell ref="A1:B1"/>
  </mergeCells>
  <conditionalFormatting sqref="A2:A101">
    <cfRule type="expression" dxfId="36" priority="6">
      <formula>IF(TEXT(A2,"ДД.ММ")="01.01",1,0)*(TODAY()&lt;A2)</formula>
    </cfRule>
    <cfRule type="expression" dxfId="35" priority="7">
      <formula>IF(TEXT(A2,"ДД.ММ")="23.02",1,0)*(TODAY()&lt;A2)</formula>
    </cfRule>
    <cfRule type="expression" dxfId="34" priority="8">
      <formula>IF(TEXT(A2,"ДД.ММ")="08.03",1,0)*(TODAY()&lt;A2)</formula>
    </cfRule>
    <cfRule type="expression" dxfId="33" priority="9">
      <formula>IF(TEXT(A2,"ДД.ММ")="01.05",1,0)*(TODAY()&lt;A2)</formula>
    </cfRule>
    <cfRule type="expression" dxfId="32" priority="10">
      <formula>IF(TEXT(A2,"ДД.ММ")="09.05",1,0)*(TODAY()&lt;A2)</formula>
    </cfRule>
    <cfRule type="expression" dxfId="31" priority="17">
      <formula>(WEEKDAY(A2,2)=7)*(TODAY()&lt;A2)</formula>
    </cfRule>
    <cfRule type="expression" dxfId="30" priority="18">
      <formula>(WEEKDAY(A2,2)=6)*(TODAY()&lt;A2)</formula>
    </cfRule>
    <cfRule type="expression" dxfId="29" priority="19">
      <formula>A2&gt;TODAY()</formula>
    </cfRule>
    <cfRule type="expression" dxfId="28" priority="20">
      <formula>IF(TEXT(A2,"ДД.ММ")="01.01",1,0)</formula>
    </cfRule>
    <cfRule type="expression" dxfId="27" priority="21">
      <formula>IF(TEXT(A2,"ДД.ММ")="23.02",1,0)</formula>
    </cfRule>
    <cfRule type="expression" dxfId="26" priority="39">
      <formula>IF(TEXT(A2,"ДД.ММ")="08.03",1,0)</formula>
    </cfRule>
    <cfRule type="expression" dxfId="25" priority="40">
      <formula>IF(TEXT(A2,"ДД.ММ")="01.05",1,0)</formula>
    </cfRule>
    <cfRule type="expression" dxfId="24" priority="42">
      <formula>IF(TEXT(A2,"ДД.ММ")="09.05",1,0)</formula>
    </cfRule>
    <cfRule type="expression" dxfId="23" priority="45">
      <formula>(WEEKDAY(A2,2)=6)*A2</formula>
    </cfRule>
    <cfRule type="expression" dxfId="22" priority="46">
      <formula>(WEEKDAY(A2,2)=7)*A2</formula>
    </cfRule>
  </conditionalFormatting>
  <conditionalFormatting sqref="B38:B101">
    <cfRule type="expression" dxfId="21" priority="22">
      <formula>(WEEKDAY(A38,2)=6)*(TODAY()&lt;A38)</formula>
    </cfRule>
    <cfRule type="expression" dxfId="20" priority="23">
      <formula>(WEEKDAY(A38,2)=7)*(TODAY()&lt;A38)</formula>
    </cfRule>
    <cfRule type="expression" dxfId="19" priority="24">
      <formula>B38&gt;TODAY()</formula>
    </cfRule>
    <cfRule type="cellIs" dxfId="18" priority="25" operator="equal">
      <formula>"Сб"</formula>
    </cfRule>
    <cfRule type="cellIs" dxfId="17" priority="26" operator="equal">
      <formula>"Вс"</formula>
    </cfRule>
  </conditionalFormatting>
  <conditionalFormatting sqref="B2:B101">
    <cfRule type="expression" dxfId="16" priority="1">
      <formula>IF(TEXT(A2,"ДД.ММ")="01.01",1,0)*(TODAY()&lt;A2)</formula>
    </cfRule>
    <cfRule type="expression" dxfId="15" priority="2">
      <formula>IF(TEXT(A2,"ДД.ММ")="23.02",1,0)*(TODAY()&lt;A2)</formula>
    </cfRule>
    <cfRule type="expression" dxfId="14" priority="3">
      <formula>IF(TEXT(A2,"ДД.ММ")="08.03",1,0)*(TODAY()&lt;A2)</formula>
    </cfRule>
    <cfRule type="expression" dxfId="13" priority="4">
      <formula>IF(TEXT(A2,"ДД.ММ")="01.05",1,0)*(TODAY()&lt;A2)</formula>
    </cfRule>
    <cfRule type="expression" dxfId="12" priority="5">
      <formula>IF(TEXT(A2,"ДД.ММ")="09.05",1,0)*(TODAY()&lt;A2)</formula>
    </cfRule>
    <cfRule type="expression" dxfId="11" priority="12">
      <formula>(WEEKDAY(A2,2)=6)*(TODAY()&lt;A2)</formula>
    </cfRule>
    <cfRule type="expression" dxfId="10" priority="13">
      <formula>(WEEKDAY(A2,2)=7)*(TODAY()&lt;A2)</formula>
    </cfRule>
    <cfRule type="expression" dxfId="9" priority="14">
      <formula>B2&gt;TODAY()</formula>
    </cfRule>
    <cfRule type="expression" dxfId="8" priority="15">
      <formula>IF(TEXT(A2,"ДД.ММ")="01.01",1,0)</formula>
    </cfRule>
    <cfRule type="expression" dxfId="7" priority="16">
      <formula>IF(TEXT(A2,"ДД.ММ")="23.02",1,0)</formula>
    </cfRule>
    <cfRule type="expression" dxfId="6" priority="37">
      <formula>IF(TEXT(A2,"ДД.ММ")="08.03",1,0)</formula>
    </cfRule>
    <cfRule type="expression" dxfId="5" priority="38">
      <formula>IF(TEXT(A2,"ДД.ММ")="01.05",1,0)</formula>
    </cfRule>
    <cfRule type="expression" dxfId="4" priority="41">
      <formula>IF(TEXT(A2,"ДД.ММ")="09.05",1,0)</formula>
    </cfRule>
    <cfRule type="cellIs" dxfId="3" priority="43" operator="equal">
      <formula>"Сб"</formula>
    </cfRule>
    <cfRule type="cellIs" dxfId="2" priority="44" operator="equal">
      <formula>"Вс"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1е классы</vt:lpstr>
      <vt:lpstr>4е классы</vt:lpstr>
      <vt:lpstr>5е классы</vt:lpstr>
      <vt:lpstr>8е классы</vt:lpstr>
      <vt:lpstr>10 "А"</vt:lpstr>
      <vt:lpstr>Праздники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2024-09-04T21:21:54Z</dcterms:modified>
</cp:coreProperties>
</file>