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_muzykin\Desktop\"/>
    </mc:Choice>
  </mc:AlternateContent>
  <xr:revisionPtr revIDLastSave="0" documentId="13_ncr:1_{5D8D57FD-190E-4593-A0D3-04F3F4434A27}" xr6:coauthVersionLast="47" xr6:coauthVersionMax="47" xr10:uidLastSave="{00000000-0000-0000-0000-000000000000}"/>
  <bookViews>
    <workbookView xWindow="810" yWindow="-120" windowWidth="37710" windowHeight="16440" activeTab="2" xr2:uid="{5E0CDB0A-7207-4788-9289-13BDA7F6E570}"/>
  </bookViews>
  <sheets>
    <sheet name="Лист2" sheetId="2" r:id="rId1"/>
    <sheet name="Лист4" sheetId="4" r:id="rId2"/>
    <sheet name="Лист1" sheetId="1" r:id="rId3"/>
  </sheets>
  <calcPr calcId="191029" iterateDelta="1E-4"/>
  <pivotCaches>
    <pivotCache cacheId="14" r:id="rId4"/>
    <pivotCache cacheId="2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J14" i="4"/>
  <c r="J15" i="4"/>
  <c r="J12" i="4"/>
  <c r="AC3" i="1" a="1"/>
  <c r="AC3" i="1" s="1"/>
  <c r="AC4" i="1" a="1"/>
  <c r="AC4" i="1" s="1"/>
  <c r="AC5" i="1" a="1"/>
  <c r="AC5" i="1" s="1"/>
  <c r="AC6" i="1" a="1"/>
  <c r="AC6" i="1" s="1"/>
  <c r="AC7" i="1" a="1"/>
  <c r="AC7" i="1" s="1"/>
  <c r="AC8" i="1" a="1"/>
  <c r="AC8" i="1" s="1"/>
  <c r="AC9" i="1" a="1"/>
  <c r="AC9" i="1" s="1"/>
  <c r="AC10" i="1" a="1"/>
  <c r="AC10" i="1" s="1"/>
  <c r="AC11" i="1" a="1"/>
  <c r="AC11" i="1" s="1"/>
  <c r="AC12" i="1" a="1"/>
  <c r="AC12" i="1" s="1"/>
  <c r="AC13" i="1" a="1"/>
  <c r="AC13" i="1" s="1"/>
  <c r="AC14" i="1" a="1"/>
  <c r="AC14" i="1" s="1"/>
  <c r="AC15" i="1" a="1"/>
  <c r="AC15" i="1" s="1"/>
  <c r="AC16" i="1" a="1"/>
  <c r="AC16" i="1" s="1"/>
  <c r="AC17" i="1" a="1"/>
  <c r="AC17" i="1" s="1"/>
  <c r="AC18" i="1" a="1"/>
  <c r="AC18" i="1" s="1"/>
  <c r="AC19" i="1" a="1"/>
  <c r="AC19" i="1" s="1"/>
  <c r="AC20" i="1" a="1"/>
  <c r="AC20" i="1" s="1"/>
  <c r="AC21" i="1" a="1"/>
  <c r="AC21" i="1" s="1"/>
  <c r="AC22" i="1" a="1"/>
  <c r="AC22" i="1" s="1"/>
  <c r="AC23" i="1" a="1"/>
  <c r="AC23" i="1" s="1"/>
  <c r="AC24" i="1" a="1"/>
  <c r="AC24" i="1" s="1"/>
  <c r="AC25" i="1" a="1"/>
  <c r="AC25" i="1" s="1"/>
  <c r="AC26" i="1" a="1"/>
  <c r="AC26" i="1" s="1"/>
  <c r="AC27" i="1" a="1"/>
  <c r="AC27" i="1" s="1"/>
  <c r="U3" i="1" a="1"/>
  <c r="U3" i="1" s="1"/>
  <c r="U4" i="1" a="1"/>
  <c r="U4" i="1" s="1"/>
  <c r="U5" i="1" a="1"/>
  <c r="U5" i="1" s="1"/>
  <c r="U6" i="1" a="1"/>
  <c r="U6" i="1" s="1"/>
  <c r="U7" i="1" a="1"/>
  <c r="U7" i="1" s="1"/>
  <c r="U8" i="1" a="1"/>
  <c r="U8" i="1" s="1"/>
  <c r="U9" i="1" a="1"/>
  <c r="U9" i="1" s="1"/>
  <c r="U10" i="1" a="1"/>
  <c r="U10" i="1" s="1"/>
  <c r="U11" i="1" a="1"/>
  <c r="U11" i="1"/>
  <c r="U12" i="1" a="1"/>
  <c r="U12" i="1" s="1"/>
  <c r="U13" i="1" a="1"/>
  <c r="U13" i="1"/>
  <c r="U14" i="1" a="1"/>
  <c r="U14" i="1" s="1"/>
  <c r="U15" i="1" a="1"/>
  <c r="U15" i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U23" i="1" a="1"/>
  <c r="U23" i="1" s="1"/>
  <c r="U24" i="1" a="1"/>
  <c r="U24" i="1" s="1"/>
  <c r="U25" i="1" a="1"/>
  <c r="U25" i="1" s="1"/>
  <c r="U26" i="1" a="1"/>
  <c r="U26" i="1" s="1"/>
  <c r="U27" i="1" a="1"/>
  <c r="U27" i="1" s="1"/>
  <c r="L3" i="1" a="1"/>
  <c r="L3" i="1" s="1"/>
  <c r="M3" i="1" s="1" a="1"/>
  <c r="M3" i="1" s="1"/>
  <c r="L4" i="1" a="1"/>
  <c r="L4" i="1" s="1"/>
  <c r="M4" i="1" s="1" a="1"/>
  <c r="M4" i="1" s="1"/>
  <c r="L5" i="1" a="1"/>
  <c r="L5" i="1" s="1"/>
  <c r="M5" i="1" s="1" a="1"/>
  <c r="M5" i="1" s="1"/>
  <c r="L6" i="1" a="1"/>
  <c r="L6" i="1" s="1"/>
  <c r="M6" i="1" s="1" a="1"/>
  <c r="M6" i="1" s="1"/>
  <c r="L7" i="1" a="1"/>
  <c r="L7" i="1" s="1"/>
  <c r="M7" i="1" s="1" a="1"/>
  <c r="M7" i="1" s="1"/>
  <c r="L8" i="1" a="1"/>
  <c r="L8" i="1" s="1"/>
  <c r="M8" i="1" s="1" a="1"/>
  <c r="M8" i="1" s="1"/>
  <c r="L9" i="1" a="1"/>
  <c r="L9" i="1" s="1"/>
  <c r="M9" i="1" s="1" a="1"/>
  <c r="M9" i="1" s="1"/>
  <c r="L10" i="1" a="1"/>
  <c r="L10" i="1" s="1"/>
  <c r="M10" i="1" s="1" a="1"/>
  <c r="M10" i="1" s="1"/>
  <c r="L11" i="1" a="1"/>
  <c r="L11" i="1" s="1"/>
  <c r="M11" i="1" s="1" a="1"/>
  <c r="M11" i="1" s="1"/>
  <c r="L12" i="1" a="1"/>
  <c r="L12" i="1" s="1"/>
  <c r="M12" i="1" s="1" a="1"/>
  <c r="M12" i="1" s="1"/>
  <c r="L13" i="1" a="1"/>
  <c r="L13" i="1" s="1"/>
  <c r="M13" i="1" s="1" a="1"/>
  <c r="M13" i="1" s="1"/>
  <c r="L14" i="1" a="1"/>
  <c r="L14" i="1" s="1"/>
  <c r="M14" i="1" s="1" a="1"/>
  <c r="M14" i="1" s="1"/>
  <c r="L15" i="1" a="1"/>
  <c r="L15" i="1" s="1"/>
  <c r="M15" i="1" s="1" a="1"/>
  <c r="M15" i="1" s="1"/>
  <c r="L16" i="1" a="1"/>
  <c r="L16" i="1" s="1"/>
  <c r="M16" i="1" s="1" a="1"/>
  <c r="M16" i="1" s="1"/>
  <c r="L17" i="1" a="1"/>
  <c r="L17" i="1" s="1"/>
  <c r="M17" i="1" s="1" a="1"/>
  <c r="M17" i="1" s="1"/>
  <c r="L18" i="1" a="1"/>
  <c r="L18" i="1" s="1"/>
  <c r="M18" i="1" s="1" a="1"/>
  <c r="M18" i="1" s="1"/>
  <c r="L19" i="1" a="1"/>
  <c r="L19" i="1" s="1"/>
  <c r="M19" i="1" s="1" a="1"/>
  <c r="M19" i="1" s="1"/>
  <c r="L20" i="1" a="1"/>
  <c r="L20" i="1" s="1"/>
  <c r="M20" i="1" s="1" a="1"/>
  <c r="M20" i="1" s="1"/>
  <c r="L21" i="1" a="1"/>
  <c r="L21" i="1" s="1"/>
  <c r="M21" i="1" s="1" a="1"/>
  <c r="M21" i="1" s="1"/>
  <c r="L22" i="1" a="1"/>
  <c r="L22" i="1" s="1"/>
  <c r="M22" i="1" s="1" a="1"/>
  <c r="M22" i="1" s="1"/>
  <c r="L23" i="1" a="1"/>
  <c r="L23" i="1" s="1"/>
  <c r="M23" i="1" s="1" a="1"/>
  <c r="M23" i="1" s="1"/>
  <c r="L24" i="1" a="1"/>
  <c r="L24" i="1" s="1"/>
  <c r="M24" i="1" s="1" a="1"/>
  <c r="M24" i="1" s="1"/>
  <c r="L25" i="1" a="1"/>
  <c r="L25" i="1" s="1"/>
  <c r="M25" i="1" s="1" a="1"/>
  <c r="M25" i="1" s="1"/>
  <c r="L26" i="1" a="1"/>
  <c r="L26" i="1" s="1"/>
  <c r="M26" i="1" s="1" a="1"/>
  <c r="M26" i="1" s="1"/>
  <c r="L27" i="1" a="1"/>
  <c r="L27" i="1" s="1"/>
  <c r="M27" i="1" s="1" a="1"/>
  <c r="M27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D9" i="1" a="1"/>
  <c r="D9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D10" i="1" a="1"/>
  <c r="D10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D12" i="1" a="1"/>
  <c r="D12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D13" i="1" a="1"/>
  <c r="D13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D14" i="1" a="1"/>
  <c r="D14" i="1" s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J14" i="1" a="1"/>
  <c r="J14" i="1" s="1"/>
  <c r="D15" i="1" a="1"/>
  <c r="D15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 s="1"/>
  <c r="D16" i="1" a="1"/>
  <c r="D16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 s="1"/>
  <c r="D17" i="1" a="1"/>
  <c r="D17" i="1" s="1"/>
  <c r="E17" i="1" a="1"/>
  <c r="E17" i="1" s="1"/>
  <c r="F17" i="1" a="1"/>
  <c r="F17" i="1" s="1"/>
  <c r="G17" i="1" a="1"/>
  <c r="G17" i="1" s="1"/>
  <c r="H17" i="1" a="1"/>
  <c r="H17" i="1" s="1"/>
  <c r="I17" i="1" a="1"/>
  <c r="I17" i="1" s="1"/>
  <c r="J17" i="1" a="1"/>
  <c r="J17" i="1" s="1"/>
  <c r="D18" i="1" a="1"/>
  <c r="D18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 s="1"/>
  <c r="D21" i="1" a="1"/>
  <c r="D21" i="1" s="1"/>
  <c r="E21" i="1" a="1"/>
  <c r="E21" i="1" s="1"/>
  <c r="F21" i="1" a="1"/>
  <c r="F21" i="1" s="1"/>
  <c r="G21" i="1" a="1"/>
  <c r="G21" i="1" s="1"/>
  <c r="H21" i="1" a="1"/>
  <c r="H21" i="1" s="1"/>
  <c r="I21" i="1" a="1"/>
  <c r="I21" i="1" s="1"/>
  <c r="J21" i="1" a="1"/>
  <c r="J21" i="1" s="1"/>
  <c r="D22" i="1" a="1"/>
  <c r="D22" i="1" s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J22" i="1" a="1"/>
  <c r="J22" i="1" s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D24" i="1" a="1"/>
  <c r="D24" i="1" s="1"/>
  <c r="E24" i="1" a="1"/>
  <c r="E24" i="1" s="1"/>
  <c r="F24" i="1" a="1"/>
  <c r="F24" i="1" s="1"/>
  <c r="G24" i="1" a="1"/>
  <c r="G24" i="1" s="1"/>
  <c r="H24" i="1" a="1"/>
  <c r="H24" i="1" s="1"/>
  <c r="I24" i="1" a="1"/>
  <c r="I24" i="1" s="1"/>
  <c r="J24" i="1" a="1"/>
  <c r="J24" i="1" s="1"/>
  <c r="D25" i="1" a="1"/>
  <c r="D25" i="1" s="1"/>
  <c r="E25" i="1" a="1"/>
  <c r="E25" i="1" s="1"/>
  <c r="F25" i="1" a="1"/>
  <c r="F25" i="1" s="1"/>
  <c r="G25" i="1" a="1"/>
  <c r="G25" i="1" s="1"/>
  <c r="H25" i="1" a="1"/>
  <c r="H25" i="1" s="1"/>
  <c r="I25" i="1" a="1"/>
  <c r="I25" i="1" s="1"/>
  <c r="J25" i="1" a="1"/>
  <c r="J25" i="1" s="1"/>
  <c r="D26" i="1" a="1"/>
  <c r="D26" i="1" s="1"/>
  <c r="E26" i="1" a="1"/>
  <c r="E26" i="1" s="1"/>
  <c r="F26" i="1" a="1"/>
  <c r="F26" i="1" s="1"/>
  <c r="G26" i="1" a="1"/>
  <c r="G26" i="1" s="1"/>
  <c r="H26" i="1" a="1"/>
  <c r="H26" i="1" s="1"/>
  <c r="I26" i="1" a="1"/>
  <c r="I26" i="1" s="1"/>
  <c r="J26" i="1" a="1"/>
  <c r="J26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I27" i="1" a="1"/>
  <c r="I27" i="1" s="1"/>
  <c r="J27" i="1" a="1"/>
  <c r="J2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<sst xmlns="http://schemas.openxmlformats.org/spreadsheetml/2006/main" count="131" uniqueCount="38">
  <si>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</si>
  <si>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</si>
  <si>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</si>
  <si>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</si>
  <si>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</si>
  <si>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</si>
  <si>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</si>
  <si>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</si>
  <si>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</si>
  <si>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</si>
  <si>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</si>
  <si>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</si>
  <si>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</si>
  <si>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</si>
  <si>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</si>
  <si>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</si>
  <si>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</si>
  <si>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</si>
  <si>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</si>
  <si>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</si>
  <si>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</si>
  <si>
    <t>1234567</t>
  </si>
  <si>
    <t>7654321</t>
  </si>
  <si>
    <t>1111111</t>
  </si>
  <si>
    <t>1010101111</t>
  </si>
  <si>
    <t>ячейка формула/диапазон</t>
  </si>
  <si>
    <t>Время выполнения</t>
  </si>
  <si>
    <t>$D$3:$J$27</t>
  </si>
  <si>
    <t>$L$3:$S$27</t>
  </si>
  <si>
    <t>$U$3:$AA$27</t>
  </si>
  <si>
    <t>$AC$3:$AI$27</t>
  </si>
  <si>
    <t>Названия строк</t>
  </si>
  <si>
    <t>Общий итог</t>
  </si>
  <si>
    <t>Среднее</t>
  </si>
  <si>
    <t>Значения</t>
  </si>
  <si>
    <t>От</t>
  </si>
  <si>
    <t>До</t>
  </si>
  <si>
    <t>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</si>
</sst>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14</xdr:col>
      <xdr:colOff>276225</xdr:colOff>
      <xdr:row>7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C870E26A-C977-BF9F-F831-43357BAD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0"/>
          <a:ext cx="30194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14</xdr:col>
      <xdr:colOff>276225</xdr:colOff>
      <xdr:row>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094901B-5C48-38A3-DE3F-B6B76DC6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0"/>
          <a:ext cx="30194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Музыкин Михаил Александрович" refreshedDate="45191.660063078707" createdVersion="3" refreshedVersion="8" minRefreshableVersion="3" recordCount="40" xr:uid="{79EA8993-EAD1-483A-9756-E8CFD360A51D}">
  <cacheSource type="worksheet">
    <worksheetSource name="Merka_Data0"/>
  </cacheSource>
  <cacheFields count="2">
    <cacheField name="ячейка формула/диапазон" numFmtId="0">
      <sharedItems count="4">
        <s v="$D$3:$J$27"/>
        <s v="$L$3:$S$27"/>
        <s v="$U$3:$AA$27"/>
        <s v="$AC$3:$AI$27"/>
      </sharedItems>
    </cacheField>
    <cacheField name="Время выполнения" numFmtId="0">
      <sharedItems containsSemiMixedTypes="0" containsString="0" containsNumber="1" minValue="7.8125E-3" maxValue="2.6953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Музыкин Михаил Александрович" refreshedDate="45191.663687384258" createdVersion="3" refreshedVersion="8" minRefreshableVersion="3" recordCount="40" xr:uid="{5B4F835C-88C1-4DDB-8879-60DC19CFA561}">
  <cacheSource type="worksheet">
    <worksheetSource name="Merka_Data1"/>
  </cacheSource>
  <cacheFields count="2">
    <cacheField name="ячейка формула/диапазон" numFmtId="0">
      <sharedItems count="4">
        <s v="$D$3:$J$27"/>
        <s v="$L$3:$S$27"/>
        <s v="$U$3:$AA$27"/>
        <s v="$AC$3:$AI$27"/>
      </sharedItems>
    </cacheField>
    <cacheField name="Время выполнения" numFmtId="0">
      <sharedItems containsSemiMixedTypes="0" containsString="0" containsNumber="1" minValue="1.953125E-2" maxValue="7.03515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n v="2.66015625"/>
  </r>
  <r>
    <x v="0"/>
    <n v="2.65625"/>
  </r>
  <r>
    <x v="0"/>
    <n v="2.6953125"/>
  </r>
  <r>
    <x v="0"/>
    <n v="2.65625"/>
  </r>
  <r>
    <x v="0"/>
    <n v="2.65234375"/>
  </r>
  <r>
    <x v="0"/>
    <n v="2.671875"/>
  </r>
  <r>
    <x v="0"/>
    <n v="2.671875"/>
  </r>
  <r>
    <x v="0"/>
    <n v="2.67578125"/>
  </r>
  <r>
    <x v="0"/>
    <n v="2.69140625"/>
  </r>
  <r>
    <x v="0"/>
    <n v="2.65234375"/>
  </r>
  <r>
    <x v="1"/>
    <n v="7.03125E-2"/>
  </r>
  <r>
    <x v="1"/>
    <n v="6.25E-2"/>
  </r>
  <r>
    <x v="1"/>
    <n v="7.03125E-2"/>
  </r>
  <r>
    <x v="1"/>
    <n v="6.25E-2"/>
  </r>
  <r>
    <x v="1"/>
    <n v="7.421875E-2"/>
  </r>
  <r>
    <x v="1"/>
    <n v="0.1015625"/>
  </r>
  <r>
    <x v="1"/>
    <n v="8.59375E-2"/>
  </r>
  <r>
    <x v="1"/>
    <n v="6.25E-2"/>
  </r>
  <r>
    <x v="1"/>
    <n v="8.203125E-2"/>
  </r>
  <r>
    <x v="1"/>
    <n v="7.03125E-2"/>
  </r>
  <r>
    <x v="2"/>
    <n v="1.171875E-2"/>
  </r>
  <r>
    <x v="2"/>
    <n v="7.8125E-3"/>
  </r>
  <r>
    <x v="2"/>
    <n v="1.171875E-2"/>
  </r>
  <r>
    <x v="2"/>
    <n v="1.171875E-2"/>
  </r>
  <r>
    <x v="2"/>
    <n v="7.8125E-3"/>
  </r>
  <r>
    <x v="2"/>
    <n v="1.171875E-2"/>
  </r>
  <r>
    <x v="2"/>
    <n v="7.8125E-3"/>
  </r>
  <r>
    <x v="2"/>
    <n v="1.171875E-2"/>
  </r>
  <r>
    <x v="2"/>
    <n v="1.171875E-2"/>
  </r>
  <r>
    <x v="2"/>
    <n v="7.8125E-3"/>
  </r>
  <r>
    <x v="3"/>
    <n v="1.171875E-2"/>
  </r>
  <r>
    <x v="3"/>
    <n v="1.171875E-2"/>
  </r>
  <r>
    <x v="3"/>
    <n v="1.953125E-2"/>
  </r>
  <r>
    <x v="3"/>
    <n v="7.8125E-3"/>
  </r>
  <r>
    <x v="3"/>
    <n v="1.171875E-2"/>
  </r>
  <r>
    <x v="3"/>
    <n v="1.5625E-2"/>
  </r>
  <r>
    <x v="3"/>
    <n v="1.171875E-2"/>
  </r>
  <r>
    <x v="3"/>
    <n v="1.171875E-2"/>
  </r>
  <r>
    <x v="3"/>
    <n v="1.171875E-2"/>
  </r>
  <r>
    <x v="3"/>
    <n v="1.953125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n v="6.6796875"/>
  </r>
  <r>
    <x v="0"/>
    <n v="6.6875"/>
  </r>
  <r>
    <x v="0"/>
    <n v="6.72265625"/>
  </r>
  <r>
    <x v="0"/>
    <n v="6.81640625"/>
  </r>
  <r>
    <x v="0"/>
    <n v="6.79296875"/>
  </r>
  <r>
    <x v="0"/>
    <n v="7.03515625"/>
  </r>
  <r>
    <x v="0"/>
    <n v="6.98828125"/>
  </r>
  <r>
    <x v="0"/>
    <n v="6.828125"/>
  </r>
  <r>
    <x v="0"/>
    <n v="6.80078125"/>
  </r>
  <r>
    <x v="0"/>
    <n v="6.76171875"/>
  </r>
  <r>
    <x v="1"/>
    <n v="0.1640625"/>
  </r>
  <r>
    <x v="1"/>
    <n v="0.1640625"/>
  </r>
  <r>
    <x v="1"/>
    <n v="0.16015625"/>
  </r>
  <r>
    <x v="1"/>
    <n v="0.1640625"/>
  </r>
  <r>
    <x v="1"/>
    <n v="0.1640625"/>
  </r>
  <r>
    <x v="1"/>
    <n v="0.1640625"/>
  </r>
  <r>
    <x v="1"/>
    <n v="0.1640625"/>
  </r>
  <r>
    <x v="1"/>
    <n v="0.1640625"/>
  </r>
  <r>
    <x v="1"/>
    <n v="0.1640625"/>
  </r>
  <r>
    <x v="1"/>
    <n v="0.1640625"/>
  </r>
  <r>
    <x v="2"/>
    <n v="1.953125E-2"/>
  </r>
  <r>
    <x v="2"/>
    <n v="3.125E-2"/>
  </r>
  <r>
    <x v="2"/>
    <n v="1.953125E-2"/>
  </r>
  <r>
    <x v="2"/>
    <n v="1.953125E-2"/>
  </r>
  <r>
    <x v="2"/>
    <n v="3.125E-2"/>
  </r>
  <r>
    <x v="2"/>
    <n v="1.953125E-2"/>
  </r>
  <r>
    <x v="2"/>
    <n v="2.34375E-2"/>
  </r>
  <r>
    <x v="2"/>
    <n v="2.734375E-2"/>
  </r>
  <r>
    <x v="2"/>
    <n v="1.953125E-2"/>
  </r>
  <r>
    <x v="2"/>
    <n v="2.34375E-2"/>
  </r>
  <r>
    <x v="3"/>
    <n v="2.734375E-2"/>
  </r>
  <r>
    <x v="3"/>
    <n v="3.125E-2"/>
  </r>
  <r>
    <x v="3"/>
    <n v="3.125E-2"/>
  </r>
  <r>
    <x v="3"/>
    <n v="1.953125E-2"/>
  </r>
  <r>
    <x v="3"/>
    <n v="3.125E-2"/>
  </r>
  <r>
    <x v="3"/>
    <n v="2.34375E-2"/>
  </r>
  <r>
    <x v="3"/>
    <n v="2.734375E-2"/>
  </r>
  <r>
    <x v="3"/>
    <n v="2.34375E-2"/>
  </r>
  <r>
    <x v="3"/>
    <n v="2.734375E-2"/>
  </r>
  <r>
    <x v="3"/>
    <n v="2.3437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3D753-0F55-41CF-8A0F-63C9B32617BC}" name="Merka_Pivot0" cacheId="14" applyNumberFormats="0" applyBorderFormats="0" applyFontFormats="0" applyPatternFormats="0" applyAlignmentFormats="0" applyWidthHeightFormats="1" dataCaption="Значения" updatedVersion="8" minRefreshableVersion="3" showCalcMbrs="0" useAutoFormatting="1" itemPrintTitles="1" createdVersion="3" indent="0" outline="1" outlineData="1" multipleFieldFilters="0">
  <location ref="E1:I7" firstHeaderRow="1" firstDataRow="2" firstDataCol="1"/>
  <pivotFields count="2">
    <pivotField axis="axisRow" showAll="0">
      <items count="5">
        <item x="3"/>
        <item x="0"/>
        <item x="1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реднее" fld="1" subtotal="average" baseField="0" baseItem="0" numFmtId="2"/>
    <dataField name="От" fld="1" subtotal="min" baseField="0" baseItem="0" numFmtId="2"/>
    <dataField name="До" fld="1" subtotal="max" baseField="0" baseItem="0" numFmtId="2"/>
    <dataField name="Общее" fld="1" baseField="0" baseItem="0" numFmtId="2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F40BE8-FC98-43DF-BF3C-19AC6831B769}" name="Merka_Pivot1" cacheId="22" applyNumberFormats="0" applyBorderFormats="0" applyFontFormats="0" applyPatternFormats="0" applyAlignmentFormats="0" applyWidthHeightFormats="1" dataCaption="Значения" updatedVersion="8" minRefreshableVersion="3" showCalcMbrs="0" useAutoFormatting="1" itemPrintTitles="1" createdVersion="3" indent="0" outline="1" outlineData="1" multipleFieldFilters="0">
  <location ref="E1:I7" firstHeaderRow="1" firstDataRow="2" firstDataCol="1"/>
  <pivotFields count="2">
    <pivotField axis="axisRow" showAll="0">
      <items count="5">
        <item x="3"/>
        <item x="0"/>
        <item x="1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реднее" fld="1" subtotal="average" baseField="0" baseItem="0" numFmtId="2"/>
    <dataField name="От" fld="1" subtotal="min" baseField="0" baseItem="0" numFmtId="2"/>
    <dataField name="До" fld="1" subtotal="max" baseField="0" baseItem="0" numFmtId="2"/>
    <dataField name="Общее" fld="1" baseField="0" baseItem="0" numFmtId="2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9B2CB9-1C6A-4BC4-A7C0-71131A9EC819}" name="Merka_Data0" displayName="Merka_Data0" ref="A1:B41" totalsRowShown="0">
  <autoFilter ref="A1:B41" xr:uid="{D29B2CB9-1C6A-4BC4-A7C0-71131A9EC819}"/>
  <tableColumns count="2">
    <tableColumn id="1" xr3:uid="{588E54F5-7C1A-446F-961F-07233E78ED61}" name="ячейка формула/диапазон"/>
    <tableColumn id="2" xr3:uid="{82E836B0-BA4B-43A8-9F4C-AC80ECD302AD}" name="Время выполнени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46D024-7553-4723-8035-016F4CEB62DE}" name="Merka_Data1" displayName="Merka_Data1" ref="A1:B41" totalsRowShown="0">
  <autoFilter ref="A1:B41" xr:uid="{CF46D024-7553-4723-8035-016F4CEB62DE}"/>
  <tableColumns count="2">
    <tableColumn id="1" xr3:uid="{9E2C1BCD-052A-4434-8EAA-F9DD60CAEE77}" name="ячейка формула/диапазон"/>
    <tableColumn id="2" xr3:uid="{F06512CC-852B-472E-B5E6-7FE158B0C8DA}" name="Время выполн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6BF7-D2FA-4D93-85C9-3636E59689C5}">
  <dimension ref="A1:I41"/>
  <sheetViews>
    <sheetView workbookViewId="0">
      <selection activeCell="E1" sqref="E1"/>
    </sheetView>
  </sheetViews>
  <sheetFormatPr defaultRowHeight="15" x14ac:dyDescent="0.25"/>
  <cols>
    <col min="1" max="1" width="24.375" customWidth="1"/>
    <col min="2" max="2" width="18.25" customWidth="1"/>
    <col min="5" max="5" width="15.5" bestFit="1" customWidth="1"/>
    <col min="6" max="6" width="8.625" bestFit="1" customWidth="1"/>
    <col min="7" max="8" width="4.375" bestFit="1" customWidth="1"/>
    <col min="9" max="9" width="6.625" bestFit="1" customWidth="1"/>
  </cols>
  <sheetData>
    <row r="1" spans="1:9" x14ac:dyDescent="0.25">
      <c r="A1" t="s">
        <v>25</v>
      </c>
      <c r="B1" t="s">
        <v>26</v>
      </c>
      <c r="F1" s="1" t="s">
        <v>34</v>
      </c>
    </row>
    <row r="2" spans="1:9" x14ac:dyDescent="0.25">
      <c r="A2" t="s">
        <v>27</v>
      </c>
      <c r="B2">
        <v>2.66015625</v>
      </c>
      <c r="E2" s="1" t="s">
        <v>31</v>
      </c>
      <c r="F2" t="s">
        <v>33</v>
      </c>
      <c r="G2" t="s">
        <v>35</v>
      </c>
      <c r="H2" t="s">
        <v>36</v>
      </c>
      <c r="I2" t="s">
        <v>37</v>
      </c>
    </row>
    <row r="3" spans="1:9" x14ac:dyDescent="0.25">
      <c r="A3" t="s">
        <v>27</v>
      </c>
      <c r="B3">
        <v>2.65625</v>
      </c>
      <c r="E3" s="2" t="s">
        <v>30</v>
      </c>
      <c r="F3" s="3">
        <v>1.328125E-2</v>
      </c>
      <c r="G3" s="3">
        <v>7.8125E-3</v>
      </c>
      <c r="H3" s="3">
        <v>1.953125E-2</v>
      </c>
      <c r="I3" s="3">
        <v>0.1328125</v>
      </c>
    </row>
    <row r="4" spans="1:9" x14ac:dyDescent="0.25">
      <c r="A4" t="s">
        <v>27</v>
      </c>
      <c r="B4">
        <v>2.6953125</v>
      </c>
      <c r="E4" s="2" t="s">
        <v>27</v>
      </c>
      <c r="F4" s="3">
        <v>2.6683593750000001</v>
      </c>
      <c r="G4" s="3">
        <v>2.65234375</v>
      </c>
      <c r="H4" s="3">
        <v>2.6953125</v>
      </c>
      <c r="I4" s="3">
        <v>26.68359375</v>
      </c>
    </row>
    <row r="5" spans="1:9" x14ac:dyDescent="0.25">
      <c r="A5" t="s">
        <v>27</v>
      </c>
      <c r="B5">
        <v>2.65625</v>
      </c>
      <c r="E5" s="2" t="s">
        <v>28</v>
      </c>
      <c r="F5" s="3">
        <v>7.421875E-2</v>
      </c>
      <c r="G5" s="3">
        <v>6.25E-2</v>
      </c>
      <c r="H5" s="3">
        <v>0.1015625</v>
      </c>
      <c r="I5" s="3">
        <v>0.7421875</v>
      </c>
    </row>
    <row r="6" spans="1:9" x14ac:dyDescent="0.25">
      <c r="A6" t="s">
        <v>27</v>
      </c>
      <c r="B6">
        <v>2.65234375</v>
      </c>
      <c r="E6" s="2" t="s">
        <v>29</v>
      </c>
      <c r="F6" s="3">
        <v>1.015625E-2</v>
      </c>
      <c r="G6" s="3">
        <v>7.8125E-3</v>
      </c>
      <c r="H6" s="3">
        <v>1.171875E-2</v>
      </c>
      <c r="I6" s="3">
        <v>0.1015625</v>
      </c>
    </row>
    <row r="7" spans="1:9" x14ac:dyDescent="0.25">
      <c r="A7" t="s">
        <v>27</v>
      </c>
      <c r="B7">
        <v>2.671875</v>
      </c>
      <c r="E7" s="2" t="s">
        <v>32</v>
      </c>
      <c r="F7" s="3">
        <v>0.69150390625000002</v>
      </c>
      <c r="G7" s="3">
        <v>7.8125E-3</v>
      </c>
      <c r="H7" s="3">
        <v>2.6953125</v>
      </c>
      <c r="I7" s="3">
        <v>27.66015625</v>
      </c>
    </row>
    <row r="8" spans="1:9" x14ac:dyDescent="0.25">
      <c r="A8" t="s">
        <v>27</v>
      </c>
      <c r="B8">
        <v>2.671875</v>
      </c>
    </row>
    <row r="9" spans="1:9" x14ac:dyDescent="0.25">
      <c r="A9" t="s">
        <v>27</v>
      </c>
      <c r="B9">
        <v>2.67578125</v>
      </c>
    </row>
    <row r="10" spans="1:9" x14ac:dyDescent="0.25">
      <c r="A10" t="s">
        <v>27</v>
      </c>
      <c r="B10">
        <v>2.69140625</v>
      </c>
    </row>
    <row r="11" spans="1:9" x14ac:dyDescent="0.25">
      <c r="A11" t="s">
        <v>27</v>
      </c>
      <c r="B11">
        <v>2.65234375</v>
      </c>
    </row>
    <row r="12" spans="1:9" x14ac:dyDescent="0.25">
      <c r="A12" t="s">
        <v>28</v>
      </c>
      <c r="B12">
        <v>7.03125E-2</v>
      </c>
    </row>
    <row r="13" spans="1:9" x14ac:dyDescent="0.25">
      <c r="A13" t="s">
        <v>28</v>
      </c>
      <c r="B13">
        <v>6.25E-2</v>
      </c>
    </row>
    <row r="14" spans="1:9" x14ac:dyDescent="0.25">
      <c r="A14" t="s">
        <v>28</v>
      </c>
      <c r="B14">
        <v>7.03125E-2</v>
      </c>
    </row>
    <row r="15" spans="1:9" x14ac:dyDescent="0.25">
      <c r="A15" t="s">
        <v>28</v>
      </c>
      <c r="B15">
        <v>6.25E-2</v>
      </c>
    </row>
    <row r="16" spans="1:9" x14ac:dyDescent="0.25">
      <c r="A16" t="s">
        <v>28</v>
      </c>
      <c r="B16">
        <v>7.421875E-2</v>
      </c>
    </row>
    <row r="17" spans="1:2" x14ac:dyDescent="0.25">
      <c r="A17" t="s">
        <v>28</v>
      </c>
      <c r="B17">
        <v>0.1015625</v>
      </c>
    </row>
    <row r="18" spans="1:2" x14ac:dyDescent="0.25">
      <c r="A18" t="s">
        <v>28</v>
      </c>
      <c r="B18">
        <v>8.59375E-2</v>
      </c>
    </row>
    <row r="19" spans="1:2" x14ac:dyDescent="0.25">
      <c r="A19" t="s">
        <v>28</v>
      </c>
      <c r="B19">
        <v>6.25E-2</v>
      </c>
    </row>
    <row r="20" spans="1:2" x14ac:dyDescent="0.25">
      <c r="A20" t="s">
        <v>28</v>
      </c>
      <c r="B20">
        <v>8.203125E-2</v>
      </c>
    </row>
    <row r="21" spans="1:2" x14ac:dyDescent="0.25">
      <c r="A21" t="s">
        <v>28</v>
      </c>
      <c r="B21">
        <v>7.03125E-2</v>
      </c>
    </row>
    <row r="22" spans="1:2" x14ac:dyDescent="0.25">
      <c r="A22" t="s">
        <v>29</v>
      </c>
      <c r="B22">
        <v>1.171875E-2</v>
      </c>
    </row>
    <row r="23" spans="1:2" x14ac:dyDescent="0.25">
      <c r="A23" t="s">
        <v>29</v>
      </c>
      <c r="B23">
        <v>7.8125E-3</v>
      </c>
    </row>
    <row r="24" spans="1:2" x14ac:dyDescent="0.25">
      <c r="A24" t="s">
        <v>29</v>
      </c>
      <c r="B24">
        <v>1.171875E-2</v>
      </c>
    </row>
    <row r="25" spans="1:2" x14ac:dyDescent="0.25">
      <c r="A25" t="s">
        <v>29</v>
      </c>
      <c r="B25">
        <v>1.171875E-2</v>
      </c>
    </row>
    <row r="26" spans="1:2" x14ac:dyDescent="0.25">
      <c r="A26" t="s">
        <v>29</v>
      </c>
      <c r="B26">
        <v>7.8125E-3</v>
      </c>
    </row>
    <row r="27" spans="1:2" x14ac:dyDescent="0.25">
      <c r="A27" t="s">
        <v>29</v>
      </c>
      <c r="B27">
        <v>1.171875E-2</v>
      </c>
    </row>
    <row r="28" spans="1:2" x14ac:dyDescent="0.25">
      <c r="A28" t="s">
        <v>29</v>
      </c>
      <c r="B28">
        <v>7.8125E-3</v>
      </c>
    </row>
    <row r="29" spans="1:2" x14ac:dyDescent="0.25">
      <c r="A29" t="s">
        <v>29</v>
      </c>
      <c r="B29">
        <v>1.171875E-2</v>
      </c>
    </row>
    <row r="30" spans="1:2" x14ac:dyDescent="0.25">
      <c r="A30" t="s">
        <v>29</v>
      </c>
      <c r="B30">
        <v>1.171875E-2</v>
      </c>
    </row>
    <row r="31" spans="1:2" x14ac:dyDescent="0.25">
      <c r="A31" t="s">
        <v>29</v>
      </c>
      <c r="B31">
        <v>7.8125E-3</v>
      </c>
    </row>
    <row r="32" spans="1:2" x14ac:dyDescent="0.25">
      <c r="A32" t="s">
        <v>30</v>
      </c>
      <c r="B32">
        <v>1.171875E-2</v>
      </c>
    </row>
    <row r="33" spans="1:2" x14ac:dyDescent="0.25">
      <c r="A33" t="s">
        <v>30</v>
      </c>
      <c r="B33">
        <v>1.171875E-2</v>
      </c>
    </row>
    <row r="34" spans="1:2" x14ac:dyDescent="0.25">
      <c r="A34" t="s">
        <v>30</v>
      </c>
      <c r="B34">
        <v>1.953125E-2</v>
      </c>
    </row>
    <row r="35" spans="1:2" x14ac:dyDescent="0.25">
      <c r="A35" t="s">
        <v>30</v>
      </c>
      <c r="B35">
        <v>7.8125E-3</v>
      </c>
    </row>
    <row r="36" spans="1:2" x14ac:dyDescent="0.25">
      <c r="A36" t="s">
        <v>30</v>
      </c>
      <c r="B36">
        <v>1.171875E-2</v>
      </c>
    </row>
    <row r="37" spans="1:2" x14ac:dyDescent="0.25">
      <c r="A37" t="s">
        <v>30</v>
      </c>
      <c r="B37">
        <v>1.5625E-2</v>
      </c>
    </row>
    <row r="38" spans="1:2" x14ac:dyDescent="0.25">
      <c r="A38" t="s">
        <v>30</v>
      </c>
      <c r="B38">
        <v>1.171875E-2</v>
      </c>
    </row>
    <row r="39" spans="1:2" x14ac:dyDescent="0.25">
      <c r="A39" t="s">
        <v>30</v>
      </c>
      <c r="B39">
        <v>1.171875E-2</v>
      </c>
    </row>
    <row r="40" spans="1:2" x14ac:dyDescent="0.25">
      <c r="A40" t="s">
        <v>30</v>
      </c>
      <c r="B40">
        <v>1.171875E-2</v>
      </c>
    </row>
    <row r="41" spans="1:2" x14ac:dyDescent="0.25">
      <c r="A41" t="s">
        <v>30</v>
      </c>
      <c r="B41">
        <v>1.953125E-2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9888-ED97-4EC8-875D-F5211CE9035E}">
  <dimension ref="A1:J41"/>
  <sheetViews>
    <sheetView workbookViewId="0">
      <selection activeCell="J12" sqref="J12:J15"/>
    </sheetView>
  </sheetViews>
  <sheetFormatPr defaultRowHeight="15" x14ac:dyDescent="0.25"/>
  <cols>
    <col min="1" max="1" width="24.375" customWidth="1"/>
    <col min="2" max="2" width="18.25" customWidth="1"/>
    <col min="5" max="5" width="15.5" bestFit="1" customWidth="1"/>
    <col min="6" max="6" width="8.625" bestFit="1" customWidth="1"/>
    <col min="7" max="8" width="4.375" bestFit="1" customWidth="1"/>
    <col min="9" max="9" width="6.625" bestFit="1" customWidth="1"/>
  </cols>
  <sheetData>
    <row r="1" spans="1:10" x14ac:dyDescent="0.25">
      <c r="A1" t="s">
        <v>25</v>
      </c>
      <c r="B1" t="s">
        <v>26</v>
      </c>
      <c r="F1" s="1" t="s">
        <v>34</v>
      </c>
    </row>
    <row r="2" spans="1:10" x14ac:dyDescent="0.25">
      <c r="A2" t="s">
        <v>27</v>
      </c>
      <c r="B2">
        <v>6.6796875</v>
      </c>
      <c r="E2" s="1" t="s">
        <v>31</v>
      </c>
      <c r="F2" t="s">
        <v>33</v>
      </c>
      <c r="G2" t="s">
        <v>35</v>
      </c>
      <c r="H2" t="s">
        <v>36</v>
      </c>
      <c r="I2" t="s">
        <v>37</v>
      </c>
    </row>
    <row r="3" spans="1:10" x14ac:dyDescent="0.25">
      <c r="A3" t="s">
        <v>27</v>
      </c>
      <c r="B3">
        <v>6.6875</v>
      </c>
      <c r="E3" s="2" t="s">
        <v>30</v>
      </c>
      <c r="F3" s="3">
        <v>2.6562499999999999E-2</v>
      </c>
      <c r="G3" s="3">
        <v>1.953125E-2</v>
      </c>
      <c r="H3" s="3">
        <v>3.125E-2</v>
      </c>
      <c r="I3" s="3">
        <v>0.265625</v>
      </c>
    </row>
    <row r="4" spans="1:10" x14ac:dyDescent="0.25">
      <c r="A4" t="s">
        <v>27</v>
      </c>
      <c r="B4">
        <v>6.72265625</v>
      </c>
      <c r="E4" s="2" t="s">
        <v>27</v>
      </c>
      <c r="F4" s="3">
        <v>6.8113281250000002</v>
      </c>
      <c r="G4" s="3">
        <v>6.6796875</v>
      </c>
      <c r="H4" s="3">
        <v>7.03515625</v>
      </c>
      <c r="I4" s="3">
        <v>68.11328125</v>
      </c>
    </row>
    <row r="5" spans="1:10" x14ac:dyDescent="0.25">
      <c r="A5" t="s">
        <v>27</v>
      </c>
      <c r="B5">
        <v>6.81640625</v>
      </c>
      <c r="E5" s="2" t="s">
        <v>28</v>
      </c>
      <c r="F5" s="3">
        <v>0.16367187499999999</v>
      </c>
      <c r="G5" s="3">
        <v>0.16015625</v>
      </c>
      <c r="H5" s="3">
        <v>0.1640625</v>
      </c>
      <c r="I5" s="3">
        <v>1.63671875</v>
      </c>
    </row>
    <row r="6" spans="1:10" x14ac:dyDescent="0.25">
      <c r="A6" t="s">
        <v>27</v>
      </c>
      <c r="B6">
        <v>6.79296875</v>
      </c>
      <c r="E6" s="2" t="s">
        <v>29</v>
      </c>
      <c r="F6" s="3">
        <v>2.34375E-2</v>
      </c>
      <c r="G6" s="3">
        <v>1.953125E-2</v>
      </c>
      <c r="H6" s="3">
        <v>3.125E-2</v>
      </c>
      <c r="I6" s="3">
        <v>0.234375</v>
      </c>
    </row>
    <row r="7" spans="1:10" x14ac:dyDescent="0.25">
      <c r="A7" t="s">
        <v>27</v>
      </c>
      <c r="B7">
        <v>7.03515625</v>
      </c>
      <c r="E7" s="2" t="s">
        <v>32</v>
      </c>
      <c r="F7" s="3">
        <v>1.7562500000000001</v>
      </c>
      <c r="G7" s="3">
        <v>1.953125E-2</v>
      </c>
      <c r="H7" s="3">
        <v>7.03515625</v>
      </c>
      <c r="I7" s="3">
        <v>70.25</v>
      </c>
    </row>
    <row r="8" spans="1:10" x14ac:dyDescent="0.25">
      <c r="A8" t="s">
        <v>27</v>
      </c>
      <c r="B8">
        <v>6.98828125</v>
      </c>
    </row>
    <row r="9" spans="1:10" x14ac:dyDescent="0.25">
      <c r="A9" t="s">
        <v>27</v>
      </c>
      <c r="B9">
        <v>6.828125</v>
      </c>
    </row>
    <row r="10" spans="1:10" x14ac:dyDescent="0.25">
      <c r="A10" t="s">
        <v>27</v>
      </c>
      <c r="B10">
        <v>6.80078125</v>
      </c>
    </row>
    <row r="11" spans="1:10" x14ac:dyDescent="0.25">
      <c r="A11" t="s">
        <v>27</v>
      </c>
      <c r="B11">
        <v>6.76171875</v>
      </c>
    </row>
    <row r="12" spans="1:10" x14ac:dyDescent="0.25">
      <c r="A12" t="s">
        <v>28</v>
      </c>
      <c r="B12">
        <v>0.1640625</v>
      </c>
      <c r="I12">
        <v>0.265625</v>
      </c>
      <c r="J12">
        <f>I12/$I$15%</f>
        <v>113.33333333333334</v>
      </c>
    </row>
    <row r="13" spans="1:10" x14ac:dyDescent="0.25">
      <c r="A13" t="s">
        <v>28</v>
      </c>
      <c r="B13">
        <v>0.1640625</v>
      </c>
      <c r="I13">
        <v>68.11328125</v>
      </c>
      <c r="J13">
        <f t="shared" ref="J13:J15" si="0">I13/$I$15%</f>
        <v>29061.666666666668</v>
      </c>
    </row>
    <row r="14" spans="1:10" x14ac:dyDescent="0.25">
      <c r="A14" t="s">
        <v>28</v>
      </c>
      <c r="B14">
        <v>0.16015625</v>
      </c>
      <c r="I14">
        <v>1.63671875</v>
      </c>
      <c r="J14">
        <f t="shared" si="0"/>
        <v>698.33333333333337</v>
      </c>
    </row>
    <row r="15" spans="1:10" x14ac:dyDescent="0.25">
      <c r="A15" t="s">
        <v>28</v>
      </c>
      <c r="B15">
        <v>0.1640625</v>
      </c>
      <c r="I15">
        <v>0.234375</v>
      </c>
      <c r="J15">
        <f t="shared" si="0"/>
        <v>100</v>
      </c>
    </row>
    <row r="16" spans="1:10" x14ac:dyDescent="0.25">
      <c r="A16" t="s">
        <v>28</v>
      </c>
      <c r="B16">
        <v>0.1640625</v>
      </c>
    </row>
    <row r="17" spans="1:2" x14ac:dyDescent="0.25">
      <c r="A17" t="s">
        <v>28</v>
      </c>
      <c r="B17">
        <v>0.1640625</v>
      </c>
    </row>
    <row r="18" spans="1:2" x14ac:dyDescent="0.25">
      <c r="A18" t="s">
        <v>28</v>
      </c>
      <c r="B18">
        <v>0.1640625</v>
      </c>
    </row>
    <row r="19" spans="1:2" x14ac:dyDescent="0.25">
      <c r="A19" t="s">
        <v>28</v>
      </c>
      <c r="B19">
        <v>0.1640625</v>
      </c>
    </row>
    <row r="20" spans="1:2" x14ac:dyDescent="0.25">
      <c r="A20" t="s">
        <v>28</v>
      </c>
      <c r="B20">
        <v>0.1640625</v>
      </c>
    </row>
    <row r="21" spans="1:2" x14ac:dyDescent="0.25">
      <c r="A21" t="s">
        <v>28</v>
      </c>
      <c r="B21">
        <v>0.1640625</v>
      </c>
    </row>
    <row r="22" spans="1:2" x14ac:dyDescent="0.25">
      <c r="A22" t="s">
        <v>29</v>
      </c>
      <c r="B22">
        <v>1.953125E-2</v>
      </c>
    </row>
    <row r="23" spans="1:2" x14ac:dyDescent="0.25">
      <c r="A23" t="s">
        <v>29</v>
      </c>
      <c r="B23">
        <v>3.125E-2</v>
      </c>
    </row>
    <row r="24" spans="1:2" x14ac:dyDescent="0.25">
      <c r="A24" t="s">
        <v>29</v>
      </c>
      <c r="B24">
        <v>1.953125E-2</v>
      </c>
    </row>
    <row r="25" spans="1:2" x14ac:dyDescent="0.25">
      <c r="A25" t="s">
        <v>29</v>
      </c>
      <c r="B25">
        <v>1.953125E-2</v>
      </c>
    </row>
    <row r="26" spans="1:2" x14ac:dyDescent="0.25">
      <c r="A26" t="s">
        <v>29</v>
      </c>
      <c r="B26">
        <v>3.125E-2</v>
      </c>
    </row>
    <row r="27" spans="1:2" x14ac:dyDescent="0.25">
      <c r="A27" t="s">
        <v>29</v>
      </c>
      <c r="B27">
        <v>1.953125E-2</v>
      </c>
    </row>
    <row r="28" spans="1:2" x14ac:dyDescent="0.25">
      <c r="A28" t="s">
        <v>29</v>
      </c>
      <c r="B28">
        <v>2.34375E-2</v>
      </c>
    </row>
    <row r="29" spans="1:2" x14ac:dyDescent="0.25">
      <c r="A29" t="s">
        <v>29</v>
      </c>
      <c r="B29">
        <v>2.734375E-2</v>
      </c>
    </row>
    <row r="30" spans="1:2" x14ac:dyDescent="0.25">
      <c r="A30" t="s">
        <v>29</v>
      </c>
      <c r="B30">
        <v>1.953125E-2</v>
      </c>
    </row>
    <row r="31" spans="1:2" x14ac:dyDescent="0.25">
      <c r="A31" t="s">
        <v>29</v>
      </c>
      <c r="B31">
        <v>2.34375E-2</v>
      </c>
    </row>
    <row r="32" spans="1:2" x14ac:dyDescent="0.25">
      <c r="A32" t="s">
        <v>30</v>
      </c>
      <c r="B32">
        <v>2.734375E-2</v>
      </c>
    </row>
    <row r="33" spans="1:2" x14ac:dyDescent="0.25">
      <c r="A33" t="s">
        <v>30</v>
      </c>
      <c r="B33">
        <v>3.125E-2</v>
      </c>
    </row>
    <row r="34" spans="1:2" x14ac:dyDescent="0.25">
      <c r="A34" t="s">
        <v>30</v>
      </c>
      <c r="B34">
        <v>3.125E-2</v>
      </c>
    </row>
    <row r="35" spans="1:2" x14ac:dyDescent="0.25">
      <c r="A35" t="s">
        <v>30</v>
      </c>
      <c r="B35">
        <v>1.953125E-2</v>
      </c>
    </row>
    <row r="36" spans="1:2" x14ac:dyDescent="0.25">
      <c r="A36" t="s">
        <v>30</v>
      </c>
      <c r="B36">
        <v>3.125E-2</v>
      </c>
    </row>
    <row r="37" spans="1:2" x14ac:dyDescent="0.25">
      <c r="A37" t="s">
        <v>30</v>
      </c>
      <c r="B37">
        <v>2.34375E-2</v>
      </c>
    </row>
    <row r="38" spans="1:2" x14ac:dyDescent="0.25">
      <c r="A38" t="s">
        <v>30</v>
      </c>
      <c r="B38">
        <v>2.734375E-2</v>
      </c>
    </row>
    <row r="39" spans="1:2" x14ac:dyDescent="0.25">
      <c r="A39" t="s">
        <v>30</v>
      </c>
      <c r="B39">
        <v>2.34375E-2</v>
      </c>
    </row>
    <row r="40" spans="1:2" x14ac:dyDescent="0.25">
      <c r="A40" t="s">
        <v>30</v>
      </c>
      <c r="B40">
        <v>2.734375E-2</v>
      </c>
    </row>
    <row r="41" spans="1:2" x14ac:dyDescent="0.25">
      <c r="A41" t="s">
        <v>30</v>
      </c>
      <c r="B41">
        <v>2.34375E-2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C4F2-0A04-4663-86FE-F74124F79C67}">
  <dimension ref="B1:AI27"/>
  <sheetViews>
    <sheetView tabSelected="1" zoomScale="70" zoomScaleNormal="70" workbookViewId="0">
      <selection activeCell="AC3" sqref="AC3"/>
    </sheetView>
  </sheetViews>
  <sheetFormatPr defaultRowHeight="15" x14ac:dyDescent="0.25"/>
  <cols>
    <col min="2" max="2" width="16.125" customWidth="1"/>
    <col min="12" max="12" width="20.875" customWidth="1"/>
  </cols>
  <sheetData>
    <row r="1" spans="2:35" ht="15.75" thickBot="1" x14ac:dyDescent="0.3"/>
    <row r="2" spans="2:35" ht="15.75" thickBot="1" x14ac:dyDescent="0.3">
      <c r="C2" s="4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6"/>
    </row>
    <row r="3" spans="2:35" x14ac:dyDescent="0.25">
      <c r="B3" t="s">
        <v>0</v>
      </c>
      <c r="C3" s="7"/>
      <c r="D3" s="8" t="str" cm="1">
        <f t="array" ref="D3">LOOKUP(2,1/(7=MMULT(((0&amp;MID($B3,$C$2:$I$2+LEN(SUBSTITUTE(RIGHT(DEC2BIN(ROW($1:$128)-1),$B$2:$H$2),0,)),MID(DEC2BIN(ROW($1:$128)-1,7),8-$C$2:$I$2,1)+1))-32&lt;0)*(MID($B3,$C$2:$I$2+LEN(SUBSTITUTE(RIGHT(DEC2BIN(ROW($1:$128)-1),$B$2:$H$2),0,)),1)&lt;&gt;"0")*(7+LEN(SUBSTITUTE(DEC2BIN(ROW($1:$128)-1),0,))=LEN($B3)),{1;1;1;1;1;1;1})),MID($B3,C$2+LEN(SUBSTITUTE(RIGHT(DEC2BIN(ROW($1:$128)-1),B$2),0,)),1+MID(DEC2BIN(ROW($1:$128)-1,7),8-C$2,1)))</f>
        <v>26</v>
      </c>
      <c r="E3" s="8" t="str" cm="1">
        <f t="array" ref="E3">LOOKUP(2,1/(7=MMULT(((0&amp;MID($B3,$C$2:$I$2+LEN(SUBSTITUTE(RIGHT(DEC2BIN(ROW($1:$128)-1),$B$2:$H$2),0,)),MID(DEC2BIN(ROW($1:$128)-1,7),8-$C$2:$I$2,1)+1))-32&lt;0)*(MID($B3,$C$2:$I$2+LEN(SUBSTITUTE(RIGHT(DEC2BIN(ROW($1:$128)-1),$B$2:$H$2),0,)),1)&lt;&gt;"0")*(7+LEN(SUBSTITUTE(DEC2BIN(ROW($1:$128)-1),0,))=LEN($B3)),{1;1;1;1;1;1;1})),MID($B3,D$2+LEN(SUBSTITUTE(RIGHT(DEC2BIN(ROW($1:$128)-1),C$2),0,)),1+MID(DEC2BIN(ROW($1:$128)-1,7),8-D$2,1)))</f>
        <v>24</v>
      </c>
      <c r="F3" s="8" t="str" cm="1">
        <f t="array" ref="F3">LOOKUP(2,1/(7=MMULT(((0&amp;MID($B3,$C$2:$I$2+LEN(SUBSTITUTE(RIGHT(DEC2BIN(ROW($1:$128)-1),$B$2:$H$2),0,)),MID(DEC2BIN(ROW($1:$128)-1,7),8-$C$2:$I$2,1)+1))-32&lt;0)*(MID($B3,$C$2:$I$2+LEN(SUBSTITUTE(RIGHT(DEC2BIN(ROW($1:$128)-1),$B$2:$H$2),0,)),1)&lt;&gt;"0")*(7+LEN(SUBSTITUTE(DEC2BIN(ROW($1:$128)-1),0,))=LEN($B3)),{1;1;1;1;1;1;1})),MID($B3,E$2+LEN(SUBSTITUTE(RIGHT(DEC2BIN(ROW($1:$128)-1),D$2),0,)),1+MID(DEC2BIN(ROW($1:$128)-1,7),8-E$2,1)))</f>
        <v>3</v>
      </c>
      <c r="G3" s="8" t="str" cm="1">
        <f t="array" ref="G3">LOOKUP(2,1/(7=MMULT(((0&amp;MID($B3,$C$2:$I$2+LEN(SUBSTITUTE(RIGHT(DEC2BIN(ROW($1:$128)-1),$B$2:$H$2),0,)),MID(DEC2BIN(ROW($1:$128)-1,7),8-$C$2:$I$2,1)+1))-32&lt;0)*(MID($B3,$C$2:$I$2+LEN(SUBSTITUTE(RIGHT(DEC2BIN(ROW($1:$128)-1),$B$2:$H$2),0,)),1)&lt;&gt;"0")*(7+LEN(SUBSTITUTE(DEC2BIN(ROW($1:$128)-1),0,))=LEN($B3)),{1;1;1;1;1;1;1})),MID($B3,F$2+LEN(SUBSTITUTE(RIGHT(DEC2BIN(ROW($1:$128)-1),E$2),0,)),1+MID(DEC2BIN(ROW($1:$128)-1,7),8-F$2,1)))</f>
        <v>27</v>
      </c>
      <c r="H3" s="8" t="str" cm="1">
        <f t="array" ref="H3">LOOKUP(2,1/(7=MMULT(((0&amp;MID($B3,$C$2:$I$2+LEN(SUBSTITUTE(RIGHT(DEC2BIN(ROW($1:$128)-1),$B$2:$H$2),0,)),MID(DEC2BIN(ROW($1:$128)-1,7),8-$C$2:$I$2,1)+1))-32&lt;0)*(MID($B3,$C$2:$I$2+LEN(SUBSTITUTE(RIGHT(DEC2BIN(ROW($1:$128)-1),$B$2:$H$2),0,)),1)&lt;&gt;"0")*(7+LEN(SUBSTITUTE(DEC2BIN(ROW($1:$128)-1),0,))=LEN($B3)),{1;1;1;1;1;1;1})),MID($B3,G$2+LEN(SUBSTITUTE(RIGHT(DEC2BIN(ROW($1:$128)-1),F$2),0,)),1+MID(DEC2BIN(ROW($1:$128)-1,7),8-G$2,1)))</f>
        <v>28</v>
      </c>
      <c r="I3" s="8" t="str" cm="1">
        <f t="array" ref="I3">LOOKUP(2,1/(7=MMULT(((0&amp;MID($B3,$C$2:$I$2+LEN(SUBSTITUTE(RIGHT(DEC2BIN(ROW($1:$128)-1),$B$2:$H$2),0,)),MID(DEC2BIN(ROW($1:$128)-1,7),8-$C$2:$I$2,1)+1))-32&lt;0)*(MID($B3,$C$2:$I$2+LEN(SUBSTITUTE(RIGHT(DEC2BIN(ROW($1:$128)-1),$B$2:$H$2),0,)),1)&lt;&gt;"0")*(7+LEN(SUBSTITUTE(DEC2BIN(ROW($1:$128)-1),0,))=LEN($B3)),{1;1;1;1;1;1;1})),MID($B3,H$2+LEN(SUBSTITUTE(RIGHT(DEC2BIN(ROW($1:$128)-1),G$2),0,)),1+MID(DEC2BIN(ROW($1:$128)-1,7),8-H$2,1)))</f>
        <v>10</v>
      </c>
      <c r="J3" s="9" t="str" cm="1">
        <f t="array" ref="J3">LOOKUP(2,1/(7=MMULT(((0&amp;MID($B3,$C$2:$I$2+LEN(SUBSTITUTE(RIGHT(DEC2BIN(ROW($1:$128)-1),$B$2:$H$2),0,)),MID(DEC2BIN(ROW($1:$128)-1,7),8-$C$2:$I$2,1)+1))-32&lt;0)*(MID($B3,$C$2:$I$2+LEN(SUBSTITUTE(RIGHT(DEC2BIN(ROW($1:$128)-1),$B$2:$H$2),0,)),1)&lt;&gt;"0")*(7+LEN(SUBSTITUTE(DEC2BIN(ROW($1:$128)-1),0,))=LEN($B3)),{1;1;1;1;1;1;1})),MID($B3,I$2+LEN(SUBSTITUTE(RIGHT(DEC2BIN(ROW($1:$128)-1),H$2),0,)),1+MID(DEC2BIN(ROW($1:$128)-1,7),8-I$2,1)))</f>
        <v>27</v>
      </c>
      <c r="L3" s="4" t="str" cm="1">
        <f t="array" ref="L3">_xlfn.LET(
_xlpm.b,DEC2BIN(_xlfn.SEQUENCE(128,,0),7),
_xlpm.t,TEXT(B3,_xlfn.LET(_xlpm.x,SUBSTITUTE(SUBSTITUTE(_xlfn._xlws.FILTER(_xlpm.b,MOD(_xlpm.b,9)=14-LEN(B3)),"0","00-"),"1","0-"),LEFTB(_xlpm.x,LEN(_xlpm.x)-1))),
_xlfn.TAKE(_xlfn._xlws.FILTER(_xlpm.t,_xlfn.MAP(_xlpm.t,_xlfn.LAMBDA(_xlpm.y,(MAX(--_xlfn.TEXTSPLIT(_xlpm.y,"-"))&lt;32)*ISERR(SEARCH("-0",_xlpm.y))))),1))</f>
        <v>26-24-3-27-28-10-27</v>
      </c>
      <c r="M3" s="5" cm="1">
        <f t="array" ref="M3:S3">--_xlfn.TEXTSPLIT(L3,"-")</f>
        <v>26</v>
      </c>
      <c r="N3" s="5">
        <v>24</v>
      </c>
      <c r="O3" s="5">
        <v>3</v>
      </c>
      <c r="P3" s="5">
        <v>27</v>
      </c>
      <c r="Q3" s="5">
        <v>28</v>
      </c>
      <c r="R3" s="5">
        <v>10</v>
      </c>
      <c r="S3" s="6">
        <v>27</v>
      </c>
      <c r="U3" s="4" cm="1">
        <f t="array" ref="U3:AA3">--_xlfn.TEXTSPLIT(_xlfn.LET(
_xlpm.l,LEN(B3),
_xlpm.x,MID(B3,_xlfn.SEQUENCE(_xlpm.l),1),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TEXT(B3,_xlfn.TEXTJOIN("-",,IF(MID(_xlpm.ttt,_xlfn.SEQUENCE(7),1)="1","0","00")))),"-")</f>
        <v>26</v>
      </c>
      <c r="V3" s="5">
        <v>24</v>
      </c>
      <c r="W3" s="5">
        <v>3</v>
      </c>
      <c r="X3" s="5">
        <v>27</v>
      </c>
      <c r="Y3" s="5">
        <v>28</v>
      </c>
      <c r="Z3" s="5">
        <v>10</v>
      </c>
      <c r="AA3" s="6">
        <v>27</v>
      </c>
      <c r="AC3" s="4" cm="1">
        <f t="array" ref="AC3:AI3">_xlfn.LET(_xlpm.r,_xlfn.SCAN(0,MID(B3&amp;"-",_xlfn.SEQUENCE(LEN(B3)),2),_xlfn.LAMBDA(_xlpm.s,_xlpm.c,_xlfn.SWITCH(1=1,_xlpm.s&gt;1,0,RIGHTB(_xlpm.c)="-",1,--_xlpm.c&gt;31,1,RIGHTB(_xlpm.c)="0",3,2))),_xlpm.n,7-SUM(--(_xlpm.r&gt;0)),_xlpm.t,_xlfn.CONCAT(_xlpm.r),
--_xlfn.TEXTSPLIT(TEXT(B3,_xlfn.TEXTJOIN("-",,IF(MID(SUBSTITUTE(IF(_xlpm.n=0,_xlpm.t,_xlfn.REDUCE(_xlpm.t,_xlfn.SEQUENCE(_xlpm.n),_xlfn.LAMBDA(_xlpm.s,_xlpm.c,SUBSTITUTE(_xlpm.s,"20","11",1)))),"0",""),_xlfn.SEQUENCE(7),1)="1","0","00"))),"-"))</f>
        <v>26</v>
      </c>
      <c r="AD3" s="5">
        <v>24</v>
      </c>
      <c r="AE3" s="5">
        <v>3</v>
      </c>
      <c r="AF3" s="5">
        <v>27</v>
      </c>
      <c r="AG3" s="5">
        <v>28</v>
      </c>
      <c r="AH3" s="5">
        <v>10</v>
      </c>
      <c r="AI3" s="6">
        <v>27</v>
      </c>
    </row>
    <row r="4" spans="2:35" x14ac:dyDescent="0.25">
      <c r="B4" t="s">
        <v>1</v>
      </c>
      <c r="C4" s="7"/>
      <c r="D4" s="8" t="str" cm="1">
        <f t="array" ref="D4">LOOKUP(2,1/(7=MMULT(((0&amp;MID($B4,$C$2:$I$2+LEN(SUBSTITUTE(RIGHT(DEC2BIN(ROW($1:$128)-1),$B$2:$H$2),0,)),MID(DEC2BIN(ROW($1:$128)-1,7),8-$C$2:$I$2,1)+1))-32&lt;0)*(MID($B4,$C$2:$I$2+LEN(SUBSTITUTE(RIGHT(DEC2BIN(ROW($1:$128)-1),$B$2:$H$2),0,)),1)&lt;&gt;"0")*(7+LEN(SUBSTITUTE(DEC2BIN(ROW($1:$128)-1),0,))=LEN($B4)),{1;1;1;1;1;1;1})),MID($B4,C$2+LEN(SUBSTITUTE(RIGHT(DEC2BIN(ROW($1:$128)-1),B$2),0,)),1+MID(DEC2BIN(ROW($1:$128)-1,7),8-C$2,1)))</f>
        <v>18</v>
      </c>
      <c r="E4" s="8" t="str" cm="1">
        <f t="array" ref="E4">LOOKUP(2,1/(7=MMULT(((0&amp;MID($B4,$C$2:$I$2+LEN(SUBSTITUTE(RIGHT(DEC2BIN(ROW($1:$128)-1),$B$2:$H$2),0,)),MID(DEC2BIN(ROW($1:$128)-1,7),8-$C$2:$I$2,1)+1))-32&lt;0)*(MID($B4,$C$2:$I$2+LEN(SUBSTITUTE(RIGHT(DEC2BIN(ROW($1:$128)-1),$B$2:$H$2),0,)),1)&lt;&gt;"0")*(7+LEN(SUBSTITUTE(DEC2BIN(ROW($1:$128)-1),0,))=LEN($B4)),{1;1;1;1;1;1;1})),MID($B4,D$2+LEN(SUBSTITUTE(RIGHT(DEC2BIN(ROW($1:$128)-1),C$2),0,)),1+MID(DEC2BIN(ROW($1:$128)-1,7),8-D$2,1)))</f>
        <v>30</v>
      </c>
      <c r="F4" s="8" t="str" cm="1">
        <f t="array" ref="F4">LOOKUP(2,1/(7=MMULT(((0&amp;MID($B4,$C$2:$I$2+LEN(SUBSTITUTE(RIGHT(DEC2BIN(ROW($1:$128)-1),$B$2:$H$2),0,)),MID(DEC2BIN(ROW($1:$128)-1,7),8-$C$2:$I$2,1)+1))-32&lt;0)*(MID($B4,$C$2:$I$2+LEN(SUBSTITUTE(RIGHT(DEC2BIN(ROW($1:$128)-1),$B$2:$H$2),0,)),1)&lt;&gt;"0")*(7+LEN(SUBSTITUTE(DEC2BIN(ROW($1:$128)-1),0,))=LEN($B4)),{1;1;1;1;1;1;1})),MID($B4,E$2+LEN(SUBSTITUTE(RIGHT(DEC2BIN(ROW($1:$128)-1),D$2),0,)),1+MID(DEC2BIN(ROW($1:$128)-1,7),8-E$2,1)))</f>
        <v>16</v>
      </c>
      <c r="G4" s="8" t="str" cm="1">
        <f t="array" ref="G4">LOOKUP(2,1/(7=MMULT(((0&amp;MID($B4,$C$2:$I$2+LEN(SUBSTITUTE(RIGHT(DEC2BIN(ROW($1:$128)-1),$B$2:$H$2),0,)),MID(DEC2BIN(ROW($1:$128)-1,7),8-$C$2:$I$2,1)+1))-32&lt;0)*(MID($B4,$C$2:$I$2+LEN(SUBSTITUTE(RIGHT(DEC2BIN(ROW($1:$128)-1),$B$2:$H$2),0,)),1)&lt;&gt;"0")*(7+LEN(SUBSTITUTE(DEC2BIN(ROW($1:$128)-1),0,))=LEN($B4)),{1;1;1;1;1;1;1})),MID($B4,F$2+LEN(SUBSTITUTE(RIGHT(DEC2BIN(ROW($1:$128)-1),E$2),0,)),1+MID(DEC2BIN(ROW($1:$128)-1,7),8-F$2,1)))</f>
        <v>25</v>
      </c>
      <c r="H4" s="8" t="str" cm="1">
        <f t="array" ref="H4">LOOKUP(2,1/(7=MMULT(((0&amp;MID($B4,$C$2:$I$2+LEN(SUBSTITUTE(RIGHT(DEC2BIN(ROW($1:$128)-1),$B$2:$H$2),0,)),MID(DEC2BIN(ROW($1:$128)-1,7),8-$C$2:$I$2,1)+1))-32&lt;0)*(MID($B4,$C$2:$I$2+LEN(SUBSTITUTE(RIGHT(DEC2BIN(ROW($1:$128)-1),$B$2:$H$2),0,)),1)&lt;&gt;"0")*(7+LEN(SUBSTITUTE(DEC2BIN(ROW($1:$128)-1),0,))=LEN($B4)),{1;1;1;1;1;1;1})),MID($B4,G$2+LEN(SUBSTITUTE(RIGHT(DEC2BIN(ROW($1:$128)-1),F$2),0,)),1+MID(DEC2BIN(ROW($1:$128)-1,7),8-G$2,1)))</f>
        <v>14</v>
      </c>
      <c r="I4" s="8" t="str" cm="1">
        <f t="array" ref="I4">LOOKUP(2,1/(7=MMULT(((0&amp;MID($B4,$C$2:$I$2+LEN(SUBSTITUTE(RIGHT(DEC2BIN(ROW($1:$128)-1),$B$2:$H$2),0,)),MID(DEC2BIN(ROW($1:$128)-1,7),8-$C$2:$I$2,1)+1))-32&lt;0)*(MID($B4,$C$2:$I$2+LEN(SUBSTITUTE(RIGHT(DEC2BIN(ROW($1:$128)-1),$B$2:$H$2),0,)),1)&lt;&gt;"0")*(7+LEN(SUBSTITUTE(DEC2BIN(ROW($1:$128)-1),0,))=LEN($B4)),{1;1;1;1;1;1;1})),MID($B4,H$2+LEN(SUBSTITUTE(RIGHT(DEC2BIN(ROW($1:$128)-1),G$2),0,)),1+MID(DEC2BIN(ROW($1:$128)-1,7),8-H$2,1)))</f>
        <v>19</v>
      </c>
      <c r="J4" s="9" t="str" cm="1">
        <f t="array" ref="J4">LOOKUP(2,1/(7=MMULT(((0&amp;MID($B4,$C$2:$I$2+LEN(SUBSTITUTE(RIGHT(DEC2BIN(ROW($1:$128)-1),$B$2:$H$2),0,)),MID(DEC2BIN(ROW($1:$128)-1,7),8-$C$2:$I$2,1)+1))-32&lt;0)*(MID($B4,$C$2:$I$2+LEN(SUBSTITUTE(RIGHT(DEC2BIN(ROW($1:$128)-1),$B$2:$H$2),0,)),1)&lt;&gt;"0")*(7+LEN(SUBSTITUTE(DEC2BIN(ROW($1:$128)-1),0,))=LEN($B4)),{1;1;1;1;1;1;1})),MID($B4,I$2+LEN(SUBSTITUTE(RIGHT(DEC2BIN(ROW($1:$128)-1),H$2),0,)),1+MID(DEC2BIN(ROW($1:$128)-1,7),8-I$2,1)))</f>
        <v>23</v>
      </c>
      <c r="L4" s="7" t="str" cm="1">
        <f t="array" ref="L4">_xlfn.LET(
_xlpm.b,DEC2BIN(_xlfn.SEQUENCE(128,,0),7),
_xlpm.t,TEXT(B4,_xlfn.LET(_xlpm.x,SUBSTITUTE(SUBSTITUTE(_xlfn._xlws.FILTER(_xlpm.b,MOD(_xlpm.b,9)=14-LEN(B4)),"0","00-"),"1","0-"),LEFTB(_xlpm.x,LEN(_xlpm.x)-1))),
_xlfn.TAKE(_xlfn._xlws.FILTER(_xlpm.t,_xlfn.MAP(_xlpm.t,_xlfn.LAMBDA(_xlpm.y,(MAX(--_xlfn.TEXTSPLIT(_xlpm.y,"-"))&lt;32)*ISERR(SEARCH("-0",_xlpm.y))))),1))</f>
        <v>18-30-16-25-14-19-23</v>
      </c>
      <c r="M4" s="8" cm="1">
        <f t="array" ref="M4:S4">--_xlfn.TEXTSPLIT(L4,"-")</f>
        <v>18</v>
      </c>
      <c r="N4" s="8">
        <v>30</v>
      </c>
      <c r="O4" s="8">
        <v>16</v>
      </c>
      <c r="P4" s="8">
        <v>25</v>
      </c>
      <c r="Q4" s="8">
        <v>14</v>
      </c>
      <c r="R4" s="8">
        <v>19</v>
      </c>
      <c r="S4" s="9">
        <v>23</v>
      </c>
      <c r="U4" s="7" cm="1">
        <f t="array" ref="U4:AA4">--_xlfn.TEXTSPLIT(_xlfn.LET(
_xlpm.l,LEN(B4),
_xlpm.x,MID(B4,_xlfn.SEQUENCE(_xlpm.l),1),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TEXT(B4,_xlfn.TEXTJOIN("-",,IF(MID(_xlpm.ttt,_xlfn.SEQUENCE(7),1)="1","0","00")))),"-")</f>
        <v>18</v>
      </c>
      <c r="V4" s="8">
        <v>30</v>
      </c>
      <c r="W4" s="8">
        <v>16</v>
      </c>
      <c r="X4" s="8">
        <v>25</v>
      </c>
      <c r="Y4" s="8">
        <v>14</v>
      </c>
      <c r="Z4" s="8">
        <v>19</v>
      </c>
      <c r="AA4" s="9">
        <v>23</v>
      </c>
      <c r="AC4" s="7" cm="1">
        <f t="array" ref="AC4:AI4">_xlfn.LET(_xlpm.r,_xlfn.SCAN(0,MID(B4&amp;"-",_xlfn.SEQUENCE(LEN(B4)),2),_xlfn.LAMBDA(_xlpm.s,_xlpm.c,_xlfn.SWITCH(1=1,_xlpm.s&gt;1,0,RIGHTB(_xlpm.c)="-",1,--_xlpm.c&gt;31,1,RIGHTB(_xlpm.c)="0",3,2))),_xlpm.n,7-SUM(--(_xlpm.r&gt;0)),_xlpm.t,_xlfn.CONCAT(_xlpm.r),
--_xlfn.TEXTSPLIT(TEXT(B4,_xlfn.TEXTJOIN("-",,IF(MID(SUBSTITUTE(IF(_xlpm.n=0,_xlpm.t,_xlfn.REDUCE(_xlpm.t,_xlfn.SEQUENCE(_xlpm.n),_xlfn.LAMBDA(_xlpm.s,_xlpm.c,SUBSTITUTE(_xlpm.s,"20","11",1)))),"0",""),_xlfn.SEQUENCE(7),1)="1","0","00"))),"-"))</f>
        <v>18</v>
      </c>
      <c r="AD4" s="8">
        <v>30</v>
      </c>
      <c r="AE4" s="8">
        <v>16</v>
      </c>
      <c r="AF4" s="8">
        <v>25</v>
      </c>
      <c r="AG4" s="8">
        <v>14</v>
      </c>
      <c r="AH4" s="8">
        <v>19</v>
      </c>
      <c r="AI4" s="9">
        <v>23</v>
      </c>
    </row>
    <row r="5" spans="2:35" x14ac:dyDescent="0.25">
      <c r="B5" t="s">
        <v>2</v>
      </c>
      <c r="C5" s="7"/>
      <c r="D5" s="8" t="str" cm="1">
        <f t="array" ref="D5">LOOKUP(2,1/(7=MMULT(((0&amp;MID($B5,$C$2:$I$2+LEN(SUBSTITUTE(RIGHT(DEC2BIN(ROW($1:$128)-1),$B$2:$H$2),0,)),MID(DEC2BIN(ROW($1:$128)-1,7),8-$C$2:$I$2,1)+1))-32&lt;0)*(MID($B5,$C$2:$I$2+LEN(SUBSTITUTE(RIGHT(DEC2BIN(ROW($1:$128)-1),$B$2:$H$2),0,)),1)&lt;&gt;"0")*(7+LEN(SUBSTITUTE(DEC2BIN(ROW($1:$128)-1),0,))=LEN($B5)),{1;1;1;1;1;1;1})),MID($B5,C$2+LEN(SUBSTITUTE(RIGHT(DEC2BIN(ROW($1:$128)-1),B$2),0,)),1+MID(DEC2BIN(ROW($1:$128)-1,7),8-C$2,1)))</f>
        <v>14</v>
      </c>
      <c r="E5" s="8" t="str" cm="1">
        <f t="array" ref="E5">LOOKUP(2,1/(7=MMULT(((0&amp;MID($B5,$C$2:$I$2+LEN(SUBSTITUTE(RIGHT(DEC2BIN(ROW($1:$128)-1),$B$2:$H$2),0,)),MID(DEC2BIN(ROW($1:$128)-1,7),8-$C$2:$I$2,1)+1))-32&lt;0)*(MID($B5,$C$2:$I$2+LEN(SUBSTITUTE(RIGHT(DEC2BIN(ROW($1:$128)-1),$B$2:$H$2),0,)),1)&lt;&gt;"0")*(7+LEN(SUBSTITUTE(DEC2BIN(ROW($1:$128)-1),0,))=LEN($B5)),{1;1;1;1;1;1;1})),MID($B5,D$2+LEN(SUBSTITUTE(RIGHT(DEC2BIN(ROW($1:$128)-1),C$2),0,)),1+MID(DEC2BIN(ROW($1:$128)-1,7),8-D$2,1)))</f>
        <v>17</v>
      </c>
      <c r="F5" s="8" t="str" cm="1">
        <f t="array" ref="F5">LOOKUP(2,1/(7=MMULT(((0&amp;MID($B5,$C$2:$I$2+LEN(SUBSTITUTE(RIGHT(DEC2BIN(ROW($1:$128)-1),$B$2:$H$2),0,)),MID(DEC2BIN(ROW($1:$128)-1,7),8-$C$2:$I$2,1)+1))-32&lt;0)*(MID($B5,$C$2:$I$2+LEN(SUBSTITUTE(RIGHT(DEC2BIN(ROW($1:$128)-1),$B$2:$H$2),0,)),1)&lt;&gt;"0")*(7+LEN(SUBSTITUTE(DEC2BIN(ROW($1:$128)-1),0,))=LEN($B5)),{1;1;1;1;1;1;1})),MID($B5,E$2+LEN(SUBSTITUTE(RIGHT(DEC2BIN(ROW($1:$128)-1),D$2),0,)),1+MID(DEC2BIN(ROW($1:$128)-1,7),8-E$2,1)))</f>
        <v>26</v>
      </c>
      <c r="G5" s="8" t="str" cm="1">
        <f t="array" ref="G5">LOOKUP(2,1/(7=MMULT(((0&amp;MID($B5,$C$2:$I$2+LEN(SUBSTITUTE(RIGHT(DEC2BIN(ROW($1:$128)-1),$B$2:$H$2),0,)),MID(DEC2BIN(ROW($1:$128)-1,7),8-$C$2:$I$2,1)+1))-32&lt;0)*(MID($B5,$C$2:$I$2+LEN(SUBSTITUTE(RIGHT(DEC2BIN(ROW($1:$128)-1),$B$2:$H$2),0,)),1)&lt;&gt;"0")*(7+LEN(SUBSTITUTE(DEC2BIN(ROW($1:$128)-1),0,))=LEN($B5)),{1;1;1;1;1;1;1})),MID($B5,F$2+LEN(SUBSTITUTE(RIGHT(DEC2BIN(ROW($1:$128)-1),E$2),0,)),1+MID(DEC2BIN(ROW($1:$128)-1,7),8-F$2,1)))</f>
        <v>5</v>
      </c>
      <c r="H5" s="8" t="str" cm="1">
        <f t="array" ref="H5">LOOKUP(2,1/(7=MMULT(((0&amp;MID($B5,$C$2:$I$2+LEN(SUBSTITUTE(RIGHT(DEC2BIN(ROW($1:$128)-1),$B$2:$H$2),0,)),MID(DEC2BIN(ROW($1:$128)-1,7),8-$C$2:$I$2,1)+1))-32&lt;0)*(MID($B5,$C$2:$I$2+LEN(SUBSTITUTE(RIGHT(DEC2BIN(ROW($1:$128)-1),$B$2:$H$2),0,)),1)&lt;&gt;"0")*(7+LEN(SUBSTITUTE(DEC2BIN(ROW($1:$128)-1),0,))=LEN($B5)),{1;1;1;1;1;1;1})),MID($B5,G$2+LEN(SUBSTITUTE(RIGHT(DEC2BIN(ROW($1:$128)-1),F$2),0,)),1+MID(DEC2BIN(ROW($1:$128)-1,7),8-G$2,1)))</f>
        <v>7</v>
      </c>
      <c r="I5" s="8" t="str" cm="1">
        <f t="array" ref="I5">LOOKUP(2,1/(7=MMULT(((0&amp;MID($B5,$C$2:$I$2+LEN(SUBSTITUTE(RIGHT(DEC2BIN(ROW($1:$128)-1),$B$2:$H$2),0,)),MID(DEC2BIN(ROW($1:$128)-1,7),8-$C$2:$I$2,1)+1))-32&lt;0)*(MID($B5,$C$2:$I$2+LEN(SUBSTITUTE(RIGHT(DEC2BIN(ROW($1:$128)-1),$B$2:$H$2),0,)),1)&lt;&gt;"0")*(7+LEN(SUBSTITUTE(DEC2BIN(ROW($1:$128)-1),0,))=LEN($B5)),{1;1;1;1;1;1;1})),MID($B5,H$2+LEN(SUBSTITUTE(RIGHT(DEC2BIN(ROW($1:$128)-1),G$2),0,)),1+MID(DEC2BIN(ROW($1:$128)-1,7),8-H$2,1)))</f>
        <v>22</v>
      </c>
      <c r="J5" s="9" t="str" cm="1">
        <f t="array" ref="J5">LOOKUP(2,1/(7=MMULT(((0&amp;MID($B5,$C$2:$I$2+LEN(SUBSTITUTE(RIGHT(DEC2BIN(ROW($1:$128)-1),$B$2:$H$2),0,)),MID(DEC2BIN(ROW($1:$128)-1,7),8-$C$2:$I$2,1)+1))-32&lt;0)*(MID($B5,$C$2:$I$2+LEN(SUBSTITUTE(RIGHT(DEC2BIN(ROW($1:$128)-1),$B$2:$H$2),0,)),1)&lt;&gt;"0")*(7+LEN(SUBSTITUTE(DEC2BIN(ROW($1:$128)-1),0,))=LEN($B5)),{1;1;1;1;1;1;1})),MID($B5,I$2+LEN(SUBSTITUTE(RIGHT(DEC2BIN(ROW($1:$128)-1),H$2),0,)),1+MID(DEC2BIN(ROW($1:$128)-1,7),8-I$2,1)))</f>
        <v>24</v>
      </c>
      <c r="L5" s="7" t="str" cm="1">
        <f t="array" ref="L5">_xlfn.LET(
_xlpm.b,DEC2BIN(_xlfn.SEQUENCE(128,,0),7),
_xlpm.t,TEXT(B5,_xlfn.LET(_xlpm.x,SUBSTITUTE(SUBSTITUTE(_xlfn._xlws.FILTER(_xlpm.b,MOD(_xlpm.b,9)=14-LEN(B5)),"0","00-"),"1","0-"),LEFTB(_xlpm.x,LEN(_xlpm.x)-1))),
_xlfn.TAKE(_xlfn._xlws.FILTER(_xlpm.t,_xlfn.MAP(_xlpm.t,_xlfn.LAMBDA(_xlpm.y,(MAX(--_xlfn.TEXTSPLIT(_xlpm.y,"-"))&lt;32)*ISERR(SEARCH("-0",_xlpm.y))))),1))</f>
        <v>14-17-26-5-7-22-24</v>
      </c>
      <c r="M5" s="8" cm="1">
        <f t="array" ref="M5:S5">--_xlfn.TEXTSPLIT(L5,"-")</f>
        <v>14</v>
      </c>
      <c r="N5" s="8">
        <v>17</v>
      </c>
      <c r="O5" s="8">
        <v>26</v>
      </c>
      <c r="P5" s="8">
        <v>5</v>
      </c>
      <c r="Q5" s="8">
        <v>7</v>
      </c>
      <c r="R5" s="8">
        <v>22</v>
      </c>
      <c r="S5" s="9">
        <v>24</v>
      </c>
      <c r="U5" s="7" cm="1">
        <f t="array" ref="U5:AA5">--_xlfn.TEXTSPLIT(_xlfn.LET(
_xlpm.l,LEN(B5),
_xlpm.x,MID(B5,_xlfn.SEQUENCE(_xlpm.l),1),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TEXT(B5,_xlfn.TEXTJOIN("-",,IF(MID(_xlpm.ttt,_xlfn.SEQUENCE(7),1)="1","0","00")))),"-")</f>
        <v>14</v>
      </c>
      <c r="V5" s="8">
        <v>17</v>
      </c>
      <c r="W5" s="8">
        <v>26</v>
      </c>
      <c r="X5" s="8">
        <v>5</v>
      </c>
      <c r="Y5" s="8">
        <v>7</v>
      </c>
      <c r="Z5" s="8">
        <v>22</v>
      </c>
      <c r="AA5" s="9">
        <v>24</v>
      </c>
      <c r="AC5" s="7" cm="1">
        <f t="array" ref="AC5:AI5">_xlfn.LET(_xlpm.r,_xlfn.SCAN(0,MID(B5&amp;"-",_xlfn.SEQUENCE(LEN(B5)),2),_xlfn.LAMBDA(_xlpm.s,_xlpm.c,_xlfn.SWITCH(1=1,_xlpm.s&gt;1,0,RIGHTB(_xlpm.c)="-",1,--_xlpm.c&gt;31,1,RIGHTB(_xlpm.c)="0",3,2))),_xlpm.n,7-SUM(--(_xlpm.r&gt;0)),_xlpm.t,_xlfn.CONCAT(_xlpm.r),
--_xlfn.TEXTSPLIT(TEXT(B5,_xlfn.TEXTJOIN("-",,IF(MID(SUBSTITUTE(IF(_xlpm.n=0,_xlpm.t,_xlfn.REDUCE(_xlpm.t,_xlfn.SEQUENCE(_xlpm.n),_xlfn.LAMBDA(_xlpm.s,_xlpm.c,SUBSTITUTE(_xlpm.s,"20","11",1)))),"0",""),_xlfn.SEQUENCE(7),1)="1","0","00"))),"-"))</f>
        <v>14</v>
      </c>
      <c r="AD5" s="8">
        <v>17</v>
      </c>
      <c r="AE5" s="8">
        <v>26</v>
      </c>
      <c r="AF5" s="8">
        <v>5</v>
      </c>
      <c r="AG5" s="8">
        <v>7</v>
      </c>
      <c r="AH5" s="8">
        <v>22</v>
      </c>
      <c r="AI5" s="9">
        <v>24</v>
      </c>
    </row>
    <row r="6" spans="2:35" x14ac:dyDescent="0.25">
      <c r="B6" t="s">
        <v>3</v>
      </c>
      <c r="C6" s="7"/>
      <c r="D6" s="8" t="str" cm="1">
        <f t="array" ref="D6">LOOKUP(2,1/(7=MMULT(((0&amp;MID($B6,$C$2:$I$2+LEN(SUBSTITUTE(RIGHT(DEC2BIN(ROW($1:$128)-1),$B$2:$H$2),0,)),MID(DEC2BIN(ROW($1:$128)-1,7),8-$C$2:$I$2,1)+1))-32&lt;0)*(MID($B6,$C$2:$I$2+LEN(SUBSTITUTE(RIGHT(DEC2BIN(ROW($1:$128)-1),$B$2:$H$2),0,)),1)&lt;&gt;"0")*(7+LEN(SUBSTITUTE(DEC2BIN(ROW($1:$128)-1),0,))=LEN($B6)),{1;1;1;1;1;1;1})),MID($B6,C$2+LEN(SUBSTITUTE(RIGHT(DEC2BIN(ROW($1:$128)-1),B$2),0,)),1+MID(DEC2BIN(ROW($1:$128)-1,7),8-C$2,1)))</f>
        <v>15</v>
      </c>
      <c r="E6" s="8" t="str" cm="1">
        <f t="array" ref="E6">LOOKUP(2,1/(7=MMULT(((0&amp;MID($B6,$C$2:$I$2+LEN(SUBSTITUTE(RIGHT(DEC2BIN(ROW($1:$128)-1),$B$2:$H$2),0,)),MID(DEC2BIN(ROW($1:$128)-1,7),8-$C$2:$I$2,1)+1))-32&lt;0)*(MID($B6,$C$2:$I$2+LEN(SUBSTITUTE(RIGHT(DEC2BIN(ROW($1:$128)-1),$B$2:$H$2),0,)),1)&lt;&gt;"0")*(7+LEN(SUBSTITUTE(DEC2BIN(ROW($1:$128)-1),0,))=LEN($B6)),{1;1;1;1;1;1;1})),MID($B6,D$2+LEN(SUBSTITUTE(RIGHT(DEC2BIN(ROW($1:$128)-1),C$2),0,)),1+MID(DEC2BIN(ROW($1:$128)-1,7),8-D$2,1)))</f>
        <v>28</v>
      </c>
      <c r="F6" s="8" t="str" cm="1">
        <f t="array" ref="F6">LOOKUP(2,1/(7=MMULT(((0&amp;MID($B6,$C$2:$I$2+LEN(SUBSTITUTE(RIGHT(DEC2BIN(ROW($1:$128)-1),$B$2:$H$2),0,)),MID(DEC2BIN(ROW($1:$128)-1,7),8-$C$2:$I$2,1)+1))-32&lt;0)*(MID($B6,$C$2:$I$2+LEN(SUBSTITUTE(RIGHT(DEC2BIN(ROW($1:$128)-1),$B$2:$H$2),0,)),1)&lt;&gt;"0")*(7+LEN(SUBSTITUTE(DEC2BIN(ROW($1:$128)-1),0,))=LEN($B6)),{1;1;1;1;1;1;1})),MID($B6,E$2+LEN(SUBSTITUTE(RIGHT(DEC2BIN(ROW($1:$128)-1),D$2),0,)),1+MID(DEC2BIN(ROW($1:$128)-1,7),8-E$2,1)))</f>
        <v>8</v>
      </c>
      <c r="G6" s="8" t="str" cm="1">
        <f t="array" ref="G6">LOOKUP(2,1/(7=MMULT(((0&amp;MID($B6,$C$2:$I$2+LEN(SUBSTITUTE(RIGHT(DEC2BIN(ROW($1:$128)-1),$B$2:$H$2),0,)),MID(DEC2BIN(ROW($1:$128)-1,7),8-$C$2:$I$2,1)+1))-32&lt;0)*(MID($B6,$C$2:$I$2+LEN(SUBSTITUTE(RIGHT(DEC2BIN(ROW($1:$128)-1),$B$2:$H$2),0,)),1)&lt;&gt;"0")*(7+LEN(SUBSTITUTE(DEC2BIN(ROW($1:$128)-1),0,))=LEN($B6)),{1;1;1;1;1;1;1})),MID($B6,F$2+LEN(SUBSTITUTE(RIGHT(DEC2BIN(ROW($1:$128)-1),E$2),0,)),1+MID(DEC2BIN(ROW($1:$128)-1,7),8-F$2,1)))</f>
        <v>19</v>
      </c>
      <c r="H6" s="8" t="str" cm="1">
        <f t="array" ref="H6">LOOKUP(2,1/(7=MMULT(((0&amp;MID($B6,$C$2:$I$2+LEN(SUBSTITUTE(RIGHT(DEC2BIN(ROW($1:$128)-1),$B$2:$H$2),0,)),MID(DEC2BIN(ROW($1:$128)-1,7),8-$C$2:$I$2,1)+1))-32&lt;0)*(MID($B6,$C$2:$I$2+LEN(SUBSTITUTE(RIGHT(DEC2BIN(ROW($1:$128)-1),$B$2:$H$2),0,)),1)&lt;&gt;"0")*(7+LEN(SUBSTITUTE(DEC2BIN(ROW($1:$128)-1),0,))=LEN($B6)),{1;1;1;1;1;1;1})),MID($B6,G$2+LEN(SUBSTITUTE(RIGHT(DEC2BIN(ROW($1:$128)-1),F$2),0,)),1+MID(DEC2BIN(ROW($1:$128)-1,7),8-G$2,1)))</f>
        <v>18</v>
      </c>
      <c r="I6" s="8" t="str" cm="1">
        <f t="array" ref="I6">LOOKUP(2,1/(7=MMULT(((0&amp;MID($B6,$C$2:$I$2+LEN(SUBSTITUTE(RIGHT(DEC2BIN(ROW($1:$128)-1),$B$2:$H$2),0,)),MID(DEC2BIN(ROW($1:$128)-1,7),8-$C$2:$I$2,1)+1))-32&lt;0)*(MID($B6,$C$2:$I$2+LEN(SUBSTITUTE(RIGHT(DEC2BIN(ROW($1:$128)-1),$B$2:$H$2),0,)),1)&lt;&gt;"0")*(7+LEN(SUBSTITUTE(DEC2BIN(ROW($1:$128)-1),0,))=LEN($B6)),{1;1;1;1;1;1;1})),MID($B6,H$2+LEN(SUBSTITUTE(RIGHT(DEC2BIN(ROW($1:$128)-1),G$2),0,)),1+MID(DEC2BIN(ROW($1:$128)-1,7),8-H$2,1)))</f>
        <v>4</v>
      </c>
      <c r="J6" s="9" t="str" cm="1">
        <f t="array" ref="J6">LOOKUP(2,1/(7=MMULT(((0&amp;MID($B6,$C$2:$I$2+LEN(SUBSTITUTE(RIGHT(DEC2BIN(ROW($1:$128)-1),$B$2:$H$2),0,)),MID(DEC2BIN(ROW($1:$128)-1,7),8-$C$2:$I$2,1)+1))-32&lt;0)*(MID($B6,$C$2:$I$2+LEN(SUBSTITUTE(RIGHT(DEC2BIN(ROW($1:$128)-1),$B$2:$H$2),0,)),1)&lt;&gt;"0")*(7+LEN(SUBSTITUTE(DEC2BIN(ROW($1:$128)-1),0,))=LEN($B6)),{1;1;1;1;1;1;1})),MID($B6,I$2+LEN(SUBSTITUTE(RIGHT(DEC2BIN(ROW($1:$128)-1),H$2),0,)),1+MID(DEC2BIN(ROW($1:$128)-1,7),8-I$2,1)))</f>
        <v>17</v>
      </c>
      <c r="L6" s="7" t="str" cm="1">
        <f t="array" ref="L6">_xlfn.LET(
_xlpm.b,DEC2BIN(_xlfn.SEQUENCE(128,,0),7),
_xlpm.t,TEXT(B6,_xlfn.LET(_xlpm.x,SUBSTITUTE(SUBSTITUTE(_xlfn._xlws.FILTER(_xlpm.b,MOD(_xlpm.b,9)=14-LEN(B6)),"0","00-"),"1","0-"),LEFTB(_xlpm.x,LEN(_xlpm.x)-1))),
_xlfn.TAKE(_xlfn._xlws.FILTER(_xlpm.t,_xlfn.MAP(_xlpm.t,_xlfn.LAMBDA(_xlpm.y,(MAX(--_xlfn.TEXTSPLIT(_xlpm.y,"-"))&lt;32)*ISERR(SEARCH("-0",_xlpm.y))))),1))</f>
        <v>15-28-8-19-18-4-17</v>
      </c>
      <c r="M6" s="8" cm="1">
        <f t="array" ref="M6:S6">--_xlfn.TEXTSPLIT(L6,"-")</f>
        <v>15</v>
      </c>
      <c r="N6" s="8">
        <v>28</v>
      </c>
      <c r="O6" s="8">
        <v>8</v>
      </c>
      <c r="P6" s="8">
        <v>19</v>
      </c>
      <c r="Q6" s="8">
        <v>18</v>
      </c>
      <c r="R6" s="8">
        <v>4</v>
      </c>
      <c r="S6" s="9">
        <v>17</v>
      </c>
      <c r="U6" s="7" cm="1">
        <f t="array" ref="U6:AA6">--_xlfn.TEXTSPLIT(_xlfn.LET(
_xlpm.l,LEN(B6),
_xlpm.x,MID(B6,_xlfn.SEQUENCE(_xlpm.l),1),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TEXT(B6,_xlfn.TEXTJOIN("-",,IF(MID(_xlpm.ttt,_xlfn.SEQUENCE(7),1)="1","0","00")))),"-")</f>
        <v>15</v>
      </c>
      <c r="V6" s="8">
        <v>28</v>
      </c>
      <c r="W6" s="8">
        <v>8</v>
      </c>
      <c r="X6" s="8">
        <v>19</v>
      </c>
      <c r="Y6" s="8">
        <v>18</v>
      </c>
      <c r="Z6" s="8">
        <v>4</v>
      </c>
      <c r="AA6" s="9">
        <v>17</v>
      </c>
      <c r="AC6" s="7" cm="1">
        <f t="array" ref="AC6:AI6">_xlfn.LET(_xlpm.r,_xlfn.SCAN(0,MID(B6&amp;"-",_xlfn.SEQUENCE(LEN(B6)),2),_xlfn.LAMBDA(_xlpm.s,_xlpm.c,_xlfn.SWITCH(1=1,_xlpm.s&gt;1,0,RIGHTB(_xlpm.c)="-",1,--_xlpm.c&gt;31,1,RIGHTB(_xlpm.c)="0",3,2))),_xlpm.n,7-SUM(--(_xlpm.r&gt;0)),_xlpm.t,_xlfn.CONCAT(_xlpm.r),
--_xlfn.TEXTSPLIT(TEXT(B6,_xlfn.TEXTJOIN("-",,IF(MID(SUBSTITUTE(IF(_xlpm.n=0,_xlpm.t,_xlfn.REDUCE(_xlpm.t,_xlfn.SEQUENCE(_xlpm.n),_xlfn.LAMBDA(_xlpm.s,_xlpm.c,SUBSTITUTE(_xlpm.s,"20","11",1)))),"0",""),_xlfn.SEQUENCE(7),1)="1","0","00"))),"-"))</f>
        <v>15</v>
      </c>
      <c r="AD6" s="8">
        <v>28</v>
      </c>
      <c r="AE6" s="8">
        <v>8</v>
      </c>
      <c r="AF6" s="8">
        <v>19</v>
      </c>
      <c r="AG6" s="8">
        <v>18</v>
      </c>
      <c r="AH6" s="8">
        <v>4</v>
      </c>
      <c r="AI6" s="9">
        <v>17</v>
      </c>
    </row>
    <row r="7" spans="2:35" x14ac:dyDescent="0.25">
      <c r="B7" t="s">
        <v>4</v>
      </c>
      <c r="C7" s="7"/>
      <c r="D7" s="8" t="str" cm="1">
        <f t="array" ref="D7">LOOKUP(2,1/(7=MMULT(((0&amp;MID($B7,$C$2:$I$2+LEN(SUBSTITUTE(RIGHT(DEC2BIN(ROW($1:$128)-1),$B$2:$H$2),0,)),MID(DEC2BIN(ROW($1:$128)-1,7),8-$C$2:$I$2,1)+1))-32&lt;0)*(MID($B7,$C$2:$I$2+LEN(SUBSTITUTE(RIGHT(DEC2BIN(ROW($1:$128)-1),$B$2:$H$2),0,)),1)&lt;&gt;"0")*(7+LEN(SUBSTITUTE(DEC2BIN(ROW($1:$128)-1),0,))=LEN($B7)),{1;1;1;1;1;1;1})),MID($B7,C$2+LEN(SUBSTITUTE(RIGHT(DEC2BIN(ROW($1:$128)-1),B$2),0,)),1+MID(DEC2BIN(ROW($1:$128)-1,7),8-C$2,1)))</f>
        <v>21</v>
      </c>
      <c r="E7" s="8" t="str" cm="1">
        <f t="array" ref="E7">LOOKUP(2,1/(7=MMULT(((0&amp;MID($B7,$C$2:$I$2+LEN(SUBSTITUTE(RIGHT(DEC2BIN(ROW($1:$128)-1),$B$2:$H$2),0,)),MID(DEC2BIN(ROW($1:$128)-1,7),8-$C$2:$I$2,1)+1))-32&lt;0)*(MID($B7,$C$2:$I$2+LEN(SUBSTITUTE(RIGHT(DEC2BIN(ROW($1:$128)-1),$B$2:$H$2),0,)),1)&lt;&gt;"0")*(7+LEN(SUBSTITUTE(DEC2BIN(ROW($1:$128)-1),0,))=LEN($B7)),{1;1;1;1;1;1;1})),MID($B7,D$2+LEN(SUBSTITUTE(RIGHT(DEC2BIN(ROW($1:$128)-1),C$2),0,)),1+MID(DEC2BIN(ROW($1:$128)-1,7),8-D$2,1)))</f>
        <v>26</v>
      </c>
      <c r="F7" s="8" t="str" cm="1">
        <f t="array" ref="F7">LOOKUP(2,1/(7=MMULT(((0&amp;MID($B7,$C$2:$I$2+LEN(SUBSTITUTE(RIGHT(DEC2BIN(ROW($1:$128)-1),$B$2:$H$2),0,)),MID(DEC2BIN(ROW($1:$128)-1,7),8-$C$2:$I$2,1)+1))-32&lt;0)*(MID($B7,$C$2:$I$2+LEN(SUBSTITUTE(RIGHT(DEC2BIN(ROW($1:$128)-1),$B$2:$H$2),0,)),1)&lt;&gt;"0")*(7+LEN(SUBSTITUTE(DEC2BIN(ROW($1:$128)-1),0,))=LEN($B7)),{1;1;1;1;1;1;1})),MID($B7,E$2+LEN(SUBSTITUTE(RIGHT(DEC2BIN(ROW($1:$128)-1),D$2),0,)),1+MID(DEC2BIN(ROW($1:$128)-1,7),8-E$2,1)))</f>
        <v>20</v>
      </c>
      <c r="G7" s="8" t="str" cm="1">
        <f t="array" ref="G7">LOOKUP(2,1/(7=MMULT(((0&amp;MID($B7,$C$2:$I$2+LEN(SUBSTITUTE(RIGHT(DEC2BIN(ROW($1:$128)-1),$B$2:$H$2),0,)),MID(DEC2BIN(ROW($1:$128)-1,7),8-$C$2:$I$2,1)+1))-32&lt;0)*(MID($B7,$C$2:$I$2+LEN(SUBSTITUTE(RIGHT(DEC2BIN(ROW($1:$128)-1),$B$2:$H$2),0,)),1)&lt;&gt;"0")*(7+LEN(SUBSTITUTE(DEC2BIN(ROW($1:$128)-1),0,))=LEN($B7)),{1;1;1;1;1;1;1})),MID($B7,F$2+LEN(SUBSTITUTE(RIGHT(DEC2BIN(ROW($1:$128)-1),E$2),0,)),1+MID(DEC2BIN(ROW($1:$128)-1,7),8-F$2,1)))</f>
        <v>5</v>
      </c>
      <c r="H7" s="8" t="str" cm="1">
        <f t="array" ref="H7">LOOKUP(2,1/(7=MMULT(((0&amp;MID($B7,$C$2:$I$2+LEN(SUBSTITUTE(RIGHT(DEC2BIN(ROW($1:$128)-1),$B$2:$H$2),0,)),MID(DEC2BIN(ROW($1:$128)-1,7),8-$C$2:$I$2,1)+1))-32&lt;0)*(MID($B7,$C$2:$I$2+LEN(SUBSTITUTE(RIGHT(DEC2BIN(ROW($1:$128)-1),$B$2:$H$2),0,)),1)&lt;&gt;"0")*(7+LEN(SUBSTITUTE(DEC2BIN(ROW($1:$128)-1),0,))=LEN($B7)),{1;1;1;1;1;1;1})),MID($B7,G$2+LEN(SUBSTITUTE(RIGHT(DEC2BIN(ROW($1:$128)-1),F$2),0,)),1+MID(DEC2BIN(ROW($1:$128)-1,7),8-G$2,1)))</f>
        <v>26</v>
      </c>
      <c r="I7" s="8" t="str" cm="1">
        <f t="array" ref="I7">LOOKUP(2,1/(7=MMULT(((0&amp;MID($B7,$C$2:$I$2+LEN(SUBSTITUTE(RIGHT(DEC2BIN(ROW($1:$128)-1),$B$2:$H$2),0,)),MID(DEC2BIN(ROW($1:$128)-1,7),8-$C$2:$I$2,1)+1))-32&lt;0)*(MID($B7,$C$2:$I$2+LEN(SUBSTITUTE(RIGHT(DEC2BIN(ROW($1:$128)-1),$B$2:$H$2),0,)),1)&lt;&gt;"0")*(7+LEN(SUBSTITUTE(DEC2BIN(ROW($1:$128)-1),0,))=LEN($B7)),{1;1;1;1;1;1;1})),MID($B7,H$2+LEN(SUBSTITUTE(RIGHT(DEC2BIN(ROW($1:$128)-1),G$2),0,)),1+MID(DEC2BIN(ROW($1:$128)-1,7),8-H$2,1)))</f>
        <v>30</v>
      </c>
      <c r="J7" s="9" t="str" cm="1">
        <f t="array" ref="J7">LOOKUP(2,1/(7=MMULT(((0&amp;MID($B7,$C$2:$I$2+LEN(SUBSTITUTE(RIGHT(DEC2BIN(ROW($1:$128)-1),$B$2:$H$2),0,)),MID(DEC2BIN(ROW($1:$128)-1,7),8-$C$2:$I$2,1)+1))-32&lt;0)*(MID($B7,$C$2:$I$2+LEN(SUBSTITUTE(RIGHT(DEC2BIN(ROW($1:$128)-1),$B$2:$H$2),0,)),1)&lt;&gt;"0")*(7+LEN(SUBSTITUTE(DEC2BIN(ROW($1:$128)-1),0,))=LEN($B7)),{1;1;1;1;1;1;1})),MID($B7,I$2+LEN(SUBSTITUTE(RIGHT(DEC2BIN(ROW($1:$128)-1),H$2),0,)),1+MID(DEC2BIN(ROW($1:$128)-1,7),8-I$2,1)))</f>
        <v>22</v>
      </c>
      <c r="L7" s="7" t="str" cm="1">
        <f t="array" ref="L7">_xlfn.LET(
_xlpm.b,DEC2BIN(_xlfn.SEQUENCE(128,,0),7),
_xlpm.t,TEXT(B7,_xlfn.LET(_xlpm.x,SUBSTITUTE(SUBSTITUTE(_xlfn._xlws.FILTER(_xlpm.b,MOD(_xlpm.b,9)=14-LEN(B7)),"0","00-"),"1","0-"),LEFTB(_xlpm.x,LEN(_xlpm.x)-1))),
_xlfn.TAKE(_xlfn._xlws.FILTER(_xlpm.t,_xlfn.MAP(_xlpm.t,_xlfn.LAMBDA(_xlpm.y,(MAX(--_xlfn.TEXTSPLIT(_xlpm.y,"-"))&lt;32)*ISERR(SEARCH("-0",_xlpm.y))))),1))</f>
        <v>21-26-20-5-26-30-22</v>
      </c>
      <c r="M7" s="8" cm="1">
        <f t="array" ref="M7:S7">--_xlfn.TEXTSPLIT(L7,"-")</f>
        <v>21</v>
      </c>
      <c r="N7" s="8">
        <v>26</v>
      </c>
      <c r="O7" s="8">
        <v>20</v>
      </c>
      <c r="P7" s="8">
        <v>5</v>
      </c>
      <c r="Q7" s="8">
        <v>26</v>
      </c>
      <c r="R7" s="8">
        <v>30</v>
      </c>
      <c r="S7" s="9">
        <v>22</v>
      </c>
      <c r="U7" s="7" cm="1">
        <f t="array" ref="U7:AA7">--_xlfn.TEXTSPLIT(_xlfn.LET(
_xlpm.l,LEN(B7),
_xlpm.x,MID(B7,_xlfn.SEQUENCE(_xlpm.l),1),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TEXT(B7,_xlfn.TEXTJOIN("-",,IF(MID(_xlpm.ttt,_xlfn.SEQUENCE(7),1)="1","0","00")))),"-")</f>
        <v>21</v>
      </c>
      <c r="V7" s="8">
        <v>26</v>
      </c>
      <c r="W7" s="8">
        <v>20</v>
      </c>
      <c r="X7" s="8">
        <v>5</v>
      </c>
      <c r="Y7" s="8">
        <v>26</v>
      </c>
      <c r="Z7" s="8">
        <v>30</v>
      </c>
      <c r="AA7" s="9">
        <v>22</v>
      </c>
      <c r="AC7" s="7" cm="1">
        <f t="array" ref="AC7:AI7">_xlfn.LET(_xlpm.r,_xlfn.SCAN(0,MID(B7&amp;"-",_xlfn.SEQUENCE(LEN(B7)),2),_xlfn.LAMBDA(_xlpm.s,_xlpm.c,_xlfn.SWITCH(1=1,_xlpm.s&gt;1,0,RIGHTB(_xlpm.c)="-",1,--_xlpm.c&gt;31,1,RIGHTB(_xlpm.c)="0",3,2))),_xlpm.n,7-SUM(--(_xlpm.r&gt;0)),_xlpm.t,_xlfn.CONCAT(_xlpm.r),
--_xlfn.TEXTSPLIT(TEXT(B7,_xlfn.TEXTJOIN("-",,IF(MID(SUBSTITUTE(IF(_xlpm.n=0,_xlpm.t,_xlfn.REDUCE(_xlpm.t,_xlfn.SEQUENCE(_xlpm.n),_xlfn.LAMBDA(_xlpm.s,_xlpm.c,SUBSTITUTE(_xlpm.s,"20","11",1)))),"0",""),_xlfn.SEQUENCE(7),1)="1","0","00"))),"-"))</f>
        <v>21</v>
      </c>
      <c r="AD7" s="8">
        <v>26</v>
      </c>
      <c r="AE7" s="8">
        <v>20</v>
      </c>
      <c r="AF7" s="8">
        <v>5</v>
      </c>
      <c r="AG7" s="8">
        <v>26</v>
      </c>
      <c r="AH7" s="8">
        <v>30</v>
      </c>
      <c r="AI7" s="9">
        <v>22</v>
      </c>
    </row>
    <row r="8" spans="2:35" x14ac:dyDescent="0.25">
      <c r="B8" t="s">
        <v>5</v>
      </c>
      <c r="C8" s="7"/>
      <c r="D8" s="8" t="str" cm="1">
        <f t="array" ref="D8">LOOKUP(2,1/(7=MMULT(((0&amp;MID($B8,$C$2:$I$2+LEN(SUBSTITUTE(RIGHT(DEC2BIN(ROW($1:$128)-1),$B$2:$H$2),0,)),MID(DEC2BIN(ROW($1:$128)-1,7),8-$C$2:$I$2,1)+1))-32&lt;0)*(MID($B8,$C$2:$I$2+LEN(SUBSTITUTE(RIGHT(DEC2BIN(ROW($1:$128)-1),$B$2:$H$2),0,)),1)&lt;&gt;"0")*(7+LEN(SUBSTITUTE(DEC2BIN(ROW($1:$128)-1),0,))=LEN($B8)),{1;1;1;1;1;1;1})),MID($B8,C$2+LEN(SUBSTITUTE(RIGHT(DEC2BIN(ROW($1:$128)-1),B$2),0,)),1+MID(DEC2BIN(ROW($1:$128)-1,7),8-C$2,1)))</f>
        <v>20</v>
      </c>
      <c r="E8" s="8" t="str" cm="1">
        <f t="array" ref="E8">LOOKUP(2,1/(7=MMULT(((0&amp;MID($B8,$C$2:$I$2+LEN(SUBSTITUTE(RIGHT(DEC2BIN(ROW($1:$128)-1),$B$2:$H$2),0,)),MID(DEC2BIN(ROW($1:$128)-1,7),8-$C$2:$I$2,1)+1))-32&lt;0)*(MID($B8,$C$2:$I$2+LEN(SUBSTITUTE(RIGHT(DEC2BIN(ROW($1:$128)-1),$B$2:$H$2),0,)),1)&lt;&gt;"0")*(7+LEN(SUBSTITUTE(DEC2BIN(ROW($1:$128)-1),0,))=LEN($B8)),{1;1;1;1;1;1;1})),MID($B8,D$2+LEN(SUBSTITUTE(RIGHT(DEC2BIN(ROW($1:$128)-1),C$2),0,)),1+MID(DEC2BIN(ROW($1:$128)-1,7),8-D$2,1)))</f>
        <v>19</v>
      </c>
      <c r="F8" s="8" t="str" cm="1">
        <f t="array" ref="F8">LOOKUP(2,1/(7=MMULT(((0&amp;MID($B8,$C$2:$I$2+LEN(SUBSTITUTE(RIGHT(DEC2BIN(ROW($1:$128)-1),$B$2:$H$2),0,)),MID(DEC2BIN(ROW($1:$128)-1,7),8-$C$2:$I$2,1)+1))-32&lt;0)*(MID($B8,$C$2:$I$2+LEN(SUBSTITUTE(RIGHT(DEC2BIN(ROW($1:$128)-1),$B$2:$H$2),0,)),1)&lt;&gt;"0")*(7+LEN(SUBSTITUTE(DEC2BIN(ROW($1:$128)-1),0,))=LEN($B8)),{1;1;1;1;1;1;1})),MID($B8,E$2+LEN(SUBSTITUTE(RIGHT(DEC2BIN(ROW($1:$128)-1),D$2),0,)),1+MID(DEC2BIN(ROW($1:$128)-1,7),8-E$2,1)))</f>
        <v>29</v>
      </c>
      <c r="G8" s="8" t="str" cm="1">
        <f t="array" ref="G8">LOOKUP(2,1/(7=MMULT(((0&amp;MID($B8,$C$2:$I$2+LEN(SUBSTITUTE(RIGHT(DEC2BIN(ROW($1:$128)-1),$B$2:$H$2),0,)),MID(DEC2BIN(ROW($1:$128)-1,7),8-$C$2:$I$2,1)+1))-32&lt;0)*(MID($B8,$C$2:$I$2+LEN(SUBSTITUTE(RIGHT(DEC2BIN(ROW($1:$128)-1),$B$2:$H$2),0,)),1)&lt;&gt;"0")*(7+LEN(SUBSTITUTE(DEC2BIN(ROW($1:$128)-1),0,))=LEN($B8)),{1;1;1;1;1;1;1})),MID($B8,F$2+LEN(SUBSTITUTE(RIGHT(DEC2BIN(ROW($1:$128)-1),E$2),0,)),1+MID(DEC2BIN(ROW($1:$128)-1,7),8-F$2,1)))</f>
        <v>15</v>
      </c>
      <c r="H8" s="8" t="str" cm="1">
        <f t="array" ref="H8">LOOKUP(2,1/(7=MMULT(((0&amp;MID($B8,$C$2:$I$2+LEN(SUBSTITUTE(RIGHT(DEC2BIN(ROW($1:$128)-1),$B$2:$H$2),0,)),MID(DEC2BIN(ROW($1:$128)-1,7),8-$C$2:$I$2,1)+1))-32&lt;0)*(MID($B8,$C$2:$I$2+LEN(SUBSTITUTE(RIGHT(DEC2BIN(ROW($1:$128)-1),$B$2:$H$2),0,)),1)&lt;&gt;"0")*(7+LEN(SUBSTITUTE(DEC2BIN(ROW($1:$128)-1),0,))=LEN($B8)),{1;1;1;1;1;1;1})),MID($B8,G$2+LEN(SUBSTITUTE(RIGHT(DEC2BIN(ROW($1:$128)-1),F$2),0,)),1+MID(DEC2BIN(ROW($1:$128)-1,7),8-G$2,1)))</f>
        <v>1</v>
      </c>
      <c r="I8" s="8" t="str" cm="1">
        <f t="array" ref="I8">LOOKUP(2,1/(7=MMULT(((0&amp;MID($B8,$C$2:$I$2+LEN(SUBSTITUTE(RIGHT(DEC2BIN(ROW($1:$128)-1),$B$2:$H$2),0,)),MID(DEC2BIN(ROW($1:$128)-1,7),8-$C$2:$I$2,1)+1))-32&lt;0)*(MID($B8,$C$2:$I$2+LEN(SUBSTITUTE(RIGHT(DEC2BIN(ROW($1:$128)-1),$B$2:$H$2),0,)),1)&lt;&gt;"0")*(7+LEN(SUBSTITUTE(DEC2BIN(ROW($1:$128)-1),0,))=LEN($B8)),{1;1;1;1;1;1;1})),MID($B8,H$2+LEN(SUBSTITUTE(RIGHT(DEC2BIN(ROW($1:$128)-1),G$2),0,)),1+MID(DEC2BIN(ROW($1:$128)-1,7),8-H$2,1)))</f>
        <v>14</v>
      </c>
      <c r="J8" s="9" t="str" cm="1">
        <f t="array" ref="J8">LOOKUP(2,1/(7=MMULT(((0&amp;MID($B8,$C$2:$I$2+LEN(SUBSTITUTE(RIGHT(DEC2BIN(ROW($1:$128)-1),$B$2:$H$2),0,)),MID(DEC2BIN(ROW($1:$128)-1,7),8-$C$2:$I$2,1)+1))-32&lt;0)*(MID($B8,$C$2:$I$2+LEN(SUBSTITUTE(RIGHT(DEC2BIN(ROW($1:$128)-1),$B$2:$H$2),0,)),1)&lt;&gt;"0")*(7+LEN(SUBSTITUTE(DEC2BIN(ROW($1:$128)-1),0,))=LEN($B8)),{1;1;1;1;1;1;1})),MID($B8,I$2+LEN(SUBSTITUTE(RIGHT(DEC2BIN(ROW($1:$128)-1),H$2),0,)),1+MID(DEC2BIN(ROW($1:$128)-1,7),8-I$2,1)))</f>
        <v>13</v>
      </c>
      <c r="L8" s="7" t="str" cm="1">
        <f t="array" ref="L8">_xlfn.LET(
_xlpm.b,DEC2BIN(_xlfn.SEQUENCE(128,,0),7),
_xlpm.t,TEXT(B8,_xlfn.LET(_xlpm.x,SUBSTITUTE(SUBSTITUTE(_xlfn._xlws.FILTER(_xlpm.b,MOD(_xlpm.b,9)=14-LEN(B8)),"0","00-"),"1","0-"),LEFTB(_xlpm.x,LEN(_xlpm.x)-1))),
_xlfn.TAKE(_xlfn._xlws.FILTER(_xlpm.t,_xlfn.MAP(_xlpm.t,_xlfn.LAMBDA(_xlpm.y,(MAX(--_xlfn.TEXTSPLIT(_xlpm.y,"-"))&lt;32)*ISERR(SEARCH("-0",_xlpm.y))))),1))</f>
        <v>20-19-29-15-11-4-13</v>
      </c>
      <c r="M8" s="8" cm="1">
        <f t="array" ref="M8:S8">--_xlfn.TEXTSPLIT(L8,"-")</f>
        <v>20</v>
      </c>
      <c r="N8" s="8">
        <v>19</v>
      </c>
      <c r="O8" s="8">
        <v>29</v>
      </c>
      <c r="P8" s="8">
        <v>15</v>
      </c>
      <c r="Q8" s="8">
        <v>11</v>
      </c>
      <c r="R8" s="8">
        <v>4</v>
      </c>
      <c r="S8" s="9">
        <v>13</v>
      </c>
      <c r="U8" s="7" cm="1">
        <f t="array" ref="U8:AA8">--_xlfn.TEXTSPLIT(_xlfn.LET(
_xlpm.l,LEN(B8),
_xlpm.x,MID(B8,_xlfn.SEQUENCE(_xlpm.l),1),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TEXT(B8,_xlfn.TEXTJOIN("-",,IF(MID(_xlpm.ttt,_xlfn.SEQUENCE(7),1)="1","0","00")))),"-")</f>
        <v>20</v>
      </c>
      <c r="V8" s="8">
        <v>19</v>
      </c>
      <c r="W8" s="8">
        <v>29</v>
      </c>
      <c r="X8" s="8">
        <v>15</v>
      </c>
      <c r="Y8" s="8">
        <v>11</v>
      </c>
      <c r="Z8" s="8">
        <v>4</v>
      </c>
      <c r="AA8" s="9">
        <v>13</v>
      </c>
      <c r="AC8" s="7" cm="1">
        <f t="array" ref="AC8:AI8">_xlfn.LET(_xlpm.r,_xlfn.SCAN(0,MID(B8&amp;"-",_xlfn.SEQUENCE(LEN(B8)),2),_xlfn.LAMBDA(_xlpm.s,_xlpm.c,_xlfn.SWITCH(1=1,_xlpm.s&gt;1,0,RIGHTB(_xlpm.c)="-",1,--_xlpm.c&gt;31,1,RIGHTB(_xlpm.c)="0",3,2))),_xlpm.n,7-SUM(--(_xlpm.r&gt;0)),_xlpm.t,_xlfn.CONCAT(_xlpm.r),
--_xlfn.TEXTSPLIT(TEXT(B8,_xlfn.TEXTJOIN("-",,IF(MID(SUBSTITUTE(IF(_xlpm.n=0,_xlpm.t,_xlfn.REDUCE(_xlpm.t,_xlfn.SEQUENCE(_xlpm.n),_xlfn.LAMBDA(_xlpm.s,_xlpm.c,SUBSTITUTE(_xlpm.s,"20","11",1)))),"0",""),_xlfn.SEQUENCE(7),1)="1","0","00"))),"-"))</f>
        <v>20</v>
      </c>
      <c r="AD8" s="8">
        <v>19</v>
      </c>
      <c r="AE8" s="8">
        <v>29</v>
      </c>
      <c r="AF8" s="8">
        <v>15</v>
      </c>
      <c r="AG8" s="8">
        <v>11</v>
      </c>
      <c r="AH8" s="8">
        <v>4</v>
      </c>
      <c r="AI8" s="9">
        <v>13</v>
      </c>
    </row>
    <row r="9" spans="2:35" x14ac:dyDescent="0.25">
      <c r="B9" t="s">
        <v>6</v>
      </c>
      <c r="C9" s="7"/>
      <c r="D9" s="8" t="str" cm="1">
        <f t="array" ref="D9">LOOKUP(2,1/(7=MMULT(((0&amp;MID($B9,$C$2:$I$2+LEN(SUBSTITUTE(RIGHT(DEC2BIN(ROW($1:$128)-1),$B$2:$H$2),0,)),MID(DEC2BIN(ROW($1:$128)-1,7),8-$C$2:$I$2,1)+1))-32&lt;0)*(MID($B9,$C$2:$I$2+LEN(SUBSTITUTE(RIGHT(DEC2BIN(ROW($1:$128)-1),$B$2:$H$2),0,)),1)&lt;&gt;"0")*(7+LEN(SUBSTITUTE(DEC2BIN(ROW($1:$128)-1),0,))=LEN($B9)),{1;1;1;1;1;1;1})),MID($B9,C$2+LEN(SUBSTITUTE(RIGHT(DEC2BIN(ROW($1:$128)-1),B$2),0,)),1+MID(DEC2BIN(ROW($1:$128)-1,7),8-C$2,1)))</f>
        <v>3</v>
      </c>
      <c r="E9" s="8" t="str" cm="1">
        <f t="array" ref="E9">LOOKUP(2,1/(7=MMULT(((0&amp;MID($B9,$C$2:$I$2+LEN(SUBSTITUTE(RIGHT(DEC2BIN(ROW($1:$128)-1),$B$2:$H$2),0,)),MID(DEC2BIN(ROW($1:$128)-1,7),8-$C$2:$I$2,1)+1))-32&lt;0)*(MID($B9,$C$2:$I$2+LEN(SUBSTITUTE(RIGHT(DEC2BIN(ROW($1:$128)-1),$B$2:$H$2),0,)),1)&lt;&gt;"0")*(7+LEN(SUBSTITUTE(DEC2BIN(ROW($1:$128)-1),0,))=LEN($B9)),{1;1;1;1;1;1;1})),MID($B9,D$2+LEN(SUBSTITUTE(RIGHT(DEC2BIN(ROW($1:$128)-1),C$2),0,)),1+MID(DEC2BIN(ROW($1:$128)-1,7),8-D$2,1)))</f>
        <v>19</v>
      </c>
      <c r="F9" s="8" t="str" cm="1">
        <f t="array" ref="F9">LOOKUP(2,1/(7=MMULT(((0&amp;MID($B9,$C$2:$I$2+LEN(SUBSTITUTE(RIGHT(DEC2BIN(ROW($1:$128)-1),$B$2:$H$2),0,)),MID(DEC2BIN(ROW($1:$128)-1,7),8-$C$2:$I$2,1)+1))-32&lt;0)*(MID($B9,$C$2:$I$2+LEN(SUBSTITUTE(RIGHT(DEC2BIN(ROW($1:$128)-1),$B$2:$H$2),0,)),1)&lt;&gt;"0")*(7+LEN(SUBSTITUTE(DEC2BIN(ROW($1:$128)-1),0,))=LEN($B9)),{1;1;1;1;1;1;1})),MID($B9,E$2+LEN(SUBSTITUTE(RIGHT(DEC2BIN(ROW($1:$128)-1),D$2),0,)),1+MID(DEC2BIN(ROW($1:$128)-1,7),8-E$2,1)))</f>
        <v>26</v>
      </c>
      <c r="G9" s="8" t="str" cm="1">
        <f t="array" ref="G9">LOOKUP(2,1/(7=MMULT(((0&amp;MID($B9,$C$2:$I$2+LEN(SUBSTITUTE(RIGHT(DEC2BIN(ROW($1:$128)-1),$B$2:$H$2),0,)),MID(DEC2BIN(ROW($1:$128)-1,7),8-$C$2:$I$2,1)+1))-32&lt;0)*(MID($B9,$C$2:$I$2+LEN(SUBSTITUTE(RIGHT(DEC2BIN(ROW($1:$128)-1),$B$2:$H$2),0,)),1)&lt;&gt;"0")*(7+LEN(SUBSTITUTE(DEC2BIN(ROW($1:$128)-1),0,))=LEN($B9)),{1;1;1;1;1;1;1})),MID($B9,F$2+LEN(SUBSTITUTE(RIGHT(DEC2BIN(ROW($1:$128)-1),E$2),0,)),1+MID(DEC2BIN(ROW($1:$128)-1,7),8-F$2,1)))</f>
        <v>5</v>
      </c>
      <c r="H9" s="8" t="str" cm="1">
        <f t="array" ref="H9">LOOKUP(2,1/(7=MMULT(((0&amp;MID($B9,$C$2:$I$2+LEN(SUBSTITUTE(RIGHT(DEC2BIN(ROW($1:$128)-1),$B$2:$H$2),0,)),MID(DEC2BIN(ROW($1:$128)-1,7),8-$C$2:$I$2,1)+1))-32&lt;0)*(MID($B9,$C$2:$I$2+LEN(SUBSTITUTE(RIGHT(DEC2BIN(ROW($1:$128)-1),$B$2:$H$2),0,)),1)&lt;&gt;"0")*(7+LEN(SUBSTITUTE(DEC2BIN(ROW($1:$128)-1),0,))=LEN($B9)),{1;1;1;1;1;1;1})),MID($B9,G$2+LEN(SUBSTITUTE(RIGHT(DEC2BIN(ROW($1:$128)-1),F$2),0,)),1+MID(DEC2BIN(ROW($1:$128)-1,7),8-G$2,1)))</f>
        <v>11</v>
      </c>
      <c r="I9" s="8" t="str" cm="1">
        <f t="array" ref="I9">LOOKUP(2,1/(7=MMULT(((0&amp;MID($B9,$C$2:$I$2+LEN(SUBSTITUTE(RIGHT(DEC2BIN(ROW($1:$128)-1),$B$2:$H$2),0,)),MID(DEC2BIN(ROW($1:$128)-1,7),8-$C$2:$I$2,1)+1))-32&lt;0)*(MID($B9,$C$2:$I$2+LEN(SUBSTITUTE(RIGHT(DEC2BIN(ROW($1:$128)-1),$B$2:$H$2),0,)),1)&lt;&gt;"0")*(7+LEN(SUBSTITUTE(DEC2BIN(ROW($1:$128)-1),0,))=LEN($B9)),{1;1;1;1;1;1;1})),MID($B9,H$2+LEN(SUBSTITUTE(RIGHT(DEC2BIN(ROW($1:$128)-1),G$2),0,)),1+MID(DEC2BIN(ROW($1:$128)-1,7),8-H$2,1)))</f>
        <v>20</v>
      </c>
      <c r="J9" s="9" t="str" cm="1">
        <f t="array" ref="J9">LOOKUP(2,1/(7=MMULT(((0&amp;MID($B9,$C$2:$I$2+LEN(SUBSTITUTE(RIGHT(DEC2BIN(ROW($1:$128)-1),$B$2:$H$2),0,)),MID(DEC2BIN(ROW($1:$128)-1,7),8-$C$2:$I$2,1)+1))-32&lt;0)*(MID($B9,$C$2:$I$2+LEN(SUBSTITUTE(RIGHT(DEC2BIN(ROW($1:$128)-1),$B$2:$H$2),0,)),1)&lt;&gt;"0")*(7+LEN(SUBSTITUTE(DEC2BIN(ROW($1:$128)-1),0,))=LEN($B9)),{1;1;1;1;1;1;1})),MID($B9,I$2+LEN(SUBSTITUTE(RIGHT(DEC2BIN(ROW($1:$128)-1),H$2),0,)),1+MID(DEC2BIN(ROW($1:$128)-1,7),8-I$2,1)))</f>
        <v>6</v>
      </c>
      <c r="L9" s="7" t="str" cm="1">
        <f t="array" ref="L9">_xlfn.LET(
_xlpm.b,DEC2BIN(_xlfn.SEQUENCE(128,,0),7),
_xlpm.t,TEXT(B9,_xlfn.LET(_xlpm.x,SUBSTITUTE(SUBSTITUTE(_xlfn._xlws.FILTER(_xlpm.b,MOD(_xlpm.b,9)=14-LEN(B9)),"0","00-"),"1","0-"),LEFTB(_xlpm.x,LEN(_xlpm.x)-1))),
_xlfn.TAKE(_xlfn._xlws.FILTER(_xlpm.t,_xlfn.MAP(_xlpm.t,_xlfn.LAMBDA(_xlpm.y,(MAX(--_xlfn.TEXTSPLIT(_xlpm.y,"-"))&lt;32)*ISERR(SEARCH("-0",_xlpm.y))))),1))</f>
        <v>31-9-26-5-11-20-6</v>
      </c>
      <c r="M9" s="8" cm="1">
        <f t="array" ref="M9:S9">--_xlfn.TEXTSPLIT(L9,"-")</f>
        <v>31</v>
      </c>
      <c r="N9" s="8">
        <v>9</v>
      </c>
      <c r="O9" s="8">
        <v>26</v>
      </c>
      <c r="P9" s="8">
        <v>5</v>
      </c>
      <c r="Q9" s="8">
        <v>11</v>
      </c>
      <c r="R9" s="8">
        <v>20</v>
      </c>
      <c r="S9" s="9">
        <v>6</v>
      </c>
      <c r="U9" s="7" cm="1">
        <f t="array" ref="U9:AA9">--_xlfn.TEXTSPLIT(_xlfn.LET(
_xlpm.l,LEN(B9),
_xlpm.x,MID(B9,_xlfn.SEQUENCE(_xlpm.l),1),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TEXT(B9,_xlfn.TEXTJOIN("-",,IF(MID(_xlpm.ttt,_xlfn.SEQUENCE(7),1)="1","0","00")))),"-")</f>
        <v>31</v>
      </c>
      <c r="V9" s="8">
        <v>9</v>
      </c>
      <c r="W9" s="8">
        <v>26</v>
      </c>
      <c r="X9" s="8">
        <v>5</v>
      </c>
      <c r="Y9" s="8">
        <v>11</v>
      </c>
      <c r="Z9" s="8">
        <v>20</v>
      </c>
      <c r="AA9" s="9">
        <v>6</v>
      </c>
      <c r="AC9" s="7" cm="1">
        <f t="array" ref="AC9:AI9">_xlfn.LET(_xlpm.r,_xlfn.SCAN(0,MID(B9&amp;"-",_xlfn.SEQUENCE(LEN(B9)),2),_xlfn.LAMBDA(_xlpm.s,_xlpm.c,_xlfn.SWITCH(1=1,_xlpm.s&gt;1,0,RIGHTB(_xlpm.c)="-",1,--_xlpm.c&gt;31,1,RIGHTB(_xlpm.c)="0",3,2))),_xlpm.n,7-SUM(--(_xlpm.r&gt;0)),_xlpm.t,_xlfn.CONCAT(_xlpm.r),
--_xlfn.TEXTSPLIT(TEXT(B9,_xlfn.TEXTJOIN("-",,IF(MID(SUBSTITUTE(IF(_xlpm.n=0,_xlpm.t,_xlfn.REDUCE(_xlpm.t,_xlfn.SEQUENCE(_xlpm.n),_xlfn.LAMBDA(_xlpm.s,_xlpm.c,SUBSTITUTE(_xlpm.s,"20","11",1)))),"0",""),_xlfn.SEQUENCE(7),1)="1","0","00"))),"-"))</f>
        <v>31</v>
      </c>
      <c r="AD9" s="8">
        <v>9</v>
      </c>
      <c r="AE9" s="8">
        <v>26</v>
      </c>
      <c r="AF9" s="8">
        <v>5</v>
      </c>
      <c r="AG9" s="8">
        <v>11</v>
      </c>
      <c r="AH9" s="8">
        <v>20</v>
      </c>
      <c r="AI9" s="9">
        <v>6</v>
      </c>
    </row>
    <row r="10" spans="2:35" x14ac:dyDescent="0.25">
      <c r="B10" t="s">
        <v>7</v>
      </c>
      <c r="C10" s="7"/>
      <c r="D10" s="8" t="str" cm="1">
        <f t="array" ref="D10">LOOKUP(2,1/(7=MMULT(((0&amp;MID($B10,$C$2:$I$2+LEN(SUBSTITUTE(RIGHT(DEC2BIN(ROW($1:$128)-1),$B$2:$H$2),0,)),MID(DEC2BIN(ROW($1:$128)-1,7),8-$C$2:$I$2,1)+1))-32&lt;0)*(MID($B10,$C$2:$I$2+LEN(SUBSTITUTE(RIGHT(DEC2BIN(ROW($1:$128)-1),$B$2:$H$2),0,)),1)&lt;&gt;"0")*(7+LEN(SUBSTITUTE(DEC2BIN(ROW($1:$128)-1),0,))=LEN($B10)),{1;1;1;1;1;1;1})),MID($B10,C$2+LEN(SUBSTITUTE(RIGHT(DEC2BIN(ROW($1:$128)-1),B$2),0,)),1+MID(DEC2BIN(ROW($1:$128)-1,7),8-C$2,1)))</f>
        <v>20</v>
      </c>
      <c r="E10" s="8" t="str" cm="1">
        <f t="array" ref="E10">LOOKUP(2,1/(7=MMULT(((0&amp;MID($B10,$C$2:$I$2+LEN(SUBSTITUTE(RIGHT(DEC2BIN(ROW($1:$128)-1),$B$2:$H$2),0,)),MID(DEC2BIN(ROW($1:$128)-1,7),8-$C$2:$I$2,1)+1))-32&lt;0)*(MID($B10,$C$2:$I$2+LEN(SUBSTITUTE(RIGHT(DEC2BIN(ROW($1:$128)-1),$B$2:$H$2),0,)),1)&lt;&gt;"0")*(7+LEN(SUBSTITUTE(DEC2BIN(ROW($1:$128)-1),0,))=LEN($B10)),{1;1;1;1;1;1;1})),MID($B10,D$2+LEN(SUBSTITUTE(RIGHT(DEC2BIN(ROW($1:$128)-1),C$2),0,)),1+MID(DEC2BIN(ROW($1:$128)-1,7),8-D$2,1)))</f>
        <v>7</v>
      </c>
      <c r="F10" s="8" t="str" cm="1">
        <f t="array" ref="F10">LOOKUP(2,1/(7=MMULT(((0&amp;MID($B10,$C$2:$I$2+LEN(SUBSTITUTE(RIGHT(DEC2BIN(ROW($1:$128)-1),$B$2:$H$2),0,)),MID(DEC2BIN(ROW($1:$128)-1,7),8-$C$2:$I$2,1)+1))-32&lt;0)*(MID($B10,$C$2:$I$2+LEN(SUBSTITUTE(RIGHT(DEC2BIN(ROW($1:$128)-1),$B$2:$H$2),0,)),1)&lt;&gt;"0")*(7+LEN(SUBSTITUTE(DEC2BIN(ROW($1:$128)-1),0,))=LEN($B10)),{1;1;1;1;1;1;1})),MID($B10,E$2+LEN(SUBSTITUTE(RIGHT(DEC2BIN(ROW($1:$128)-1),D$2),0,)),1+MID(DEC2BIN(ROW($1:$128)-1,7),8-E$2,1)))</f>
        <v>1</v>
      </c>
      <c r="G10" s="8" t="str" cm="1">
        <f t="array" ref="G10">LOOKUP(2,1/(7=MMULT(((0&amp;MID($B10,$C$2:$I$2+LEN(SUBSTITUTE(RIGHT(DEC2BIN(ROW($1:$128)-1),$B$2:$H$2),0,)),MID(DEC2BIN(ROW($1:$128)-1,7),8-$C$2:$I$2,1)+1))-32&lt;0)*(MID($B10,$C$2:$I$2+LEN(SUBSTITUTE(RIGHT(DEC2BIN(ROW($1:$128)-1),$B$2:$H$2),0,)),1)&lt;&gt;"0")*(7+LEN(SUBSTITUTE(DEC2BIN(ROW($1:$128)-1),0,))=LEN($B10)),{1;1;1;1;1;1;1})),MID($B10,F$2+LEN(SUBSTITUTE(RIGHT(DEC2BIN(ROW($1:$128)-1),E$2),0,)),1+MID(DEC2BIN(ROW($1:$128)-1,7),8-F$2,1)))</f>
        <v>17</v>
      </c>
      <c r="H10" s="8" t="str" cm="1">
        <f t="array" ref="H10">LOOKUP(2,1/(7=MMULT(((0&amp;MID($B10,$C$2:$I$2+LEN(SUBSTITUTE(RIGHT(DEC2BIN(ROW($1:$128)-1),$B$2:$H$2),0,)),MID(DEC2BIN(ROW($1:$128)-1,7),8-$C$2:$I$2,1)+1))-32&lt;0)*(MID($B10,$C$2:$I$2+LEN(SUBSTITUTE(RIGHT(DEC2BIN(ROW($1:$128)-1),$B$2:$H$2),0,)),1)&lt;&gt;"0")*(7+LEN(SUBSTITUTE(DEC2BIN(ROW($1:$128)-1),0,))=LEN($B10)),{1;1;1;1;1;1;1})),MID($B10,G$2+LEN(SUBSTITUTE(RIGHT(DEC2BIN(ROW($1:$128)-1),F$2),0,)),1+MID(DEC2BIN(ROW($1:$128)-1,7),8-G$2,1)))</f>
        <v>17</v>
      </c>
      <c r="I10" s="8" t="str" cm="1">
        <f t="array" ref="I10">LOOKUP(2,1/(7=MMULT(((0&amp;MID($B10,$C$2:$I$2+LEN(SUBSTITUTE(RIGHT(DEC2BIN(ROW($1:$128)-1),$B$2:$H$2),0,)),MID(DEC2BIN(ROW($1:$128)-1,7),8-$C$2:$I$2,1)+1))-32&lt;0)*(MID($B10,$C$2:$I$2+LEN(SUBSTITUTE(RIGHT(DEC2BIN(ROW($1:$128)-1),$B$2:$H$2),0,)),1)&lt;&gt;"0")*(7+LEN(SUBSTITUTE(DEC2BIN(ROW($1:$128)-1),0,))=LEN($B10)),{1;1;1;1;1;1;1})),MID($B10,H$2+LEN(SUBSTITUTE(RIGHT(DEC2BIN(ROW($1:$128)-1),G$2),0,)),1+MID(DEC2BIN(ROW($1:$128)-1,7),8-H$2,1)))</f>
        <v>11</v>
      </c>
      <c r="J10" s="9" t="str" cm="1">
        <f t="array" ref="J10">LOOKUP(2,1/(7=MMULT(((0&amp;MID($B10,$C$2:$I$2+LEN(SUBSTITUTE(RIGHT(DEC2BIN(ROW($1:$128)-1),$B$2:$H$2),0,)),MID(DEC2BIN(ROW($1:$128)-1,7),8-$C$2:$I$2,1)+1))-32&lt;0)*(MID($B10,$C$2:$I$2+LEN(SUBSTITUTE(RIGHT(DEC2BIN(ROW($1:$128)-1),$B$2:$H$2),0,)),1)&lt;&gt;"0")*(7+LEN(SUBSTITUTE(DEC2BIN(ROW($1:$128)-1),0,))=LEN($B10)),{1;1;1;1;1;1;1})),MID($B10,I$2+LEN(SUBSTITUTE(RIGHT(DEC2BIN(ROW($1:$128)-1),H$2),0,)),1+MID(DEC2BIN(ROW($1:$128)-1,7),8-I$2,1)))</f>
        <v>10</v>
      </c>
      <c r="L10" s="7" t="str" cm="1">
        <f t="array" ref="L10">_xlfn.LET(
_xlpm.b,DEC2BIN(_xlfn.SEQUENCE(128,,0),7),
_xlpm.t,TEXT(B10,_xlfn.LET(_xlpm.x,SUBSTITUTE(SUBSTITUTE(_xlfn._xlws.FILTER(_xlpm.b,MOD(_xlpm.b,9)=14-LEN(B10)),"0","00-"),"1","0-"),LEFTB(_xlpm.x,LEN(_xlpm.x)-1))),
_xlfn.TAKE(_xlfn._xlws.FILTER(_xlpm.t,_xlfn.MAP(_xlpm.t,_xlfn.LAMBDA(_xlpm.y,(MAX(--_xlfn.TEXTSPLIT(_xlpm.y,"-"))&lt;32)*ISERR(SEARCH("-0",_xlpm.y))))),1))</f>
        <v>20-7-11-7-17-11-10</v>
      </c>
      <c r="M10" s="8" cm="1">
        <f t="array" ref="M10:S10">--_xlfn.TEXTSPLIT(L10,"-")</f>
        <v>20</v>
      </c>
      <c r="N10" s="8">
        <v>7</v>
      </c>
      <c r="O10" s="8">
        <v>11</v>
      </c>
      <c r="P10" s="8">
        <v>7</v>
      </c>
      <c r="Q10" s="8">
        <v>17</v>
      </c>
      <c r="R10" s="8">
        <v>11</v>
      </c>
      <c r="S10" s="9">
        <v>10</v>
      </c>
      <c r="U10" s="7" cm="1">
        <f t="array" ref="U10:AA10">--_xlfn.TEXTSPLIT(_xlfn.LET(
_xlpm.l,LEN(B10),
_xlpm.x,MID(B10,_xlfn.SEQUENCE(_xlpm.l),1),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TEXT(B10,_xlfn.TEXTJOIN("-",,IF(MID(_xlpm.ttt,_xlfn.SEQUENCE(7),1)="1","0","00")))),"-")</f>
        <v>20</v>
      </c>
      <c r="V10" s="8">
        <v>7</v>
      </c>
      <c r="W10" s="8">
        <v>11</v>
      </c>
      <c r="X10" s="8">
        <v>7</v>
      </c>
      <c r="Y10" s="8">
        <v>17</v>
      </c>
      <c r="Z10" s="8">
        <v>11</v>
      </c>
      <c r="AA10" s="9">
        <v>10</v>
      </c>
      <c r="AC10" s="7" cm="1">
        <f t="array" ref="AC10:AI10">_xlfn.LET(_xlpm.r,_xlfn.SCAN(0,MID(B10&amp;"-",_xlfn.SEQUENCE(LEN(B10)),2),_xlfn.LAMBDA(_xlpm.s,_xlpm.c,_xlfn.SWITCH(1=1,_xlpm.s&gt;1,0,RIGHTB(_xlpm.c)="-",1,--_xlpm.c&gt;31,1,RIGHTB(_xlpm.c)="0",3,2))),_xlpm.n,7-SUM(--(_xlpm.r&gt;0)),_xlpm.t,_xlfn.CONCAT(_xlpm.r),
--_xlfn.TEXTSPLIT(TEXT(B10,_xlfn.TEXTJOIN("-",,IF(MID(SUBSTITUTE(IF(_xlpm.n=0,_xlpm.t,_xlfn.REDUCE(_xlpm.t,_xlfn.SEQUENCE(_xlpm.n),_xlfn.LAMBDA(_xlpm.s,_xlpm.c,SUBSTITUTE(_xlpm.s,"20","11",1)))),"0",""),_xlfn.SEQUENCE(7),1)="1","0","00"))),"-"))</f>
        <v>20</v>
      </c>
      <c r="AD10" s="8">
        <v>7</v>
      </c>
      <c r="AE10" s="8">
        <v>11</v>
      </c>
      <c r="AF10" s="8">
        <v>7</v>
      </c>
      <c r="AG10" s="8">
        <v>17</v>
      </c>
      <c r="AH10" s="8">
        <v>11</v>
      </c>
      <c r="AI10" s="9">
        <v>10</v>
      </c>
    </row>
    <row r="11" spans="2:35" x14ac:dyDescent="0.25">
      <c r="B11" t="s">
        <v>8</v>
      </c>
      <c r="C11" s="7"/>
      <c r="D11" s="8" t="str" cm="1">
        <f t="array" ref="D11">LOOKUP(2,1/(7=MMULT(((0&amp;MID($B11,$C$2:$I$2+LEN(SUBSTITUTE(RIGHT(DEC2BIN(ROW($1:$128)-1),$B$2:$H$2),0,)),MID(DEC2BIN(ROW($1:$128)-1,7),8-$C$2:$I$2,1)+1))-32&lt;0)*(MID($B11,$C$2:$I$2+LEN(SUBSTITUTE(RIGHT(DEC2BIN(ROW($1:$128)-1),$B$2:$H$2),0,)),1)&lt;&gt;"0")*(7+LEN(SUBSTITUTE(DEC2BIN(ROW($1:$128)-1),0,))=LEN($B11)),{1;1;1;1;1;1;1})),MID($B11,C$2+LEN(SUBSTITUTE(RIGHT(DEC2BIN(ROW($1:$128)-1),B$2),0,)),1+MID(DEC2BIN(ROW($1:$128)-1,7),8-C$2,1)))</f>
        <v>1</v>
      </c>
      <c r="E11" s="8" t="str" cm="1">
        <f t="array" ref="E11">LOOKUP(2,1/(7=MMULT(((0&amp;MID($B11,$C$2:$I$2+LEN(SUBSTITUTE(RIGHT(DEC2BIN(ROW($1:$128)-1),$B$2:$H$2),0,)),MID(DEC2BIN(ROW($1:$128)-1,7),8-$C$2:$I$2,1)+1))-32&lt;0)*(MID($B11,$C$2:$I$2+LEN(SUBSTITUTE(RIGHT(DEC2BIN(ROW($1:$128)-1),$B$2:$H$2),0,)),1)&lt;&gt;"0")*(7+LEN(SUBSTITUTE(DEC2BIN(ROW($1:$128)-1),0,))=LEN($B11)),{1;1;1;1;1;1;1})),MID($B11,D$2+LEN(SUBSTITUTE(RIGHT(DEC2BIN(ROW($1:$128)-1),C$2),0,)),1+MID(DEC2BIN(ROW($1:$128)-1,7),8-D$2,1)))</f>
        <v>5</v>
      </c>
      <c r="F11" s="8" t="str" cm="1">
        <f t="array" ref="F11">LOOKUP(2,1/(7=MMULT(((0&amp;MID($B11,$C$2:$I$2+LEN(SUBSTITUTE(RIGHT(DEC2BIN(ROW($1:$128)-1),$B$2:$H$2),0,)),MID(DEC2BIN(ROW($1:$128)-1,7),8-$C$2:$I$2,1)+1))-32&lt;0)*(MID($B11,$C$2:$I$2+LEN(SUBSTITUTE(RIGHT(DEC2BIN(ROW($1:$128)-1),$B$2:$H$2),0,)),1)&lt;&gt;"0")*(7+LEN(SUBSTITUTE(DEC2BIN(ROW($1:$128)-1),0,))=LEN($B11)),{1;1;1;1;1;1;1})),MID($B11,E$2+LEN(SUBSTITUTE(RIGHT(DEC2BIN(ROW($1:$128)-1),D$2),0,)),1+MID(DEC2BIN(ROW($1:$128)-1,7),8-E$2,1)))</f>
        <v>13</v>
      </c>
      <c r="G11" s="8" t="str" cm="1">
        <f t="array" ref="G11">LOOKUP(2,1/(7=MMULT(((0&amp;MID($B11,$C$2:$I$2+LEN(SUBSTITUTE(RIGHT(DEC2BIN(ROW($1:$128)-1),$B$2:$H$2),0,)),MID(DEC2BIN(ROW($1:$128)-1,7),8-$C$2:$I$2,1)+1))-32&lt;0)*(MID($B11,$C$2:$I$2+LEN(SUBSTITUTE(RIGHT(DEC2BIN(ROW($1:$128)-1),$B$2:$H$2),0,)),1)&lt;&gt;"0")*(7+LEN(SUBSTITUTE(DEC2BIN(ROW($1:$128)-1),0,))=LEN($B11)),{1;1;1;1;1;1;1})),MID($B11,F$2+LEN(SUBSTITUTE(RIGHT(DEC2BIN(ROW($1:$128)-1),E$2),0,)),1+MID(DEC2BIN(ROW($1:$128)-1,7),8-F$2,1)))</f>
        <v>7</v>
      </c>
      <c r="H11" s="8" t="str" cm="1">
        <f t="array" ref="H11">LOOKUP(2,1/(7=MMULT(((0&amp;MID($B11,$C$2:$I$2+LEN(SUBSTITUTE(RIGHT(DEC2BIN(ROW($1:$128)-1),$B$2:$H$2),0,)),MID(DEC2BIN(ROW($1:$128)-1,7),8-$C$2:$I$2,1)+1))-32&lt;0)*(MID($B11,$C$2:$I$2+LEN(SUBSTITUTE(RIGHT(DEC2BIN(ROW($1:$128)-1),$B$2:$H$2),0,)),1)&lt;&gt;"0")*(7+LEN(SUBSTITUTE(DEC2BIN(ROW($1:$128)-1),0,))=LEN($B11)),{1;1;1;1;1;1;1})),MID($B11,G$2+LEN(SUBSTITUTE(RIGHT(DEC2BIN(ROW($1:$128)-1),F$2),0,)),1+MID(DEC2BIN(ROW($1:$128)-1,7),8-G$2,1)))</f>
        <v>20</v>
      </c>
      <c r="I11" s="8" t="str" cm="1">
        <f t="array" ref="I11">LOOKUP(2,1/(7=MMULT(((0&amp;MID($B11,$C$2:$I$2+LEN(SUBSTITUTE(RIGHT(DEC2BIN(ROW($1:$128)-1),$B$2:$H$2),0,)),MID(DEC2BIN(ROW($1:$128)-1,7),8-$C$2:$I$2,1)+1))-32&lt;0)*(MID($B11,$C$2:$I$2+LEN(SUBSTITUTE(RIGHT(DEC2BIN(ROW($1:$128)-1),$B$2:$H$2),0,)),1)&lt;&gt;"0")*(7+LEN(SUBSTITUTE(DEC2BIN(ROW($1:$128)-1),0,))=LEN($B11)),{1;1;1;1;1;1;1})),MID($B11,H$2+LEN(SUBSTITUTE(RIGHT(DEC2BIN(ROW($1:$128)-1),G$2),0,)),1+MID(DEC2BIN(ROW($1:$128)-1,7),8-H$2,1)))</f>
        <v>28</v>
      </c>
      <c r="J11" s="9" t="str" cm="1">
        <f t="array" ref="J11">LOOKUP(2,1/(7=MMULT(((0&amp;MID($B11,$C$2:$I$2+LEN(SUBSTITUTE(RIGHT(DEC2BIN(ROW($1:$128)-1),$B$2:$H$2),0,)),MID(DEC2BIN(ROW($1:$128)-1,7),8-$C$2:$I$2,1)+1))-32&lt;0)*(MID($B11,$C$2:$I$2+LEN(SUBSTITUTE(RIGHT(DEC2BIN(ROW($1:$128)-1),$B$2:$H$2),0,)),1)&lt;&gt;"0")*(7+LEN(SUBSTITUTE(DEC2BIN(ROW($1:$128)-1),0,))=LEN($B11)),{1;1;1;1;1;1;1})),MID($B11,I$2+LEN(SUBSTITUTE(RIGHT(DEC2BIN(ROW($1:$128)-1),H$2),0,)),1+MID(DEC2BIN(ROW($1:$128)-1,7),8-I$2,1)))</f>
        <v>6</v>
      </c>
      <c r="L11" s="7" t="str" cm="1">
        <f t="array" ref="L11">_xlfn.LET(
_xlpm.b,DEC2BIN(_xlfn.SEQUENCE(128,,0),7),
_xlpm.t,TEXT(B11,_xlfn.LET(_xlpm.x,SUBSTITUTE(SUBSTITUTE(_xlfn._xlws.FILTER(_xlpm.b,MOD(_xlpm.b,9)=14-LEN(B11)),"0","00-"),"1","0-"),LEFTB(_xlpm.x,LEN(_xlpm.x)-1))),
_xlfn.TAKE(_xlfn._xlws.FILTER(_xlpm.t,_xlfn.MAP(_xlpm.t,_xlfn.LAMBDA(_xlpm.y,(MAX(--_xlfn.TEXTSPLIT(_xlpm.y,"-"))&lt;32)*ISERR(SEARCH("-0",_xlpm.y))))),1))</f>
        <v>15-13-7-20-2-8-6</v>
      </c>
      <c r="M11" s="8" cm="1">
        <f t="array" ref="M11:S11">--_xlfn.TEXTSPLIT(L11,"-")</f>
        <v>15</v>
      </c>
      <c r="N11" s="8">
        <v>13</v>
      </c>
      <c r="O11" s="8">
        <v>7</v>
      </c>
      <c r="P11" s="8">
        <v>20</v>
      </c>
      <c r="Q11" s="8">
        <v>2</v>
      </c>
      <c r="R11" s="8">
        <v>8</v>
      </c>
      <c r="S11" s="9">
        <v>6</v>
      </c>
      <c r="U11" s="7" cm="1">
        <f t="array" ref="U11:AA11">--_xlfn.TEXTSPLIT(_xlfn.LET(
_xlpm.l,LEN(B11),
_xlpm.x,MID(B11,_xlfn.SEQUENCE(_xlpm.l),1),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TEXT(B11,_xlfn.TEXTJOIN("-",,IF(MID(_xlpm.ttt,_xlfn.SEQUENCE(7),1)="1","0","00")))),"-")</f>
        <v>1</v>
      </c>
      <c r="V11" s="8">
        <v>5</v>
      </c>
      <c r="W11" s="8">
        <v>13</v>
      </c>
      <c r="X11" s="8">
        <v>7</v>
      </c>
      <c r="Y11" s="8">
        <v>20</v>
      </c>
      <c r="Z11" s="8">
        <v>28</v>
      </c>
      <c r="AA11" s="9">
        <v>6</v>
      </c>
      <c r="AC11" s="7" cm="1">
        <f t="array" ref="AC11:AI11">_xlfn.LET(_xlpm.r,_xlfn.SCAN(0,MID(B11&amp;"-",_xlfn.SEQUENCE(LEN(B11)),2),_xlfn.LAMBDA(_xlpm.s,_xlpm.c,_xlfn.SWITCH(1=1,_xlpm.s&gt;1,0,RIGHTB(_xlpm.c)="-",1,--_xlpm.c&gt;31,1,RIGHTB(_xlpm.c)="0",3,2))),_xlpm.n,7-SUM(--(_xlpm.r&gt;0)),_xlpm.t,_xlfn.CONCAT(_xlpm.r),
--_xlfn.TEXTSPLIT(TEXT(B11,_xlfn.TEXTJOIN("-",,IF(MID(SUBSTITUTE(IF(_xlpm.n=0,_xlpm.t,_xlfn.REDUCE(_xlpm.t,_xlfn.SEQUENCE(_xlpm.n),_xlfn.LAMBDA(_xlpm.s,_xlpm.c,SUBSTITUTE(_xlpm.s,"20","11",1)))),"0",""),_xlfn.SEQUENCE(7),1)="1","0","00"))),"-"))</f>
        <v>1</v>
      </c>
      <c r="AD11" s="8">
        <v>5</v>
      </c>
      <c r="AE11" s="8">
        <v>13</v>
      </c>
      <c r="AF11" s="8">
        <v>7</v>
      </c>
      <c r="AG11" s="8">
        <v>20</v>
      </c>
      <c r="AH11" s="8">
        <v>28</v>
      </c>
      <c r="AI11" s="9">
        <v>6</v>
      </c>
    </row>
    <row r="12" spans="2:35" x14ac:dyDescent="0.25">
      <c r="B12" t="s">
        <v>9</v>
      </c>
      <c r="C12" s="7"/>
      <c r="D12" s="8" t="str" cm="1">
        <f t="array" ref="D12">LOOKUP(2,1/(7=MMULT(((0&amp;MID($B12,$C$2:$I$2+LEN(SUBSTITUTE(RIGHT(DEC2BIN(ROW($1:$128)-1),$B$2:$H$2),0,)),MID(DEC2BIN(ROW($1:$128)-1,7),8-$C$2:$I$2,1)+1))-32&lt;0)*(MID($B12,$C$2:$I$2+LEN(SUBSTITUTE(RIGHT(DEC2BIN(ROW($1:$128)-1),$B$2:$H$2),0,)),1)&lt;&gt;"0")*(7+LEN(SUBSTITUTE(DEC2BIN(ROW($1:$128)-1),0,))=LEN($B12)),{1;1;1;1;1;1;1})),MID($B12,C$2+LEN(SUBSTITUTE(RIGHT(DEC2BIN(ROW($1:$128)-1),B$2),0,)),1+MID(DEC2BIN(ROW($1:$128)-1,7),8-C$2,1)))</f>
        <v>15</v>
      </c>
      <c r="E12" s="8" t="str" cm="1">
        <f t="array" ref="E12">LOOKUP(2,1/(7=MMULT(((0&amp;MID($B12,$C$2:$I$2+LEN(SUBSTITUTE(RIGHT(DEC2BIN(ROW($1:$128)-1),$B$2:$H$2),0,)),MID(DEC2BIN(ROW($1:$128)-1,7),8-$C$2:$I$2,1)+1))-32&lt;0)*(MID($B12,$C$2:$I$2+LEN(SUBSTITUTE(RIGHT(DEC2BIN(ROW($1:$128)-1),$B$2:$H$2),0,)),1)&lt;&gt;"0")*(7+LEN(SUBSTITUTE(DEC2BIN(ROW($1:$128)-1),0,))=LEN($B12)),{1;1;1;1;1;1;1})),MID($B12,D$2+LEN(SUBSTITUTE(RIGHT(DEC2BIN(ROW($1:$128)-1),C$2),0,)),1+MID(DEC2BIN(ROW($1:$128)-1,7),8-D$2,1)))</f>
        <v>3</v>
      </c>
      <c r="F12" s="8" t="str" cm="1">
        <f t="array" ref="F12">LOOKUP(2,1/(7=MMULT(((0&amp;MID($B12,$C$2:$I$2+LEN(SUBSTITUTE(RIGHT(DEC2BIN(ROW($1:$128)-1),$B$2:$H$2),0,)),MID(DEC2BIN(ROW($1:$128)-1,7),8-$C$2:$I$2,1)+1))-32&lt;0)*(MID($B12,$C$2:$I$2+LEN(SUBSTITUTE(RIGHT(DEC2BIN(ROW($1:$128)-1),$B$2:$H$2),0,)),1)&lt;&gt;"0")*(7+LEN(SUBSTITUTE(DEC2BIN(ROW($1:$128)-1),0,))=LEN($B12)),{1;1;1;1;1;1;1})),MID($B12,E$2+LEN(SUBSTITUTE(RIGHT(DEC2BIN(ROW($1:$128)-1),D$2),0,)),1+MID(DEC2BIN(ROW($1:$128)-1,7),8-E$2,1)))</f>
        <v>25</v>
      </c>
      <c r="G12" s="8" t="str" cm="1">
        <f t="array" ref="G12">LOOKUP(2,1/(7=MMULT(((0&amp;MID($B12,$C$2:$I$2+LEN(SUBSTITUTE(RIGHT(DEC2BIN(ROW($1:$128)-1),$B$2:$H$2),0,)),MID(DEC2BIN(ROW($1:$128)-1,7),8-$C$2:$I$2,1)+1))-32&lt;0)*(MID($B12,$C$2:$I$2+LEN(SUBSTITUTE(RIGHT(DEC2BIN(ROW($1:$128)-1),$B$2:$H$2),0,)),1)&lt;&gt;"0")*(7+LEN(SUBSTITUTE(DEC2BIN(ROW($1:$128)-1),0,))=LEN($B12)),{1;1;1;1;1;1;1})),MID($B12,F$2+LEN(SUBSTITUTE(RIGHT(DEC2BIN(ROW($1:$128)-1),E$2),0,)),1+MID(DEC2BIN(ROW($1:$128)-1,7),8-F$2,1)))</f>
        <v>15</v>
      </c>
      <c r="H12" s="8" t="str" cm="1">
        <f t="array" ref="H12">LOOKUP(2,1/(7=MMULT(((0&amp;MID($B12,$C$2:$I$2+LEN(SUBSTITUTE(RIGHT(DEC2BIN(ROW($1:$128)-1),$B$2:$H$2),0,)),MID(DEC2BIN(ROW($1:$128)-1,7),8-$C$2:$I$2,1)+1))-32&lt;0)*(MID($B12,$C$2:$I$2+LEN(SUBSTITUTE(RIGHT(DEC2BIN(ROW($1:$128)-1),$B$2:$H$2),0,)),1)&lt;&gt;"0")*(7+LEN(SUBSTITUTE(DEC2BIN(ROW($1:$128)-1),0,))=LEN($B12)),{1;1;1;1;1;1;1})),MID($B12,G$2+LEN(SUBSTITUTE(RIGHT(DEC2BIN(ROW($1:$128)-1),F$2),0,)),1+MID(DEC2BIN(ROW($1:$128)-1,7),8-G$2,1)))</f>
        <v>22</v>
      </c>
      <c r="I12" s="8" t="str" cm="1">
        <f t="array" ref="I12">LOOKUP(2,1/(7=MMULT(((0&amp;MID($B12,$C$2:$I$2+LEN(SUBSTITUTE(RIGHT(DEC2BIN(ROW($1:$128)-1),$B$2:$H$2),0,)),MID(DEC2BIN(ROW($1:$128)-1,7),8-$C$2:$I$2,1)+1))-32&lt;0)*(MID($B12,$C$2:$I$2+LEN(SUBSTITUTE(RIGHT(DEC2BIN(ROW($1:$128)-1),$B$2:$H$2),0,)),1)&lt;&gt;"0")*(7+LEN(SUBSTITUTE(DEC2BIN(ROW($1:$128)-1),0,))=LEN($B12)),{1;1;1;1;1;1;1})),MID($B12,H$2+LEN(SUBSTITUTE(RIGHT(DEC2BIN(ROW($1:$128)-1),G$2),0,)),1+MID(DEC2BIN(ROW($1:$128)-1,7),8-H$2,1)))</f>
        <v>21</v>
      </c>
      <c r="J12" s="9" t="str" cm="1">
        <f t="array" ref="J12">LOOKUP(2,1/(7=MMULT(((0&amp;MID($B12,$C$2:$I$2+LEN(SUBSTITUTE(RIGHT(DEC2BIN(ROW($1:$128)-1),$B$2:$H$2),0,)),MID(DEC2BIN(ROW($1:$128)-1,7),8-$C$2:$I$2,1)+1))-32&lt;0)*(MID($B12,$C$2:$I$2+LEN(SUBSTITUTE(RIGHT(DEC2BIN(ROW($1:$128)-1),$B$2:$H$2),0,)),1)&lt;&gt;"0")*(7+LEN(SUBSTITUTE(DEC2BIN(ROW($1:$128)-1),0,))=LEN($B12)),{1;1;1;1;1;1;1})),MID($B12,I$2+LEN(SUBSTITUTE(RIGHT(DEC2BIN(ROW($1:$128)-1),H$2),0,)),1+MID(DEC2BIN(ROW($1:$128)-1,7),8-I$2,1)))</f>
        <v>28</v>
      </c>
      <c r="L12" s="7" t="str" cm="1">
        <f t="array" ref="L12">_xlfn.LET(
_xlpm.b,DEC2BIN(_xlfn.SEQUENCE(128,,0),7),
_xlpm.t,TEXT(B12,_xlfn.LET(_xlpm.x,SUBSTITUTE(SUBSTITUTE(_xlfn._xlws.FILTER(_xlpm.b,MOD(_xlpm.b,9)=14-LEN(B12)),"0","00-"),"1","0-"),LEFTB(_xlpm.x,LEN(_xlpm.x)-1))),
_xlfn.TAKE(_xlfn._xlws.FILTER(_xlpm.t,_xlfn.MAP(_xlpm.t,_xlfn.LAMBDA(_xlpm.y,(MAX(--_xlfn.TEXTSPLIT(_xlpm.y,"-"))&lt;32)*ISERR(SEARCH("-0",_xlpm.y))))),1))</f>
        <v>15-3-25-15-22-21-28</v>
      </c>
      <c r="M12" s="8" cm="1">
        <f t="array" ref="M12:S12">--_xlfn.TEXTSPLIT(L12,"-")</f>
        <v>15</v>
      </c>
      <c r="N12" s="8">
        <v>3</v>
      </c>
      <c r="O12" s="8">
        <v>25</v>
      </c>
      <c r="P12" s="8">
        <v>15</v>
      </c>
      <c r="Q12" s="8">
        <v>22</v>
      </c>
      <c r="R12" s="8">
        <v>21</v>
      </c>
      <c r="S12" s="9">
        <v>28</v>
      </c>
      <c r="U12" s="7" cm="1">
        <f t="array" ref="U12:AA12">--_xlfn.TEXTSPLIT(_xlfn.LET(
_xlpm.l,LEN(B12),
_xlpm.x,MID(B12,_xlfn.SEQUENCE(_xlpm.l),1),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TEXT(B12,_xlfn.TEXTJOIN("-",,IF(MID(_xlpm.ttt,_xlfn.SEQUENCE(7),1)="1","0","00")))),"-")</f>
        <v>15</v>
      </c>
      <c r="V12" s="8">
        <v>3</v>
      </c>
      <c r="W12" s="8">
        <v>25</v>
      </c>
      <c r="X12" s="8">
        <v>15</v>
      </c>
      <c r="Y12" s="8">
        <v>22</v>
      </c>
      <c r="Z12" s="8">
        <v>21</v>
      </c>
      <c r="AA12" s="9">
        <v>28</v>
      </c>
      <c r="AC12" s="7" cm="1">
        <f t="array" ref="AC12:AI12">_xlfn.LET(_xlpm.r,_xlfn.SCAN(0,MID(B12&amp;"-",_xlfn.SEQUENCE(LEN(B12)),2),_xlfn.LAMBDA(_xlpm.s,_xlpm.c,_xlfn.SWITCH(1=1,_xlpm.s&gt;1,0,RIGHTB(_xlpm.c)="-",1,--_xlpm.c&gt;31,1,RIGHTB(_xlpm.c)="0",3,2))),_xlpm.n,7-SUM(--(_xlpm.r&gt;0)),_xlpm.t,_xlfn.CONCAT(_xlpm.r),
--_xlfn.TEXTSPLIT(TEXT(B12,_xlfn.TEXTJOIN("-",,IF(MID(SUBSTITUTE(IF(_xlpm.n=0,_xlpm.t,_xlfn.REDUCE(_xlpm.t,_xlfn.SEQUENCE(_xlpm.n),_xlfn.LAMBDA(_xlpm.s,_xlpm.c,SUBSTITUTE(_xlpm.s,"20","11",1)))),"0",""),_xlfn.SEQUENCE(7),1)="1","0","00"))),"-"))</f>
        <v>15</v>
      </c>
      <c r="AD12" s="8">
        <v>3</v>
      </c>
      <c r="AE12" s="8">
        <v>25</v>
      </c>
      <c r="AF12" s="8">
        <v>15</v>
      </c>
      <c r="AG12" s="8">
        <v>22</v>
      </c>
      <c r="AH12" s="8">
        <v>21</v>
      </c>
      <c r="AI12" s="9">
        <v>28</v>
      </c>
    </row>
    <row r="13" spans="2:35" x14ac:dyDescent="0.25">
      <c r="B13" t="s">
        <v>10</v>
      </c>
      <c r="C13" s="7"/>
      <c r="D13" s="8" t="str" cm="1">
        <f t="array" ref="D13">LOOKUP(2,1/(7=MMULT(((0&amp;MID($B13,$C$2:$I$2+LEN(SUBSTITUTE(RIGHT(DEC2BIN(ROW($1:$128)-1),$B$2:$H$2),0,)),MID(DEC2BIN(ROW($1:$128)-1,7),8-$C$2:$I$2,1)+1))-32&lt;0)*(MID($B13,$C$2:$I$2+LEN(SUBSTITUTE(RIGHT(DEC2BIN(ROW($1:$128)-1),$B$2:$H$2),0,)),1)&lt;&gt;"0")*(7+LEN(SUBSTITUTE(DEC2BIN(ROW($1:$128)-1),0,))=LEN($B13)),{1;1;1;1;1;1;1})),MID($B13,C$2+LEN(SUBSTITUTE(RIGHT(DEC2BIN(ROW($1:$128)-1),B$2),0,)),1+MID(DEC2BIN(ROW($1:$128)-1,7),8-C$2,1)))</f>
        <v>6</v>
      </c>
      <c r="E13" s="8" t="str" cm="1">
        <f t="array" ref="E13">LOOKUP(2,1/(7=MMULT(((0&amp;MID($B13,$C$2:$I$2+LEN(SUBSTITUTE(RIGHT(DEC2BIN(ROW($1:$128)-1),$B$2:$H$2),0,)),MID(DEC2BIN(ROW($1:$128)-1,7),8-$C$2:$I$2,1)+1))-32&lt;0)*(MID($B13,$C$2:$I$2+LEN(SUBSTITUTE(RIGHT(DEC2BIN(ROW($1:$128)-1),$B$2:$H$2),0,)),1)&lt;&gt;"0")*(7+LEN(SUBSTITUTE(DEC2BIN(ROW($1:$128)-1),0,))=LEN($B13)),{1;1;1;1;1;1;1})),MID($B13,D$2+LEN(SUBSTITUTE(RIGHT(DEC2BIN(ROW($1:$128)-1),C$2),0,)),1+MID(DEC2BIN(ROW($1:$128)-1,7),8-D$2,1)))</f>
        <v>2</v>
      </c>
      <c r="F13" s="8" t="str" cm="1">
        <f t="array" ref="F13">LOOKUP(2,1/(7=MMULT(((0&amp;MID($B13,$C$2:$I$2+LEN(SUBSTITUTE(RIGHT(DEC2BIN(ROW($1:$128)-1),$B$2:$H$2),0,)),MID(DEC2BIN(ROW($1:$128)-1,7),8-$C$2:$I$2,1)+1))-32&lt;0)*(MID($B13,$C$2:$I$2+LEN(SUBSTITUTE(RIGHT(DEC2BIN(ROW($1:$128)-1),$B$2:$H$2),0,)),1)&lt;&gt;"0")*(7+LEN(SUBSTITUTE(DEC2BIN(ROW($1:$128)-1),0,))=LEN($B13)),{1;1;1;1;1;1;1})),MID($B13,E$2+LEN(SUBSTITUTE(RIGHT(DEC2BIN(ROW($1:$128)-1),D$2),0,)),1+MID(DEC2BIN(ROW($1:$128)-1,7),8-E$2,1)))</f>
        <v>3</v>
      </c>
      <c r="G13" s="8" t="str" cm="1">
        <f t="array" ref="G13">LOOKUP(2,1/(7=MMULT(((0&amp;MID($B13,$C$2:$I$2+LEN(SUBSTITUTE(RIGHT(DEC2BIN(ROW($1:$128)-1),$B$2:$H$2),0,)),MID(DEC2BIN(ROW($1:$128)-1,7),8-$C$2:$I$2,1)+1))-32&lt;0)*(MID($B13,$C$2:$I$2+LEN(SUBSTITUTE(RIGHT(DEC2BIN(ROW($1:$128)-1),$B$2:$H$2),0,)),1)&lt;&gt;"0")*(7+LEN(SUBSTITUTE(DEC2BIN(ROW($1:$128)-1),0,))=LEN($B13)),{1;1;1;1;1;1;1})),MID($B13,F$2+LEN(SUBSTITUTE(RIGHT(DEC2BIN(ROW($1:$128)-1),E$2),0,)),1+MID(DEC2BIN(ROW($1:$128)-1,7),8-F$2,1)))</f>
        <v>26</v>
      </c>
      <c r="H13" s="8" t="str" cm="1">
        <f t="array" ref="H13">LOOKUP(2,1/(7=MMULT(((0&amp;MID($B13,$C$2:$I$2+LEN(SUBSTITUTE(RIGHT(DEC2BIN(ROW($1:$128)-1),$B$2:$H$2),0,)),MID(DEC2BIN(ROW($1:$128)-1,7),8-$C$2:$I$2,1)+1))-32&lt;0)*(MID($B13,$C$2:$I$2+LEN(SUBSTITUTE(RIGHT(DEC2BIN(ROW($1:$128)-1),$B$2:$H$2),0,)),1)&lt;&gt;"0")*(7+LEN(SUBSTITUTE(DEC2BIN(ROW($1:$128)-1),0,))=LEN($B13)),{1;1;1;1;1;1;1})),MID($B13,G$2+LEN(SUBSTITUTE(RIGHT(DEC2BIN(ROW($1:$128)-1),F$2),0,)),1+MID(DEC2BIN(ROW($1:$128)-1,7),8-G$2,1)))</f>
        <v>26</v>
      </c>
      <c r="I13" s="8" t="str" cm="1">
        <f t="array" ref="I13">LOOKUP(2,1/(7=MMULT(((0&amp;MID($B13,$C$2:$I$2+LEN(SUBSTITUTE(RIGHT(DEC2BIN(ROW($1:$128)-1),$B$2:$H$2),0,)),MID(DEC2BIN(ROW($1:$128)-1,7),8-$C$2:$I$2,1)+1))-32&lt;0)*(MID($B13,$C$2:$I$2+LEN(SUBSTITUTE(RIGHT(DEC2BIN(ROW($1:$128)-1),$B$2:$H$2),0,)),1)&lt;&gt;"0")*(7+LEN(SUBSTITUTE(DEC2BIN(ROW($1:$128)-1),0,))=LEN($B13)),{1;1;1;1;1;1;1})),MID($B13,H$2+LEN(SUBSTITUTE(RIGHT(DEC2BIN(ROW($1:$128)-1),G$2),0,)),1+MID(DEC2BIN(ROW($1:$128)-1,7),8-H$2,1)))</f>
        <v>1</v>
      </c>
      <c r="J13" s="9" t="str" cm="1">
        <f t="array" ref="J13">LOOKUP(2,1/(7=MMULT(((0&amp;MID($B13,$C$2:$I$2+LEN(SUBSTITUTE(RIGHT(DEC2BIN(ROW($1:$128)-1),$B$2:$H$2),0,)),MID(DEC2BIN(ROW($1:$128)-1,7),8-$C$2:$I$2,1)+1))-32&lt;0)*(MID($B13,$C$2:$I$2+LEN(SUBSTITUTE(RIGHT(DEC2BIN(ROW($1:$128)-1),$B$2:$H$2),0,)),1)&lt;&gt;"0")*(7+LEN(SUBSTITUTE(DEC2BIN(ROW($1:$128)-1),0,))=LEN($B13)),{1;1;1;1;1;1;1})),MID($B13,I$2+LEN(SUBSTITUTE(RIGHT(DEC2BIN(ROW($1:$128)-1),H$2),0,)),1+MID(DEC2BIN(ROW($1:$128)-1,7),8-I$2,1)))</f>
        <v>18</v>
      </c>
      <c r="L13" s="7" t="str" cm="1">
        <f t="array" ref="L13">_xlfn.LET(
_xlpm.b,DEC2BIN(_xlfn.SEQUENCE(128,,0),7),
_xlpm.t,TEXT(B13,_xlfn.LET(_xlpm.x,SUBSTITUTE(SUBSTITUTE(_xlfn._xlws.FILTER(_xlpm.b,MOD(_xlpm.b,9)=14-LEN(B13)),"0","00-"),"1","0-"),LEFTB(_xlpm.x,LEN(_xlpm.x)-1))),
_xlfn.TAKE(_xlfn._xlws.FILTER(_xlpm.t,_xlfn.MAP(_xlpm.t,_xlfn.LAMBDA(_xlpm.y,(MAX(--_xlfn.TEXTSPLIT(_xlpm.y,"-"))&lt;32)*ISERR(SEARCH("-0",_xlpm.y))))),1))</f>
        <v>6-23-26-26-1-1-8</v>
      </c>
      <c r="M13" s="8" cm="1">
        <f t="array" ref="M13:S13">--_xlfn.TEXTSPLIT(L13,"-")</f>
        <v>6</v>
      </c>
      <c r="N13" s="8">
        <v>23</v>
      </c>
      <c r="O13" s="8">
        <v>26</v>
      </c>
      <c r="P13" s="8">
        <v>26</v>
      </c>
      <c r="Q13" s="8">
        <v>1</v>
      </c>
      <c r="R13" s="8">
        <v>1</v>
      </c>
      <c r="S13" s="9">
        <v>8</v>
      </c>
      <c r="U13" s="7" cm="1">
        <f t="array" ref="U13:AA13">--_xlfn.TEXTSPLIT(_xlfn.LET(
_xlpm.l,LEN(B13),
_xlpm.x,MID(B13,_xlfn.SEQUENCE(_xlpm.l),1),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TEXT(B13,_xlfn.TEXTJOIN("-",,IF(MID(_xlpm.ttt,_xlfn.SEQUENCE(7),1)="1","0","00")))),"-")</f>
        <v>6</v>
      </c>
      <c r="V13" s="8">
        <v>2</v>
      </c>
      <c r="W13" s="8">
        <v>3</v>
      </c>
      <c r="X13" s="8">
        <v>26</v>
      </c>
      <c r="Y13" s="8">
        <v>26</v>
      </c>
      <c r="Z13" s="8">
        <v>11</v>
      </c>
      <c r="AA13" s="9">
        <v>8</v>
      </c>
      <c r="AC13" s="7" cm="1">
        <f t="array" ref="AC13:AI13">_xlfn.LET(_xlpm.r,_xlfn.SCAN(0,MID(B13&amp;"-",_xlfn.SEQUENCE(LEN(B13)),2),_xlfn.LAMBDA(_xlpm.s,_xlpm.c,_xlfn.SWITCH(1=1,_xlpm.s&gt;1,0,RIGHTB(_xlpm.c)="-",1,--_xlpm.c&gt;31,1,RIGHTB(_xlpm.c)="0",3,2))),_xlpm.n,7-SUM(--(_xlpm.r&gt;0)),_xlpm.t,_xlfn.CONCAT(_xlpm.r),
--_xlfn.TEXTSPLIT(TEXT(B13,_xlfn.TEXTJOIN("-",,IF(MID(SUBSTITUTE(IF(_xlpm.n=0,_xlpm.t,_xlfn.REDUCE(_xlpm.t,_xlfn.SEQUENCE(_xlpm.n),_xlfn.LAMBDA(_xlpm.s,_xlpm.c,SUBSTITUTE(_xlpm.s,"20","11",1)))),"0",""),_xlfn.SEQUENCE(7),1)="1","0","00"))),"-"))</f>
        <v>6</v>
      </c>
      <c r="AD13" s="8">
        <v>2</v>
      </c>
      <c r="AE13" s="8">
        <v>3</v>
      </c>
      <c r="AF13" s="8">
        <v>26</v>
      </c>
      <c r="AG13" s="8">
        <v>26</v>
      </c>
      <c r="AH13" s="8">
        <v>11</v>
      </c>
      <c r="AI13" s="9">
        <v>8</v>
      </c>
    </row>
    <row r="14" spans="2:35" x14ac:dyDescent="0.25">
      <c r="B14" t="s">
        <v>11</v>
      </c>
      <c r="C14" s="7"/>
      <c r="D14" s="8" t="str" cm="1">
        <f t="array" ref="D14">LOOKUP(2,1/(7=MMULT(((0&amp;MID($B14,$C$2:$I$2+LEN(SUBSTITUTE(RIGHT(DEC2BIN(ROW($1:$128)-1),$B$2:$H$2),0,)),MID(DEC2BIN(ROW($1:$128)-1,7),8-$C$2:$I$2,1)+1))-32&lt;0)*(MID($B14,$C$2:$I$2+LEN(SUBSTITUTE(RIGHT(DEC2BIN(ROW($1:$128)-1),$B$2:$H$2),0,)),1)&lt;&gt;"0")*(7+LEN(SUBSTITUTE(DEC2BIN(ROW($1:$128)-1),0,))=LEN($B14)),{1;1;1;1;1;1;1})),MID($B14,C$2+LEN(SUBSTITUTE(RIGHT(DEC2BIN(ROW($1:$128)-1),B$2),0,)),1+MID(DEC2BIN(ROW($1:$128)-1,7),8-C$2,1)))</f>
        <v>1</v>
      </c>
      <c r="E14" s="8" t="str" cm="1">
        <f t="array" ref="E14">LOOKUP(2,1/(7=MMULT(((0&amp;MID($B14,$C$2:$I$2+LEN(SUBSTITUTE(RIGHT(DEC2BIN(ROW($1:$128)-1),$B$2:$H$2),0,)),MID(DEC2BIN(ROW($1:$128)-1,7),8-$C$2:$I$2,1)+1))-32&lt;0)*(MID($B14,$C$2:$I$2+LEN(SUBSTITUTE(RIGHT(DEC2BIN(ROW($1:$128)-1),$B$2:$H$2),0,)),1)&lt;&gt;"0")*(7+LEN(SUBSTITUTE(DEC2BIN(ROW($1:$128)-1),0,))=LEN($B14)),{1;1;1;1;1;1;1})),MID($B14,D$2+LEN(SUBSTITUTE(RIGHT(DEC2BIN(ROW($1:$128)-1),C$2),0,)),1+MID(DEC2BIN(ROW($1:$128)-1,7),8-D$2,1)))</f>
        <v>24</v>
      </c>
      <c r="F14" s="8" t="str" cm="1">
        <f t="array" ref="F14">LOOKUP(2,1/(7=MMULT(((0&amp;MID($B14,$C$2:$I$2+LEN(SUBSTITUTE(RIGHT(DEC2BIN(ROW($1:$128)-1),$B$2:$H$2),0,)),MID(DEC2BIN(ROW($1:$128)-1,7),8-$C$2:$I$2,1)+1))-32&lt;0)*(MID($B14,$C$2:$I$2+LEN(SUBSTITUTE(RIGHT(DEC2BIN(ROW($1:$128)-1),$B$2:$H$2),0,)),1)&lt;&gt;"0")*(7+LEN(SUBSTITUTE(DEC2BIN(ROW($1:$128)-1),0,))=LEN($B14)),{1;1;1;1;1;1;1})),MID($B14,E$2+LEN(SUBSTITUTE(RIGHT(DEC2BIN(ROW($1:$128)-1),D$2),0,)),1+MID(DEC2BIN(ROW($1:$128)-1,7),8-E$2,1)))</f>
        <v>13</v>
      </c>
      <c r="G14" s="8" t="str" cm="1">
        <f t="array" ref="G14">LOOKUP(2,1/(7=MMULT(((0&amp;MID($B14,$C$2:$I$2+LEN(SUBSTITUTE(RIGHT(DEC2BIN(ROW($1:$128)-1),$B$2:$H$2),0,)),MID(DEC2BIN(ROW($1:$128)-1,7),8-$C$2:$I$2,1)+1))-32&lt;0)*(MID($B14,$C$2:$I$2+LEN(SUBSTITUTE(RIGHT(DEC2BIN(ROW($1:$128)-1),$B$2:$H$2),0,)),1)&lt;&gt;"0")*(7+LEN(SUBSTITUTE(DEC2BIN(ROW($1:$128)-1),0,))=LEN($B14)),{1;1;1;1;1;1;1})),MID($B14,F$2+LEN(SUBSTITUTE(RIGHT(DEC2BIN(ROW($1:$128)-1),E$2),0,)),1+MID(DEC2BIN(ROW($1:$128)-1,7),8-F$2,1)))</f>
        <v>26</v>
      </c>
      <c r="H14" s="8" t="str" cm="1">
        <f t="array" ref="H14">LOOKUP(2,1/(7=MMULT(((0&amp;MID($B14,$C$2:$I$2+LEN(SUBSTITUTE(RIGHT(DEC2BIN(ROW($1:$128)-1),$B$2:$H$2),0,)),MID(DEC2BIN(ROW($1:$128)-1,7),8-$C$2:$I$2,1)+1))-32&lt;0)*(MID($B14,$C$2:$I$2+LEN(SUBSTITUTE(RIGHT(DEC2BIN(ROW($1:$128)-1),$B$2:$H$2),0,)),1)&lt;&gt;"0")*(7+LEN(SUBSTITUTE(DEC2BIN(ROW($1:$128)-1),0,))=LEN($B14)),{1;1;1;1;1;1;1})),MID($B14,G$2+LEN(SUBSTITUTE(RIGHT(DEC2BIN(ROW($1:$128)-1),F$2),0,)),1+MID(DEC2BIN(ROW($1:$128)-1,7),8-G$2,1)))</f>
        <v>18</v>
      </c>
      <c r="I14" s="8" t="str" cm="1">
        <f t="array" ref="I14">LOOKUP(2,1/(7=MMULT(((0&amp;MID($B14,$C$2:$I$2+LEN(SUBSTITUTE(RIGHT(DEC2BIN(ROW($1:$128)-1),$B$2:$H$2),0,)),MID(DEC2BIN(ROW($1:$128)-1,7),8-$C$2:$I$2,1)+1))-32&lt;0)*(MID($B14,$C$2:$I$2+LEN(SUBSTITUTE(RIGHT(DEC2BIN(ROW($1:$128)-1),$B$2:$H$2),0,)),1)&lt;&gt;"0")*(7+LEN(SUBSTITUTE(DEC2BIN(ROW($1:$128)-1),0,))=LEN($B14)),{1;1;1;1;1;1;1})),MID($B14,H$2+LEN(SUBSTITUTE(RIGHT(DEC2BIN(ROW($1:$128)-1),G$2),0,)),1+MID(DEC2BIN(ROW($1:$128)-1,7),8-H$2,1)))</f>
        <v>22</v>
      </c>
      <c r="J14" s="9" t="str" cm="1">
        <f t="array" ref="J14">LOOKUP(2,1/(7=MMULT(((0&amp;MID($B14,$C$2:$I$2+LEN(SUBSTITUTE(RIGHT(DEC2BIN(ROW($1:$128)-1),$B$2:$H$2),0,)),MID(DEC2BIN(ROW($1:$128)-1,7),8-$C$2:$I$2,1)+1))-32&lt;0)*(MID($B14,$C$2:$I$2+LEN(SUBSTITUTE(RIGHT(DEC2BIN(ROW($1:$128)-1),$B$2:$H$2),0,)),1)&lt;&gt;"0")*(7+LEN(SUBSTITUTE(DEC2BIN(ROW($1:$128)-1),0,))=LEN($B14)),{1;1;1;1;1;1;1})),MID($B14,I$2+LEN(SUBSTITUTE(RIGHT(DEC2BIN(ROW($1:$128)-1),H$2),0,)),1+MID(DEC2BIN(ROW($1:$128)-1,7),8-I$2,1)))</f>
        <v>17</v>
      </c>
      <c r="L14" s="7" t="str" cm="1">
        <f t="array" ref="L14">_xlfn.LET(
_xlpm.b,DEC2BIN(_xlfn.SEQUENCE(128,,0),7),
_xlpm.t,TEXT(B14,_xlfn.LET(_xlpm.x,SUBSTITUTE(SUBSTITUTE(_xlfn._xlws.FILTER(_xlpm.b,MOD(_xlpm.b,9)=14-LEN(B14)),"0","00-"),"1","0-"),LEFTB(_xlpm.x,LEN(_xlpm.x)-1))),
_xlfn.TAKE(_xlfn._xlws.FILTER(_xlpm.t,_xlfn.MAP(_xlpm.t,_xlfn.LAMBDA(_xlpm.y,(MAX(--_xlfn.TEXTSPLIT(_xlpm.y,"-"))&lt;32)*ISERR(SEARCH("-0",_xlpm.y))))),1))</f>
        <v>12-4-13-26-18-22-17</v>
      </c>
      <c r="M14" s="8" cm="1">
        <f t="array" ref="M14:S14">--_xlfn.TEXTSPLIT(L14,"-")</f>
        <v>12</v>
      </c>
      <c r="N14" s="8">
        <v>4</v>
      </c>
      <c r="O14" s="8">
        <v>13</v>
      </c>
      <c r="P14" s="8">
        <v>26</v>
      </c>
      <c r="Q14" s="8">
        <v>18</v>
      </c>
      <c r="R14" s="8">
        <v>22</v>
      </c>
      <c r="S14" s="9">
        <v>17</v>
      </c>
      <c r="U14" s="7" cm="1">
        <f t="array" ref="U14:AA14">--_xlfn.TEXTSPLIT(_xlfn.LET(
_xlpm.l,LEN(B14),
_xlpm.x,MID(B14,_xlfn.SEQUENCE(_xlpm.l),1),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TEXT(B14,_xlfn.TEXTJOIN("-",,IF(MID(_xlpm.ttt,_xlfn.SEQUENCE(7),1)="1","0","00")))),"-")</f>
        <v>12</v>
      </c>
      <c r="V14" s="8">
        <v>4</v>
      </c>
      <c r="W14" s="8">
        <v>13</v>
      </c>
      <c r="X14" s="8">
        <v>26</v>
      </c>
      <c r="Y14" s="8">
        <v>18</v>
      </c>
      <c r="Z14" s="8">
        <v>22</v>
      </c>
      <c r="AA14" s="9">
        <v>17</v>
      </c>
      <c r="AC14" s="7" cm="1">
        <f t="array" ref="AC14:AI14">_xlfn.LET(_xlpm.r,_xlfn.SCAN(0,MID(B14&amp;"-",_xlfn.SEQUENCE(LEN(B14)),2),_xlfn.LAMBDA(_xlpm.s,_xlpm.c,_xlfn.SWITCH(1=1,_xlpm.s&gt;1,0,RIGHTB(_xlpm.c)="-",1,--_xlpm.c&gt;31,1,RIGHTB(_xlpm.c)="0",3,2))),_xlpm.n,7-SUM(--(_xlpm.r&gt;0)),_xlpm.t,_xlfn.CONCAT(_xlpm.r),
--_xlfn.TEXTSPLIT(TEXT(B14,_xlfn.TEXTJOIN("-",,IF(MID(SUBSTITUTE(IF(_xlpm.n=0,_xlpm.t,_xlfn.REDUCE(_xlpm.t,_xlfn.SEQUENCE(_xlpm.n),_xlfn.LAMBDA(_xlpm.s,_xlpm.c,SUBSTITUTE(_xlpm.s,"20","11",1)))),"0",""),_xlfn.SEQUENCE(7),1)="1","0","00"))),"-"))</f>
        <v>12</v>
      </c>
      <c r="AD14" s="8">
        <v>4</v>
      </c>
      <c r="AE14" s="8">
        <v>13</v>
      </c>
      <c r="AF14" s="8">
        <v>26</v>
      </c>
      <c r="AG14" s="8">
        <v>18</v>
      </c>
      <c r="AH14" s="8">
        <v>22</v>
      </c>
      <c r="AI14" s="9">
        <v>17</v>
      </c>
    </row>
    <row r="15" spans="2:35" x14ac:dyDescent="0.25">
      <c r="B15" t="s">
        <v>12</v>
      </c>
      <c r="C15" s="7"/>
      <c r="D15" s="8" t="str" cm="1">
        <f t="array" ref="D15">LOOKUP(2,1/(7=MMULT(((0&amp;MID($B15,$C$2:$I$2+LEN(SUBSTITUTE(RIGHT(DEC2BIN(ROW($1:$128)-1),$B$2:$H$2),0,)),MID(DEC2BIN(ROW($1:$128)-1,7),8-$C$2:$I$2,1)+1))-32&lt;0)*(MID($B15,$C$2:$I$2+LEN(SUBSTITUTE(RIGHT(DEC2BIN(ROW($1:$128)-1),$B$2:$H$2),0,)),1)&lt;&gt;"0")*(7+LEN(SUBSTITUTE(DEC2BIN(ROW($1:$128)-1),0,))=LEN($B15)),{1;1;1;1;1;1;1})),MID($B15,C$2+LEN(SUBSTITUTE(RIGHT(DEC2BIN(ROW($1:$128)-1),B$2),0,)),1+MID(DEC2BIN(ROW($1:$128)-1,7),8-C$2,1)))</f>
        <v>10</v>
      </c>
      <c r="E15" s="8" t="str" cm="1">
        <f t="array" ref="E15">LOOKUP(2,1/(7=MMULT(((0&amp;MID($B15,$C$2:$I$2+LEN(SUBSTITUTE(RIGHT(DEC2BIN(ROW($1:$128)-1),$B$2:$H$2),0,)),MID(DEC2BIN(ROW($1:$128)-1,7),8-$C$2:$I$2,1)+1))-32&lt;0)*(MID($B15,$C$2:$I$2+LEN(SUBSTITUTE(RIGHT(DEC2BIN(ROW($1:$128)-1),$B$2:$H$2),0,)),1)&lt;&gt;"0")*(7+LEN(SUBSTITUTE(DEC2BIN(ROW($1:$128)-1),0,))=LEN($B15)),{1;1;1;1;1;1;1})),MID($B15,D$2+LEN(SUBSTITUTE(RIGHT(DEC2BIN(ROW($1:$128)-1),C$2),0,)),1+MID(DEC2BIN(ROW($1:$128)-1,7),8-D$2,1)))</f>
        <v>17</v>
      </c>
      <c r="F15" s="8" t="str" cm="1">
        <f t="array" ref="F15">LOOKUP(2,1/(7=MMULT(((0&amp;MID($B15,$C$2:$I$2+LEN(SUBSTITUTE(RIGHT(DEC2BIN(ROW($1:$128)-1),$B$2:$H$2),0,)),MID(DEC2BIN(ROW($1:$128)-1,7),8-$C$2:$I$2,1)+1))-32&lt;0)*(MID($B15,$C$2:$I$2+LEN(SUBSTITUTE(RIGHT(DEC2BIN(ROW($1:$128)-1),$B$2:$H$2),0,)),1)&lt;&gt;"0")*(7+LEN(SUBSTITUTE(DEC2BIN(ROW($1:$128)-1),0,))=LEN($B15)),{1;1;1;1;1;1;1})),MID($B15,E$2+LEN(SUBSTITUTE(RIGHT(DEC2BIN(ROW($1:$128)-1),D$2),0,)),1+MID(DEC2BIN(ROW($1:$128)-1,7),8-E$2,1)))</f>
        <v>26</v>
      </c>
      <c r="G15" s="8" t="str" cm="1">
        <f t="array" ref="G15">LOOKUP(2,1/(7=MMULT(((0&amp;MID($B15,$C$2:$I$2+LEN(SUBSTITUTE(RIGHT(DEC2BIN(ROW($1:$128)-1),$B$2:$H$2),0,)),MID(DEC2BIN(ROW($1:$128)-1,7),8-$C$2:$I$2,1)+1))-32&lt;0)*(MID($B15,$C$2:$I$2+LEN(SUBSTITUTE(RIGHT(DEC2BIN(ROW($1:$128)-1),$B$2:$H$2),0,)),1)&lt;&gt;"0")*(7+LEN(SUBSTITUTE(DEC2BIN(ROW($1:$128)-1),0,))=LEN($B15)),{1;1;1;1;1;1;1})),MID($B15,F$2+LEN(SUBSTITUTE(RIGHT(DEC2BIN(ROW($1:$128)-1),E$2),0,)),1+MID(DEC2BIN(ROW($1:$128)-1,7),8-F$2,1)))</f>
        <v>31</v>
      </c>
      <c r="H15" s="8" t="str" cm="1">
        <f t="array" ref="H15">LOOKUP(2,1/(7=MMULT(((0&amp;MID($B15,$C$2:$I$2+LEN(SUBSTITUTE(RIGHT(DEC2BIN(ROW($1:$128)-1),$B$2:$H$2),0,)),MID(DEC2BIN(ROW($1:$128)-1,7),8-$C$2:$I$2,1)+1))-32&lt;0)*(MID($B15,$C$2:$I$2+LEN(SUBSTITUTE(RIGHT(DEC2BIN(ROW($1:$128)-1),$B$2:$H$2),0,)),1)&lt;&gt;"0")*(7+LEN(SUBSTITUTE(DEC2BIN(ROW($1:$128)-1),0,))=LEN($B15)),{1;1;1;1;1;1;1})),MID($B15,G$2+LEN(SUBSTITUTE(RIGHT(DEC2BIN(ROW($1:$128)-1),F$2),0,)),1+MID(DEC2BIN(ROW($1:$128)-1,7),8-G$2,1)))</f>
        <v>25</v>
      </c>
      <c r="I15" s="8" t="str" cm="1">
        <f t="array" ref="I15">LOOKUP(2,1/(7=MMULT(((0&amp;MID($B15,$C$2:$I$2+LEN(SUBSTITUTE(RIGHT(DEC2BIN(ROW($1:$128)-1),$B$2:$H$2),0,)),MID(DEC2BIN(ROW($1:$128)-1,7),8-$C$2:$I$2,1)+1))-32&lt;0)*(MID($B15,$C$2:$I$2+LEN(SUBSTITUTE(RIGHT(DEC2BIN(ROW($1:$128)-1),$B$2:$H$2),0,)),1)&lt;&gt;"0")*(7+LEN(SUBSTITUTE(DEC2BIN(ROW($1:$128)-1),0,))=LEN($B15)),{1;1;1;1;1;1;1})),MID($B15,H$2+LEN(SUBSTITUTE(RIGHT(DEC2BIN(ROW($1:$128)-1),G$2),0,)),1+MID(DEC2BIN(ROW($1:$128)-1,7),8-H$2,1)))</f>
        <v>13</v>
      </c>
      <c r="J15" s="9" t="str" cm="1">
        <f t="array" ref="J15">LOOKUP(2,1/(7=MMULT(((0&amp;MID($B15,$C$2:$I$2+LEN(SUBSTITUTE(RIGHT(DEC2BIN(ROW($1:$128)-1),$B$2:$H$2),0,)),MID(DEC2BIN(ROW($1:$128)-1,7),8-$C$2:$I$2,1)+1))-32&lt;0)*(MID($B15,$C$2:$I$2+LEN(SUBSTITUTE(RIGHT(DEC2BIN(ROW($1:$128)-1),$B$2:$H$2),0,)),1)&lt;&gt;"0")*(7+LEN(SUBSTITUTE(DEC2BIN(ROW($1:$128)-1),0,))=LEN($B15)),{1;1;1;1;1;1;1})),MID($B15,I$2+LEN(SUBSTITUTE(RIGHT(DEC2BIN(ROW($1:$128)-1),H$2),0,)),1+MID(DEC2BIN(ROW($1:$128)-1,7),8-I$2,1)))</f>
        <v>25</v>
      </c>
      <c r="L15" s="7" t="str" cm="1">
        <f t="array" ref="L15">_xlfn.LET(
_xlpm.b,DEC2BIN(_xlfn.SEQUENCE(128,,0),7),
_xlpm.t,TEXT(B15,_xlfn.LET(_xlpm.x,SUBSTITUTE(SUBSTITUTE(_xlfn._xlws.FILTER(_xlpm.b,MOD(_xlpm.b,9)=14-LEN(B15)),"0","00-"),"1","0-"),LEFTB(_xlpm.x,LEN(_xlpm.x)-1))),
_xlfn.TAKE(_xlfn._xlws.FILTER(_xlpm.t,_xlfn.MAP(_xlpm.t,_xlfn.LAMBDA(_xlpm.y,(MAX(--_xlfn.TEXTSPLIT(_xlpm.y,"-"))&lt;32)*ISERR(SEARCH("-0",_xlpm.y))))),1))</f>
        <v>10-17-26-31-25-13-25</v>
      </c>
      <c r="M15" s="8" cm="1">
        <f t="array" ref="M15:S15">--_xlfn.TEXTSPLIT(L15,"-")</f>
        <v>10</v>
      </c>
      <c r="N15" s="8">
        <v>17</v>
      </c>
      <c r="O15" s="8">
        <v>26</v>
      </c>
      <c r="P15" s="8">
        <v>31</v>
      </c>
      <c r="Q15" s="8">
        <v>25</v>
      </c>
      <c r="R15" s="8">
        <v>13</v>
      </c>
      <c r="S15" s="9">
        <v>25</v>
      </c>
      <c r="U15" s="7" cm="1">
        <f t="array" ref="U15:AA15">--_xlfn.TEXTSPLIT(_xlfn.LET(
_xlpm.l,LEN(B15),
_xlpm.x,MID(B15,_xlfn.SEQUENCE(_xlpm.l),1),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TEXT(B15,_xlfn.TEXTJOIN("-",,IF(MID(_xlpm.ttt,_xlfn.SEQUENCE(7),1)="1","0","00")))),"-")</f>
        <v>10</v>
      </c>
      <c r="V15" s="8">
        <v>17</v>
      </c>
      <c r="W15" s="8">
        <v>26</v>
      </c>
      <c r="X15" s="8">
        <v>31</v>
      </c>
      <c r="Y15" s="8">
        <v>25</v>
      </c>
      <c r="Z15" s="8">
        <v>13</v>
      </c>
      <c r="AA15" s="9">
        <v>25</v>
      </c>
      <c r="AC15" s="7" cm="1">
        <f t="array" ref="AC15:AI15">_xlfn.LET(_xlpm.r,_xlfn.SCAN(0,MID(B15&amp;"-",_xlfn.SEQUENCE(LEN(B15)),2),_xlfn.LAMBDA(_xlpm.s,_xlpm.c,_xlfn.SWITCH(1=1,_xlpm.s&gt;1,0,RIGHTB(_xlpm.c)="-",1,--_xlpm.c&gt;31,1,RIGHTB(_xlpm.c)="0",3,2))),_xlpm.n,7-SUM(--(_xlpm.r&gt;0)),_xlpm.t,_xlfn.CONCAT(_xlpm.r),
--_xlfn.TEXTSPLIT(TEXT(B15,_xlfn.TEXTJOIN("-",,IF(MID(SUBSTITUTE(IF(_xlpm.n=0,_xlpm.t,_xlfn.REDUCE(_xlpm.t,_xlfn.SEQUENCE(_xlpm.n),_xlfn.LAMBDA(_xlpm.s,_xlpm.c,SUBSTITUTE(_xlpm.s,"20","11",1)))),"0",""),_xlfn.SEQUENCE(7),1)="1","0","00"))),"-"))</f>
        <v>10</v>
      </c>
      <c r="AD15" s="8">
        <v>17</v>
      </c>
      <c r="AE15" s="8">
        <v>26</v>
      </c>
      <c r="AF15" s="8">
        <v>31</v>
      </c>
      <c r="AG15" s="8">
        <v>25</v>
      </c>
      <c r="AH15" s="8">
        <v>13</v>
      </c>
      <c r="AI15" s="9">
        <v>25</v>
      </c>
    </row>
    <row r="16" spans="2:35" x14ac:dyDescent="0.25">
      <c r="B16" t="s">
        <v>13</v>
      </c>
      <c r="C16" s="7"/>
      <c r="D16" s="8" t="str" cm="1">
        <f t="array" ref="D16">LOOKUP(2,1/(7=MMULT(((0&amp;MID($B16,$C$2:$I$2+LEN(SUBSTITUTE(RIGHT(DEC2BIN(ROW($1:$128)-1),$B$2:$H$2),0,)),MID(DEC2BIN(ROW($1:$128)-1,7),8-$C$2:$I$2,1)+1))-32&lt;0)*(MID($B16,$C$2:$I$2+LEN(SUBSTITUTE(RIGHT(DEC2BIN(ROW($1:$128)-1),$B$2:$H$2),0,)),1)&lt;&gt;"0")*(7+LEN(SUBSTITUTE(DEC2BIN(ROW($1:$128)-1),0,))=LEN($B16)),{1;1;1;1;1;1;1})),MID($B16,C$2+LEN(SUBSTITUTE(RIGHT(DEC2BIN(ROW($1:$128)-1),B$2),0,)),1+MID(DEC2BIN(ROW($1:$128)-1,7),8-C$2,1)))</f>
        <v>5</v>
      </c>
      <c r="E16" s="8" t="str" cm="1">
        <f t="array" ref="E16">LOOKUP(2,1/(7=MMULT(((0&amp;MID($B16,$C$2:$I$2+LEN(SUBSTITUTE(RIGHT(DEC2BIN(ROW($1:$128)-1),$B$2:$H$2),0,)),MID(DEC2BIN(ROW($1:$128)-1,7),8-$C$2:$I$2,1)+1))-32&lt;0)*(MID($B16,$C$2:$I$2+LEN(SUBSTITUTE(RIGHT(DEC2BIN(ROW($1:$128)-1),$B$2:$H$2),0,)),1)&lt;&gt;"0")*(7+LEN(SUBSTITUTE(DEC2BIN(ROW($1:$128)-1),0,))=LEN($B16)),{1;1;1;1;1;1;1})),MID($B16,D$2+LEN(SUBSTITUTE(RIGHT(DEC2BIN(ROW($1:$128)-1),C$2),0,)),1+MID(DEC2BIN(ROW($1:$128)-1,7),8-D$2,1)))</f>
        <v>25</v>
      </c>
      <c r="F16" s="8" t="str" cm="1">
        <f t="array" ref="F16">LOOKUP(2,1/(7=MMULT(((0&amp;MID($B16,$C$2:$I$2+LEN(SUBSTITUTE(RIGHT(DEC2BIN(ROW($1:$128)-1),$B$2:$H$2),0,)),MID(DEC2BIN(ROW($1:$128)-1,7),8-$C$2:$I$2,1)+1))-32&lt;0)*(MID($B16,$C$2:$I$2+LEN(SUBSTITUTE(RIGHT(DEC2BIN(ROW($1:$128)-1),$B$2:$H$2),0,)),1)&lt;&gt;"0")*(7+LEN(SUBSTITUTE(DEC2BIN(ROW($1:$128)-1),0,))=LEN($B16)),{1;1;1;1;1;1;1})),MID($B16,E$2+LEN(SUBSTITUTE(RIGHT(DEC2BIN(ROW($1:$128)-1),D$2),0,)),1+MID(DEC2BIN(ROW($1:$128)-1,7),8-E$2,1)))</f>
        <v>13</v>
      </c>
      <c r="G16" s="8" t="str" cm="1">
        <f t="array" ref="G16">LOOKUP(2,1/(7=MMULT(((0&amp;MID($B16,$C$2:$I$2+LEN(SUBSTITUTE(RIGHT(DEC2BIN(ROW($1:$128)-1),$B$2:$H$2),0,)),MID(DEC2BIN(ROW($1:$128)-1,7),8-$C$2:$I$2,1)+1))-32&lt;0)*(MID($B16,$C$2:$I$2+LEN(SUBSTITUTE(RIGHT(DEC2BIN(ROW($1:$128)-1),$B$2:$H$2),0,)),1)&lt;&gt;"0")*(7+LEN(SUBSTITUTE(DEC2BIN(ROW($1:$128)-1),0,))=LEN($B16)),{1;1;1;1;1;1;1})),MID($B16,F$2+LEN(SUBSTITUTE(RIGHT(DEC2BIN(ROW($1:$128)-1),E$2),0,)),1+MID(DEC2BIN(ROW($1:$128)-1,7),8-F$2,1)))</f>
        <v>12</v>
      </c>
      <c r="H16" s="8" t="str" cm="1">
        <f t="array" ref="H16">LOOKUP(2,1/(7=MMULT(((0&amp;MID($B16,$C$2:$I$2+LEN(SUBSTITUTE(RIGHT(DEC2BIN(ROW($1:$128)-1),$B$2:$H$2),0,)),MID(DEC2BIN(ROW($1:$128)-1,7),8-$C$2:$I$2,1)+1))-32&lt;0)*(MID($B16,$C$2:$I$2+LEN(SUBSTITUTE(RIGHT(DEC2BIN(ROW($1:$128)-1),$B$2:$H$2),0,)),1)&lt;&gt;"0")*(7+LEN(SUBSTITUTE(DEC2BIN(ROW($1:$128)-1),0,))=LEN($B16)),{1;1;1;1;1;1;1})),MID($B16,G$2+LEN(SUBSTITUTE(RIGHT(DEC2BIN(ROW($1:$128)-1),F$2),0,)),1+MID(DEC2BIN(ROW($1:$128)-1,7),8-G$2,1)))</f>
        <v>15</v>
      </c>
      <c r="I16" s="8" t="str" cm="1">
        <f t="array" ref="I16">LOOKUP(2,1/(7=MMULT(((0&amp;MID($B16,$C$2:$I$2+LEN(SUBSTITUTE(RIGHT(DEC2BIN(ROW($1:$128)-1),$B$2:$H$2),0,)),MID(DEC2BIN(ROW($1:$128)-1,7),8-$C$2:$I$2,1)+1))-32&lt;0)*(MID($B16,$C$2:$I$2+LEN(SUBSTITUTE(RIGHT(DEC2BIN(ROW($1:$128)-1),$B$2:$H$2),0,)),1)&lt;&gt;"0")*(7+LEN(SUBSTITUTE(DEC2BIN(ROW($1:$128)-1),0,))=LEN($B16)),{1;1;1;1;1;1;1})),MID($B16,H$2+LEN(SUBSTITUTE(RIGHT(DEC2BIN(ROW($1:$128)-1),G$2),0,)),1+MID(DEC2BIN(ROW($1:$128)-1,7),8-H$2,1)))</f>
        <v>1</v>
      </c>
      <c r="J16" s="9" t="str" cm="1">
        <f t="array" ref="J16">LOOKUP(2,1/(7=MMULT(((0&amp;MID($B16,$C$2:$I$2+LEN(SUBSTITUTE(RIGHT(DEC2BIN(ROW($1:$128)-1),$B$2:$H$2),0,)),MID(DEC2BIN(ROW($1:$128)-1,7),8-$C$2:$I$2,1)+1))-32&lt;0)*(MID($B16,$C$2:$I$2+LEN(SUBSTITUTE(RIGHT(DEC2BIN(ROW($1:$128)-1),$B$2:$H$2),0,)),1)&lt;&gt;"0")*(7+LEN(SUBSTITUTE(DEC2BIN(ROW($1:$128)-1),0,))=LEN($B16)),{1;1;1;1;1;1;1})),MID($B16,I$2+LEN(SUBSTITUTE(RIGHT(DEC2BIN(ROW($1:$128)-1),H$2),0,)),1+MID(DEC2BIN(ROW($1:$128)-1,7),8-I$2,1)))</f>
        <v>16</v>
      </c>
      <c r="L16" s="7" t="str" cm="1">
        <f t="array" ref="L16">_xlfn.LET(
_xlpm.b,DEC2BIN(_xlfn.SEQUENCE(128,,0),7),
_xlpm.t,TEXT(B16,_xlfn.LET(_xlpm.x,SUBSTITUTE(SUBSTITUTE(_xlfn._xlws.FILTER(_xlpm.b,MOD(_xlpm.b,9)=14-LEN(B16)),"0","00-"),"1","0-"),LEFTB(_xlpm.x,LEN(_xlpm.x)-1))),
_xlfn.TAKE(_xlfn._xlws.FILTER(_xlpm.t,_xlfn.MAP(_xlpm.t,_xlfn.LAMBDA(_xlpm.y,(MAX(--_xlfn.TEXTSPLIT(_xlpm.y,"-"))&lt;32)*ISERR(SEARCH("-0",_xlpm.y))))),1))</f>
        <v>5-25-13-12-15-11-6</v>
      </c>
      <c r="M16" s="8" cm="1">
        <f t="array" ref="M16:S16">--_xlfn.TEXTSPLIT(L16,"-")</f>
        <v>5</v>
      </c>
      <c r="N16" s="8">
        <v>25</v>
      </c>
      <c r="O16" s="8">
        <v>13</v>
      </c>
      <c r="P16" s="8">
        <v>12</v>
      </c>
      <c r="Q16" s="8">
        <v>15</v>
      </c>
      <c r="R16" s="8">
        <v>11</v>
      </c>
      <c r="S16" s="9">
        <v>6</v>
      </c>
      <c r="U16" s="7" cm="1">
        <f t="array" ref="U16:AA16">--_xlfn.TEXTSPLIT(_xlfn.LET(
_xlpm.l,LEN(B16),
_xlpm.x,MID(B16,_xlfn.SEQUENCE(_xlpm.l),1),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TEXT(B16,_xlfn.TEXTJOIN("-",,IF(MID(_xlpm.ttt,_xlfn.SEQUENCE(7),1)="1","0","00")))),"-")</f>
        <v>5</v>
      </c>
      <c r="V16" s="8">
        <v>25</v>
      </c>
      <c r="W16" s="8">
        <v>13</v>
      </c>
      <c r="X16" s="8">
        <v>12</v>
      </c>
      <c r="Y16" s="8">
        <v>15</v>
      </c>
      <c r="Z16" s="8">
        <v>11</v>
      </c>
      <c r="AA16" s="9">
        <v>6</v>
      </c>
      <c r="AC16" s="7" cm="1">
        <f t="array" ref="AC16:AI16">_xlfn.LET(_xlpm.r,_xlfn.SCAN(0,MID(B16&amp;"-",_xlfn.SEQUENCE(LEN(B16)),2),_xlfn.LAMBDA(_xlpm.s,_xlpm.c,_xlfn.SWITCH(1=1,_xlpm.s&gt;1,0,RIGHTB(_xlpm.c)="-",1,--_xlpm.c&gt;31,1,RIGHTB(_xlpm.c)="0",3,2))),_xlpm.n,7-SUM(--(_xlpm.r&gt;0)),_xlpm.t,_xlfn.CONCAT(_xlpm.r),
--_xlfn.TEXTSPLIT(TEXT(B16,_xlfn.TEXTJOIN("-",,IF(MID(SUBSTITUTE(IF(_xlpm.n=0,_xlpm.t,_xlfn.REDUCE(_xlpm.t,_xlfn.SEQUENCE(_xlpm.n),_xlfn.LAMBDA(_xlpm.s,_xlpm.c,SUBSTITUTE(_xlpm.s,"20","11",1)))),"0",""),_xlfn.SEQUENCE(7),1)="1","0","00"))),"-"))</f>
        <v>5</v>
      </c>
      <c r="AD16" s="8">
        <v>25</v>
      </c>
      <c r="AE16" s="8">
        <v>13</v>
      </c>
      <c r="AF16" s="8">
        <v>12</v>
      </c>
      <c r="AG16" s="8">
        <v>15</v>
      </c>
      <c r="AH16" s="8">
        <v>11</v>
      </c>
      <c r="AI16" s="9">
        <v>6</v>
      </c>
    </row>
    <row r="17" spans="2:35" x14ac:dyDescent="0.25">
      <c r="B17" t="s">
        <v>14</v>
      </c>
      <c r="C17" s="7"/>
      <c r="D17" s="8" t="str" cm="1">
        <f t="array" ref="D17">LOOKUP(2,1/(7=MMULT(((0&amp;MID($B17,$C$2:$I$2+LEN(SUBSTITUTE(RIGHT(DEC2BIN(ROW($1:$128)-1),$B$2:$H$2),0,)),MID(DEC2BIN(ROW($1:$128)-1,7),8-$C$2:$I$2,1)+1))-32&lt;0)*(MID($B17,$C$2:$I$2+LEN(SUBSTITUTE(RIGHT(DEC2BIN(ROW($1:$128)-1),$B$2:$H$2),0,)),1)&lt;&gt;"0")*(7+LEN(SUBSTITUTE(DEC2BIN(ROW($1:$128)-1),0,))=LEN($B17)),{1;1;1;1;1;1;1})),MID($B17,C$2+LEN(SUBSTITUTE(RIGHT(DEC2BIN(ROW($1:$128)-1),B$2),0,)),1+MID(DEC2BIN(ROW($1:$128)-1,7),8-C$2,1)))</f>
        <v>18</v>
      </c>
      <c r="E17" s="8" t="str" cm="1">
        <f t="array" ref="E17">LOOKUP(2,1/(7=MMULT(((0&amp;MID($B17,$C$2:$I$2+LEN(SUBSTITUTE(RIGHT(DEC2BIN(ROW($1:$128)-1),$B$2:$H$2),0,)),MID(DEC2BIN(ROW($1:$128)-1,7),8-$C$2:$I$2,1)+1))-32&lt;0)*(MID($B17,$C$2:$I$2+LEN(SUBSTITUTE(RIGHT(DEC2BIN(ROW($1:$128)-1),$B$2:$H$2),0,)),1)&lt;&gt;"0")*(7+LEN(SUBSTITUTE(DEC2BIN(ROW($1:$128)-1),0,))=LEN($B17)),{1;1;1;1;1;1;1})),MID($B17,D$2+LEN(SUBSTITUTE(RIGHT(DEC2BIN(ROW($1:$128)-1),C$2),0,)),1+MID(DEC2BIN(ROW($1:$128)-1,7),8-D$2,1)))</f>
        <v>26</v>
      </c>
      <c r="F17" s="8" t="str" cm="1">
        <f t="array" ref="F17">LOOKUP(2,1/(7=MMULT(((0&amp;MID($B17,$C$2:$I$2+LEN(SUBSTITUTE(RIGHT(DEC2BIN(ROW($1:$128)-1),$B$2:$H$2),0,)),MID(DEC2BIN(ROW($1:$128)-1,7),8-$C$2:$I$2,1)+1))-32&lt;0)*(MID($B17,$C$2:$I$2+LEN(SUBSTITUTE(RIGHT(DEC2BIN(ROW($1:$128)-1),$B$2:$H$2),0,)),1)&lt;&gt;"0")*(7+LEN(SUBSTITUTE(DEC2BIN(ROW($1:$128)-1),0,))=LEN($B17)),{1;1;1;1;1;1;1})),MID($B17,E$2+LEN(SUBSTITUTE(RIGHT(DEC2BIN(ROW($1:$128)-1),D$2),0,)),1+MID(DEC2BIN(ROW($1:$128)-1,7),8-E$2,1)))</f>
        <v>2</v>
      </c>
      <c r="G17" s="8" t="str" cm="1">
        <f t="array" ref="G17">LOOKUP(2,1/(7=MMULT(((0&amp;MID($B17,$C$2:$I$2+LEN(SUBSTITUTE(RIGHT(DEC2BIN(ROW($1:$128)-1),$B$2:$H$2),0,)),MID(DEC2BIN(ROW($1:$128)-1,7),8-$C$2:$I$2,1)+1))-32&lt;0)*(MID($B17,$C$2:$I$2+LEN(SUBSTITUTE(RIGHT(DEC2BIN(ROW($1:$128)-1),$B$2:$H$2),0,)),1)&lt;&gt;"0")*(7+LEN(SUBSTITUTE(DEC2BIN(ROW($1:$128)-1),0,))=LEN($B17)),{1;1;1;1;1;1;1})),MID($B17,F$2+LEN(SUBSTITUTE(RIGHT(DEC2BIN(ROW($1:$128)-1),E$2),0,)),1+MID(DEC2BIN(ROW($1:$128)-1,7),8-F$2,1)))</f>
        <v>18</v>
      </c>
      <c r="H17" s="8" t="str" cm="1">
        <f t="array" ref="H17">LOOKUP(2,1/(7=MMULT(((0&amp;MID($B17,$C$2:$I$2+LEN(SUBSTITUTE(RIGHT(DEC2BIN(ROW($1:$128)-1),$B$2:$H$2),0,)),MID(DEC2BIN(ROW($1:$128)-1,7),8-$C$2:$I$2,1)+1))-32&lt;0)*(MID($B17,$C$2:$I$2+LEN(SUBSTITUTE(RIGHT(DEC2BIN(ROW($1:$128)-1),$B$2:$H$2),0,)),1)&lt;&gt;"0")*(7+LEN(SUBSTITUTE(DEC2BIN(ROW($1:$128)-1),0,))=LEN($B17)),{1;1;1;1;1;1;1})),MID($B17,G$2+LEN(SUBSTITUTE(RIGHT(DEC2BIN(ROW($1:$128)-1),F$2),0,)),1+MID(DEC2BIN(ROW($1:$128)-1,7),8-G$2,1)))</f>
        <v>29</v>
      </c>
      <c r="I17" s="8" t="str" cm="1">
        <f t="array" ref="I17">LOOKUP(2,1/(7=MMULT(((0&amp;MID($B17,$C$2:$I$2+LEN(SUBSTITUTE(RIGHT(DEC2BIN(ROW($1:$128)-1),$B$2:$H$2),0,)),MID(DEC2BIN(ROW($1:$128)-1,7),8-$C$2:$I$2,1)+1))-32&lt;0)*(MID($B17,$C$2:$I$2+LEN(SUBSTITUTE(RIGHT(DEC2BIN(ROW($1:$128)-1),$B$2:$H$2),0,)),1)&lt;&gt;"0")*(7+LEN(SUBSTITUTE(DEC2BIN(ROW($1:$128)-1),0,))=LEN($B17)),{1;1;1;1;1;1;1})),MID($B17,H$2+LEN(SUBSTITUTE(RIGHT(DEC2BIN(ROW($1:$128)-1),G$2),0,)),1+MID(DEC2BIN(ROW($1:$128)-1,7),8-H$2,1)))</f>
        <v>7</v>
      </c>
      <c r="J17" s="9" t="str" cm="1">
        <f t="array" ref="J17">LOOKUP(2,1/(7=MMULT(((0&amp;MID($B17,$C$2:$I$2+LEN(SUBSTITUTE(RIGHT(DEC2BIN(ROW($1:$128)-1),$B$2:$H$2),0,)),MID(DEC2BIN(ROW($1:$128)-1,7),8-$C$2:$I$2,1)+1))-32&lt;0)*(MID($B17,$C$2:$I$2+LEN(SUBSTITUTE(RIGHT(DEC2BIN(ROW($1:$128)-1),$B$2:$H$2),0,)),1)&lt;&gt;"0")*(7+LEN(SUBSTITUTE(DEC2BIN(ROW($1:$128)-1),0,))=LEN($B17)),{1;1;1;1;1;1;1})),MID($B17,I$2+LEN(SUBSTITUTE(RIGHT(DEC2BIN(ROW($1:$128)-1),H$2),0,)),1+MID(DEC2BIN(ROW($1:$128)-1,7),8-I$2,1)))</f>
        <v>21</v>
      </c>
      <c r="L17" s="7" t="str" cm="1">
        <f t="array" ref="L17">_xlfn.LET(
_xlpm.b,DEC2BIN(_xlfn.SEQUENCE(128,,0),7),
_xlpm.t,TEXT(B17,_xlfn.LET(_xlpm.x,SUBSTITUTE(SUBSTITUTE(_xlfn._xlws.FILTER(_xlpm.b,MOD(_xlpm.b,9)=14-LEN(B17)),"0","00-"),"1","0-"),LEFTB(_xlpm.x,LEN(_xlpm.x)-1))),
_xlfn.TAKE(_xlfn._xlws.FILTER(_xlpm.t,_xlfn.MAP(_xlpm.t,_xlfn.LAMBDA(_xlpm.y,(MAX(--_xlfn.TEXTSPLIT(_xlpm.y,"-"))&lt;32)*ISERR(SEARCH("-0",_xlpm.y))))),1))</f>
        <v>18-26-21-8-29-7-21</v>
      </c>
      <c r="M17" s="8" cm="1">
        <f t="array" ref="M17:S17">--_xlfn.TEXTSPLIT(L17,"-")</f>
        <v>18</v>
      </c>
      <c r="N17" s="8">
        <v>26</v>
      </c>
      <c r="O17" s="8">
        <v>21</v>
      </c>
      <c r="P17" s="8">
        <v>8</v>
      </c>
      <c r="Q17" s="8">
        <v>29</v>
      </c>
      <c r="R17" s="8">
        <v>7</v>
      </c>
      <c r="S17" s="9">
        <v>21</v>
      </c>
      <c r="U17" s="7" cm="1">
        <f t="array" ref="U17:AA17">--_xlfn.TEXTSPLIT(_xlfn.LET(
_xlpm.l,LEN(B17),
_xlpm.x,MID(B17,_xlfn.SEQUENCE(_xlpm.l),1),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TEXT(B17,_xlfn.TEXTJOIN("-",,IF(MID(_xlpm.ttt,_xlfn.SEQUENCE(7),1)="1","0","00")))),"-")</f>
        <v>18</v>
      </c>
      <c r="V17" s="8">
        <v>26</v>
      </c>
      <c r="W17" s="8">
        <v>21</v>
      </c>
      <c r="X17" s="8">
        <v>8</v>
      </c>
      <c r="Y17" s="8">
        <v>29</v>
      </c>
      <c r="Z17" s="8">
        <v>7</v>
      </c>
      <c r="AA17" s="9">
        <v>21</v>
      </c>
      <c r="AC17" s="7" cm="1">
        <f t="array" ref="AC17:AI17">_xlfn.LET(_xlpm.r,_xlfn.SCAN(0,MID(B17&amp;"-",_xlfn.SEQUENCE(LEN(B17)),2),_xlfn.LAMBDA(_xlpm.s,_xlpm.c,_xlfn.SWITCH(1=1,_xlpm.s&gt;1,0,RIGHTB(_xlpm.c)="-",1,--_xlpm.c&gt;31,1,RIGHTB(_xlpm.c)="0",3,2))),_xlpm.n,7-SUM(--(_xlpm.r&gt;0)),_xlpm.t,_xlfn.CONCAT(_xlpm.r),
--_xlfn.TEXTSPLIT(TEXT(B17,_xlfn.TEXTJOIN("-",,IF(MID(SUBSTITUTE(IF(_xlpm.n=0,_xlpm.t,_xlfn.REDUCE(_xlpm.t,_xlfn.SEQUENCE(_xlpm.n),_xlfn.LAMBDA(_xlpm.s,_xlpm.c,SUBSTITUTE(_xlpm.s,"20","11",1)))),"0",""),_xlfn.SEQUENCE(7),1)="1","0","00"))),"-"))</f>
        <v>18</v>
      </c>
      <c r="AD17" s="8">
        <v>26</v>
      </c>
      <c r="AE17" s="8">
        <v>21</v>
      </c>
      <c r="AF17" s="8">
        <v>8</v>
      </c>
      <c r="AG17" s="8">
        <v>29</v>
      </c>
      <c r="AH17" s="8">
        <v>7</v>
      </c>
      <c r="AI17" s="9">
        <v>21</v>
      </c>
    </row>
    <row r="18" spans="2:35" x14ac:dyDescent="0.25">
      <c r="B18" t="s">
        <v>15</v>
      </c>
      <c r="C18" s="7"/>
      <c r="D18" s="8" t="str" cm="1">
        <f t="array" ref="D18">LOOKUP(2,1/(7=MMULT(((0&amp;MID($B18,$C$2:$I$2+LEN(SUBSTITUTE(RIGHT(DEC2BIN(ROW($1:$128)-1),$B$2:$H$2),0,)),MID(DEC2BIN(ROW($1:$128)-1,7),8-$C$2:$I$2,1)+1))-32&lt;0)*(MID($B18,$C$2:$I$2+LEN(SUBSTITUTE(RIGHT(DEC2BIN(ROW($1:$128)-1),$B$2:$H$2),0,)),1)&lt;&gt;"0")*(7+LEN(SUBSTITUTE(DEC2BIN(ROW($1:$128)-1),0,))=LEN($B18)),{1;1;1;1;1;1;1})),MID($B18,C$2+LEN(SUBSTITUTE(RIGHT(DEC2BIN(ROW($1:$128)-1),B$2),0,)),1+MID(DEC2BIN(ROW($1:$128)-1,7),8-C$2,1)))</f>
        <v>26</v>
      </c>
      <c r="E18" s="8" t="str" cm="1">
        <f t="array" ref="E18">LOOKUP(2,1/(7=MMULT(((0&amp;MID($B18,$C$2:$I$2+LEN(SUBSTITUTE(RIGHT(DEC2BIN(ROW($1:$128)-1),$B$2:$H$2),0,)),MID(DEC2BIN(ROW($1:$128)-1,7),8-$C$2:$I$2,1)+1))-32&lt;0)*(MID($B18,$C$2:$I$2+LEN(SUBSTITUTE(RIGHT(DEC2BIN(ROW($1:$128)-1),$B$2:$H$2),0,)),1)&lt;&gt;"0")*(7+LEN(SUBSTITUTE(DEC2BIN(ROW($1:$128)-1),0,))=LEN($B18)),{1;1;1;1;1;1;1})),MID($B18,D$2+LEN(SUBSTITUTE(RIGHT(DEC2BIN(ROW($1:$128)-1),C$2),0,)),1+MID(DEC2BIN(ROW($1:$128)-1,7),8-D$2,1)))</f>
        <v>21</v>
      </c>
      <c r="F18" s="8" t="str" cm="1">
        <f t="array" ref="F18">LOOKUP(2,1/(7=MMULT(((0&amp;MID($B18,$C$2:$I$2+LEN(SUBSTITUTE(RIGHT(DEC2BIN(ROW($1:$128)-1),$B$2:$H$2),0,)),MID(DEC2BIN(ROW($1:$128)-1,7),8-$C$2:$I$2,1)+1))-32&lt;0)*(MID($B18,$C$2:$I$2+LEN(SUBSTITUTE(RIGHT(DEC2BIN(ROW($1:$128)-1),$B$2:$H$2),0,)),1)&lt;&gt;"0")*(7+LEN(SUBSTITUTE(DEC2BIN(ROW($1:$128)-1),0,))=LEN($B18)),{1;1;1;1;1;1;1})),MID($B18,E$2+LEN(SUBSTITUTE(RIGHT(DEC2BIN(ROW($1:$128)-1),D$2),0,)),1+MID(DEC2BIN(ROW($1:$128)-1,7),8-E$2,1)))</f>
        <v>24</v>
      </c>
      <c r="G18" s="8" t="str" cm="1">
        <f t="array" ref="G18">LOOKUP(2,1/(7=MMULT(((0&amp;MID($B18,$C$2:$I$2+LEN(SUBSTITUTE(RIGHT(DEC2BIN(ROW($1:$128)-1),$B$2:$H$2),0,)),MID(DEC2BIN(ROW($1:$128)-1,7),8-$C$2:$I$2,1)+1))-32&lt;0)*(MID($B18,$C$2:$I$2+LEN(SUBSTITUTE(RIGHT(DEC2BIN(ROW($1:$128)-1),$B$2:$H$2),0,)),1)&lt;&gt;"0")*(7+LEN(SUBSTITUTE(DEC2BIN(ROW($1:$128)-1),0,))=LEN($B18)),{1;1;1;1;1;1;1})),MID($B18,F$2+LEN(SUBSTITUTE(RIGHT(DEC2BIN(ROW($1:$128)-1),E$2),0,)),1+MID(DEC2BIN(ROW($1:$128)-1,7),8-F$2,1)))</f>
        <v>9</v>
      </c>
      <c r="H18" s="8" t="str" cm="1">
        <f t="array" ref="H18">LOOKUP(2,1/(7=MMULT(((0&amp;MID($B18,$C$2:$I$2+LEN(SUBSTITUTE(RIGHT(DEC2BIN(ROW($1:$128)-1),$B$2:$H$2),0,)),MID(DEC2BIN(ROW($1:$128)-1,7),8-$C$2:$I$2,1)+1))-32&lt;0)*(MID($B18,$C$2:$I$2+LEN(SUBSTITUTE(RIGHT(DEC2BIN(ROW($1:$128)-1),$B$2:$H$2),0,)),1)&lt;&gt;"0")*(7+LEN(SUBSTITUTE(DEC2BIN(ROW($1:$128)-1),0,))=LEN($B18)),{1;1;1;1;1;1;1})),MID($B18,G$2+LEN(SUBSTITUTE(RIGHT(DEC2BIN(ROW($1:$128)-1),F$2),0,)),1+MID(DEC2BIN(ROW($1:$128)-1,7),8-G$2,1)))</f>
        <v>27</v>
      </c>
      <c r="I18" s="8" t="str" cm="1">
        <f t="array" ref="I18">LOOKUP(2,1/(7=MMULT(((0&amp;MID($B18,$C$2:$I$2+LEN(SUBSTITUTE(RIGHT(DEC2BIN(ROW($1:$128)-1),$B$2:$H$2),0,)),MID(DEC2BIN(ROW($1:$128)-1,7),8-$C$2:$I$2,1)+1))-32&lt;0)*(MID($B18,$C$2:$I$2+LEN(SUBSTITUTE(RIGHT(DEC2BIN(ROW($1:$128)-1),$B$2:$H$2),0,)),1)&lt;&gt;"0")*(7+LEN(SUBSTITUTE(DEC2BIN(ROW($1:$128)-1),0,))=LEN($B18)),{1;1;1;1;1;1;1})),MID($B18,H$2+LEN(SUBSTITUTE(RIGHT(DEC2BIN(ROW($1:$128)-1),G$2),0,)),1+MID(DEC2BIN(ROW($1:$128)-1,7),8-H$2,1)))</f>
        <v>5</v>
      </c>
      <c r="J18" s="9" t="str" cm="1">
        <f t="array" ref="J18">LOOKUP(2,1/(7=MMULT(((0&amp;MID($B18,$C$2:$I$2+LEN(SUBSTITUTE(RIGHT(DEC2BIN(ROW($1:$128)-1),$B$2:$H$2),0,)),MID(DEC2BIN(ROW($1:$128)-1,7),8-$C$2:$I$2,1)+1))-32&lt;0)*(MID($B18,$C$2:$I$2+LEN(SUBSTITUTE(RIGHT(DEC2BIN(ROW($1:$128)-1),$B$2:$H$2),0,)),1)&lt;&gt;"0")*(7+LEN(SUBSTITUTE(DEC2BIN(ROW($1:$128)-1),0,))=LEN($B18)),{1;1;1;1;1;1;1})),MID($B18,I$2+LEN(SUBSTITUTE(RIGHT(DEC2BIN(ROW($1:$128)-1),H$2),0,)),1+MID(DEC2BIN(ROW($1:$128)-1,7),8-I$2,1)))</f>
        <v>7</v>
      </c>
      <c r="L18" s="7" t="str" cm="1">
        <f t="array" ref="L18">_xlfn.LET(
_xlpm.b,DEC2BIN(_xlfn.SEQUENCE(128,,0),7),
_xlpm.t,TEXT(B18,_xlfn.LET(_xlpm.x,SUBSTITUTE(SUBSTITUTE(_xlfn._xlws.FILTER(_xlpm.b,MOD(_xlpm.b,9)=14-LEN(B18)),"0","00-"),"1","0-"),LEFTB(_xlpm.x,LEN(_xlpm.x)-1))),
_xlfn.TAKE(_xlfn._xlws.FILTER(_xlpm.t,_xlfn.MAP(_xlpm.t,_xlfn.LAMBDA(_xlpm.y,(MAX(--_xlfn.TEXTSPLIT(_xlpm.y,"-"))&lt;32)*ISERR(SEARCH("-0",_xlpm.y))))),1))</f>
        <v>26-21-24-9-27-5-7</v>
      </c>
      <c r="M18" s="8" cm="1">
        <f t="array" ref="M18:S18">--_xlfn.TEXTSPLIT(L18,"-")</f>
        <v>26</v>
      </c>
      <c r="N18" s="8">
        <v>21</v>
      </c>
      <c r="O18" s="8">
        <v>24</v>
      </c>
      <c r="P18" s="8">
        <v>9</v>
      </c>
      <c r="Q18" s="8">
        <v>27</v>
      </c>
      <c r="R18" s="8">
        <v>5</v>
      </c>
      <c r="S18" s="9">
        <v>7</v>
      </c>
      <c r="U18" s="7" cm="1">
        <f t="array" ref="U18:AA18">--_xlfn.TEXTSPLIT(_xlfn.LET(
_xlpm.l,LEN(B18),
_xlpm.x,MID(B18,_xlfn.SEQUENCE(_xlpm.l),1),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TEXT(B18,_xlfn.TEXTJOIN("-",,IF(MID(_xlpm.ttt,_xlfn.SEQUENCE(7),1)="1","0","00")))),"-")</f>
        <v>26</v>
      </c>
      <c r="V18" s="8">
        <v>21</v>
      </c>
      <c r="W18" s="8">
        <v>24</v>
      </c>
      <c r="X18" s="8">
        <v>9</v>
      </c>
      <c r="Y18" s="8">
        <v>27</v>
      </c>
      <c r="Z18" s="8">
        <v>5</v>
      </c>
      <c r="AA18" s="9">
        <v>7</v>
      </c>
      <c r="AC18" s="7" cm="1">
        <f t="array" ref="AC18:AI18">_xlfn.LET(_xlpm.r,_xlfn.SCAN(0,MID(B18&amp;"-",_xlfn.SEQUENCE(LEN(B18)),2),_xlfn.LAMBDA(_xlpm.s,_xlpm.c,_xlfn.SWITCH(1=1,_xlpm.s&gt;1,0,RIGHTB(_xlpm.c)="-",1,--_xlpm.c&gt;31,1,RIGHTB(_xlpm.c)="0",3,2))),_xlpm.n,7-SUM(--(_xlpm.r&gt;0)),_xlpm.t,_xlfn.CONCAT(_xlpm.r),
--_xlfn.TEXTSPLIT(TEXT(B18,_xlfn.TEXTJOIN("-",,IF(MID(SUBSTITUTE(IF(_xlpm.n=0,_xlpm.t,_xlfn.REDUCE(_xlpm.t,_xlfn.SEQUENCE(_xlpm.n),_xlfn.LAMBDA(_xlpm.s,_xlpm.c,SUBSTITUTE(_xlpm.s,"20","11",1)))),"0",""),_xlfn.SEQUENCE(7),1)="1","0","00"))),"-"))</f>
        <v>26</v>
      </c>
      <c r="AD18" s="8">
        <v>21</v>
      </c>
      <c r="AE18" s="8">
        <v>24</v>
      </c>
      <c r="AF18" s="8">
        <v>9</v>
      </c>
      <c r="AG18" s="8">
        <v>27</v>
      </c>
      <c r="AH18" s="8">
        <v>5</v>
      </c>
      <c r="AI18" s="9">
        <v>7</v>
      </c>
    </row>
    <row r="19" spans="2:35" x14ac:dyDescent="0.25">
      <c r="B19" t="s">
        <v>16</v>
      </c>
      <c r="C19" s="7"/>
      <c r="D19" s="8" t="str" cm="1">
        <f t="array" ref="D19">LOOKUP(2,1/(7=MMULT(((0&amp;MID($B19,$C$2:$I$2+LEN(SUBSTITUTE(RIGHT(DEC2BIN(ROW($1:$128)-1),$B$2:$H$2),0,)),MID(DEC2BIN(ROW($1:$128)-1,7),8-$C$2:$I$2,1)+1))-32&lt;0)*(MID($B19,$C$2:$I$2+LEN(SUBSTITUTE(RIGHT(DEC2BIN(ROW($1:$128)-1),$B$2:$H$2),0,)),1)&lt;&gt;"0")*(7+LEN(SUBSTITUTE(DEC2BIN(ROW($1:$128)-1),0,))=LEN($B19)),{1;1;1;1;1;1;1})),MID($B19,C$2+LEN(SUBSTITUTE(RIGHT(DEC2BIN(ROW($1:$128)-1),B$2),0,)),1+MID(DEC2BIN(ROW($1:$128)-1,7),8-C$2,1)))</f>
        <v>28</v>
      </c>
      <c r="E19" s="8" t="str" cm="1">
        <f t="array" ref="E19">LOOKUP(2,1/(7=MMULT(((0&amp;MID($B19,$C$2:$I$2+LEN(SUBSTITUTE(RIGHT(DEC2BIN(ROW($1:$128)-1),$B$2:$H$2),0,)),MID(DEC2BIN(ROW($1:$128)-1,7),8-$C$2:$I$2,1)+1))-32&lt;0)*(MID($B19,$C$2:$I$2+LEN(SUBSTITUTE(RIGHT(DEC2BIN(ROW($1:$128)-1),$B$2:$H$2),0,)),1)&lt;&gt;"0")*(7+LEN(SUBSTITUTE(DEC2BIN(ROW($1:$128)-1),0,))=LEN($B19)),{1;1;1;1;1;1;1})),MID($B19,D$2+LEN(SUBSTITUTE(RIGHT(DEC2BIN(ROW($1:$128)-1),C$2),0,)),1+MID(DEC2BIN(ROW($1:$128)-1,7),8-D$2,1)))</f>
        <v>3</v>
      </c>
      <c r="F19" s="8" t="str" cm="1">
        <f t="array" ref="F19">LOOKUP(2,1/(7=MMULT(((0&amp;MID($B19,$C$2:$I$2+LEN(SUBSTITUTE(RIGHT(DEC2BIN(ROW($1:$128)-1),$B$2:$H$2),0,)),MID(DEC2BIN(ROW($1:$128)-1,7),8-$C$2:$I$2,1)+1))-32&lt;0)*(MID($B19,$C$2:$I$2+LEN(SUBSTITUTE(RIGHT(DEC2BIN(ROW($1:$128)-1),$B$2:$H$2),0,)),1)&lt;&gt;"0")*(7+LEN(SUBSTITUTE(DEC2BIN(ROW($1:$128)-1),0,))=LEN($B19)),{1;1;1;1;1;1;1})),MID($B19,E$2+LEN(SUBSTITUTE(RIGHT(DEC2BIN(ROW($1:$128)-1),D$2),0,)),1+MID(DEC2BIN(ROW($1:$128)-1,7),8-E$2,1)))</f>
        <v>2</v>
      </c>
      <c r="G19" s="8" t="str" cm="1">
        <f t="array" ref="G19">LOOKUP(2,1/(7=MMULT(((0&amp;MID($B19,$C$2:$I$2+LEN(SUBSTITUTE(RIGHT(DEC2BIN(ROW($1:$128)-1),$B$2:$H$2),0,)),MID(DEC2BIN(ROW($1:$128)-1,7),8-$C$2:$I$2,1)+1))-32&lt;0)*(MID($B19,$C$2:$I$2+LEN(SUBSTITUTE(RIGHT(DEC2BIN(ROW($1:$128)-1),$B$2:$H$2),0,)),1)&lt;&gt;"0")*(7+LEN(SUBSTITUTE(DEC2BIN(ROW($1:$128)-1),0,))=LEN($B19)),{1;1;1;1;1;1;1})),MID($B19,F$2+LEN(SUBSTITUTE(RIGHT(DEC2BIN(ROW($1:$128)-1),E$2),0,)),1+MID(DEC2BIN(ROW($1:$128)-1,7),8-F$2,1)))</f>
        <v>31</v>
      </c>
      <c r="H19" s="8" t="str" cm="1">
        <f t="array" ref="H19">LOOKUP(2,1/(7=MMULT(((0&amp;MID($B19,$C$2:$I$2+LEN(SUBSTITUTE(RIGHT(DEC2BIN(ROW($1:$128)-1),$B$2:$H$2),0,)),MID(DEC2BIN(ROW($1:$128)-1,7),8-$C$2:$I$2,1)+1))-32&lt;0)*(MID($B19,$C$2:$I$2+LEN(SUBSTITUTE(RIGHT(DEC2BIN(ROW($1:$128)-1),$B$2:$H$2),0,)),1)&lt;&gt;"0")*(7+LEN(SUBSTITUTE(DEC2BIN(ROW($1:$128)-1),0,))=LEN($B19)),{1;1;1;1;1;1;1})),MID($B19,G$2+LEN(SUBSTITUTE(RIGHT(DEC2BIN(ROW($1:$128)-1),F$2),0,)),1+MID(DEC2BIN(ROW($1:$128)-1,7),8-G$2,1)))</f>
        <v>28</v>
      </c>
      <c r="I19" s="8" t="str" cm="1">
        <f t="array" ref="I19">LOOKUP(2,1/(7=MMULT(((0&amp;MID($B19,$C$2:$I$2+LEN(SUBSTITUTE(RIGHT(DEC2BIN(ROW($1:$128)-1),$B$2:$H$2),0,)),MID(DEC2BIN(ROW($1:$128)-1,7),8-$C$2:$I$2,1)+1))-32&lt;0)*(MID($B19,$C$2:$I$2+LEN(SUBSTITUTE(RIGHT(DEC2BIN(ROW($1:$128)-1),$B$2:$H$2),0,)),1)&lt;&gt;"0")*(7+LEN(SUBSTITUTE(DEC2BIN(ROW($1:$128)-1),0,))=LEN($B19)),{1;1;1;1;1;1;1})),MID($B19,H$2+LEN(SUBSTITUTE(RIGHT(DEC2BIN(ROW($1:$128)-1),G$2),0,)),1+MID(DEC2BIN(ROW($1:$128)-1,7),8-H$2,1)))</f>
        <v>20</v>
      </c>
      <c r="J19" s="9" t="str" cm="1">
        <f t="array" ref="J19">LOOKUP(2,1/(7=MMULT(((0&amp;MID($B19,$C$2:$I$2+LEN(SUBSTITUTE(RIGHT(DEC2BIN(ROW($1:$128)-1),$B$2:$H$2),0,)),MID(DEC2BIN(ROW($1:$128)-1,7),8-$C$2:$I$2,1)+1))-32&lt;0)*(MID($B19,$C$2:$I$2+LEN(SUBSTITUTE(RIGHT(DEC2BIN(ROW($1:$128)-1),$B$2:$H$2),0,)),1)&lt;&gt;"0")*(7+LEN(SUBSTITUTE(DEC2BIN(ROW($1:$128)-1),0,))=LEN($B19)),{1;1;1;1;1;1;1})),MID($B19,I$2+LEN(SUBSTITUTE(RIGHT(DEC2BIN(ROW($1:$128)-1),H$2),0,)),1+MID(DEC2BIN(ROW($1:$128)-1,7),8-I$2,1)))</f>
        <v>18</v>
      </c>
      <c r="L19" s="7" t="str" cm="1">
        <f t="array" ref="L19">_xlfn.LET(
_xlpm.b,DEC2BIN(_xlfn.SEQUENCE(128,,0),7),
_xlpm.t,TEXT(B19,_xlfn.LET(_xlpm.x,SUBSTITUTE(SUBSTITUTE(_xlfn._xlws.FILTER(_xlpm.b,MOD(_xlpm.b,9)=14-LEN(B19)),"0","00-"),"1","0-"),LEFTB(_xlpm.x,LEN(_xlpm.x)-1))),
_xlfn.TAKE(_xlfn._xlws.FILTER(_xlpm.t,_xlfn.MAP(_xlpm.t,_xlfn.LAMBDA(_xlpm.y,(MAX(--_xlfn.TEXTSPLIT(_xlpm.y,"-"))&lt;32)*ISERR(SEARCH("-0",_xlpm.y))))),1))</f>
        <v>28-3-23-12-8-20-18</v>
      </c>
      <c r="M19" s="8" cm="1">
        <f t="array" ref="M19:S19">--_xlfn.TEXTSPLIT(L19,"-")</f>
        <v>28</v>
      </c>
      <c r="N19" s="8">
        <v>3</v>
      </c>
      <c r="O19" s="8">
        <v>23</v>
      </c>
      <c r="P19" s="8">
        <v>12</v>
      </c>
      <c r="Q19" s="8">
        <v>8</v>
      </c>
      <c r="R19" s="8">
        <v>20</v>
      </c>
      <c r="S19" s="9">
        <v>18</v>
      </c>
      <c r="U19" s="7" cm="1">
        <f t="array" ref="U19:AA19">--_xlfn.TEXTSPLIT(_xlfn.LET(
_xlpm.l,LEN(B19),
_xlpm.x,MID(B19,_xlfn.SEQUENCE(_xlpm.l),1),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TEXT(B19,_xlfn.TEXTJOIN("-",,IF(MID(_xlpm.ttt,_xlfn.SEQUENCE(7),1)="1","0","00")))),"-")</f>
        <v>28</v>
      </c>
      <c r="V19" s="8">
        <v>3</v>
      </c>
      <c r="W19" s="8">
        <v>23</v>
      </c>
      <c r="X19" s="8">
        <v>12</v>
      </c>
      <c r="Y19" s="8">
        <v>8</v>
      </c>
      <c r="Z19" s="8">
        <v>20</v>
      </c>
      <c r="AA19" s="9">
        <v>18</v>
      </c>
      <c r="AC19" s="7" cm="1">
        <f t="array" ref="AC19:AI19">_xlfn.LET(_xlpm.r,_xlfn.SCAN(0,MID(B19&amp;"-",_xlfn.SEQUENCE(LEN(B19)),2),_xlfn.LAMBDA(_xlpm.s,_xlpm.c,_xlfn.SWITCH(1=1,_xlpm.s&gt;1,0,RIGHTB(_xlpm.c)="-",1,--_xlpm.c&gt;31,1,RIGHTB(_xlpm.c)="0",3,2))),_xlpm.n,7-SUM(--(_xlpm.r&gt;0)),_xlpm.t,_xlfn.CONCAT(_xlpm.r),
--_xlfn.TEXTSPLIT(TEXT(B19,_xlfn.TEXTJOIN("-",,IF(MID(SUBSTITUTE(IF(_xlpm.n=0,_xlpm.t,_xlfn.REDUCE(_xlpm.t,_xlfn.SEQUENCE(_xlpm.n),_xlfn.LAMBDA(_xlpm.s,_xlpm.c,SUBSTITUTE(_xlpm.s,"20","11",1)))),"0",""),_xlfn.SEQUENCE(7),1)="1","0","00"))),"-"))</f>
        <v>28</v>
      </c>
      <c r="AD19" s="8">
        <v>3</v>
      </c>
      <c r="AE19" s="8">
        <v>23</v>
      </c>
      <c r="AF19" s="8">
        <v>12</v>
      </c>
      <c r="AG19" s="8">
        <v>8</v>
      </c>
      <c r="AH19" s="8">
        <v>20</v>
      </c>
      <c r="AI19" s="9">
        <v>18</v>
      </c>
    </row>
    <row r="20" spans="2:35" x14ac:dyDescent="0.25">
      <c r="B20" t="s">
        <v>17</v>
      </c>
      <c r="C20" s="7"/>
      <c r="D20" s="8" t="str" cm="1">
        <f t="array" ref="D20">LOOKUP(2,1/(7=MMULT(((0&amp;MID($B20,$C$2:$I$2+LEN(SUBSTITUTE(RIGHT(DEC2BIN(ROW($1:$128)-1),$B$2:$H$2),0,)),MID(DEC2BIN(ROW($1:$128)-1,7),8-$C$2:$I$2,1)+1))-32&lt;0)*(MID($B20,$C$2:$I$2+LEN(SUBSTITUTE(RIGHT(DEC2BIN(ROW($1:$128)-1),$B$2:$H$2),0,)),1)&lt;&gt;"0")*(7+LEN(SUBSTITUTE(DEC2BIN(ROW($1:$128)-1),0,))=LEN($B20)),{1;1;1;1;1;1;1})),MID($B20,C$2+LEN(SUBSTITUTE(RIGHT(DEC2BIN(ROW($1:$128)-1),B$2),0,)),1+MID(DEC2BIN(ROW($1:$128)-1,7),8-C$2,1)))</f>
        <v>23</v>
      </c>
      <c r="E20" s="8" t="str" cm="1">
        <f t="array" ref="E20">LOOKUP(2,1/(7=MMULT(((0&amp;MID($B20,$C$2:$I$2+LEN(SUBSTITUTE(RIGHT(DEC2BIN(ROW($1:$128)-1),$B$2:$H$2),0,)),MID(DEC2BIN(ROW($1:$128)-1,7),8-$C$2:$I$2,1)+1))-32&lt;0)*(MID($B20,$C$2:$I$2+LEN(SUBSTITUTE(RIGHT(DEC2BIN(ROW($1:$128)-1),$B$2:$H$2),0,)),1)&lt;&gt;"0")*(7+LEN(SUBSTITUTE(DEC2BIN(ROW($1:$128)-1),0,))=LEN($B20)),{1;1;1;1;1;1;1})),MID($B20,D$2+LEN(SUBSTITUTE(RIGHT(DEC2BIN(ROW($1:$128)-1),C$2),0,)),1+MID(DEC2BIN(ROW($1:$128)-1,7),8-D$2,1)))</f>
        <v>30</v>
      </c>
      <c r="F20" s="8" t="str" cm="1">
        <f t="array" ref="F20">LOOKUP(2,1/(7=MMULT(((0&amp;MID($B20,$C$2:$I$2+LEN(SUBSTITUTE(RIGHT(DEC2BIN(ROW($1:$128)-1),$B$2:$H$2),0,)),MID(DEC2BIN(ROW($1:$128)-1,7),8-$C$2:$I$2,1)+1))-32&lt;0)*(MID($B20,$C$2:$I$2+LEN(SUBSTITUTE(RIGHT(DEC2BIN(ROW($1:$128)-1),$B$2:$H$2),0,)),1)&lt;&gt;"0")*(7+LEN(SUBSTITUTE(DEC2BIN(ROW($1:$128)-1),0,))=LEN($B20)),{1;1;1;1;1;1;1})),MID($B20,E$2+LEN(SUBSTITUTE(RIGHT(DEC2BIN(ROW($1:$128)-1),D$2),0,)),1+MID(DEC2BIN(ROW($1:$128)-1,7),8-E$2,1)))</f>
        <v>15</v>
      </c>
      <c r="G20" s="8" t="str" cm="1">
        <f t="array" ref="G20">LOOKUP(2,1/(7=MMULT(((0&amp;MID($B20,$C$2:$I$2+LEN(SUBSTITUTE(RIGHT(DEC2BIN(ROW($1:$128)-1),$B$2:$H$2),0,)),MID(DEC2BIN(ROW($1:$128)-1,7),8-$C$2:$I$2,1)+1))-32&lt;0)*(MID($B20,$C$2:$I$2+LEN(SUBSTITUTE(RIGHT(DEC2BIN(ROW($1:$128)-1),$B$2:$H$2),0,)),1)&lt;&gt;"0")*(7+LEN(SUBSTITUTE(DEC2BIN(ROW($1:$128)-1),0,))=LEN($B20)),{1;1;1;1;1;1;1})),MID($B20,F$2+LEN(SUBSTITUTE(RIGHT(DEC2BIN(ROW($1:$128)-1),E$2),0,)),1+MID(DEC2BIN(ROW($1:$128)-1,7),8-F$2,1)))</f>
        <v>20</v>
      </c>
      <c r="H20" s="8" t="str" cm="1">
        <f t="array" ref="H20">LOOKUP(2,1/(7=MMULT(((0&amp;MID($B20,$C$2:$I$2+LEN(SUBSTITUTE(RIGHT(DEC2BIN(ROW($1:$128)-1),$B$2:$H$2),0,)),MID(DEC2BIN(ROW($1:$128)-1,7),8-$C$2:$I$2,1)+1))-32&lt;0)*(MID($B20,$C$2:$I$2+LEN(SUBSTITUTE(RIGHT(DEC2BIN(ROW($1:$128)-1),$B$2:$H$2),0,)),1)&lt;&gt;"0")*(7+LEN(SUBSTITUTE(DEC2BIN(ROW($1:$128)-1),0,))=LEN($B20)),{1;1;1;1;1;1;1})),MID($B20,G$2+LEN(SUBSTITUTE(RIGHT(DEC2BIN(ROW($1:$128)-1),F$2),0,)),1+MID(DEC2BIN(ROW($1:$128)-1,7),8-G$2,1)))</f>
        <v>27</v>
      </c>
      <c r="I20" s="8" t="str" cm="1">
        <f t="array" ref="I20">LOOKUP(2,1/(7=MMULT(((0&amp;MID($B20,$C$2:$I$2+LEN(SUBSTITUTE(RIGHT(DEC2BIN(ROW($1:$128)-1),$B$2:$H$2),0,)),MID(DEC2BIN(ROW($1:$128)-1,7),8-$C$2:$I$2,1)+1))-32&lt;0)*(MID($B20,$C$2:$I$2+LEN(SUBSTITUTE(RIGHT(DEC2BIN(ROW($1:$128)-1),$B$2:$H$2),0,)),1)&lt;&gt;"0")*(7+LEN(SUBSTITUTE(DEC2BIN(ROW($1:$128)-1),0,))=LEN($B20)),{1;1;1;1;1;1;1})),MID($B20,H$2+LEN(SUBSTITUTE(RIGHT(DEC2BIN(ROW($1:$128)-1),G$2),0,)),1+MID(DEC2BIN(ROW($1:$128)-1,7),8-H$2,1)))</f>
        <v>20</v>
      </c>
      <c r="J20" s="9" t="str" cm="1">
        <f t="array" ref="J20">LOOKUP(2,1/(7=MMULT(((0&amp;MID($B20,$C$2:$I$2+LEN(SUBSTITUTE(RIGHT(DEC2BIN(ROW($1:$128)-1),$B$2:$H$2),0,)),MID(DEC2BIN(ROW($1:$128)-1,7),8-$C$2:$I$2,1)+1))-32&lt;0)*(MID($B20,$C$2:$I$2+LEN(SUBSTITUTE(RIGHT(DEC2BIN(ROW($1:$128)-1),$B$2:$H$2),0,)),1)&lt;&gt;"0")*(7+LEN(SUBSTITUTE(DEC2BIN(ROW($1:$128)-1),0,))=LEN($B20)),{1;1;1;1;1;1;1})),MID($B20,I$2+LEN(SUBSTITUTE(RIGHT(DEC2BIN(ROW($1:$128)-1),H$2),0,)),1+MID(DEC2BIN(ROW($1:$128)-1,7),8-I$2,1)))</f>
        <v>25</v>
      </c>
      <c r="L20" s="7" t="str" cm="1">
        <f t="array" ref="L20">_xlfn.LET(
_xlpm.b,DEC2BIN(_xlfn.SEQUENCE(128,,0),7),
_xlpm.t,TEXT(B20,_xlfn.LET(_xlpm.x,SUBSTITUTE(SUBSTITUTE(_xlfn._xlws.FILTER(_xlpm.b,MOD(_xlpm.b,9)=14-LEN(B20)),"0","00-"),"1","0-"),LEFTB(_xlpm.x,LEN(_xlpm.x)-1))),
_xlfn.TAKE(_xlfn._xlws.FILTER(_xlpm.t,_xlfn.MAP(_xlpm.t,_xlfn.LAMBDA(_xlpm.y,(MAX(--_xlfn.TEXTSPLIT(_xlpm.y,"-"))&lt;32)*ISERR(SEARCH("-0",_xlpm.y))))),1))</f>
        <v>23-30-15-20-27-20-25</v>
      </c>
      <c r="M20" s="8" cm="1">
        <f t="array" ref="M20:S20">--_xlfn.TEXTSPLIT(L20,"-")</f>
        <v>23</v>
      </c>
      <c r="N20" s="8">
        <v>30</v>
      </c>
      <c r="O20" s="8">
        <v>15</v>
      </c>
      <c r="P20" s="8">
        <v>20</v>
      </c>
      <c r="Q20" s="8">
        <v>27</v>
      </c>
      <c r="R20" s="8">
        <v>20</v>
      </c>
      <c r="S20" s="9">
        <v>25</v>
      </c>
      <c r="U20" s="7" cm="1">
        <f t="array" ref="U20:AA20">--_xlfn.TEXTSPLIT(_xlfn.LET(
_xlpm.l,LEN(B20),
_xlpm.x,MID(B20,_xlfn.SEQUENCE(_xlpm.l),1),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TEXT(B20,_xlfn.TEXTJOIN("-",,IF(MID(_xlpm.ttt,_xlfn.SEQUENCE(7),1)="1","0","00")))),"-")</f>
        <v>23</v>
      </c>
      <c r="V20" s="8">
        <v>30</v>
      </c>
      <c r="W20" s="8">
        <v>15</v>
      </c>
      <c r="X20" s="8">
        <v>20</v>
      </c>
      <c r="Y20" s="8">
        <v>27</v>
      </c>
      <c r="Z20" s="8">
        <v>20</v>
      </c>
      <c r="AA20" s="9">
        <v>25</v>
      </c>
      <c r="AC20" s="7" cm="1">
        <f t="array" ref="AC20:AI20">_xlfn.LET(_xlpm.r,_xlfn.SCAN(0,MID(B20&amp;"-",_xlfn.SEQUENCE(LEN(B20)),2),_xlfn.LAMBDA(_xlpm.s,_xlpm.c,_xlfn.SWITCH(1=1,_xlpm.s&gt;1,0,RIGHTB(_xlpm.c)="-",1,--_xlpm.c&gt;31,1,RIGHTB(_xlpm.c)="0",3,2))),_xlpm.n,7-SUM(--(_xlpm.r&gt;0)),_xlpm.t,_xlfn.CONCAT(_xlpm.r),
--_xlfn.TEXTSPLIT(TEXT(B20,_xlfn.TEXTJOIN("-",,IF(MID(SUBSTITUTE(IF(_xlpm.n=0,_xlpm.t,_xlfn.REDUCE(_xlpm.t,_xlfn.SEQUENCE(_xlpm.n),_xlfn.LAMBDA(_xlpm.s,_xlpm.c,SUBSTITUTE(_xlpm.s,"20","11",1)))),"0",""),_xlfn.SEQUENCE(7),1)="1","0","00"))),"-"))</f>
        <v>23</v>
      </c>
      <c r="AD20" s="8">
        <v>30</v>
      </c>
      <c r="AE20" s="8">
        <v>15</v>
      </c>
      <c r="AF20" s="8">
        <v>20</v>
      </c>
      <c r="AG20" s="8">
        <v>27</v>
      </c>
      <c r="AH20" s="8">
        <v>20</v>
      </c>
      <c r="AI20" s="9">
        <v>25</v>
      </c>
    </row>
    <row r="21" spans="2:35" x14ac:dyDescent="0.25">
      <c r="B21" t="s">
        <v>18</v>
      </c>
      <c r="C21" s="7"/>
      <c r="D21" s="8" t="str" cm="1">
        <f t="array" ref="D21">LOOKUP(2,1/(7=MMULT(((0&amp;MID($B21,$C$2:$I$2+LEN(SUBSTITUTE(RIGHT(DEC2BIN(ROW($1:$128)-1),$B$2:$H$2),0,)),MID(DEC2BIN(ROW($1:$128)-1,7),8-$C$2:$I$2,1)+1))-32&lt;0)*(MID($B21,$C$2:$I$2+LEN(SUBSTITUTE(RIGHT(DEC2BIN(ROW($1:$128)-1),$B$2:$H$2),0,)),1)&lt;&gt;"0")*(7+LEN(SUBSTITUTE(DEC2BIN(ROW($1:$128)-1),0,))=LEN($B21)),{1;1;1;1;1;1;1})),MID($B21,C$2+LEN(SUBSTITUTE(RIGHT(DEC2BIN(ROW($1:$128)-1),B$2),0,)),1+MID(DEC2BIN(ROW($1:$128)-1,7),8-C$2,1)))</f>
        <v>4</v>
      </c>
      <c r="E21" s="8" t="str" cm="1">
        <f t="array" ref="E21">LOOKUP(2,1/(7=MMULT(((0&amp;MID($B21,$C$2:$I$2+LEN(SUBSTITUTE(RIGHT(DEC2BIN(ROW($1:$128)-1),$B$2:$H$2),0,)),MID(DEC2BIN(ROW($1:$128)-1,7),8-$C$2:$I$2,1)+1))-32&lt;0)*(MID($B21,$C$2:$I$2+LEN(SUBSTITUTE(RIGHT(DEC2BIN(ROW($1:$128)-1),$B$2:$H$2),0,)),1)&lt;&gt;"0")*(7+LEN(SUBSTITUTE(DEC2BIN(ROW($1:$128)-1),0,))=LEN($B21)),{1;1;1;1;1;1;1})),MID($B21,D$2+LEN(SUBSTITUTE(RIGHT(DEC2BIN(ROW($1:$128)-1),C$2),0,)),1+MID(DEC2BIN(ROW($1:$128)-1,7),8-D$2,1)))</f>
        <v>26</v>
      </c>
      <c r="F21" s="8" t="str" cm="1">
        <f t="array" ref="F21">LOOKUP(2,1/(7=MMULT(((0&amp;MID($B21,$C$2:$I$2+LEN(SUBSTITUTE(RIGHT(DEC2BIN(ROW($1:$128)-1),$B$2:$H$2),0,)),MID(DEC2BIN(ROW($1:$128)-1,7),8-$C$2:$I$2,1)+1))-32&lt;0)*(MID($B21,$C$2:$I$2+LEN(SUBSTITUTE(RIGHT(DEC2BIN(ROW($1:$128)-1),$B$2:$H$2),0,)),1)&lt;&gt;"0")*(7+LEN(SUBSTITUTE(DEC2BIN(ROW($1:$128)-1),0,))=LEN($B21)),{1;1;1;1;1;1;1})),MID($B21,E$2+LEN(SUBSTITUTE(RIGHT(DEC2BIN(ROW($1:$128)-1),D$2),0,)),1+MID(DEC2BIN(ROW($1:$128)-1,7),8-E$2,1)))</f>
        <v>19</v>
      </c>
      <c r="G21" s="8" t="str" cm="1">
        <f t="array" ref="G21">LOOKUP(2,1/(7=MMULT(((0&amp;MID($B21,$C$2:$I$2+LEN(SUBSTITUTE(RIGHT(DEC2BIN(ROW($1:$128)-1),$B$2:$H$2),0,)),MID(DEC2BIN(ROW($1:$128)-1,7),8-$C$2:$I$2,1)+1))-32&lt;0)*(MID($B21,$C$2:$I$2+LEN(SUBSTITUTE(RIGHT(DEC2BIN(ROW($1:$128)-1),$B$2:$H$2),0,)),1)&lt;&gt;"0")*(7+LEN(SUBSTITUTE(DEC2BIN(ROW($1:$128)-1),0,))=LEN($B21)),{1;1;1;1;1;1;1})),MID($B21,F$2+LEN(SUBSTITUTE(RIGHT(DEC2BIN(ROW($1:$128)-1),E$2),0,)),1+MID(DEC2BIN(ROW($1:$128)-1,7),8-F$2,1)))</f>
        <v>19</v>
      </c>
      <c r="H21" s="8" t="str" cm="1">
        <f t="array" ref="H21">LOOKUP(2,1/(7=MMULT(((0&amp;MID($B21,$C$2:$I$2+LEN(SUBSTITUTE(RIGHT(DEC2BIN(ROW($1:$128)-1),$B$2:$H$2),0,)),MID(DEC2BIN(ROW($1:$128)-1,7),8-$C$2:$I$2,1)+1))-32&lt;0)*(MID($B21,$C$2:$I$2+LEN(SUBSTITUTE(RIGHT(DEC2BIN(ROW($1:$128)-1),$B$2:$H$2),0,)),1)&lt;&gt;"0")*(7+LEN(SUBSTITUTE(DEC2BIN(ROW($1:$128)-1),0,))=LEN($B21)),{1;1;1;1;1;1;1})),MID($B21,G$2+LEN(SUBSTITUTE(RIGHT(DEC2BIN(ROW($1:$128)-1),F$2),0,)),1+MID(DEC2BIN(ROW($1:$128)-1,7),8-G$2,1)))</f>
        <v>9</v>
      </c>
      <c r="I21" s="8" t="str" cm="1">
        <f t="array" ref="I21">LOOKUP(2,1/(7=MMULT(((0&amp;MID($B21,$C$2:$I$2+LEN(SUBSTITUTE(RIGHT(DEC2BIN(ROW($1:$128)-1),$B$2:$H$2),0,)),MID(DEC2BIN(ROW($1:$128)-1,7),8-$C$2:$I$2,1)+1))-32&lt;0)*(MID($B21,$C$2:$I$2+LEN(SUBSTITUTE(RIGHT(DEC2BIN(ROW($1:$128)-1),$B$2:$H$2),0,)),1)&lt;&gt;"0")*(7+LEN(SUBSTITUTE(DEC2BIN(ROW($1:$128)-1),0,))=LEN($B21)),{1;1;1;1;1;1;1})),MID($B21,H$2+LEN(SUBSTITUTE(RIGHT(DEC2BIN(ROW($1:$128)-1),G$2),0,)),1+MID(DEC2BIN(ROW($1:$128)-1,7),8-H$2,1)))</f>
        <v>24</v>
      </c>
      <c r="J21" s="9" t="str" cm="1">
        <f t="array" ref="J21">LOOKUP(2,1/(7=MMULT(((0&amp;MID($B21,$C$2:$I$2+LEN(SUBSTITUTE(RIGHT(DEC2BIN(ROW($1:$128)-1),$B$2:$H$2),0,)),MID(DEC2BIN(ROW($1:$128)-1,7),8-$C$2:$I$2,1)+1))-32&lt;0)*(MID($B21,$C$2:$I$2+LEN(SUBSTITUTE(RIGHT(DEC2BIN(ROW($1:$128)-1),$B$2:$H$2),0,)),1)&lt;&gt;"0")*(7+LEN(SUBSTITUTE(DEC2BIN(ROW($1:$128)-1),0,))=LEN($B21)),{1;1;1;1;1;1;1})),MID($B21,I$2+LEN(SUBSTITUTE(RIGHT(DEC2BIN(ROW($1:$128)-1),H$2),0,)),1+MID(DEC2BIN(ROW($1:$128)-1,7),8-I$2,1)))</f>
        <v>19</v>
      </c>
      <c r="L21" s="7" t="str" cm="1">
        <f t="array" ref="L21">_xlfn.LET(
_xlpm.b,DEC2BIN(_xlfn.SEQUENCE(128,,0),7),
_xlpm.t,TEXT(B21,_xlfn.LET(_xlpm.x,SUBSTITUTE(SUBSTITUTE(_xlfn._xlws.FILTER(_xlpm.b,MOD(_xlpm.b,9)=14-LEN(B21)),"0","00-"),"1","0-"),LEFTB(_xlpm.x,LEN(_xlpm.x)-1))),
_xlfn.TAKE(_xlfn._xlws.FILTER(_xlpm.t,_xlfn.MAP(_xlpm.t,_xlfn.LAMBDA(_xlpm.y,(MAX(--_xlfn.TEXTSPLIT(_xlpm.y,"-"))&lt;32)*ISERR(SEARCH("-0",_xlpm.y))))),1))</f>
        <v>4-26-19-19-9-24-19</v>
      </c>
      <c r="M21" s="8" cm="1">
        <f t="array" ref="M21:S21">--_xlfn.TEXTSPLIT(L21,"-")</f>
        <v>4</v>
      </c>
      <c r="N21" s="8">
        <v>26</v>
      </c>
      <c r="O21" s="8">
        <v>19</v>
      </c>
      <c r="P21" s="8">
        <v>19</v>
      </c>
      <c r="Q21" s="8">
        <v>9</v>
      </c>
      <c r="R21" s="8">
        <v>24</v>
      </c>
      <c r="S21" s="9">
        <v>19</v>
      </c>
      <c r="U21" s="7" cm="1">
        <f t="array" ref="U21:AA21">--_xlfn.TEXTSPLIT(_xlfn.LET(
_xlpm.l,LEN(B21),
_xlpm.x,MID(B21,_xlfn.SEQUENCE(_xlpm.l),1),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TEXT(B21,_xlfn.TEXTJOIN("-",,IF(MID(_xlpm.ttt,_xlfn.SEQUENCE(7),1)="1","0","00")))),"-")</f>
        <v>4</v>
      </c>
      <c r="V21" s="8">
        <v>26</v>
      </c>
      <c r="W21" s="8">
        <v>19</v>
      </c>
      <c r="X21" s="8">
        <v>19</v>
      </c>
      <c r="Y21" s="8">
        <v>9</v>
      </c>
      <c r="Z21" s="8">
        <v>24</v>
      </c>
      <c r="AA21" s="9">
        <v>19</v>
      </c>
      <c r="AC21" s="7" cm="1">
        <f t="array" ref="AC21:AI21">_xlfn.LET(_xlpm.r,_xlfn.SCAN(0,MID(B21&amp;"-",_xlfn.SEQUENCE(LEN(B21)),2),_xlfn.LAMBDA(_xlpm.s,_xlpm.c,_xlfn.SWITCH(1=1,_xlpm.s&gt;1,0,RIGHTB(_xlpm.c)="-",1,--_xlpm.c&gt;31,1,RIGHTB(_xlpm.c)="0",3,2))),_xlpm.n,7-SUM(--(_xlpm.r&gt;0)),_xlpm.t,_xlfn.CONCAT(_xlpm.r),
--_xlfn.TEXTSPLIT(TEXT(B21,_xlfn.TEXTJOIN("-",,IF(MID(SUBSTITUTE(IF(_xlpm.n=0,_xlpm.t,_xlfn.REDUCE(_xlpm.t,_xlfn.SEQUENCE(_xlpm.n),_xlfn.LAMBDA(_xlpm.s,_xlpm.c,SUBSTITUTE(_xlpm.s,"20","11",1)))),"0",""),_xlfn.SEQUENCE(7),1)="1","0","00"))),"-"))</f>
        <v>4</v>
      </c>
      <c r="AD21" s="8">
        <v>26</v>
      </c>
      <c r="AE21" s="8">
        <v>19</v>
      </c>
      <c r="AF21" s="8">
        <v>19</v>
      </c>
      <c r="AG21" s="8">
        <v>9</v>
      </c>
      <c r="AH21" s="8">
        <v>24</v>
      </c>
      <c r="AI21" s="9">
        <v>19</v>
      </c>
    </row>
    <row r="22" spans="2:35" x14ac:dyDescent="0.25">
      <c r="B22" t="s">
        <v>19</v>
      </c>
      <c r="C22" s="7"/>
      <c r="D22" s="8" t="str" cm="1">
        <f t="array" ref="D22">LOOKUP(2,1/(7=MMULT(((0&amp;MID($B22,$C$2:$I$2+LEN(SUBSTITUTE(RIGHT(DEC2BIN(ROW($1:$128)-1),$B$2:$H$2),0,)),MID(DEC2BIN(ROW($1:$128)-1,7),8-$C$2:$I$2,1)+1))-32&lt;0)*(MID($B22,$C$2:$I$2+LEN(SUBSTITUTE(RIGHT(DEC2BIN(ROW($1:$128)-1),$B$2:$H$2),0,)),1)&lt;&gt;"0")*(7+LEN(SUBSTITUTE(DEC2BIN(ROW($1:$128)-1),0,))=LEN($B22)),{1;1;1;1;1;1;1})),MID($B22,C$2+LEN(SUBSTITUTE(RIGHT(DEC2BIN(ROW($1:$128)-1),B$2),0,)),1+MID(DEC2BIN(ROW($1:$128)-1,7),8-C$2,1)))</f>
        <v>7</v>
      </c>
      <c r="E22" s="8" t="str" cm="1">
        <f t="array" ref="E22">LOOKUP(2,1/(7=MMULT(((0&amp;MID($B22,$C$2:$I$2+LEN(SUBSTITUTE(RIGHT(DEC2BIN(ROW($1:$128)-1),$B$2:$H$2),0,)),MID(DEC2BIN(ROW($1:$128)-1,7),8-$C$2:$I$2,1)+1))-32&lt;0)*(MID($B22,$C$2:$I$2+LEN(SUBSTITUTE(RIGHT(DEC2BIN(ROW($1:$128)-1),$B$2:$H$2),0,)),1)&lt;&gt;"0")*(7+LEN(SUBSTITUTE(DEC2BIN(ROW($1:$128)-1),0,))=LEN($B22)),{1;1;1;1;1;1;1})),MID($B22,D$2+LEN(SUBSTITUTE(RIGHT(DEC2BIN(ROW($1:$128)-1),C$2),0,)),1+MID(DEC2BIN(ROW($1:$128)-1,7),8-D$2,1)))</f>
        <v>16</v>
      </c>
      <c r="F22" s="8" t="str" cm="1">
        <f t="array" ref="F22">LOOKUP(2,1/(7=MMULT(((0&amp;MID($B22,$C$2:$I$2+LEN(SUBSTITUTE(RIGHT(DEC2BIN(ROW($1:$128)-1),$B$2:$H$2),0,)),MID(DEC2BIN(ROW($1:$128)-1,7),8-$C$2:$I$2,1)+1))-32&lt;0)*(MID($B22,$C$2:$I$2+LEN(SUBSTITUTE(RIGHT(DEC2BIN(ROW($1:$128)-1),$B$2:$H$2),0,)),1)&lt;&gt;"0")*(7+LEN(SUBSTITUTE(DEC2BIN(ROW($1:$128)-1),0,))=LEN($B22)),{1;1;1;1;1;1;1})),MID($B22,E$2+LEN(SUBSTITUTE(RIGHT(DEC2BIN(ROW($1:$128)-1),D$2),0,)),1+MID(DEC2BIN(ROW($1:$128)-1,7),8-E$2,1)))</f>
        <v>16</v>
      </c>
      <c r="G22" s="8" t="str" cm="1">
        <f t="array" ref="G22">LOOKUP(2,1/(7=MMULT(((0&amp;MID($B22,$C$2:$I$2+LEN(SUBSTITUTE(RIGHT(DEC2BIN(ROW($1:$128)-1),$B$2:$H$2),0,)),MID(DEC2BIN(ROW($1:$128)-1,7),8-$C$2:$I$2,1)+1))-32&lt;0)*(MID($B22,$C$2:$I$2+LEN(SUBSTITUTE(RIGHT(DEC2BIN(ROW($1:$128)-1),$B$2:$H$2),0,)),1)&lt;&gt;"0")*(7+LEN(SUBSTITUTE(DEC2BIN(ROW($1:$128)-1),0,))=LEN($B22)),{1;1;1;1;1;1;1})),MID($B22,F$2+LEN(SUBSTITUTE(RIGHT(DEC2BIN(ROW($1:$128)-1),E$2),0,)),1+MID(DEC2BIN(ROW($1:$128)-1,7),8-F$2,1)))</f>
        <v>10</v>
      </c>
      <c r="H22" s="8" t="str" cm="1">
        <f t="array" ref="H22">LOOKUP(2,1/(7=MMULT(((0&amp;MID($B22,$C$2:$I$2+LEN(SUBSTITUTE(RIGHT(DEC2BIN(ROW($1:$128)-1),$B$2:$H$2),0,)),MID(DEC2BIN(ROW($1:$128)-1,7),8-$C$2:$I$2,1)+1))-32&lt;0)*(MID($B22,$C$2:$I$2+LEN(SUBSTITUTE(RIGHT(DEC2BIN(ROW($1:$128)-1),$B$2:$H$2),0,)),1)&lt;&gt;"0")*(7+LEN(SUBSTITUTE(DEC2BIN(ROW($1:$128)-1),0,))=LEN($B22)),{1;1;1;1;1;1;1})),MID($B22,G$2+LEN(SUBSTITUTE(RIGHT(DEC2BIN(ROW($1:$128)-1),F$2),0,)),1+MID(DEC2BIN(ROW($1:$128)-1,7),8-G$2,1)))</f>
        <v>6</v>
      </c>
      <c r="I22" s="8" t="str" cm="1">
        <f t="array" ref="I22">LOOKUP(2,1/(7=MMULT(((0&amp;MID($B22,$C$2:$I$2+LEN(SUBSTITUTE(RIGHT(DEC2BIN(ROW($1:$128)-1),$B$2:$H$2),0,)),MID(DEC2BIN(ROW($1:$128)-1,7),8-$C$2:$I$2,1)+1))-32&lt;0)*(MID($B22,$C$2:$I$2+LEN(SUBSTITUTE(RIGHT(DEC2BIN(ROW($1:$128)-1),$B$2:$H$2),0,)),1)&lt;&gt;"0")*(7+LEN(SUBSTITUTE(DEC2BIN(ROW($1:$128)-1),0,))=LEN($B22)),{1;1;1;1;1;1;1})),MID($B22,H$2+LEN(SUBSTITUTE(RIGHT(DEC2BIN(ROW($1:$128)-1),G$2),0,)),1+MID(DEC2BIN(ROW($1:$128)-1,7),8-H$2,1)))</f>
        <v>11</v>
      </c>
      <c r="J22" s="9" t="str" cm="1">
        <f t="array" ref="J22">LOOKUP(2,1/(7=MMULT(((0&amp;MID($B22,$C$2:$I$2+LEN(SUBSTITUTE(RIGHT(DEC2BIN(ROW($1:$128)-1),$B$2:$H$2),0,)),MID(DEC2BIN(ROW($1:$128)-1,7),8-$C$2:$I$2,1)+1))-32&lt;0)*(MID($B22,$C$2:$I$2+LEN(SUBSTITUTE(RIGHT(DEC2BIN(ROW($1:$128)-1),$B$2:$H$2),0,)),1)&lt;&gt;"0")*(7+LEN(SUBSTITUTE(DEC2BIN(ROW($1:$128)-1),0,))=LEN($B22)),{1;1;1;1;1;1;1})),MID($B22,I$2+LEN(SUBSTITUTE(RIGHT(DEC2BIN(ROW($1:$128)-1),H$2),0,)),1+MID(DEC2BIN(ROW($1:$128)-1,7),8-I$2,1)))</f>
        <v>28</v>
      </c>
      <c r="L22" s="7" t="str" cm="1">
        <f t="array" ref="L22">_xlfn.LET(
_xlpm.b,DEC2BIN(_xlfn.SEQUENCE(128,,0),7),
_xlpm.t,TEXT(B22,_xlfn.LET(_xlpm.x,SUBSTITUTE(SUBSTITUTE(_xlfn._xlws.FILTER(_xlpm.b,MOD(_xlpm.b,9)=14-LEN(B22)),"0","00-"),"1","0-"),LEFTB(_xlpm.x,LEN(_xlpm.x)-1))),
_xlfn.TAKE(_xlfn._xlws.FILTER(_xlpm.t,_xlfn.MAP(_xlpm.t,_xlfn.LAMBDA(_xlpm.y,(MAX(--_xlfn.TEXTSPLIT(_xlpm.y,"-"))&lt;32)*ISERR(SEARCH("-0",_xlpm.y))))),1))</f>
        <v>7-16-16-10-6-11-28</v>
      </c>
      <c r="M22" s="8" cm="1">
        <f t="array" ref="M22:S22">--_xlfn.TEXTSPLIT(L22,"-")</f>
        <v>7</v>
      </c>
      <c r="N22" s="8">
        <v>16</v>
      </c>
      <c r="O22" s="8">
        <v>16</v>
      </c>
      <c r="P22" s="8">
        <v>10</v>
      </c>
      <c r="Q22" s="8">
        <v>6</v>
      </c>
      <c r="R22" s="8">
        <v>11</v>
      </c>
      <c r="S22" s="9">
        <v>28</v>
      </c>
      <c r="U22" s="7" cm="1">
        <f t="array" ref="U22:AA22">--_xlfn.TEXTSPLIT(_xlfn.LET(
_xlpm.l,LEN(B22),
_xlpm.x,MID(B22,_xlfn.SEQUENCE(_xlpm.l),1),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TEXT(B22,_xlfn.TEXTJOIN("-",,IF(MID(_xlpm.ttt,_xlfn.SEQUENCE(7),1)="1","0","00")))),"-")</f>
        <v>7</v>
      </c>
      <c r="V22" s="8">
        <v>16</v>
      </c>
      <c r="W22" s="8">
        <v>16</v>
      </c>
      <c r="X22" s="8">
        <v>10</v>
      </c>
      <c r="Y22" s="8">
        <v>6</v>
      </c>
      <c r="Z22" s="8">
        <v>11</v>
      </c>
      <c r="AA22" s="9">
        <v>28</v>
      </c>
      <c r="AC22" s="7" cm="1">
        <f t="array" ref="AC22:AI22">_xlfn.LET(_xlpm.r,_xlfn.SCAN(0,MID(B22&amp;"-",_xlfn.SEQUENCE(LEN(B22)),2),_xlfn.LAMBDA(_xlpm.s,_xlpm.c,_xlfn.SWITCH(1=1,_xlpm.s&gt;1,0,RIGHTB(_xlpm.c)="-",1,--_xlpm.c&gt;31,1,RIGHTB(_xlpm.c)="0",3,2))),_xlpm.n,7-SUM(--(_xlpm.r&gt;0)),_xlpm.t,_xlfn.CONCAT(_xlpm.r),
--_xlfn.TEXTSPLIT(TEXT(B22,_xlfn.TEXTJOIN("-",,IF(MID(SUBSTITUTE(IF(_xlpm.n=0,_xlpm.t,_xlfn.REDUCE(_xlpm.t,_xlfn.SEQUENCE(_xlpm.n),_xlfn.LAMBDA(_xlpm.s,_xlpm.c,SUBSTITUTE(_xlpm.s,"20","11",1)))),"0",""),_xlfn.SEQUENCE(7),1)="1","0","00"))),"-"))</f>
        <v>7</v>
      </c>
      <c r="AD22" s="8">
        <v>16</v>
      </c>
      <c r="AE22" s="8">
        <v>16</v>
      </c>
      <c r="AF22" s="8">
        <v>10</v>
      </c>
      <c r="AG22" s="8">
        <v>6</v>
      </c>
      <c r="AH22" s="8">
        <v>11</v>
      </c>
      <c r="AI22" s="9">
        <v>28</v>
      </c>
    </row>
    <row r="23" spans="2:35" x14ac:dyDescent="0.25">
      <c r="B23" t="s">
        <v>20</v>
      </c>
      <c r="C23" s="7"/>
      <c r="D23" s="8" t="str" cm="1">
        <f t="array" ref="D23">LOOKUP(2,1/(7=MMULT(((0&amp;MID($B23,$C$2:$I$2+LEN(SUBSTITUTE(RIGHT(DEC2BIN(ROW($1:$128)-1),$B$2:$H$2),0,)),MID(DEC2BIN(ROW($1:$128)-1,7),8-$C$2:$I$2,1)+1))-32&lt;0)*(MID($B23,$C$2:$I$2+LEN(SUBSTITUTE(RIGHT(DEC2BIN(ROW($1:$128)-1),$B$2:$H$2),0,)),1)&lt;&gt;"0")*(7+LEN(SUBSTITUTE(DEC2BIN(ROW($1:$128)-1),0,))=LEN($B23)),{1;1;1;1;1;1;1})),MID($B23,C$2+LEN(SUBSTITUTE(RIGHT(DEC2BIN(ROW($1:$128)-1),B$2),0,)),1+MID(DEC2BIN(ROW($1:$128)-1,7),8-C$2,1)))</f>
        <v>24</v>
      </c>
      <c r="E23" s="8" t="str" cm="1">
        <f t="array" ref="E23">LOOKUP(2,1/(7=MMULT(((0&amp;MID($B23,$C$2:$I$2+LEN(SUBSTITUTE(RIGHT(DEC2BIN(ROW($1:$128)-1),$B$2:$H$2),0,)),MID(DEC2BIN(ROW($1:$128)-1,7),8-$C$2:$I$2,1)+1))-32&lt;0)*(MID($B23,$C$2:$I$2+LEN(SUBSTITUTE(RIGHT(DEC2BIN(ROW($1:$128)-1),$B$2:$H$2),0,)),1)&lt;&gt;"0")*(7+LEN(SUBSTITUTE(DEC2BIN(ROW($1:$128)-1),0,))=LEN($B23)),{1;1;1;1;1;1;1})),MID($B23,D$2+LEN(SUBSTITUTE(RIGHT(DEC2BIN(ROW($1:$128)-1),C$2),0,)),1+MID(DEC2BIN(ROW($1:$128)-1,7),8-D$2,1)))</f>
        <v>29</v>
      </c>
      <c r="F23" s="8" t="str" cm="1">
        <f t="array" ref="F23">LOOKUP(2,1/(7=MMULT(((0&amp;MID($B23,$C$2:$I$2+LEN(SUBSTITUTE(RIGHT(DEC2BIN(ROW($1:$128)-1),$B$2:$H$2),0,)),MID(DEC2BIN(ROW($1:$128)-1,7),8-$C$2:$I$2,1)+1))-32&lt;0)*(MID($B23,$C$2:$I$2+LEN(SUBSTITUTE(RIGHT(DEC2BIN(ROW($1:$128)-1),$B$2:$H$2),0,)),1)&lt;&gt;"0")*(7+LEN(SUBSTITUTE(DEC2BIN(ROW($1:$128)-1),0,))=LEN($B23)),{1;1;1;1;1;1;1})),MID($B23,E$2+LEN(SUBSTITUTE(RIGHT(DEC2BIN(ROW($1:$128)-1),D$2),0,)),1+MID(DEC2BIN(ROW($1:$128)-1,7),8-E$2,1)))</f>
        <v>9</v>
      </c>
      <c r="G23" s="8" t="str" cm="1">
        <f t="array" ref="G23">LOOKUP(2,1/(7=MMULT(((0&amp;MID($B23,$C$2:$I$2+LEN(SUBSTITUTE(RIGHT(DEC2BIN(ROW($1:$128)-1),$B$2:$H$2),0,)),MID(DEC2BIN(ROW($1:$128)-1,7),8-$C$2:$I$2,1)+1))-32&lt;0)*(MID($B23,$C$2:$I$2+LEN(SUBSTITUTE(RIGHT(DEC2BIN(ROW($1:$128)-1),$B$2:$H$2),0,)),1)&lt;&gt;"0")*(7+LEN(SUBSTITUTE(DEC2BIN(ROW($1:$128)-1),0,))=LEN($B23)),{1;1;1;1;1;1;1})),MID($B23,F$2+LEN(SUBSTITUTE(RIGHT(DEC2BIN(ROW($1:$128)-1),E$2),0,)),1+MID(DEC2BIN(ROW($1:$128)-1,7),8-F$2,1)))</f>
        <v>4</v>
      </c>
      <c r="H23" s="8" t="str" cm="1">
        <f t="array" ref="H23">LOOKUP(2,1/(7=MMULT(((0&amp;MID($B23,$C$2:$I$2+LEN(SUBSTITUTE(RIGHT(DEC2BIN(ROW($1:$128)-1),$B$2:$H$2),0,)),MID(DEC2BIN(ROW($1:$128)-1,7),8-$C$2:$I$2,1)+1))-32&lt;0)*(MID($B23,$C$2:$I$2+LEN(SUBSTITUTE(RIGHT(DEC2BIN(ROW($1:$128)-1),$B$2:$H$2),0,)),1)&lt;&gt;"0")*(7+LEN(SUBSTITUTE(DEC2BIN(ROW($1:$128)-1),0,))=LEN($B23)),{1;1;1;1;1;1;1})),MID($B23,G$2+LEN(SUBSTITUTE(RIGHT(DEC2BIN(ROW($1:$128)-1),F$2),0,)),1+MID(DEC2BIN(ROW($1:$128)-1,7),8-G$2,1)))</f>
        <v>27</v>
      </c>
      <c r="I23" s="8" t="str" cm="1">
        <f t="array" ref="I23">LOOKUP(2,1/(7=MMULT(((0&amp;MID($B23,$C$2:$I$2+LEN(SUBSTITUTE(RIGHT(DEC2BIN(ROW($1:$128)-1),$B$2:$H$2),0,)),MID(DEC2BIN(ROW($1:$128)-1,7),8-$C$2:$I$2,1)+1))-32&lt;0)*(MID($B23,$C$2:$I$2+LEN(SUBSTITUTE(RIGHT(DEC2BIN(ROW($1:$128)-1),$B$2:$H$2),0,)),1)&lt;&gt;"0")*(7+LEN(SUBSTITUTE(DEC2BIN(ROW($1:$128)-1),0,))=LEN($B23)),{1;1;1;1;1;1;1})),MID($B23,H$2+LEN(SUBSTITUTE(RIGHT(DEC2BIN(ROW($1:$128)-1),G$2),0,)),1+MID(DEC2BIN(ROW($1:$128)-1,7),8-H$2,1)))</f>
        <v>19</v>
      </c>
      <c r="J23" s="9" t="str" cm="1">
        <f t="array" ref="J23">LOOKUP(2,1/(7=MMULT(((0&amp;MID($B23,$C$2:$I$2+LEN(SUBSTITUTE(RIGHT(DEC2BIN(ROW($1:$128)-1),$B$2:$H$2),0,)),MID(DEC2BIN(ROW($1:$128)-1,7),8-$C$2:$I$2,1)+1))-32&lt;0)*(MID($B23,$C$2:$I$2+LEN(SUBSTITUTE(RIGHT(DEC2BIN(ROW($1:$128)-1),$B$2:$H$2),0,)),1)&lt;&gt;"0")*(7+LEN(SUBSTITUTE(DEC2BIN(ROW($1:$128)-1),0,))=LEN($B23)),{1;1;1;1;1;1;1})),MID($B23,I$2+LEN(SUBSTITUTE(RIGHT(DEC2BIN(ROW($1:$128)-1),H$2),0,)),1+MID(DEC2BIN(ROW($1:$128)-1,7),8-I$2,1)))</f>
        <v>13</v>
      </c>
      <c r="L23" s="7" t="str" cm="1">
        <f t="array" ref="L23">_xlfn.LET(
_xlpm.b,DEC2BIN(_xlfn.SEQUENCE(128,,0),7),
_xlpm.t,TEXT(B23,_xlfn.LET(_xlpm.x,SUBSTITUTE(SUBSTITUTE(_xlfn._xlws.FILTER(_xlpm.b,MOD(_xlpm.b,9)=14-LEN(B23)),"0","00-"),"1","0-"),LEFTB(_xlpm.x,LEN(_xlpm.x)-1))),
_xlfn.TAKE(_xlfn._xlws.FILTER(_xlpm.t,_xlfn.MAP(_xlpm.t,_xlfn.LAMBDA(_xlpm.y,(MAX(--_xlfn.TEXTSPLIT(_xlpm.y,"-"))&lt;32)*ISERR(SEARCH("-0",_xlpm.y))))),1))</f>
        <v>24-29-9-4-27-19-13</v>
      </c>
      <c r="M23" s="8" cm="1">
        <f t="array" ref="M23:S23">--_xlfn.TEXTSPLIT(L23,"-")</f>
        <v>24</v>
      </c>
      <c r="N23" s="8">
        <v>29</v>
      </c>
      <c r="O23" s="8">
        <v>9</v>
      </c>
      <c r="P23" s="8">
        <v>4</v>
      </c>
      <c r="Q23" s="8">
        <v>27</v>
      </c>
      <c r="R23" s="8">
        <v>19</v>
      </c>
      <c r="S23" s="9">
        <v>13</v>
      </c>
      <c r="U23" s="7" cm="1">
        <f t="array" ref="U23:AA23">--_xlfn.TEXTSPLIT(_xlfn.LET(
_xlpm.l,LEN(B23),
_xlpm.x,MID(B23,_xlfn.SEQUENCE(_xlpm.l),1),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TEXT(B23,_xlfn.TEXTJOIN("-",,IF(MID(_xlpm.ttt,_xlfn.SEQUENCE(7),1)="1","0","00")))),"-")</f>
        <v>24</v>
      </c>
      <c r="V23" s="8">
        <v>29</v>
      </c>
      <c r="W23" s="8">
        <v>9</v>
      </c>
      <c r="X23" s="8">
        <v>4</v>
      </c>
      <c r="Y23" s="8">
        <v>27</v>
      </c>
      <c r="Z23" s="8">
        <v>19</v>
      </c>
      <c r="AA23" s="9">
        <v>13</v>
      </c>
      <c r="AC23" s="7" cm="1">
        <f t="array" ref="AC23:AI23">_xlfn.LET(_xlpm.r,_xlfn.SCAN(0,MID(B23&amp;"-",_xlfn.SEQUENCE(LEN(B23)),2),_xlfn.LAMBDA(_xlpm.s,_xlpm.c,_xlfn.SWITCH(1=1,_xlpm.s&gt;1,0,RIGHTB(_xlpm.c)="-",1,--_xlpm.c&gt;31,1,RIGHTB(_xlpm.c)="0",3,2))),_xlpm.n,7-SUM(--(_xlpm.r&gt;0)),_xlpm.t,_xlfn.CONCAT(_xlpm.r),
--_xlfn.TEXTSPLIT(TEXT(B23,_xlfn.TEXTJOIN("-",,IF(MID(SUBSTITUTE(IF(_xlpm.n=0,_xlpm.t,_xlfn.REDUCE(_xlpm.t,_xlfn.SEQUENCE(_xlpm.n),_xlfn.LAMBDA(_xlpm.s,_xlpm.c,SUBSTITUTE(_xlpm.s,"20","11",1)))),"0",""),_xlfn.SEQUENCE(7),1)="1","0","00"))),"-"))</f>
        <v>24</v>
      </c>
      <c r="AD23" s="8">
        <v>29</v>
      </c>
      <c r="AE23" s="8">
        <v>9</v>
      </c>
      <c r="AF23" s="8">
        <v>4</v>
      </c>
      <c r="AG23" s="8">
        <v>27</v>
      </c>
      <c r="AH23" s="8">
        <v>19</v>
      </c>
      <c r="AI23" s="9">
        <v>13</v>
      </c>
    </row>
    <row r="24" spans="2:35" x14ac:dyDescent="0.25">
      <c r="B24" t="s">
        <v>21</v>
      </c>
      <c r="C24" s="7"/>
      <c r="D24" s="8" t="str" cm="1">
        <f t="array" ref="D24">LOOKUP(2,1/(7=MMULT(((0&amp;MID($B24,$C$2:$I$2+LEN(SUBSTITUTE(RIGHT(DEC2BIN(ROW($1:$128)-1),$B$2:$H$2),0,)),MID(DEC2BIN(ROW($1:$128)-1,7),8-$C$2:$I$2,1)+1))-32&lt;0)*(MID($B24,$C$2:$I$2+LEN(SUBSTITUTE(RIGHT(DEC2BIN(ROW($1:$128)-1),$B$2:$H$2),0,)),1)&lt;&gt;"0")*(7+LEN(SUBSTITUTE(DEC2BIN(ROW($1:$128)-1),0,))=LEN($B24)),{1;1;1;1;1;1;1})),MID($B24,C$2+LEN(SUBSTITUTE(RIGHT(DEC2BIN(ROW($1:$128)-1),B$2),0,)),1+MID(DEC2BIN(ROW($1:$128)-1,7),8-C$2,1)))</f>
        <v>1</v>
      </c>
      <c r="E24" s="8" t="str" cm="1">
        <f t="array" ref="E24">LOOKUP(2,1/(7=MMULT(((0&amp;MID($B24,$C$2:$I$2+LEN(SUBSTITUTE(RIGHT(DEC2BIN(ROW($1:$128)-1),$B$2:$H$2),0,)),MID(DEC2BIN(ROW($1:$128)-1,7),8-$C$2:$I$2,1)+1))-32&lt;0)*(MID($B24,$C$2:$I$2+LEN(SUBSTITUTE(RIGHT(DEC2BIN(ROW($1:$128)-1),$B$2:$H$2),0,)),1)&lt;&gt;"0")*(7+LEN(SUBSTITUTE(DEC2BIN(ROW($1:$128)-1),0,))=LEN($B24)),{1;1;1;1;1;1;1})),MID($B24,D$2+LEN(SUBSTITUTE(RIGHT(DEC2BIN(ROW($1:$128)-1),C$2),0,)),1+MID(DEC2BIN(ROW($1:$128)-1,7),8-D$2,1)))</f>
        <v>2</v>
      </c>
      <c r="F24" s="8" t="str" cm="1">
        <f t="array" ref="F24">LOOKUP(2,1/(7=MMULT(((0&amp;MID($B24,$C$2:$I$2+LEN(SUBSTITUTE(RIGHT(DEC2BIN(ROW($1:$128)-1),$B$2:$H$2),0,)),MID(DEC2BIN(ROW($1:$128)-1,7),8-$C$2:$I$2,1)+1))-32&lt;0)*(MID($B24,$C$2:$I$2+LEN(SUBSTITUTE(RIGHT(DEC2BIN(ROW($1:$128)-1),$B$2:$H$2),0,)),1)&lt;&gt;"0")*(7+LEN(SUBSTITUTE(DEC2BIN(ROW($1:$128)-1),0,))=LEN($B24)),{1;1;1;1;1;1;1})),MID($B24,E$2+LEN(SUBSTITUTE(RIGHT(DEC2BIN(ROW($1:$128)-1),D$2),0,)),1+MID(DEC2BIN(ROW($1:$128)-1,7),8-E$2,1)))</f>
        <v>3</v>
      </c>
      <c r="G24" s="8" t="str" cm="1">
        <f t="array" ref="G24">LOOKUP(2,1/(7=MMULT(((0&amp;MID($B24,$C$2:$I$2+LEN(SUBSTITUTE(RIGHT(DEC2BIN(ROW($1:$128)-1),$B$2:$H$2),0,)),MID(DEC2BIN(ROW($1:$128)-1,7),8-$C$2:$I$2,1)+1))-32&lt;0)*(MID($B24,$C$2:$I$2+LEN(SUBSTITUTE(RIGHT(DEC2BIN(ROW($1:$128)-1),$B$2:$H$2),0,)),1)&lt;&gt;"0")*(7+LEN(SUBSTITUTE(DEC2BIN(ROW($1:$128)-1),0,))=LEN($B24)),{1;1;1;1;1;1;1})),MID($B24,F$2+LEN(SUBSTITUTE(RIGHT(DEC2BIN(ROW($1:$128)-1),E$2),0,)),1+MID(DEC2BIN(ROW($1:$128)-1,7),8-F$2,1)))</f>
        <v>4</v>
      </c>
      <c r="H24" s="8" t="str" cm="1">
        <f t="array" ref="H24">LOOKUP(2,1/(7=MMULT(((0&amp;MID($B24,$C$2:$I$2+LEN(SUBSTITUTE(RIGHT(DEC2BIN(ROW($1:$128)-1),$B$2:$H$2),0,)),MID(DEC2BIN(ROW($1:$128)-1,7),8-$C$2:$I$2,1)+1))-32&lt;0)*(MID($B24,$C$2:$I$2+LEN(SUBSTITUTE(RIGHT(DEC2BIN(ROW($1:$128)-1),$B$2:$H$2),0,)),1)&lt;&gt;"0")*(7+LEN(SUBSTITUTE(DEC2BIN(ROW($1:$128)-1),0,))=LEN($B24)),{1;1;1;1;1;1;1})),MID($B24,G$2+LEN(SUBSTITUTE(RIGHT(DEC2BIN(ROW($1:$128)-1),F$2),0,)),1+MID(DEC2BIN(ROW($1:$128)-1,7),8-G$2,1)))</f>
        <v>5</v>
      </c>
      <c r="I24" s="8" t="str" cm="1">
        <f t="array" ref="I24">LOOKUP(2,1/(7=MMULT(((0&amp;MID($B24,$C$2:$I$2+LEN(SUBSTITUTE(RIGHT(DEC2BIN(ROW($1:$128)-1),$B$2:$H$2),0,)),MID(DEC2BIN(ROW($1:$128)-1,7),8-$C$2:$I$2,1)+1))-32&lt;0)*(MID($B24,$C$2:$I$2+LEN(SUBSTITUTE(RIGHT(DEC2BIN(ROW($1:$128)-1),$B$2:$H$2),0,)),1)&lt;&gt;"0")*(7+LEN(SUBSTITUTE(DEC2BIN(ROW($1:$128)-1),0,))=LEN($B24)),{1;1;1;1;1;1;1})),MID($B24,H$2+LEN(SUBSTITUTE(RIGHT(DEC2BIN(ROW($1:$128)-1),G$2),0,)),1+MID(DEC2BIN(ROW($1:$128)-1,7),8-H$2,1)))</f>
        <v>6</v>
      </c>
      <c r="J24" s="9" t="str" cm="1">
        <f t="array" ref="J24">LOOKUP(2,1/(7=MMULT(((0&amp;MID($B24,$C$2:$I$2+LEN(SUBSTITUTE(RIGHT(DEC2BIN(ROW($1:$128)-1),$B$2:$H$2),0,)),MID(DEC2BIN(ROW($1:$128)-1,7),8-$C$2:$I$2,1)+1))-32&lt;0)*(MID($B24,$C$2:$I$2+LEN(SUBSTITUTE(RIGHT(DEC2BIN(ROW($1:$128)-1),$B$2:$H$2),0,)),1)&lt;&gt;"0")*(7+LEN(SUBSTITUTE(DEC2BIN(ROW($1:$128)-1),0,))=LEN($B24)),{1;1;1;1;1;1;1})),MID($B24,I$2+LEN(SUBSTITUTE(RIGHT(DEC2BIN(ROW($1:$128)-1),H$2),0,)),1+MID(DEC2BIN(ROW($1:$128)-1,7),8-I$2,1)))</f>
        <v>7</v>
      </c>
      <c r="L24" s="7" t="str" cm="1">
        <f t="array" ref="L24">_xlfn.LET(
_xlpm.b,DEC2BIN(_xlfn.SEQUENCE(128,,0),7),
_xlpm.t,TEXT(B24,_xlfn.LET(_xlpm.x,SUBSTITUTE(SUBSTITUTE(_xlfn._xlws.FILTER(_xlpm.b,MOD(_xlpm.b,9)=14-LEN(B24)),"0","00-"),"1","0-"),LEFTB(_xlpm.x,LEN(_xlpm.x)-1))),
_xlfn.TAKE(_xlfn._xlws.FILTER(_xlpm.t,_xlfn.MAP(_xlpm.t,_xlfn.LAMBDA(_xlpm.y,(MAX(--_xlfn.TEXTSPLIT(_xlpm.y,"-"))&lt;32)*ISERR(SEARCH("-0",_xlpm.y))))),1))</f>
        <v>1-2-3-4-5-6-7</v>
      </c>
      <c r="M24" s="8" cm="1">
        <f t="array" ref="M24:S24">--_xlfn.TEXTSPLIT(L24,"-")</f>
        <v>1</v>
      </c>
      <c r="N24" s="8">
        <v>2</v>
      </c>
      <c r="O24" s="8">
        <v>3</v>
      </c>
      <c r="P24" s="8">
        <v>4</v>
      </c>
      <c r="Q24" s="8">
        <v>5</v>
      </c>
      <c r="R24" s="8">
        <v>6</v>
      </c>
      <c r="S24" s="9">
        <v>7</v>
      </c>
      <c r="U24" s="7" cm="1">
        <f t="array" ref="U24:AA24">--_xlfn.TEXTSPLIT(_xlfn.LET(
_xlpm.l,LEN(B24),
_xlpm.x,MID(B24,_xlfn.SEQUENCE(_xlpm.l),1),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TEXT(B24,_xlfn.TEXTJOIN("-",,IF(MID(_xlpm.ttt,_xlfn.SEQUENCE(7),1)="1","0","00")))),"-")</f>
        <v>1</v>
      </c>
      <c r="V24" s="8">
        <v>2</v>
      </c>
      <c r="W24" s="8">
        <v>3</v>
      </c>
      <c r="X24" s="8">
        <v>4</v>
      </c>
      <c r="Y24" s="8">
        <v>5</v>
      </c>
      <c r="Z24" s="8">
        <v>6</v>
      </c>
      <c r="AA24" s="9">
        <v>7</v>
      </c>
      <c r="AC24" s="7" cm="1">
        <f t="array" ref="AC24:AI24">_xlfn.LET(_xlpm.r,_xlfn.SCAN(0,MID(B24&amp;"-",_xlfn.SEQUENCE(LEN(B24)),2),_xlfn.LAMBDA(_xlpm.s,_xlpm.c,_xlfn.SWITCH(1=1,_xlpm.s&gt;1,0,RIGHTB(_xlpm.c)="-",1,--_xlpm.c&gt;31,1,RIGHTB(_xlpm.c)="0",3,2))),_xlpm.n,7-SUM(--(_xlpm.r&gt;0)),_xlpm.t,_xlfn.CONCAT(_xlpm.r),
--_xlfn.TEXTSPLIT(TEXT(B24,_xlfn.TEXTJOIN("-",,IF(MID(SUBSTITUTE(IF(_xlpm.n=0,_xlpm.t,_xlfn.REDUCE(_xlpm.t,_xlfn.SEQUENCE(_xlpm.n),_xlfn.LAMBDA(_xlpm.s,_xlpm.c,SUBSTITUTE(_xlpm.s,"20","11",1)))),"0",""),_xlfn.SEQUENCE(7),1)="1","0","00"))),"-"))</f>
        <v>1</v>
      </c>
      <c r="AD24" s="8">
        <v>2</v>
      </c>
      <c r="AE24" s="8">
        <v>3</v>
      </c>
      <c r="AF24" s="8">
        <v>4</v>
      </c>
      <c r="AG24" s="8">
        <v>5</v>
      </c>
      <c r="AH24" s="8">
        <v>6</v>
      </c>
      <c r="AI24" s="9">
        <v>7</v>
      </c>
    </row>
    <row r="25" spans="2:35" x14ac:dyDescent="0.25">
      <c r="B25" t="s">
        <v>22</v>
      </c>
      <c r="C25" s="7"/>
      <c r="D25" s="8" t="str" cm="1">
        <f t="array" ref="D25">LOOKUP(2,1/(7=MMULT(((0&amp;MID($B25,$C$2:$I$2+LEN(SUBSTITUTE(RIGHT(DEC2BIN(ROW($1:$128)-1),$B$2:$H$2),0,)),MID(DEC2BIN(ROW($1:$128)-1,7),8-$C$2:$I$2,1)+1))-32&lt;0)*(MID($B25,$C$2:$I$2+LEN(SUBSTITUTE(RIGHT(DEC2BIN(ROW($1:$128)-1),$B$2:$H$2),0,)),1)&lt;&gt;"0")*(7+LEN(SUBSTITUTE(DEC2BIN(ROW($1:$128)-1),0,))=LEN($B25)),{1;1;1;1;1;1;1})),MID($B25,C$2+LEN(SUBSTITUTE(RIGHT(DEC2BIN(ROW($1:$128)-1),B$2),0,)),1+MID(DEC2BIN(ROW($1:$128)-1,7),8-C$2,1)))</f>
        <v>7</v>
      </c>
      <c r="E25" s="8" t="str" cm="1">
        <f t="array" ref="E25">LOOKUP(2,1/(7=MMULT(((0&amp;MID($B25,$C$2:$I$2+LEN(SUBSTITUTE(RIGHT(DEC2BIN(ROW($1:$128)-1),$B$2:$H$2),0,)),MID(DEC2BIN(ROW($1:$128)-1,7),8-$C$2:$I$2,1)+1))-32&lt;0)*(MID($B25,$C$2:$I$2+LEN(SUBSTITUTE(RIGHT(DEC2BIN(ROW($1:$128)-1),$B$2:$H$2),0,)),1)&lt;&gt;"0")*(7+LEN(SUBSTITUTE(DEC2BIN(ROW($1:$128)-1),0,))=LEN($B25)),{1;1;1;1;1;1;1})),MID($B25,D$2+LEN(SUBSTITUTE(RIGHT(DEC2BIN(ROW($1:$128)-1),C$2),0,)),1+MID(DEC2BIN(ROW($1:$128)-1,7),8-D$2,1)))</f>
        <v>6</v>
      </c>
      <c r="F25" s="8" t="str" cm="1">
        <f t="array" ref="F25">LOOKUP(2,1/(7=MMULT(((0&amp;MID($B25,$C$2:$I$2+LEN(SUBSTITUTE(RIGHT(DEC2BIN(ROW($1:$128)-1),$B$2:$H$2),0,)),MID(DEC2BIN(ROW($1:$128)-1,7),8-$C$2:$I$2,1)+1))-32&lt;0)*(MID($B25,$C$2:$I$2+LEN(SUBSTITUTE(RIGHT(DEC2BIN(ROW($1:$128)-1),$B$2:$H$2),0,)),1)&lt;&gt;"0")*(7+LEN(SUBSTITUTE(DEC2BIN(ROW($1:$128)-1),0,))=LEN($B25)),{1;1;1;1;1;1;1})),MID($B25,E$2+LEN(SUBSTITUTE(RIGHT(DEC2BIN(ROW($1:$128)-1),D$2),0,)),1+MID(DEC2BIN(ROW($1:$128)-1,7),8-E$2,1)))</f>
        <v>5</v>
      </c>
      <c r="G25" s="8" t="str" cm="1">
        <f t="array" ref="G25">LOOKUP(2,1/(7=MMULT(((0&amp;MID($B25,$C$2:$I$2+LEN(SUBSTITUTE(RIGHT(DEC2BIN(ROW($1:$128)-1),$B$2:$H$2),0,)),MID(DEC2BIN(ROW($1:$128)-1,7),8-$C$2:$I$2,1)+1))-32&lt;0)*(MID($B25,$C$2:$I$2+LEN(SUBSTITUTE(RIGHT(DEC2BIN(ROW($1:$128)-1),$B$2:$H$2),0,)),1)&lt;&gt;"0")*(7+LEN(SUBSTITUTE(DEC2BIN(ROW($1:$128)-1),0,))=LEN($B25)),{1;1;1;1;1;1;1})),MID($B25,F$2+LEN(SUBSTITUTE(RIGHT(DEC2BIN(ROW($1:$128)-1),E$2),0,)),1+MID(DEC2BIN(ROW($1:$128)-1,7),8-F$2,1)))</f>
        <v>4</v>
      </c>
      <c r="H25" s="8" t="str" cm="1">
        <f t="array" ref="H25">LOOKUP(2,1/(7=MMULT(((0&amp;MID($B25,$C$2:$I$2+LEN(SUBSTITUTE(RIGHT(DEC2BIN(ROW($1:$128)-1),$B$2:$H$2),0,)),MID(DEC2BIN(ROW($1:$128)-1,7),8-$C$2:$I$2,1)+1))-32&lt;0)*(MID($B25,$C$2:$I$2+LEN(SUBSTITUTE(RIGHT(DEC2BIN(ROW($1:$128)-1),$B$2:$H$2),0,)),1)&lt;&gt;"0")*(7+LEN(SUBSTITUTE(DEC2BIN(ROW($1:$128)-1),0,))=LEN($B25)),{1;1;1;1;1;1;1})),MID($B25,G$2+LEN(SUBSTITUTE(RIGHT(DEC2BIN(ROW($1:$128)-1),F$2),0,)),1+MID(DEC2BIN(ROW($1:$128)-1,7),8-G$2,1)))</f>
        <v>3</v>
      </c>
      <c r="I25" s="8" t="str" cm="1">
        <f t="array" ref="I25">LOOKUP(2,1/(7=MMULT(((0&amp;MID($B25,$C$2:$I$2+LEN(SUBSTITUTE(RIGHT(DEC2BIN(ROW($1:$128)-1),$B$2:$H$2),0,)),MID(DEC2BIN(ROW($1:$128)-1,7),8-$C$2:$I$2,1)+1))-32&lt;0)*(MID($B25,$C$2:$I$2+LEN(SUBSTITUTE(RIGHT(DEC2BIN(ROW($1:$128)-1),$B$2:$H$2),0,)),1)&lt;&gt;"0")*(7+LEN(SUBSTITUTE(DEC2BIN(ROW($1:$128)-1),0,))=LEN($B25)),{1;1;1;1;1;1;1})),MID($B25,H$2+LEN(SUBSTITUTE(RIGHT(DEC2BIN(ROW($1:$128)-1),G$2),0,)),1+MID(DEC2BIN(ROW($1:$128)-1,7),8-H$2,1)))</f>
        <v>2</v>
      </c>
      <c r="J25" s="9" t="str" cm="1">
        <f t="array" ref="J25">LOOKUP(2,1/(7=MMULT(((0&amp;MID($B25,$C$2:$I$2+LEN(SUBSTITUTE(RIGHT(DEC2BIN(ROW($1:$128)-1),$B$2:$H$2),0,)),MID(DEC2BIN(ROW($1:$128)-1,7),8-$C$2:$I$2,1)+1))-32&lt;0)*(MID($B25,$C$2:$I$2+LEN(SUBSTITUTE(RIGHT(DEC2BIN(ROW($1:$128)-1),$B$2:$H$2),0,)),1)&lt;&gt;"0")*(7+LEN(SUBSTITUTE(DEC2BIN(ROW($1:$128)-1),0,))=LEN($B25)),{1;1;1;1;1;1;1})),MID($B25,I$2+LEN(SUBSTITUTE(RIGHT(DEC2BIN(ROW($1:$128)-1),H$2),0,)),1+MID(DEC2BIN(ROW($1:$128)-1,7),8-I$2,1)))</f>
        <v>1</v>
      </c>
      <c r="L25" s="7" t="str" cm="1">
        <f t="array" ref="L25">_xlfn.LET(
_xlpm.b,DEC2BIN(_xlfn.SEQUENCE(128,,0),7),
_xlpm.t,TEXT(B25,_xlfn.LET(_xlpm.x,SUBSTITUTE(SUBSTITUTE(_xlfn._xlws.FILTER(_xlpm.b,MOD(_xlpm.b,9)=14-LEN(B25)),"0","00-"),"1","0-"),LEFTB(_xlpm.x,LEN(_xlpm.x)-1))),
_xlfn.TAKE(_xlfn._xlws.FILTER(_xlpm.t,_xlfn.MAP(_xlpm.t,_xlfn.LAMBDA(_xlpm.y,(MAX(--_xlfn.TEXTSPLIT(_xlpm.y,"-"))&lt;32)*ISERR(SEARCH("-0",_xlpm.y))))),1))</f>
        <v>7-6-5-4-3-2-1</v>
      </c>
      <c r="M25" s="8" cm="1">
        <f t="array" ref="M25:S25">--_xlfn.TEXTSPLIT(L25,"-")</f>
        <v>7</v>
      </c>
      <c r="N25" s="8">
        <v>6</v>
      </c>
      <c r="O25" s="8">
        <v>5</v>
      </c>
      <c r="P25" s="8">
        <v>4</v>
      </c>
      <c r="Q25" s="8">
        <v>3</v>
      </c>
      <c r="R25" s="8">
        <v>2</v>
      </c>
      <c r="S25" s="9">
        <v>1</v>
      </c>
      <c r="U25" s="7" cm="1">
        <f t="array" ref="U25:AA25">--_xlfn.TEXTSPLIT(_xlfn.LET(
_xlpm.l,LEN(B25),
_xlpm.x,MID(B25,_xlfn.SEQUENCE(_xlpm.l),1),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TEXT(B25,_xlfn.TEXTJOIN("-",,IF(MID(_xlpm.ttt,_xlfn.SEQUENCE(7),1)="1","0","00")))),"-")</f>
        <v>7</v>
      </c>
      <c r="V25" s="8">
        <v>6</v>
      </c>
      <c r="W25" s="8">
        <v>5</v>
      </c>
      <c r="X25" s="8">
        <v>4</v>
      </c>
      <c r="Y25" s="8">
        <v>3</v>
      </c>
      <c r="Z25" s="8">
        <v>2</v>
      </c>
      <c r="AA25" s="9">
        <v>1</v>
      </c>
      <c r="AC25" s="7" cm="1">
        <f t="array" ref="AC25:AI25">_xlfn.LET(_xlpm.r,_xlfn.SCAN(0,MID(B25&amp;"-",_xlfn.SEQUENCE(LEN(B25)),2),_xlfn.LAMBDA(_xlpm.s,_xlpm.c,_xlfn.SWITCH(1=1,_xlpm.s&gt;1,0,RIGHTB(_xlpm.c)="-",1,--_xlpm.c&gt;31,1,RIGHTB(_xlpm.c)="0",3,2))),_xlpm.n,7-SUM(--(_xlpm.r&gt;0)),_xlpm.t,_xlfn.CONCAT(_xlpm.r),
--_xlfn.TEXTSPLIT(TEXT(B25,_xlfn.TEXTJOIN("-",,IF(MID(SUBSTITUTE(IF(_xlpm.n=0,_xlpm.t,_xlfn.REDUCE(_xlpm.t,_xlfn.SEQUENCE(_xlpm.n),_xlfn.LAMBDA(_xlpm.s,_xlpm.c,SUBSTITUTE(_xlpm.s,"20","11",1)))),"0",""),_xlfn.SEQUENCE(7),1)="1","0","00"))),"-"))</f>
        <v>7</v>
      </c>
      <c r="AD25" s="8">
        <v>6</v>
      </c>
      <c r="AE25" s="8">
        <v>5</v>
      </c>
      <c r="AF25" s="8">
        <v>4</v>
      </c>
      <c r="AG25" s="8">
        <v>3</v>
      </c>
      <c r="AH25" s="8">
        <v>2</v>
      </c>
      <c r="AI25" s="9">
        <v>1</v>
      </c>
    </row>
    <row r="26" spans="2:35" x14ac:dyDescent="0.25">
      <c r="B26" t="s">
        <v>23</v>
      </c>
      <c r="C26" s="7"/>
      <c r="D26" s="8" t="str" cm="1">
        <f t="array" ref="D26">LOOKUP(2,1/(7=MMULT(((0&amp;MID($B26,$C$2:$I$2+LEN(SUBSTITUTE(RIGHT(DEC2BIN(ROW($1:$128)-1),$B$2:$H$2),0,)),MID(DEC2BIN(ROW($1:$128)-1,7),8-$C$2:$I$2,1)+1))-32&lt;0)*(MID($B26,$C$2:$I$2+LEN(SUBSTITUTE(RIGHT(DEC2BIN(ROW($1:$128)-1),$B$2:$H$2),0,)),1)&lt;&gt;"0")*(7+LEN(SUBSTITUTE(DEC2BIN(ROW($1:$128)-1),0,))=LEN($B26)),{1;1;1;1;1;1;1})),MID($B26,C$2+LEN(SUBSTITUTE(RIGHT(DEC2BIN(ROW($1:$128)-1),B$2),0,)),1+MID(DEC2BIN(ROW($1:$128)-1,7),8-C$2,1)))</f>
        <v>1</v>
      </c>
      <c r="E26" s="8" t="str" cm="1">
        <f t="array" ref="E26">LOOKUP(2,1/(7=MMULT(((0&amp;MID($B26,$C$2:$I$2+LEN(SUBSTITUTE(RIGHT(DEC2BIN(ROW($1:$128)-1),$B$2:$H$2),0,)),MID(DEC2BIN(ROW($1:$128)-1,7),8-$C$2:$I$2,1)+1))-32&lt;0)*(MID($B26,$C$2:$I$2+LEN(SUBSTITUTE(RIGHT(DEC2BIN(ROW($1:$128)-1),$B$2:$H$2),0,)),1)&lt;&gt;"0")*(7+LEN(SUBSTITUTE(DEC2BIN(ROW($1:$128)-1),0,))=LEN($B26)),{1;1;1;1;1;1;1})),MID($B26,D$2+LEN(SUBSTITUTE(RIGHT(DEC2BIN(ROW($1:$128)-1),C$2),0,)),1+MID(DEC2BIN(ROW($1:$128)-1,7),8-D$2,1)))</f>
        <v>1</v>
      </c>
      <c r="F26" s="8" t="str" cm="1">
        <f t="array" ref="F26">LOOKUP(2,1/(7=MMULT(((0&amp;MID($B26,$C$2:$I$2+LEN(SUBSTITUTE(RIGHT(DEC2BIN(ROW($1:$128)-1),$B$2:$H$2),0,)),MID(DEC2BIN(ROW($1:$128)-1,7),8-$C$2:$I$2,1)+1))-32&lt;0)*(MID($B26,$C$2:$I$2+LEN(SUBSTITUTE(RIGHT(DEC2BIN(ROW($1:$128)-1),$B$2:$H$2),0,)),1)&lt;&gt;"0")*(7+LEN(SUBSTITUTE(DEC2BIN(ROW($1:$128)-1),0,))=LEN($B26)),{1;1;1;1;1;1;1})),MID($B26,E$2+LEN(SUBSTITUTE(RIGHT(DEC2BIN(ROW($1:$128)-1),D$2),0,)),1+MID(DEC2BIN(ROW($1:$128)-1,7),8-E$2,1)))</f>
        <v>1</v>
      </c>
      <c r="G26" s="8" t="str" cm="1">
        <f t="array" ref="G26">LOOKUP(2,1/(7=MMULT(((0&amp;MID($B26,$C$2:$I$2+LEN(SUBSTITUTE(RIGHT(DEC2BIN(ROW($1:$128)-1),$B$2:$H$2),0,)),MID(DEC2BIN(ROW($1:$128)-1,7),8-$C$2:$I$2,1)+1))-32&lt;0)*(MID($B26,$C$2:$I$2+LEN(SUBSTITUTE(RIGHT(DEC2BIN(ROW($1:$128)-1),$B$2:$H$2),0,)),1)&lt;&gt;"0")*(7+LEN(SUBSTITUTE(DEC2BIN(ROW($1:$128)-1),0,))=LEN($B26)),{1;1;1;1;1;1;1})),MID($B26,F$2+LEN(SUBSTITUTE(RIGHT(DEC2BIN(ROW($1:$128)-1),E$2),0,)),1+MID(DEC2BIN(ROW($1:$128)-1,7),8-F$2,1)))</f>
        <v>1</v>
      </c>
      <c r="H26" s="8" t="str" cm="1">
        <f t="array" ref="H26">LOOKUP(2,1/(7=MMULT(((0&amp;MID($B26,$C$2:$I$2+LEN(SUBSTITUTE(RIGHT(DEC2BIN(ROW($1:$128)-1),$B$2:$H$2),0,)),MID(DEC2BIN(ROW($1:$128)-1,7),8-$C$2:$I$2,1)+1))-32&lt;0)*(MID($B26,$C$2:$I$2+LEN(SUBSTITUTE(RIGHT(DEC2BIN(ROW($1:$128)-1),$B$2:$H$2),0,)),1)&lt;&gt;"0")*(7+LEN(SUBSTITUTE(DEC2BIN(ROW($1:$128)-1),0,))=LEN($B26)),{1;1;1;1;1;1;1})),MID($B26,G$2+LEN(SUBSTITUTE(RIGHT(DEC2BIN(ROW($1:$128)-1),F$2),0,)),1+MID(DEC2BIN(ROW($1:$128)-1,7),8-G$2,1)))</f>
        <v>1</v>
      </c>
      <c r="I26" s="8" t="str" cm="1">
        <f t="array" ref="I26">LOOKUP(2,1/(7=MMULT(((0&amp;MID($B26,$C$2:$I$2+LEN(SUBSTITUTE(RIGHT(DEC2BIN(ROW($1:$128)-1),$B$2:$H$2),0,)),MID(DEC2BIN(ROW($1:$128)-1,7),8-$C$2:$I$2,1)+1))-32&lt;0)*(MID($B26,$C$2:$I$2+LEN(SUBSTITUTE(RIGHT(DEC2BIN(ROW($1:$128)-1),$B$2:$H$2),0,)),1)&lt;&gt;"0")*(7+LEN(SUBSTITUTE(DEC2BIN(ROW($1:$128)-1),0,))=LEN($B26)),{1;1;1;1;1;1;1})),MID($B26,H$2+LEN(SUBSTITUTE(RIGHT(DEC2BIN(ROW($1:$128)-1),G$2),0,)),1+MID(DEC2BIN(ROW($1:$128)-1,7),8-H$2,1)))</f>
        <v>1</v>
      </c>
      <c r="J26" s="9" t="str" cm="1">
        <f t="array" ref="J26">LOOKUP(2,1/(7=MMULT(((0&amp;MID($B26,$C$2:$I$2+LEN(SUBSTITUTE(RIGHT(DEC2BIN(ROW($1:$128)-1),$B$2:$H$2),0,)),MID(DEC2BIN(ROW($1:$128)-1,7),8-$C$2:$I$2,1)+1))-32&lt;0)*(MID($B26,$C$2:$I$2+LEN(SUBSTITUTE(RIGHT(DEC2BIN(ROW($1:$128)-1),$B$2:$H$2),0,)),1)&lt;&gt;"0")*(7+LEN(SUBSTITUTE(DEC2BIN(ROW($1:$128)-1),0,))=LEN($B26)),{1;1;1;1;1;1;1})),MID($B26,I$2+LEN(SUBSTITUTE(RIGHT(DEC2BIN(ROW($1:$128)-1),H$2),0,)),1+MID(DEC2BIN(ROW($1:$128)-1,7),8-I$2,1)))</f>
        <v>1</v>
      </c>
      <c r="L26" s="7" t="str" cm="1">
        <f t="array" ref="L26">_xlfn.LET(
_xlpm.b,DEC2BIN(_xlfn.SEQUENCE(128,,0),7),
_xlpm.t,TEXT(B26,_xlfn.LET(_xlpm.x,SUBSTITUTE(SUBSTITUTE(_xlfn._xlws.FILTER(_xlpm.b,MOD(_xlpm.b,9)=14-LEN(B26)),"0","00-"),"1","0-"),LEFTB(_xlpm.x,LEN(_xlpm.x)-1))),
_xlfn.TAKE(_xlfn._xlws.FILTER(_xlpm.t,_xlfn.MAP(_xlpm.t,_xlfn.LAMBDA(_xlpm.y,(MAX(--_xlfn.TEXTSPLIT(_xlpm.y,"-"))&lt;32)*ISERR(SEARCH("-0",_xlpm.y))))),1))</f>
        <v>1-1-1-1-1-1-1</v>
      </c>
      <c r="M26" s="8" cm="1">
        <f t="array" ref="M26:S26">--_xlfn.TEXTSPLIT(L26,"-")</f>
        <v>1</v>
      </c>
      <c r="N26" s="8">
        <v>1</v>
      </c>
      <c r="O26" s="8">
        <v>1</v>
      </c>
      <c r="P26" s="8">
        <v>1</v>
      </c>
      <c r="Q26" s="8">
        <v>1</v>
      </c>
      <c r="R26" s="8">
        <v>1</v>
      </c>
      <c r="S26" s="9">
        <v>1</v>
      </c>
      <c r="U26" s="7" cm="1">
        <f t="array" ref="U26:AA26">--_xlfn.TEXTSPLIT(_xlfn.LET(
_xlpm.l,LEN(B26),
_xlpm.x,MID(B26,_xlfn.SEQUENCE(_xlpm.l),1),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TEXT(B26,_xlfn.TEXTJOIN("-",,IF(MID(_xlpm.ttt,_xlfn.SEQUENCE(7),1)="1","0","00")))),"-")</f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9">
        <v>1</v>
      </c>
      <c r="AC26" s="7" cm="1">
        <f t="array" ref="AC26:AI26">_xlfn.LET(_xlpm.r,_xlfn.SCAN(0,MID(B26&amp;"-",_xlfn.SEQUENCE(LEN(B26)),2),_xlfn.LAMBDA(_xlpm.s,_xlpm.c,_xlfn.SWITCH(1=1,_xlpm.s&gt;1,0,RIGHTB(_xlpm.c)="-",1,--_xlpm.c&gt;31,1,RIGHTB(_xlpm.c)="0",3,2))),_xlpm.n,7-SUM(--(_xlpm.r&gt;0)),_xlpm.t,_xlfn.CONCAT(_xlpm.r),
--_xlfn.TEXTSPLIT(TEXT(B26,_xlfn.TEXTJOIN("-",,IF(MID(SUBSTITUTE(IF(_xlpm.n=0,_xlpm.t,_xlfn.REDUCE(_xlpm.t,_xlfn.SEQUENCE(_xlpm.n),_xlfn.LAMBDA(_xlpm.s,_xlpm.c,SUBSTITUTE(_xlpm.s,"20","11",1)))),"0",""),_xlfn.SEQUENCE(7),1)="1","0","00"))),"-"))</f>
        <v>1</v>
      </c>
      <c r="AD26" s="8">
        <v>1</v>
      </c>
      <c r="AE26" s="8">
        <v>1</v>
      </c>
      <c r="AF26" s="8">
        <v>1</v>
      </c>
      <c r="AG26" s="8">
        <v>1</v>
      </c>
      <c r="AH26" s="8">
        <v>1</v>
      </c>
      <c r="AI26" s="9">
        <v>1</v>
      </c>
    </row>
    <row r="27" spans="2:35" ht="15.75" thickBot="1" x14ac:dyDescent="0.3">
      <c r="B27" t="s">
        <v>24</v>
      </c>
      <c r="C27" s="10"/>
      <c r="D27" s="11" t="str" cm="1">
        <f t="array" ref="D27">LOOKUP(2,1/(7=MMULT(((0&amp;MID($B27,$C$2:$I$2+LEN(SUBSTITUTE(RIGHT(DEC2BIN(ROW($1:$128)-1),$B$2:$H$2),0,)),MID(DEC2BIN(ROW($1:$128)-1,7),8-$C$2:$I$2,1)+1))-32&lt;0)*(MID($B27,$C$2:$I$2+LEN(SUBSTITUTE(RIGHT(DEC2BIN(ROW($1:$128)-1),$B$2:$H$2),0,)),1)&lt;&gt;"0")*(7+LEN(SUBSTITUTE(DEC2BIN(ROW($1:$128)-1),0,))=LEN($B27)),{1;1;1;1;1;1;1})),MID($B27,C$2+LEN(SUBSTITUTE(RIGHT(DEC2BIN(ROW($1:$128)-1),B$2),0,)),1+MID(DEC2BIN(ROW($1:$128)-1,7),8-C$2,1)))</f>
        <v>10</v>
      </c>
      <c r="E27" s="11" t="str" cm="1">
        <f t="array" ref="E27">LOOKUP(2,1/(7=MMULT(((0&amp;MID($B27,$C$2:$I$2+LEN(SUBSTITUTE(RIGHT(DEC2BIN(ROW($1:$128)-1),$B$2:$H$2),0,)),MID(DEC2BIN(ROW($1:$128)-1,7),8-$C$2:$I$2,1)+1))-32&lt;0)*(MID($B27,$C$2:$I$2+LEN(SUBSTITUTE(RIGHT(DEC2BIN(ROW($1:$128)-1),$B$2:$H$2),0,)),1)&lt;&gt;"0")*(7+LEN(SUBSTITUTE(DEC2BIN(ROW($1:$128)-1),0,))=LEN($B27)),{1;1;1;1;1;1;1})),MID($B27,D$2+LEN(SUBSTITUTE(RIGHT(DEC2BIN(ROW($1:$128)-1),C$2),0,)),1+MID(DEC2BIN(ROW($1:$128)-1,7),8-D$2,1)))</f>
        <v>10</v>
      </c>
      <c r="F27" s="11" t="str" cm="1">
        <f t="array" ref="F27">LOOKUP(2,1/(7=MMULT(((0&amp;MID($B27,$C$2:$I$2+LEN(SUBSTITUTE(RIGHT(DEC2BIN(ROW($1:$128)-1),$B$2:$H$2),0,)),MID(DEC2BIN(ROW($1:$128)-1,7),8-$C$2:$I$2,1)+1))-32&lt;0)*(MID($B27,$C$2:$I$2+LEN(SUBSTITUTE(RIGHT(DEC2BIN(ROW($1:$128)-1),$B$2:$H$2),0,)),1)&lt;&gt;"0")*(7+LEN(SUBSTITUTE(DEC2BIN(ROW($1:$128)-1),0,))=LEN($B27)),{1;1;1;1;1;1;1})),MID($B27,E$2+LEN(SUBSTITUTE(RIGHT(DEC2BIN(ROW($1:$128)-1),D$2),0,)),1+MID(DEC2BIN(ROW($1:$128)-1,7),8-E$2,1)))</f>
        <v>10</v>
      </c>
      <c r="G27" s="11" t="str" cm="1">
        <f t="array" ref="G27">LOOKUP(2,1/(7=MMULT(((0&amp;MID($B27,$C$2:$I$2+LEN(SUBSTITUTE(RIGHT(DEC2BIN(ROW($1:$128)-1),$B$2:$H$2),0,)),MID(DEC2BIN(ROW($1:$128)-1,7),8-$C$2:$I$2,1)+1))-32&lt;0)*(MID($B27,$C$2:$I$2+LEN(SUBSTITUTE(RIGHT(DEC2BIN(ROW($1:$128)-1),$B$2:$H$2),0,)),1)&lt;&gt;"0")*(7+LEN(SUBSTITUTE(DEC2BIN(ROW($1:$128)-1),0,))=LEN($B27)),{1;1;1;1;1;1;1})),MID($B27,F$2+LEN(SUBSTITUTE(RIGHT(DEC2BIN(ROW($1:$128)-1),E$2),0,)),1+MID(DEC2BIN(ROW($1:$128)-1,7),8-F$2,1)))</f>
        <v>1</v>
      </c>
      <c r="H27" s="11" t="str" cm="1">
        <f t="array" ref="H27">LOOKUP(2,1/(7=MMULT(((0&amp;MID($B27,$C$2:$I$2+LEN(SUBSTITUTE(RIGHT(DEC2BIN(ROW($1:$128)-1),$B$2:$H$2),0,)),MID(DEC2BIN(ROW($1:$128)-1,7),8-$C$2:$I$2,1)+1))-32&lt;0)*(MID($B27,$C$2:$I$2+LEN(SUBSTITUTE(RIGHT(DEC2BIN(ROW($1:$128)-1),$B$2:$H$2),0,)),1)&lt;&gt;"0")*(7+LEN(SUBSTITUTE(DEC2BIN(ROW($1:$128)-1),0,))=LEN($B27)),{1;1;1;1;1;1;1})),MID($B27,G$2+LEN(SUBSTITUTE(RIGHT(DEC2BIN(ROW($1:$128)-1),F$2),0,)),1+MID(DEC2BIN(ROW($1:$128)-1,7),8-G$2,1)))</f>
        <v>1</v>
      </c>
      <c r="I27" s="11" t="str" cm="1">
        <f t="array" ref="I27">LOOKUP(2,1/(7=MMULT(((0&amp;MID($B27,$C$2:$I$2+LEN(SUBSTITUTE(RIGHT(DEC2BIN(ROW($1:$128)-1),$B$2:$H$2),0,)),MID(DEC2BIN(ROW($1:$128)-1,7),8-$C$2:$I$2,1)+1))-32&lt;0)*(MID($B27,$C$2:$I$2+LEN(SUBSTITUTE(RIGHT(DEC2BIN(ROW($1:$128)-1),$B$2:$H$2),0,)),1)&lt;&gt;"0")*(7+LEN(SUBSTITUTE(DEC2BIN(ROW($1:$128)-1),0,))=LEN($B27)),{1;1;1;1;1;1;1})),MID($B27,H$2+LEN(SUBSTITUTE(RIGHT(DEC2BIN(ROW($1:$128)-1),G$2),0,)),1+MID(DEC2BIN(ROW($1:$128)-1,7),8-H$2,1)))</f>
        <v>1</v>
      </c>
      <c r="J27" s="12" t="str" cm="1">
        <f t="array" ref="J27">LOOKUP(2,1/(7=MMULT(((0&amp;MID($B27,$C$2:$I$2+LEN(SUBSTITUTE(RIGHT(DEC2BIN(ROW($1:$128)-1),$B$2:$H$2),0,)),MID(DEC2BIN(ROW($1:$128)-1,7),8-$C$2:$I$2,1)+1))-32&lt;0)*(MID($B27,$C$2:$I$2+LEN(SUBSTITUTE(RIGHT(DEC2BIN(ROW($1:$128)-1),$B$2:$H$2),0,)),1)&lt;&gt;"0")*(7+LEN(SUBSTITUTE(DEC2BIN(ROW($1:$128)-1),0,))=LEN($B27)),{1;1;1;1;1;1;1})),MID($B27,I$2+LEN(SUBSTITUTE(RIGHT(DEC2BIN(ROW($1:$128)-1),H$2),0,)),1+MID(DEC2BIN(ROW($1:$128)-1,7),8-I$2,1)))</f>
        <v>1</v>
      </c>
      <c r="L27" s="10" t="str" cm="1">
        <f t="array" ref="L27">_xlfn.LET(
_xlpm.b,DEC2BIN(_xlfn.SEQUENCE(128,,0),7),
_xlpm.t,TEXT(B27,_xlfn.LET(_xlpm.x,SUBSTITUTE(SUBSTITUTE(_xlfn._xlws.FILTER(_xlpm.b,MOD(_xlpm.b,9)=14-LEN(B27)),"0","00-"),"1","0-"),LEFTB(_xlpm.x,LEN(_xlpm.x)-1))),
_xlfn.TAKE(_xlfn._xlws.FILTER(_xlpm.t,_xlfn.MAP(_xlpm.t,_xlfn.LAMBDA(_xlpm.y,(MAX(--_xlfn.TEXTSPLIT(_xlpm.y,"-"))&lt;32)*ISERR(SEARCH("-0",_xlpm.y))))),1))</f>
        <v>10-10-10-1-1-1-1</v>
      </c>
      <c r="M27" s="11" cm="1">
        <f t="array" ref="M27:S27">--_xlfn.TEXTSPLIT(L27,"-")</f>
        <v>10</v>
      </c>
      <c r="N27" s="11">
        <v>10</v>
      </c>
      <c r="O27" s="11">
        <v>10</v>
      </c>
      <c r="P27" s="11">
        <v>1</v>
      </c>
      <c r="Q27" s="11">
        <v>1</v>
      </c>
      <c r="R27" s="11">
        <v>1</v>
      </c>
      <c r="S27" s="12">
        <v>1</v>
      </c>
      <c r="U27" s="10" cm="1">
        <f t="array" ref="U27:AA27">--_xlfn.TEXTSPLIT(_xlfn.LET(
_xlpm.l,LEN(B27),
_xlpm.x,MID(B27,_xlfn.SEQUENCE(_xlpm.l),1),
_xlpm.y,_xlfn.EXPAND(_xlfn.DROP(_xlpm.x,1),_xlpm.l,,0),
_xlpm.r,10*_xlpm.x+_xlpm.y,
_xlpm.rr,_xlfn.SCAN(0,_xlpm.r,_xlfn.LAMBDA(_xlpm.s,_xlpm.c,IF(_xlpm.s&gt;1,0,IF(_xlpm.c&gt;31,1,IF(RIGHTB(_xlpm.c)="0",3,2))))),
_xlpm.n,7-SUM(--(_xlpm.rr&gt;0)),
_xlpm.t,_xlfn.CONCAT(_xlpm.rr),
_xlpm.if,IF(--RIGHTB(_xlpm.t)&gt;1,LEFTB(_xlpm.t,LEN(_xlpm.t)-1)&amp;"1",_xlpm.t),
_xlpm.tt,IF(_xlpm.n=0,_xlpm.if,_xlfn.REDUCE(_xlpm.if,_xlfn.SEQUENCE(_xlpm.n),_xlfn.LAMBDA(_xlpm.s,_xlpm.c,SUBSTITUTE(_xlpm.s,"20","11",1)))),
_xlpm.ttt,SUBSTITUTE(_xlpm.tt,"0",""),
TEXT(B27,_xlfn.TEXTJOIN("-",,IF(MID(_xlpm.ttt,_xlfn.SEQUENCE(7),1)="1","0","00")))),"-")</f>
        <v>10</v>
      </c>
      <c r="V27" s="11">
        <v>10</v>
      </c>
      <c r="W27" s="11">
        <v>10</v>
      </c>
      <c r="X27" s="11">
        <v>1</v>
      </c>
      <c r="Y27" s="11">
        <v>1</v>
      </c>
      <c r="Z27" s="11">
        <v>1</v>
      </c>
      <c r="AA27" s="12">
        <v>1</v>
      </c>
      <c r="AC27" s="10" cm="1">
        <f t="array" ref="AC27:AI27">_xlfn.LET(_xlpm.r,_xlfn.SCAN(0,MID(B27&amp;"-",_xlfn.SEQUENCE(LEN(B27)),2),_xlfn.LAMBDA(_xlpm.s,_xlpm.c,_xlfn.SWITCH(1=1,_xlpm.s&gt;1,0,RIGHTB(_xlpm.c)="-",1,--_xlpm.c&gt;31,1,RIGHTB(_xlpm.c)="0",3,2))),_xlpm.n,7-SUM(--(_xlpm.r&gt;0)),_xlpm.t,_xlfn.CONCAT(_xlpm.r),
--_xlfn.TEXTSPLIT(TEXT(B27,_xlfn.TEXTJOIN("-",,IF(MID(SUBSTITUTE(IF(_xlpm.n=0,_xlpm.t,_xlfn.REDUCE(_xlpm.t,_xlfn.SEQUENCE(_xlpm.n),_xlfn.LAMBDA(_xlpm.s,_xlpm.c,SUBSTITUTE(_xlpm.s,"20","11",1)))),"0",""),_xlfn.SEQUENCE(7),1)="1","0","00"))),"-"))</f>
        <v>10</v>
      </c>
      <c r="AD27" s="11">
        <v>10</v>
      </c>
      <c r="AE27" s="11">
        <v>10</v>
      </c>
      <c r="AF27" s="11">
        <v>1</v>
      </c>
      <c r="AG27" s="11">
        <v>1</v>
      </c>
      <c r="AH27" s="11">
        <v>1</v>
      </c>
      <c r="AI27" s="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Лист4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Музыкин</dc:creator>
  <cp:lastModifiedBy>Музыкин Михаил Александрович</cp:lastModifiedBy>
  <dcterms:created xsi:type="dcterms:W3CDTF">2023-09-22T12:43:17Z</dcterms:created>
  <dcterms:modified xsi:type="dcterms:W3CDTF">2023-09-22T12:59:26Z</dcterms:modified>
</cp:coreProperties>
</file>