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n_au\Downloads\"/>
    </mc:Choice>
  </mc:AlternateContent>
  <xr:revisionPtr revIDLastSave="0" documentId="13_ncr:1_{021DD7DA-529E-42ED-9C43-1F4C0133DCAC}" xr6:coauthVersionLast="47" xr6:coauthVersionMax="47" xr10:uidLastSave="{00000000-0000-0000-0000-000000000000}"/>
  <bookViews>
    <workbookView xWindow="32205" yWindow="450" windowWidth="25380" windowHeight="13965" xr2:uid="{C065AA17-748B-41F9-A58A-D29654EA1D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 a="1"/>
  <c r="D13" i="1" s="1"/>
  <c r="D10" i="1" a="1"/>
  <c r="D10" i="1" s="1"/>
  <c r="D11" i="1" a="1"/>
  <c r="D11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<sst xmlns="http://schemas.openxmlformats.org/spreadsheetml/2006/main" count="15" uniqueCount="9">
  <si>
    <t>-</t>
  </si>
  <si>
    <t>Длина трассы, м</t>
  </si>
  <si>
    <t>Глубина прокладки кабеля, м</t>
  </si>
  <si>
    <t>Радиус кривой, м</t>
  </si>
  <si>
    <t>Радиус кривой трассы, м</t>
  </si>
  <si>
    <t>Глубина прокладки кабеля в траншее, м</t>
  </si>
  <si>
    <t xml:space="preserve">Суть задачи: если глубина прокладки кабеля в траншее составляет 3,5м, дина трасы 25м и радиус кривой 400м, то к расценке применяется усложняющий коэффициент - допустим k2, а  если глубина 1,5м, длина трассы 15м, радиус кривой 2000 - то k1 </t>
  </si>
  <si>
    <t>Коэффициент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</si>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</sst>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&quot;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1" fillId="0" borderId="0" xfId="0" applyNumberFormat="1" applyFont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AA1A-4B4D-483A-B9D3-5D77713D63EA}">
  <dimension ref="A1:I14"/>
  <sheetViews>
    <sheetView tabSelected="1" zoomScale="115" zoomScaleNormal="115" workbookViewId="0">
      <selection activeCell="D11" sqref="D11"/>
    </sheetView>
  </sheetViews>
  <sheetFormatPr defaultRowHeight="15" x14ac:dyDescent="0.25"/>
  <cols>
    <col min="1" max="1" width="28.5703125" bestFit="1" customWidth="1"/>
    <col min="2" max="2" width="7.42578125" bestFit="1" customWidth="1"/>
    <col min="3" max="3" width="4.7109375" customWidth="1"/>
    <col min="4" max="4" width="5.7109375" bestFit="1" customWidth="1"/>
    <col min="5" max="7" width="4.7109375" customWidth="1"/>
  </cols>
  <sheetData>
    <row r="1" spans="1:9" ht="15.75" thickBot="1" x14ac:dyDescent="0.3">
      <c r="A1" s="24" t="s">
        <v>5</v>
      </c>
      <c r="B1" s="18" t="s">
        <v>1</v>
      </c>
      <c r="C1" s="19"/>
      <c r="D1" s="19"/>
      <c r="E1" s="19"/>
      <c r="F1" s="19"/>
      <c r="G1" s="20"/>
    </row>
    <row r="2" spans="1:9" ht="15.75" thickBot="1" x14ac:dyDescent="0.3">
      <c r="A2" s="25"/>
      <c r="B2" s="21">
        <v>10</v>
      </c>
      <c r="C2" s="22">
        <v>20</v>
      </c>
      <c r="D2" s="22">
        <v>30</v>
      </c>
      <c r="E2" s="22">
        <v>40</v>
      </c>
      <c r="F2" s="22">
        <v>50</v>
      </c>
      <c r="G2" s="23">
        <v>60</v>
      </c>
    </row>
    <row r="3" spans="1:9" x14ac:dyDescent="0.25">
      <c r="A3" s="26">
        <v>1</v>
      </c>
      <c r="B3" s="6">
        <v>900</v>
      </c>
      <c r="C3" s="7">
        <v>750</v>
      </c>
      <c r="D3" s="7">
        <v>600</v>
      </c>
      <c r="E3" s="7">
        <v>500</v>
      </c>
      <c r="F3" s="7">
        <v>400</v>
      </c>
      <c r="G3" s="8">
        <v>350</v>
      </c>
      <c r="I3" s="2"/>
    </row>
    <row r="4" spans="1:9" x14ac:dyDescent="0.25">
      <c r="A4" s="27">
        <v>3</v>
      </c>
      <c r="B4" s="9">
        <v>1000</v>
      </c>
      <c r="C4" s="10">
        <v>800</v>
      </c>
      <c r="D4" s="10">
        <v>650</v>
      </c>
      <c r="E4" s="10">
        <v>500</v>
      </c>
      <c r="F4" s="10">
        <v>450</v>
      </c>
      <c r="G4" s="11">
        <v>350</v>
      </c>
      <c r="I4" s="2"/>
    </row>
    <row r="5" spans="1:9" x14ac:dyDescent="0.25">
      <c r="A5" s="27">
        <v>5</v>
      </c>
      <c r="B5" s="9">
        <v>1100</v>
      </c>
      <c r="C5" s="10">
        <v>850</v>
      </c>
      <c r="D5" s="10">
        <v>650</v>
      </c>
      <c r="E5" s="10">
        <v>550</v>
      </c>
      <c r="F5" s="10" t="s">
        <v>0</v>
      </c>
      <c r="G5" s="11" t="s">
        <v>0</v>
      </c>
      <c r="I5" s="2"/>
    </row>
    <row r="6" spans="1:9" ht="15.75" thickBot="1" x14ac:dyDescent="0.3">
      <c r="A6" s="28">
        <v>7</v>
      </c>
      <c r="B6" s="12">
        <v>1150</v>
      </c>
      <c r="C6" s="13">
        <v>900</v>
      </c>
      <c r="D6" s="13" t="s">
        <v>0</v>
      </c>
      <c r="E6" s="13" t="s">
        <v>0</v>
      </c>
      <c r="F6" s="13" t="s">
        <v>0</v>
      </c>
      <c r="G6" s="14" t="s">
        <v>0</v>
      </c>
    </row>
    <row r="7" spans="1:9" ht="15.75" thickBot="1" x14ac:dyDescent="0.3">
      <c r="A7" s="1"/>
      <c r="B7" s="15" t="s">
        <v>4</v>
      </c>
      <c r="C7" s="16"/>
      <c r="D7" s="16"/>
      <c r="E7" s="16"/>
      <c r="F7" s="16"/>
      <c r="G7" s="17"/>
    </row>
    <row r="10" spans="1:9" x14ac:dyDescent="0.25">
      <c r="A10" s="4" t="s">
        <v>2</v>
      </c>
      <c r="B10">
        <v>10</v>
      </c>
      <c r="D10" cm="1">
        <f t="array" ref="D10">SUMPRODUCT(--(B10&gt;={1;3;5;7}))</f>
        <v>4</v>
      </c>
    </row>
    <row r="11" spans="1:9" x14ac:dyDescent="0.25">
      <c r="A11" s="4" t="s">
        <v>1</v>
      </c>
      <c r="B11">
        <v>25</v>
      </c>
      <c r="D11" cm="1">
        <f t="array" ref="D11">SUMPRODUCT(--(B11&gt;={10;20;30;40;50;60}))</f>
        <v>2</v>
      </c>
    </row>
    <row r="12" spans="1:9" x14ac:dyDescent="0.25">
      <c r="A12" s="4" t="s">
        <v>3</v>
      </c>
      <c r="B12">
        <v>400</v>
      </c>
      <c r="D12" s="3" t="s">
        <v>8</v>
      </c>
    </row>
    <row r="13" spans="1:9" x14ac:dyDescent="0.25">
      <c r="A13" s="4" t="s">
        <v>7</v>
      </c>
      <c r="D13" s="5" cm="1">
        <f t="array" ref="D13">SUMPRODUCT(--(B10&gt;={1;3;5;7}))+SUMPRODUCT(--(B11&gt;={10;20;30;40;50;60}))</f>
        <v>6</v>
      </c>
    </row>
    <row r="14" spans="1:9" x14ac:dyDescent="0.25">
      <c r="A14" t="s">
        <v>6</v>
      </c>
    </row>
  </sheetData>
  <mergeCells count="3">
    <mergeCell ref="A1:A2"/>
    <mergeCell ref="B1:G1"/>
    <mergeCell ref="B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Андрей Юрьевич</dc:creator>
  <cp:lastModifiedBy>Юрин Андрей Юрьевич</cp:lastModifiedBy>
  <dcterms:created xsi:type="dcterms:W3CDTF">2023-10-03T07:33:05Z</dcterms:created>
  <dcterms:modified xsi:type="dcterms:W3CDTF">2023-10-05T01:58:49Z</dcterms:modified>
</cp:coreProperties>
</file>