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zaharuta\Downloads\"/>
    </mc:Choice>
  </mc:AlternateContent>
  <xr:revisionPtr revIDLastSave="0" documentId="13_ncr:1_{5E9C959B-A1BF-4084-A2DC-43E65379F8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" sheetId="1" r:id="rId1"/>
  </sheets>
  <calcPr calcId="191029"/>
</workbook>
</file>

<file path=xl/calcChain.xml><?xml version="1.0" encoding="utf-8"?>
<calcChain xmlns="http://schemas.openxmlformats.org/spreadsheetml/2006/main">
  <c r="C39" i="1" l="1"/>
  <c r="C41" i="1"/>
  <c r="C40" i="1"/>
</calcChain>
</file>

<file path=xl/sharedStrings.xml><?xml version="1.0" encoding="utf-8"?>
<sst xmlns="http://schemas.openxmlformats.org/spreadsheetml/2006/main" count="50" uniqueCount="37">
  <si>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</si>
  <si>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</si>
  <si>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</si>
  <si>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</si>
  <si>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</si>
  <si>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</si>
  <si>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</si>
  <si>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</si>
  <si>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</si>
  <si>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</si>
  <si>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</si>
  <si>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</si>
  <si>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 концу предыдущего месяца</t>
  </si>
  <si>
    <t>на конец периода, в %</t>
  </si>
  <si>
    <t>К содержанию</t>
  </si>
  <si>
    <r>
      <t>Индексы потребительских цен на товары и услуги</t>
    </r>
    <r>
      <rPr>
        <b/>
        <vertAlign val="superscript"/>
        <sz val="14"/>
        <rFont val="Calibri"/>
        <family val="2"/>
        <charset val="204"/>
      </rPr>
      <t>1)</t>
    </r>
    <r>
      <rPr>
        <b/>
        <sz val="14"/>
        <rFont val="Calibri"/>
        <family val="2"/>
        <charset val="204"/>
      </rPr>
      <t xml:space="preserve"> по Российской Федерации в 1991-2023</t>
    </r>
    <r>
      <rPr>
        <b/>
        <vertAlign val="superscript"/>
        <sz val="14"/>
        <rFont val="Calibri"/>
        <family val="2"/>
        <charset val="204"/>
      </rPr>
      <t>*)</t>
    </r>
    <r>
      <rPr>
        <b/>
        <sz val="14"/>
        <rFont val="Calibri"/>
        <family val="2"/>
        <charset val="204"/>
      </rPr>
      <t>гг.</t>
    </r>
  </si>
  <si>
    <r>
      <rPr>
        <vertAlign val="superscript"/>
        <sz val="11"/>
        <color theme="1"/>
        <rFont val="Calibri"/>
        <family val="2"/>
        <charset val="204"/>
      </rPr>
      <t>*)</t>
    </r>
    <r>
      <rPr>
        <sz val="11"/>
        <color theme="1"/>
        <rFont val="Calibri"/>
        <family val="2"/>
        <charset val="204"/>
      </rPr>
      <t>Без учета статистической информации по Донецкой Народной Республике, Луганской Народной Республике, Запорожской и Херсонской областям.</t>
    </r>
  </si>
  <si>
    <r>
      <rPr>
        <vertAlign val="superscript"/>
        <sz val="11"/>
        <color theme="1"/>
        <rFont val="Calibri"/>
        <family val="2"/>
        <charset val="204"/>
      </rPr>
      <t xml:space="preserve">        1)</t>
    </r>
    <r>
      <rPr>
        <sz val="11"/>
        <color theme="1"/>
        <rFont val="Calibri"/>
        <family val="2"/>
        <charset val="204"/>
      </rPr>
      <t xml:space="preserve">в соответствии с Федеральным планом статистических работ, утвержденным распоряжением Правительства Российской Федерации от 6 мая 2008 г. № 671-р, Росстатом разрабатывается показатель 
</t>
    </r>
    <r>
      <rPr>
        <b/>
        <sz val="11"/>
        <color theme="1"/>
        <rFont val="Calibri"/>
        <family val="2"/>
        <charset val="204"/>
      </rPr>
      <t>«Индекс потребительских цен» (ИПЦ)</t>
    </r>
    <r>
      <rPr>
        <sz val="11"/>
        <color theme="1"/>
        <rFont val="Calibri"/>
        <family val="2"/>
        <charset val="204"/>
      </rPr>
      <t xml:space="preserve">, который используется в качестве одного из основных показателей, характеризующих </t>
    </r>
    <r>
      <rPr>
        <b/>
        <sz val="11"/>
        <color rgb="FFFF0000"/>
        <rFont val="Calibri"/>
        <family val="2"/>
        <charset val="204"/>
      </rPr>
      <t>уровень инфляции</t>
    </r>
    <r>
      <rPr>
        <sz val="11"/>
        <color theme="1"/>
        <rFont val="Calibri"/>
        <family val="2"/>
        <charset val="204"/>
      </rPr>
      <t xml:space="preserve"> в Российской Федерации; 
     </t>
    </r>
    <r>
      <rPr>
        <vertAlign val="superscript"/>
        <sz val="11"/>
        <color theme="1"/>
        <rFont val="Calibri"/>
        <family val="2"/>
        <charset val="204"/>
      </rPr>
      <t>2)</t>
    </r>
    <r>
      <rPr>
        <sz val="11"/>
        <color theme="1"/>
        <rFont val="Calibri"/>
        <family val="2"/>
        <charset val="204"/>
      </rPr>
      <t xml:space="preserve">Сентябрь 2023 г. в % к декабрю 2022 г.
       Руководствуясь теорией статистики, для получения ИПЦ за произвольный период необходимо перемножить все входящие в этот временной промежуток индексы, характеризующие изменение цен в отчетном периоде по сравнению с предыдущим. Так, например, индекс потребительских цен по Российской Федерации за период 
апрель 2022 г. - сентябрь 2022 г. рассчитывается следующим образом:
                                                                                        101,56 * 100,12 : 100 * 99,65 : 100 * 99,61 : 100*99,48:100*100,05:100= 100,46%
 Обращаем Ваше внимание, что в январе 1998 г. была проведена деноминация, в результате которой произошло уменьшение масштаба цен в 1000 раз.  
      </t>
    </r>
    <r>
      <rPr>
        <b/>
        <i/>
        <sz val="11"/>
        <color theme="1"/>
        <rFont val="Calibri"/>
        <family val="2"/>
        <charset val="204"/>
      </rPr>
      <t>Методология расчета ИПЦ</t>
    </r>
    <r>
      <rPr>
        <sz val="11"/>
        <color theme="1"/>
        <rFont val="Calibri"/>
        <family val="2"/>
        <charset val="204"/>
      </rPr>
      <t xml:space="preserve"> размещена на сайте Росстата: Главная страница / Статистика / Официальная статистика / Цены, инфляция/ Методология</t>
    </r>
  </si>
  <si>
    <t>Асфальтобетонное покрытие</t>
  </si>
  <si>
    <t>Вагон-бытовки ПВХ</t>
  </si>
  <si>
    <t>Воздушная линия 04кВ на ж/б опорах</t>
  </si>
  <si>
    <t>Ворота</t>
  </si>
  <si>
    <t>Ворота и заборная секция</t>
  </si>
  <si>
    <t>Забор металлический</t>
  </si>
  <si>
    <t>Забор промышленной группы</t>
  </si>
  <si>
    <t>Кассовый павильон</t>
  </si>
  <si>
    <t>Крыльцо</t>
  </si>
  <si>
    <t>Металлический ворота с калиткой</t>
  </si>
  <si>
    <t>Ограждение контейнера для мусора</t>
  </si>
  <si>
    <t>Ограждение площадки ТБО</t>
  </si>
  <si>
    <t>Пожарный гидрант</t>
  </si>
  <si>
    <t>Металлические столы (в продовольственном павильоне)</t>
  </si>
  <si>
    <t>Торговые места в промышленном павильоне</t>
  </si>
  <si>
    <t>Торговый ряд №9 (павильон)</t>
  </si>
  <si>
    <t>Наименование</t>
  </si>
  <si>
    <t>Дата</t>
  </si>
  <si>
    <t>индекс роста цен на сентябрь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</si>
</sst>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\ _₽_-;\-* #,##0\ _₽_-;_-* &quot;-&quot;\ _₽_-;_-@_-"/>
    <numFmt numFmtId="165" formatCode="_-* #,##0.00\ _₽_-;\-* #,##0.00\ _₽_-;_-* &quot;-&quot;??\ _₽_-;_-@_-"/>
    <numFmt numFmtId="166" formatCode="0.0"/>
    <numFmt numFmtId="170" formatCode="0.00000"/>
  </numFmts>
  <fonts count="18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vertAlign val="superscript"/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vertAlign val="superscript"/>
      <sz val="14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</font>
    <font>
      <u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3" fillId="0" borderId="0"/>
    <xf numFmtId="0" fontId="14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7" xfId="0" applyFont="1" applyBorder="1"/>
    <xf numFmtId="166" fontId="3" fillId="0" borderId="0" xfId="0" applyNumberFormat="1" applyFont="1"/>
    <xf numFmtId="2" fontId="3" fillId="0" borderId="0" xfId="0" applyNumberFormat="1" applyFont="1"/>
    <xf numFmtId="49" fontId="14" fillId="0" borderId="0" xfId="2" applyNumberFormat="1" applyFill="1" applyBorder="1" applyAlignment="1" applyProtection="1">
      <alignment wrapText="1"/>
    </xf>
    <xf numFmtId="0" fontId="7" fillId="0" borderId="4" xfId="0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 vertical="center" wrapText="1"/>
    </xf>
    <xf numFmtId="2" fontId="6" fillId="0" borderId="6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14" fillId="0" borderId="0" xfId="2" applyNumberFormat="1" applyFill="1" applyBorder="1" applyAlignment="1" applyProtection="1">
      <alignment horizontal="left" wrapText="1"/>
    </xf>
    <xf numFmtId="0" fontId="6" fillId="0" borderId="7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12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2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170" fontId="3" fillId="2" borderId="0" xfId="0" applyNumberFormat="1" applyFont="1" applyFill="1"/>
    <xf numFmtId="0" fontId="3" fillId="2" borderId="0" xfId="0" applyFont="1" applyFill="1"/>
    <xf numFmtId="0" fontId="15" fillId="2" borderId="0" xfId="0" applyFont="1" applyFill="1" applyAlignment="1">
      <alignment horizontal="center" vertical="center"/>
    </xf>
  </cellXfs>
  <cellStyles count="22">
    <cellStyle name="Comma" xfId="3" xr:uid="{00000000-0005-0000-0000-000000000000}"/>
    <cellStyle name="Comma [0]" xfId="4" xr:uid="{00000000-0005-0000-0000-000001000000}"/>
    <cellStyle name="Currency" xfId="5" xr:uid="{00000000-0005-0000-0000-000002000000}"/>
    <cellStyle name="Currency [0]" xfId="6" xr:uid="{00000000-0005-0000-0000-000003000000}"/>
    <cellStyle name="Normal" xfId="7" xr:uid="{00000000-0005-0000-0000-000004000000}"/>
    <cellStyle name="Percent" xfId="8" xr:uid="{00000000-0005-0000-0000-000005000000}"/>
    <cellStyle name="Гиперссылка" xfId="2" builtinId="8"/>
    <cellStyle name="Обычный" xfId="0" builtinId="0"/>
    <cellStyle name="Обычный 2" xfId="1" xr:uid="{00000000-0005-0000-0000-000008000000}"/>
    <cellStyle name="Обычный 2 2" xfId="9" xr:uid="{00000000-0005-0000-0000-000009000000}"/>
    <cellStyle name="Обычный 2 2 2" xfId="10" xr:uid="{00000000-0005-0000-0000-00000A000000}"/>
    <cellStyle name="Обычный 2 3" xfId="11" xr:uid="{00000000-0005-0000-0000-00000B000000}"/>
    <cellStyle name="Обычный 3" xfId="12" xr:uid="{00000000-0005-0000-0000-00000C000000}"/>
    <cellStyle name="Обычный 3 2" xfId="13" xr:uid="{00000000-0005-0000-0000-00000D000000}"/>
    <cellStyle name="Обычный 3 2 2" xfId="14" xr:uid="{00000000-0005-0000-0000-00000E000000}"/>
    <cellStyle name="Обычный 3 3" xfId="15" xr:uid="{00000000-0005-0000-0000-00000F000000}"/>
    <cellStyle name="Обычный 4" xfId="16" xr:uid="{00000000-0005-0000-0000-000010000000}"/>
    <cellStyle name="Обычный 5" xfId="17" xr:uid="{00000000-0005-0000-0000-000011000000}"/>
    <cellStyle name="Обычный 5 2" xfId="18" xr:uid="{00000000-0005-0000-0000-000012000000}"/>
    <cellStyle name="Обычный 6" xfId="19" xr:uid="{00000000-0005-0000-0000-000013000000}"/>
    <cellStyle name="Обычный 7" xfId="20" xr:uid="{00000000-0005-0000-0000-000014000000}"/>
    <cellStyle name="Обычный 8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54"/>
  <sheetViews>
    <sheetView tabSelected="1" topLeftCell="A28" zoomScaleNormal="100" workbookViewId="0">
      <selection activeCell="C40" sqref="C40"/>
    </sheetView>
  </sheetViews>
  <sheetFormatPr defaultColWidth="9.140625" defaultRowHeight="15" x14ac:dyDescent="0.25"/>
  <cols>
    <col min="1" max="1" width="28.140625" style="1" customWidth="1"/>
    <col min="2" max="4" width="13.28515625" style="1" customWidth="1"/>
    <col min="5" max="25" width="5.7109375" style="1" bestFit="1" customWidth="1"/>
    <col min="26" max="26" width="6" style="1" customWidth="1"/>
    <col min="27" max="28" width="7.28515625" style="1" customWidth="1"/>
    <col min="29" max="31" width="7.140625" style="1" customWidth="1"/>
    <col min="32" max="34" width="6.7109375" style="1" customWidth="1"/>
    <col min="35" max="16384" width="9.140625" style="1"/>
  </cols>
  <sheetData>
    <row r="1" spans="1:34" ht="21" x14ac:dyDescent="0.3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</row>
    <row r="2" spans="1:34" ht="12.75" customHeight="1" x14ac:dyDescent="0.3">
      <c r="A2" s="22" t="s">
        <v>14</v>
      </c>
      <c r="B2" s="22"/>
      <c r="C2" s="22"/>
      <c r="D2" s="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3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4"/>
      <c r="AA3" s="4"/>
      <c r="AB3" s="4"/>
      <c r="AC3" s="4"/>
      <c r="AD3" s="4"/>
      <c r="AE3" s="4"/>
      <c r="AF3" s="23" t="s">
        <v>13</v>
      </c>
      <c r="AG3" s="23"/>
      <c r="AH3" s="23"/>
    </row>
    <row r="4" spans="1:34" x14ac:dyDescent="0.25">
      <c r="A4" s="19"/>
      <c r="B4" s="8">
        <v>1998</v>
      </c>
      <c r="C4" s="8">
        <v>1999</v>
      </c>
      <c r="D4" s="8">
        <v>2000</v>
      </c>
      <c r="E4" s="8">
        <v>2001</v>
      </c>
      <c r="F4" s="8">
        <v>2002</v>
      </c>
      <c r="G4" s="8">
        <v>2003</v>
      </c>
      <c r="H4" s="8">
        <v>2004</v>
      </c>
      <c r="I4" s="8">
        <v>2005</v>
      </c>
      <c r="J4" s="8">
        <v>2006</v>
      </c>
      <c r="K4" s="8">
        <v>2007</v>
      </c>
      <c r="L4" s="8">
        <v>2008</v>
      </c>
      <c r="M4" s="8">
        <v>2009</v>
      </c>
      <c r="N4" s="8">
        <v>2010</v>
      </c>
      <c r="O4" s="8">
        <v>2011</v>
      </c>
      <c r="P4" s="8">
        <v>2012</v>
      </c>
      <c r="Q4" s="20">
        <v>2013</v>
      </c>
      <c r="R4" s="20">
        <v>2014</v>
      </c>
      <c r="S4" s="8">
        <v>2015</v>
      </c>
      <c r="T4" s="8">
        <v>2016</v>
      </c>
      <c r="U4" s="8">
        <v>2017</v>
      </c>
      <c r="V4" s="8">
        <v>2018</v>
      </c>
      <c r="W4" s="8">
        <v>2019</v>
      </c>
      <c r="X4" s="8">
        <v>2020</v>
      </c>
      <c r="Y4" s="8">
        <v>2021</v>
      </c>
      <c r="Z4" s="8">
        <v>2022</v>
      </c>
      <c r="AA4" s="8">
        <v>2023</v>
      </c>
    </row>
    <row r="5" spans="1:34" ht="15" customHeight="1" x14ac:dyDescent="0.25">
      <c r="A5" s="29" t="s">
        <v>12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1"/>
    </row>
    <row r="6" spans="1:34" x14ac:dyDescent="0.25">
      <c r="A6" s="12" t="s">
        <v>0</v>
      </c>
      <c r="B6" s="10">
        <v>101.51</v>
      </c>
      <c r="C6" s="10">
        <v>108.38</v>
      </c>
      <c r="D6" s="10">
        <v>102.33</v>
      </c>
      <c r="E6" s="10">
        <v>102.76</v>
      </c>
      <c r="F6" s="10">
        <v>103.09</v>
      </c>
      <c r="G6" s="10">
        <v>102.4</v>
      </c>
      <c r="H6" s="10">
        <v>101.75</v>
      </c>
      <c r="I6" s="10">
        <v>102.62</v>
      </c>
      <c r="J6" s="10">
        <v>102.43</v>
      </c>
      <c r="K6" s="10">
        <v>101.68</v>
      </c>
      <c r="L6" s="10">
        <v>102.31</v>
      </c>
      <c r="M6" s="10">
        <v>102.37</v>
      </c>
      <c r="N6" s="10">
        <v>101.64</v>
      </c>
      <c r="O6" s="10">
        <v>102.37</v>
      </c>
      <c r="P6" s="10">
        <v>100.5</v>
      </c>
      <c r="Q6" s="10">
        <v>100.97</v>
      </c>
      <c r="R6" s="10">
        <v>100.59</v>
      </c>
      <c r="S6" s="10">
        <v>103.85</v>
      </c>
      <c r="T6" s="10">
        <v>100.96</v>
      </c>
      <c r="U6" s="9">
        <v>100.62</v>
      </c>
      <c r="V6" s="10">
        <v>100.31</v>
      </c>
      <c r="W6" s="11">
        <v>101.01</v>
      </c>
      <c r="X6" s="10">
        <v>100.4</v>
      </c>
      <c r="Y6" s="11">
        <v>100.67</v>
      </c>
      <c r="Z6" s="13">
        <v>100.99</v>
      </c>
      <c r="AA6" s="13">
        <v>100.84</v>
      </c>
      <c r="AB6" s="6"/>
    </row>
    <row r="7" spans="1:34" x14ac:dyDescent="0.25">
      <c r="A7" s="12" t="s">
        <v>1</v>
      </c>
      <c r="B7" s="10">
        <v>100.89</v>
      </c>
      <c r="C7" s="10">
        <v>104.13</v>
      </c>
      <c r="D7" s="10">
        <v>101.04</v>
      </c>
      <c r="E7" s="10">
        <v>102.28</v>
      </c>
      <c r="F7" s="10">
        <v>101.16</v>
      </c>
      <c r="G7" s="10">
        <v>101.63</v>
      </c>
      <c r="H7" s="10">
        <v>100.99</v>
      </c>
      <c r="I7" s="10">
        <v>101.23</v>
      </c>
      <c r="J7" s="10">
        <v>101.66</v>
      </c>
      <c r="K7" s="10">
        <v>101.11</v>
      </c>
      <c r="L7" s="10">
        <v>101.2</v>
      </c>
      <c r="M7" s="10">
        <v>101.65</v>
      </c>
      <c r="N7" s="10">
        <v>100.86</v>
      </c>
      <c r="O7" s="10">
        <v>100.78</v>
      </c>
      <c r="P7" s="10">
        <v>100.37</v>
      </c>
      <c r="Q7" s="10">
        <v>100.56</v>
      </c>
      <c r="R7" s="10">
        <v>100.7</v>
      </c>
      <c r="S7" s="10">
        <v>102.22</v>
      </c>
      <c r="T7" s="10">
        <v>100.63</v>
      </c>
      <c r="U7" s="9">
        <v>100.22</v>
      </c>
      <c r="V7" s="10">
        <v>100.21</v>
      </c>
      <c r="W7" s="11">
        <v>100.44</v>
      </c>
      <c r="X7" s="13">
        <v>100.33</v>
      </c>
      <c r="Y7" s="11">
        <v>100.78</v>
      </c>
      <c r="Z7" s="13">
        <v>101.17</v>
      </c>
      <c r="AA7" s="13">
        <v>100.46</v>
      </c>
    </row>
    <row r="8" spans="1:34" x14ac:dyDescent="0.25">
      <c r="A8" s="12" t="s">
        <v>2</v>
      </c>
      <c r="B8" s="10">
        <v>100.64</v>
      </c>
      <c r="C8" s="10">
        <v>102.79</v>
      </c>
      <c r="D8" s="10">
        <v>100.64</v>
      </c>
      <c r="E8" s="10">
        <v>101.86</v>
      </c>
      <c r="F8" s="10">
        <v>101.08</v>
      </c>
      <c r="G8" s="10">
        <v>101.05</v>
      </c>
      <c r="H8" s="10">
        <v>100.75</v>
      </c>
      <c r="I8" s="10">
        <v>101.34</v>
      </c>
      <c r="J8" s="10">
        <v>100.82</v>
      </c>
      <c r="K8" s="10">
        <v>100.59</v>
      </c>
      <c r="L8" s="10">
        <v>101.2</v>
      </c>
      <c r="M8" s="10">
        <v>101.31</v>
      </c>
      <c r="N8" s="10">
        <v>100.63</v>
      </c>
      <c r="O8" s="10">
        <v>100.62</v>
      </c>
      <c r="P8" s="10">
        <v>100.58</v>
      </c>
      <c r="Q8" s="10">
        <v>100.34</v>
      </c>
      <c r="R8" s="10">
        <v>101.02</v>
      </c>
      <c r="S8" s="10">
        <v>101.21</v>
      </c>
      <c r="T8" s="10">
        <v>100.46</v>
      </c>
      <c r="U8" s="9">
        <v>100.13</v>
      </c>
      <c r="V8" s="10">
        <v>100.29</v>
      </c>
      <c r="W8" s="11">
        <v>100.32</v>
      </c>
      <c r="X8" s="13">
        <v>100.55</v>
      </c>
      <c r="Y8" s="11">
        <v>100.66</v>
      </c>
      <c r="Z8" s="13">
        <v>107.61</v>
      </c>
      <c r="AA8" s="13">
        <v>100.37</v>
      </c>
    </row>
    <row r="9" spans="1:34" x14ac:dyDescent="0.25">
      <c r="A9" s="12" t="s">
        <v>3</v>
      </c>
      <c r="B9" s="10">
        <v>100.38</v>
      </c>
      <c r="C9" s="10">
        <v>103.03</v>
      </c>
      <c r="D9" s="10">
        <v>100.89</v>
      </c>
      <c r="E9" s="10">
        <v>101.79</v>
      </c>
      <c r="F9" s="10">
        <v>101.16</v>
      </c>
      <c r="G9" s="10">
        <v>101.02</v>
      </c>
      <c r="H9" s="10">
        <v>100.99</v>
      </c>
      <c r="I9" s="10">
        <v>101.12</v>
      </c>
      <c r="J9" s="10">
        <v>100.35</v>
      </c>
      <c r="K9" s="10">
        <v>100.57</v>
      </c>
      <c r="L9" s="10">
        <v>101.42</v>
      </c>
      <c r="M9" s="10">
        <v>100.69</v>
      </c>
      <c r="N9" s="10">
        <v>100.29</v>
      </c>
      <c r="O9" s="10">
        <v>100.43</v>
      </c>
      <c r="P9" s="10">
        <v>100.31</v>
      </c>
      <c r="Q9" s="10">
        <v>100.51</v>
      </c>
      <c r="R9" s="10">
        <v>100.9</v>
      </c>
      <c r="S9" s="10">
        <v>100.46</v>
      </c>
      <c r="T9" s="10">
        <v>100.44</v>
      </c>
      <c r="U9" s="9">
        <v>100.33</v>
      </c>
      <c r="V9" s="10">
        <v>100.38</v>
      </c>
      <c r="W9" s="11">
        <v>100.29</v>
      </c>
      <c r="X9" s="13">
        <v>100.83</v>
      </c>
      <c r="Y9" s="11">
        <v>100.58</v>
      </c>
      <c r="Z9" s="13">
        <v>101.56</v>
      </c>
      <c r="AA9" s="13">
        <v>100.38</v>
      </c>
    </row>
    <row r="10" spans="1:34" x14ac:dyDescent="0.25">
      <c r="A10" s="12" t="s">
        <v>4</v>
      </c>
      <c r="B10" s="10">
        <v>100.5</v>
      </c>
      <c r="C10" s="10">
        <v>102.22</v>
      </c>
      <c r="D10" s="10">
        <v>101.75</v>
      </c>
      <c r="E10" s="10">
        <v>101.78</v>
      </c>
      <c r="F10" s="10">
        <v>101.69</v>
      </c>
      <c r="G10" s="10">
        <v>100.8</v>
      </c>
      <c r="H10" s="10">
        <v>100.74</v>
      </c>
      <c r="I10" s="10">
        <v>100.8</v>
      </c>
      <c r="J10" s="10">
        <v>100.48</v>
      </c>
      <c r="K10" s="10">
        <v>100.63</v>
      </c>
      <c r="L10" s="10">
        <v>101.35</v>
      </c>
      <c r="M10" s="10">
        <v>100.57</v>
      </c>
      <c r="N10" s="10">
        <v>100.5</v>
      </c>
      <c r="O10" s="10">
        <v>100.48</v>
      </c>
      <c r="P10" s="10">
        <v>100.52</v>
      </c>
      <c r="Q10" s="10">
        <v>100.66</v>
      </c>
      <c r="R10" s="10">
        <v>100.9</v>
      </c>
      <c r="S10" s="10">
        <v>100.35</v>
      </c>
      <c r="T10" s="10">
        <v>100.41</v>
      </c>
      <c r="U10" s="9">
        <v>100.37</v>
      </c>
      <c r="V10" s="10">
        <v>100.38</v>
      </c>
      <c r="W10" s="11">
        <v>100.34</v>
      </c>
      <c r="X10" s="13">
        <v>100.27</v>
      </c>
      <c r="Y10" s="11">
        <v>100.74</v>
      </c>
      <c r="Z10" s="13">
        <v>100.12</v>
      </c>
      <c r="AA10" s="13">
        <v>100.31</v>
      </c>
    </row>
    <row r="11" spans="1:34" x14ac:dyDescent="0.25">
      <c r="A11" s="12" t="s">
        <v>5</v>
      </c>
      <c r="B11" s="10">
        <v>100.08</v>
      </c>
      <c r="C11" s="10">
        <v>101.91</v>
      </c>
      <c r="D11" s="10">
        <v>102.55</v>
      </c>
      <c r="E11" s="10">
        <v>101.62</v>
      </c>
      <c r="F11" s="10">
        <v>100.53</v>
      </c>
      <c r="G11" s="10">
        <v>100.8</v>
      </c>
      <c r="H11" s="10">
        <v>100.78</v>
      </c>
      <c r="I11" s="10">
        <v>100.64</v>
      </c>
      <c r="J11" s="10">
        <v>100.28</v>
      </c>
      <c r="K11" s="10">
        <v>100.95</v>
      </c>
      <c r="L11" s="10">
        <v>100.97</v>
      </c>
      <c r="M11" s="10">
        <v>100.6</v>
      </c>
      <c r="N11" s="10">
        <v>100.39</v>
      </c>
      <c r="O11" s="10">
        <v>100.23</v>
      </c>
      <c r="P11" s="10">
        <v>100.89</v>
      </c>
      <c r="Q11" s="10">
        <v>100.42</v>
      </c>
      <c r="R11" s="10">
        <v>100.62</v>
      </c>
      <c r="S11" s="10">
        <v>100.19</v>
      </c>
      <c r="T11" s="10">
        <v>100.36</v>
      </c>
      <c r="U11" s="9">
        <v>100.61</v>
      </c>
      <c r="V11" s="10">
        <v>100.49</v>
      </c>
      <c r="W11" s="9">
        <v>100.04</v>
      </c>
      <c r="X11" s="13">
        <v>100.22</v>
      </c>
      <c r="Y11" s="11">
        <v>100.69</v>
      </c>
      <c r="Z11" s="13">
        <v>99.65</v>
      </c>
      <c r="AA11" s="13">
        <v>100.37</v>
      </c>
      <c r="AB11" s="6"/>
    </row>
    <row r="12" spans="1:34" x14ac:dyDescent="0.25">
      <c r="A12" s="12" t="s">
        <v>6</v>
      </c>
      <c r="B12" s="10">
        <v>100.17</v>
      </c>
      <c r="C12" s="10">
        <v>102.82</v>
      </c>
      <c r="D12" s="10">
        <v>101.79</v>
      </c>
      <c r="E12" s="10">
        <v>100.45</v>
      </c>
      <c r="F12" s="10">
        <v>100.72</v>
      </c>
      <c r="G12" s="10">
        <v>100.71</v>
      </c>
      <c r="H12" s="10">
        <v>100.92</v>
      </c>
      <c r="I12" s="10">
        <v>100.46</v>
      </c>
      <c r="J12" s="10">
        <v>100.67</v>
      </c>
      <c r="K12" s="10">
        <v>100.87</v>
      </c>
      <c r="L12" s="10">
        <v>100.51</v>
      </c>
      <c r="M12" s="10">
        <v>100.63</v>
      </c>
      <c r="N12" s="10">
        <v>100.36</v>
      </c>
      <c r="O12" s="10">
        <v>99.99</v>
      </c>
      <c r="P12" s="10">
        <v>101.23</v>
      </c>
      <c r="Q12" s="10">
        <v>100.82</v>
      </c>
      <c r="R12" s="10">
        <v>100.49</v>
      </c>
      <c r="S12" s="10">
        <v>100.8</v>
      </c>
      <c r="T12" s="10">
        <v>100.54</v>
      </c>
      <c r="U12" s="9">
        <v>100.07</v>
      </c>
      <c r="V12" s="10">
        <v>100.27</v>
      </c>
      <c r="W12" s="9">
        <v>100.2</v>
      </c>
      <c r="X12" s="13">
        <v>100.35</v>
      </c>
      <c r="Y12" s="11">
        <v>100.31</v>
      </c>
      <c r="Z12" s="13">
        <v>99.61</v>
      </c>
      <c r="AA12" s="13">
        <v>100.63</v>
      </c>
      <c r="AB12" s="5"/>
    </row>
    <row r="13" spans="1:34" x14ac:dyDescent="0.25">
      <c r="A13" s="12" t="s">
        <v>7</v>
      </c>
      <c r="B13" s="10">
        <v>103.67</v>
      </c>
      <c r="C13" s="10">
        <v>101.16</v>
      </c>
      <c r="D13" s="10">
        <v>100.98</v>
      </c>
      <c r="E13" s="10">
        <v>100.01</v>
      </c>
      <c r="F13" s="10">
        <v>100.09</v>
      </c>
      <c r="G13" s="10">
        <v>99.59</v>
      </c>
      <c r="H13" s="10">
        <v>100.42</v>
      </c>
      <c r="I13" s="10">
        <v>99.86</v>
      </c>
      <c r="J13" s="10">
        <v>100.19</v>
      </c>
      <c r="K13" s="10">
        <v>100.09</v>
      </c>
      <c r="L13" s="10">
        <v>100.36</v>
      </c>
      <c r="M13" s="10">
        <v>100</v>
      </c>
      <c r="N13" s="10">
        <v>100.55</v>
      </c>
      <c r="O13" s="10">
        <v>99.76</v>
      </c>
      <c r="P13" s="10">
        <v>100.1</v>
      </c>
      <c r="Q13" s="10">
        <v>100.14</v>
      </c>
      <c r="R13" s="10">
        <v>100.24</v>
      </c>
      <c r="S13" s="10">
        <v>100.35</v>
      </c>
      <c r="T13" s="10">
        <v>100.01</v>
      </c>
      <c r="U13" s="9">
        <v>99.46</v>
      </c>
      <c r="V13" s="10">
        <v>100.01</v>
      </c>
      <c r="W13" s="11">
        <v>99.76</v>
      </c>
      <c r="X13" s="13">
        <v>99.96</v>
      </c>
      <c r="Y13" s="11">
        <v>100.17</v>
      </c>
      <c r="Z13" s="13">
        <v>99.48</v>
      </c>
      <c r="AA13" s="13">
        <v>100.28</v>
      </c>
      <c r="AB13" s="6"/>
    </row>
    <row r="14" spans="1:34" x14ac:dyDescent="0.25">
      <c r="A14" s="12" t="s">
        <v>8</v>
      </c>
      <c r="B14" s="10">
        <v>138.43</v>
      </c>
      <c r="C14" s="10">
        <v>101.48</v>
      </c>
      <c r="D14" s="10">
        <v>101.32</v>
      </c>
      <c r="E14" s="10">
        <v>100.6</v>
      </c>
      <c r="F14" s="10">
        <v>100.4</v>
      </c>
      <c r="G14" s="10">
        <v>100.34</v>
      </c>
      <c r="H14" s="10">
        <v>100.43</v>
      </c>
      <c r="I14" s="10">
        <v>100.25</v>
      </c>
      <c r="J14" s="10">
        <v>100.09</v>
      </c>
      <c r="K14" s="10">
        <v>100.79</v>
      </c>
      <c r="L14" s="10">
        <v>100.8</v>
      </c>
      <c r="M14" s="10">
        <v>99.97</v>
      </c>
      <c r="N14" s="10">
        <v>100.84</v>
      </c>
      <c r="O14" s="10">
        <v>99.96</v>
      </c>
      <c r="P14" s="10">
        <v>100.55</v>
      </c>
      <c r="Q14" s="10">
        <v>100.21</v>
      </c>
      <c r="R14" s="10">
        <v>100.65</v>
      </c>
      <c r="S14" s="10">
        <v>100.57</v>
      </c>
      <c r="T14" s="10">
        <v>100.17</v>
      </c>
      <c r="U14" s="9">
        <v>99.85</v>
      </c>
      <c r="V14" s="10">
        <v>100.16</v>
      </c>
      <c r="W14" s="11">
        <v>99.84</v>
      </c>
      <c r="X14" s="13">
        <v>99.93</v>
      </c>
      <c r="Y14" s="9">
        <v>100.6</v>
      </c>
      <c r="Z14" s="13">
        <v>100.05</v>
      </c>
      <c r="AA14" s="13">
        <v>100.87</v>
      </c>
      <c r="AB14" s="6"/>
    </row>
    <row r="15" spans="1:34" x14ac:dyDescent="0.25">
      <c r="A15" s="12" t="s">
        <v>9</v>
      </c>
      <c r="B15" s="10">
        <v>104.54</v>
      </c>
      <c r="C15" s="10">
        <v>101.37</v>
      </c>
      <c r="D15" s="10">
        <v>102.11</v>
      </c>
      <c r="E15" s="10">
        <v>101.09</v>
      </c>
      <c r="F15" s="10">
        <v>101.07</v>
      </c>
      <c r="G15" s="10">
        <v>101</v>
      </c>
      <c r="H15" s="10">
        <v>101.14</v>
      </c>
      <c r="I15" s="10">
        <v>100.55</v>
      </c>
      <c r="J15" s="10">
        <v>100.28</v>
      </c>
      <c r="K15" s="10">
        <v>101.64</v>
      </c>
      <c r="L15" s="10">
        <v>100.91</v>
      </c>
      <c r="M15" s="10">
        <v>100</v>
      </c>
      <c r="N15" s="10">
        <v>100.5</v>
      </c>
      <c r="O15" s="10">
        <v>100.48</v>
      </c>
      <c r="P15" s="10">
        <v>100.46</v>
      </c>
      <c r="Q15" s="10">
        <v>100.57</v>
      </c>
      <c r="R15" s="10">
        <v>100.82</v>
      </c>
      <c r="S15" s="10">
        <v>100.74</v>
      </c>
      <c r="T15" s="10">
        <v>100.43</v>
      </c>
      <c r="U15" s="9">
        <v>100.2</v>
      </c>
      <c r="V15" s="10">
        <v>100.35</v>
      </c>
      <c r="W15" s="11">
        <v>100.13</v>
      </c>
      <c r="X15" s="13">
        <v>100.43</v>
      </c>
      <c r="Y15" s="11">
        <v>101.11</v>
      </c>
      <c r="Z15" s="13">
        <v>100.18</v>
      </c>
      <c r="AA15" s="13"/>
    </row>
    <row r="16" spans="1:34" x14ac:dyDescent="0.25">
      <c r="A16" s="12" t="s">
        <v>10</v>
      </c>
      <c r="B16" s="10">
        <v>105.67</v>
      </c>
      <c r="C16" s="10">
        <v>101.23</v>
      </c>
      <c r="D16" s="10">
        <v>101.52</v>
      </c>
      <c r="E16" s="10">
        <v>101.36</v>
      </c>
      <c r="F16" s="10">
        <v>101.61</v>
      </c>
      <c r="G16" s="10">
        <v>100.96</v>
      </c>
      <c r="H16" s="10">
        <v>101.11</v>
      </c>
      <c r="I16" s="10">
        <v>100.74</v>
      </c>
      <c r="J16" s="10">
        <v>100.63</v>
      </c>
      <c r="K16" s="10">
        <v>101.23</v>
      </c>
      <c r="L16" s="10">
        <v>100.83</v>
      </c>
      <c r="M16" s="10">
        <v>100.29</v>
      </c>
      <c r="N16" s="10">
        <v>100.81</v>
      </c>
      <c r="O16" s="10">
        <v>100.42</v>
      </c>
      <c r="P16" s="10">
        <v>100.34</v>
      </c>
      <c r="Q16" s="10">
        <v>100.56</v>
      </c>
      <c r="R16" s="10">
        <v>101.28</v>
      </c>
      <c r="S16" s="10">
        <v>100.75</v>
      </c>
      <c r="T16" s="10">
        <v>100.44</v>
      </c>
      <c r="U16" s="9">
        <v>100.22</v>
      </c>
      <c r="V16" s="10">
        <v>100.5</v>
      </c>
      <c r="W16" s="11">
        <v>100.28</v>
      </c>
      <c r="X16" s="13">
        <v>100.71</v>
      </c>
      <c r="Y16" s="11">
        <v>100.96</v>
      </c>
      <c r="Z16" s="13">
        <v>100.37</v>
      </c>
      <c r="AA16" s="13"/>
    </row>
    <row r="17" spans="1:27" x14ac:dyDescent="0.25">
      <c r="A17" s="14" t="s">
        <v>11</v>
      </c>
      <c r="B17" s="15">
        <v>111.61</v>
      </c>
      <c r="C17" s="15">
        <v>101.26</v>
      </c>
      <c r="D17" s="15">
        <v>101.64</v>
      </c>
      <c r="E17" s="15">
        <v>101.6</v>
      </c>
      <c r="F17" s="15">
        <v>101.54</v>
      </c>
      <c r="G17" s="15">
        <v>101.1</v>
      </c>
      <c r="H17" s="15">
        <v>101.14</v>
      </c>
      <c r="I17" s="15">
        <v>100.82</v>
      </c>
      <c r="J17" s="15">
        <v>100.79</v>
      </c>
      <c r="K17" s="15">
        <v>101.13</v>
      </c>
      <c r="L17" s="15">
        <v>100.69</v>
      </c>
      <c r="M17" s="15">
        <v>100.41</v>
      </c>
      <c r="N17" s="15">
        <v>101.08</v>
      </c>
      <c r="O17" s="15">
        <v>100.44</v>
      </c>
      <c r="P17" s="15">
        <v>100.54</v>
      </c>
      <c r="Q17" s="15">
        <v>100.51</v>
      </c>
      <c r="R17" s="15">
        <v>102.62</v>
      </c>
      <c r="S17" s="15">
        <v>100.77</v>
      </c>
      <c r="T17" s="15">
        <v>100.4</v>
      </c>
      <c r="U17" s="16">
        <v>100.42</v>
      </c>
      <c r="V17" s="10">
        <v>100.84</v>
      </c>
      <c r="W17" s="17">
        <v>100.36</v>
      </c>
      <c r="X17" s="18">
        <v>100.83</v>
      </c>
      <c r="Y17" s="11">
        <v>100.82</v>
      </c>
      <c r="Z17" s="18">
        <v>100.78</v>
      </c>
      <c r="AA17" s="13"/>
    </row>
    <row r="18" spans="1:27" x14ac:dyDescent="0.2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8"/>
      <c r="X18" s="28"/>
      <c r="Y18" s="28"/>
      <c r="Z18" s="28"/>
      <c r="AA18" s="28"/>
    </row>
    <row r="19" spans="1:27" x14ac:dyDescent="0.25">
      <c r="A19" s="19"/>
      <c r="B19" s="8">
        <v>1998</v>
      </c>
      <c r="C19" s="8">
        <v>1999</v>
      </c>
      <c r="D19" s="8">
        <v>2000</v>
      </c>
      <c r="E19" s="8">
        <v>2001</v>
      </c>
      <c r="F19" s="8">
        <v>2002</v>
      </c>
      <c r="G19" s="8">
        <v>2003</v>
      </c>
      <c r="H19" s="8">
        <v>2004</v>
      </c>
      <c r="I19" s="8">
        <v>2005</v>
      </c>
      <c r="J19" s="8">
        <v>2006</v>
      </c>
      <c r="K19" s="8">
        <v>2007</v>
      </c>
      <c r="L19" s="8">
        <v>2008</v>
      </c>
      <c r="M19" s="8">
        <v>2009</v>
      </c>
      <c r="N19" s="8">
        <v>2010</v>
      </c>
      <c r="O19" s="8">
        <v>2011</v>
      </c>
      <c r="P19" s="8">
        <v>2012</v>
      </c>
      <c r="Q19" s="20">
        <v>2013</v>
      </c>
      <c r="R19" s="20">
        <v>2014</v>
      </c>
      <c r="S19" s="8">
        <v>2015</v>
      </c>
      <c r="T19" s="8">
        <v>2016</v>
      </c>
      <c r="U19" s="8">
        <v>2017</v>
      </c>
      <c r="V19" s="8">
        <v>2018</v>
      </c>
      <c r="W19" s="8">
        <v>2019</v>
      </c>
      <c r="X19" s="8">
        <v>2020</v>
      </c>
      <c r="Y19" s="8">
        <v>2021</v>
      </c>
      <c r="Z19" s="8">
        <v>2022</v>
      </c>
      <c r="AA19" s="8">
        <v>2023</v>
      </c>
    </row>
    <row r="20" spans="1:27" x14ac:dyDescent="0.25">
      <c r="A20" s="29" t="s">
        <v>12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1"/>
    </row>
    <row r="21" spans="1:27" x14ac:dyDescent="0.25">
      <c r="A21" s="12" t="s">
        <v>0</v>
      </c>
      <c r="B21" s="35">
        <v>1.0151000000000001</v>
      </c>
      <c r="C21" s="35">
        <v>1.0837999999999999</v>
      </c>
      <c r="D21" s="35">
        <v>1.0232999999999999</v>
      </c>
      <c r="E21" s="35">
        <v>1.0276000000000001</v>
      </c>
      <c r="F21" s="35">
        <v>1.0308999999999999</v>
      </c>
      <c r="G21" s="35">
        <v>1.024</v>
      </c>
      <c r="H21" s="35">
        <v>1.0175000000000001</v>
      </c>
      <c r="I21" s="35">
        <v>1.0262</v>
      </c>
      <c r="J21" s="35">
        <v>1.0243</v>
      </c>
      <c r="K21" s="35">
        <v>1.0168000000000001</v>
      </c>
      <c r="L21" s="35">
        <v>1.0231000000000001</v>
      </c>
      <c r="M21" s="35">
        <v>1.0237000000000001</v>
      </c>
      <c r="N21" s="35">
        <v>1.0164</v>
      </c>
      <c r="O21" s="35">
        <v>1.0237000000000001</v>
      </c>
      <c r="P21" s="35">
        <v>1.0049999999999999</v>
      </c>
      <c r="Q21" s="35">
        <v>1.0097</v>
      </c>
      <c r="R21" s="35">
        <v>1.0059</v>
      </c>
      <c r="S21" s="35">
        <v>1.0385</v>
      </c>
      <c r="T21" s="35">
        <v>1.0095999999999998</v>
      </c>
      <c r="U21" s="35">
        <v>1.0062</v>
      </c>
      <c r="V21" s="35">
        <v>1.0031000000000001</v>
      </c>
      <c r="W21" s="35">
        <v>1.0101</v>
      </c>
      <c r="X21" s="35">
        <v>1.004</v>
      </c>
      <c r="Y21" s="35">
        <v>1.0066999999999999</v>
      </c>
      <c r="Z21" s="35">
        <v>1.0099</v>
      </c>
      <c r="AA21" s="35">
        <v>1.0084</v>
      </c>
    </row>
    <row r="22" spans="1:27" x14ac:dyDescent="0.25">
      <c r="A22" s="12" t="s">
        <v>1</v>
      </c>
      <c r="B22" s="35">
        <v>1.0088999999999999</v>
      </c>
      <c r="C22" s="35">
        <v>1.0412999999999999</v>
      </c>
      <c r="D22" s="35">
        <v>1.0104</v>
      </c>
      <c r="E22" s="35">
        <v>1.0227999999999999</v>
      </c>
      <c r="F22" s="35">
        <v>1.0116000000000001</v>
      </c>
      <c r="G22" s="35">
        <v>1.0163</v>
      </c>
      <c r="H22" s="35">
        <v>1.0099</v>
      </c>
      <c r="I22" s="35">
        <v>1.0123</v>
      </c>
      <c r="J22" s="35">
        <v>1.0165999999999999</v>
      </c>
      <c r="K22" s="35">
        <v>1.0110999999999999</v>
      </c>
      <c r="L22" s="35">
        <v>1.012</v>
      </c>
      <c r="M22" s="35">
        <v>1.0165</v>
      </c>
      <c r="N22" s="35">
        <v>1.0085999999999999</v>
      </c>
      <c r="O22" s="35">
        <v>1.0078</v>
      </c>
      <c r="P22" s="35">
        <v>1.0037</v>
      </c>
      <c r="Q22" s="35">
        <v>1.0056</v>
      </c>
      <c r="R22" s="35">
        <v>1.0070000000000001</v>
      </c>
      <c r="S22" s="35">
        <v>1.0222</v>
      </c>
      <c r="T22" s="35">
        <v>1.0063</v>
      </c>
      <c r="U22" s="35">
        <v>1.0022</v>
      </c>
      <c r="V22" s="35">
        <v>1.0021</v>
      </c>
      <c r="W22" s="35">
        <v>1.0044</v>
      </c>
      <c r="X22" s="35">
        <v>1.0033000000000001</v>
      </c>
      <c r="Y22" s="35">
        <v>1.0078</v>
      </c>
      <c r="Z22" s="35">
        <v>1.0117</v>
      </c>
      <c r="AA22" s="35">
        <v>1.0045999999999999</v>
      </c>
    </row>
    <row r="23" spans="1:27" x14ac:dyDescent="0.25">
      <c r="A23" s="12" t="s">
        <v>2</v>
      </c>
      <c r="B23" s="35">
        <v>1.0064</v>
      </c>
      <c r="C23" s="35">
        <v>1.0279</v>
      </c>
      <c r="D23" s="35">
        <v>1.0064</v>
      </c>
      <c r="E23" s="35">
        <v>1.0185999999999999</v>
      </c>
      <c r="F23" s="35">
        <v>1.0107999999999999</v>
      </c>
      <c r="G23" s="35">
        <v>1.0105</v>
      </c>
      <c r="H23" s="35">
        <v>1.0075000000000001</v>
      </c>
      <c r="I23" s="35">
        <v>1.0134000000000001</v>
      </c>
      <c r="J23" s="35">
        <v>1.0082</v>
      </c>
      <c r="K23" s="35">
        <v>1.0059</v>
      </c>
      <c r="L23" s="35">
        <v>1.012</v>
      </c>
      <c r="M23" s="35">
        <v>1.0131000000000001</v>
      </c>
      <c r="N23" s="35">
        <v>1.0063</v>
      </c>
      <c r="O23" s="35">
        <v>1.0062</v>
      </c>
      <c r="P23" s="35">
        <v>1.0058</v>
      </c>
      <c r="Q23" s="35">
        <v>1.0034000000000001</v>
      </c>
      <c r="R23" s="35">
        <v>1.0102</v>
      </c>
      <c r="S23" s="35">
        <v>1.0121</v>
      </c>
      <c r="T23" s="35">
        <v>1.0045999999999999</v>
      </c>
      <c r="U23" s="35">
        <v>1.0012999999999999</v>
      </c>
      <c r="V23" s="35">
        <v>1.0029000000000001</v>
      </c>
      <c r="W23" s="35">
        <v>1.0031999999999999</v>
      </c>
      <c r="X23" s="35">
        <v>1.0055000000000001</v>
      </c>
      <c r="Y23" s="35">
        <v>1.0065999999999999</v>
      </c>
      <c r="Z23" s="35">
        <v>1.0761000000000001</v>
      </c>
      <c r="AA23" s="35">
        <v>1.0037</v>
      </c>
    </row>
    <row r="24" spans="1:27" x14ac:dyDescent="0.25">
      <c r="A24" s="12" t="s">
        <v>3</v>
      </c>
      <c r="B24" s="35">
        <v>1.0038</v>
      </c>
      <c r="C24" s="35">
        <v>1.0303</v>
      </c>
      <c r="D24" s="35">
        <v>1.0088999999999999</v>
      </c>
      <c r="E24" s="35">
        <v>1.0179</v>
      </c>
      <c r="F24" s="35">
        <v>1.0116000000000001</v>
      </c>
      <c r="G24" s="35">
        <v>1.0102</v>
      </c>
      <c r="H24" s="35">
        <v>1.0099</v>
      </c>
      <c r="I24" s="35">
        <v>1.0112000000000001</v>
      </c>
      <c r="J24" s="35">
        <v>1.0034999999999998</v>
      </c>
      <c r="K24" s="35">
        <v>1.0057</v>
      </c>
      <c r="L24" s="35">
        <v>1.0142</v>
      </c>
      <c r="M24" s="35">
        <v>1.0068999999999999</v>
      </c>
      <c r="N24" s="35">
        <v>1.0029000000000001</v>
      </c>
      <c r="O24" s="35">
        <v>1.0043</v>
      </c>
      <c r="P24" s="35">
        <v>1.0031000000000001</v>
      </c>
      <c r="Q24" s="35">
        <v>1.0051000000000001</v>
      </c>
      <c r="R24" s="35">
        <v>1.0090000000000001</v>
      </c>
      <c r="S24" s="35">
        <v>1.0045999999999999</v>
      </c>
      <c r="T24" s="35">
        <v>1.0044</v>
      </c>
      <c r="U24" s="35">
        <v>1.0033000000000001</v>
      </c>
      <c r="V24" s="35">
        <v>1.0038</v>
      </c>
      <c r="W24" s="35">
        <v>1.0029000000000001</v>
      </c>
      <c r="X24" s="35">
        <v>1.0083</v>
      </c>
      <c r="Y24" s="35">
        <v>1.0058</v>
      </c>
      <c r="Z24" s="35">
        <v>1.0156000000000001</v>
      </c>
      <c r="AA24" s="35">
        <v>1.0038</v>
      </c>
    </row>
    <row r="25" spans="1:27" x14ac:dyDescent="0.25">
      <c r="A25" s="12" t="s">
        <v>4</v>
      </c>
      <c r="B25" s="35">
        <v>1.0049999999999999</v>
      </c>
      <c r="C25" s="35">
        <v>1.0222</v>
      </c>
      <c r="D25" s="35">
        <v>1.0175000000000001</v>
      </c>
      <c r="E25" s="35">
        <v>1.0178</v>
      </c>
      <c r="F25" s="35">
        <v>1.0168999999999999</v>
      </c>
      <c r="G25" s="35">
        <v>1.008</v>
      </c>
      <c r="H25" s="35">
        <v>1.0073999999999999</v>
      </c>
      <c r="I25" s="35">
        <v>1.008</v>
      </c>
      <c r="J25" s="35">
        <v>1.0048000000000001</v>
      </c>
      <c r="K25" s="35">
        <v>1.0063</v>
      </c>
      <c r="L25" s="35">
        <v>1.0134999999999998</v>
      </c>
      <c r="M25" s="35">
        <v>1.0057</v>
      </c>
      <c r="N25" s="35">
        <v>1.0049999999999999</v>
      </c>
      <c r="O25" s="35">
        <v>1.0048000000000001</v>
      </c>
      <c r="P25" s="35">
        <v>1.0051999999999999</v>
      </c>
      <c r="Q25" s="35">
        <v>1.0065999999999999</v>
      </c>
      <c r="R25" s="35">
        <v>1.0090000000000001</v>
      </c>
      <c r="S25" s="35">
        <v>1.0034999999999998</v>
      </c>
      <c r="T25" s="35">
        <v>1.0041</v>
      </c>
      <c r="U25" s="35">
        <v>1.0037</v>
      </c>
      <c r="V25" s="35">
        <v>1.0038</v>
      </c>
      <c r="W25" s="35">
        <v>1.0034000000000001</v>
      </c>
      <c r="X25" s="35">
        <v>1.0026999999999999</v>
      </c>
      <c r="Y25" s="35">
        <v>1.0073999999999999</v>
      </c>
      <c r="Z25" s="35">
        <v>1.0012000000000001</v>
      </c>
      <c r="AA25" s="35">
        <v>1.0031000000000001</v>
      </c>
    </row>
    <row r="26" spans="1:27" x14ac:dyDescent="0.25">
      <c r="A26" s="12" t="s">
        <v>5</v>
      </c>
      <c r="B26" s="35">
        <v>1.0007999999999999</v>
      </c>
      <c r="C26" s="35">
        <v>1.0190999999999999</v>
      </c>
      <c r="D26" s="35">
        <v>1.0255000000000001</v>
      </c>
      <c r="E26" s="35">
        <v>1.0162</v>
      </c>
      <c r="F26" s="35">
        <v>1.0053000000000001</v>
      </c>
      <c r="G26" s="35">
        <v>1.008</v>
      </c>
      <c r="H26" s="35">
        <v>1.0078</v>
      </c>
      <c r="I26" s="35">
        <v>1.0064</v>
      </c>
      <c r="J26" s="35">
        <v>1.0027999999999999</v>
      </c>
      <c r="K26" s="35">
        <v>1.0095000000000001</v>
      </c>
      <c r="L26" s="35">
        <v>1.0097</v>
      </c>
      <c r="M26" s="35">
        <v>1.006</v>
      </c>
      <c r="N26" s="35">
        <v>1.0039</v>
      </c>
      <c r="O26" s="35">
        <v>1.0023</v>
      </c>
      <c r="P26" s="35">
        <v>1.0088999999999999</v>
      </c>
      <c r="Q26" s="35">
        <v>1.0042</v>
      </c>
      <c r="R26" s="35">
        <v>1.0062</v>
      </c>
      <c r="S26" s="35">
        <v>1.0019</v>
      </c>
      <c r="T26" s="35">
        <v>1.0036</v>
      </c>
      <c r="U26" s="35">
        <v>1.0061</v>
      </c>
      <c r="V26" s="35">
        <v>1.0048999999999999</v>
      </c>
      <c r="W26" s="35">
        <v>1.0004</v>
      </c>
      <c r="X26" s="35">
        <v>1.0022</v>
      </c>
      <c r="Y26" s="35">
        <v>1.0068999999999999</v>
      </c>
      <c r="Z26" s="35">
        <v>0.99650000000000005</v>
      </c>
      <c r="AA26" s="35">
        <v>1.0037</v>
      </c>
    </row>
    <row r="27" spans="1:27" x14ac:dyDescent="0.25">
      <c r="A27" s="12" t="s">
        <v>6</v>
      </c>
      <c r="B27" s="35">
        <v>1.0017</v>
      </c>
      <c r="C27" s="35">
        <v>1.0282</v>
      </c>
      <c r="D27" s="35">
        <v>1.0179</v>
      </c>
      <c r="E27" s="35">
        <v>1.0044999999999999</v>
      </c>
      <c r="F27" s="35">
        <v>1.0072000000000001</v>
      </c>
      <c r="G27" s="35">
        <v>1.0070999999999999</v>
      </c>
      <c r="H27" s="35">
        <v>1.0092000000000001</v>
      </c>
      <c r="I27" s="35">
        <v>1.0045999999999999</v>
      </c>
      <c r="J27" s="35">
        <v>1.0066999999999999</v>
      </c>
      <c r="K27" s="35">
        <v>1.0087000000000002</v>
      </c>
      <c r="L27" s="35">
        <v>1.0051000000000001</v>
      </c>
      <c r="M27" s="35">
        <v>1.0063</v>
      </c>
      <c r="N27" s="35">
        <v>1.0036</v>
      </c>
      <c r="O27" s="35">
        <v>0.9998999999999999</v>
      </c>
      <c r="P27" s="35">
        <v>1.0123</v>
      </c>
      <c r="Q27" s="35">
        <v>1.0082</v>
      </c>
      <c r="R27" s="35">
        <v>1.0048999999999999</v>
      </c>
      <c r="S27" s="35">
        <v>1.008</v>
      </c>
      <c r="T27" s="35">
        <v>1.0054000000000001</v>
      </c>
      <c r="U27" s="35">
        <v>1.0006999999999999</v>
      </c>
      <c r="V27" s="35">
        <v>1.0026999999999999</v>
      </c>
      <c r="W27" s="35">
        <v>1.002</v>
      </c>
      <c r="X27" s="35">
        <v>1.0034999999999998</v>
      </c>
      <c r="Y27" s="35">
        <v>1.0031000000000001</v>
      </c>
      <c r="Z27" s="35">
        <v>0.99609999999999999</v>
      </c>
      <c r="AA27" s="35">
        <v>1.0063</v>
      </c>
    </row>
    <row r="28" spans="1:27" x14ac:dyDescent="0.25">
      <c r="A28" s="12" t="s">
        <v>7</v>
      </c>
      <c r="B28" s="35">
        <v>1.0367</v>
      </c>
      <c r="C28" s="35">
        <v>1.0116000000000001</v>
      </c>
      <c r="D28" s="35">
        <v>1.0098</v>
      </c>
      <c r="E28" s="35">
        <v>1.0001</v>
      </c>
      <c r="F28" s="35">
        <v>1.0009000000000001</v>
      </c>
      <c r="G28" s="35">
        <v>0.99590000000000001</v>
      </c>
      <c r="H28" s="35">
        <v>1.0042</v>
      </c>
      <c r="I28" s="35">
        <v>0.99860000000000004</v>
      </c>
      <c r="J28" s="35">
        <v>1.0019</v>
      </c>
      <c r="K28" s="35">
        <v>1.0009000000000001</v>
      </c>
      <c r="L28" s="35">
        <v>1.0036</v>
      </c>
      <c r="M28" s="35">
        <v>1</v>
      </c>
      <c r="N28" s="35">
        <v>1.0055000000000001</v>
      </c>
      <c r="O28" s="35">
        <v>0.99760000000000004</v>
      </c>
      <c r="P28" s="35">
        <v>1.0009999999999999</v>
      </c>
      <c r="Q28" s="35">
        <v>1.0014000000000001</v>
      </c>
      <c r="R28" s="35">
        <v>1.0024</v>
      </c>
      <c r="S28" s="35">
        <v>1.0034999999999998</v>
      </c>
      <c r="T28" s="35">
        <v>1.0001</v>
      </c>
      <c r="U28" s="35">
        <v>0.99459999999999993</v>
      </c>
      <c r="V28" s="35">
        <v>1.0001</v>
      </c>
      <c r="W28" s="35">
        <v>0.99760000000000004</v>
      </c>
      <c r="X28" s="35">
        <v>0.99959999999999993</v>
      </c>
      <c r="Y28" s="35">
        <v>1.0017</v>
      </c>
      <c r="Z28" s="35">
        <v>0.99480000000000002</v>
      </c>
      <c r="AA28" s="35">
        <v>1.0027999999999999</v>
      </c>
    </row>
    <row r="29" spans="1:27" x14ac:dyDescent="0.25">
      <c r="A29" s="12" t="s">
        <v>8</v>
      </c>
      <c r="B29" s="35">
        <v>1.3843000000000001</v>
      </c>
      <c r="C29" s="35">
        <v>1.0148000000000001</v>
      </c>
      <c r="D29" s="35">
        <v>1.0131999999999999</v>
      </c>
      <c r="E29" s="35">
        <v>1.006</v>
      </c>
      <c r="F29" s="35">
        <v>1.004</v>
      </c>
      <c r="G29" s="35">
        <v>1.0034000000000001</v>
      </c>
      <c r="H29" s="35">
        <v>1.0043</v>
      </c>
      <c r="I29" s="35">
        <v>1.0024999999999999</v>
      </c>
      <c r="J29" s="35">
        <v>1.0009000000000001</v>
      </c>
      <c r="K29" s="35">
        <v>1.0079</v>
      </c>
      <c r="L29" s="35">
        <v>1.008</v>
      </c>
      <c r="M29" s="35">
        <v>0.99970000000000003</v>
      </c>
      <c r="N29" s="35">
        <v>1.0084</v>
      </c>
      <c r="O29" s="35">
        <v>0.99959999999999993</v>
      </c>
      <c r="P29" s="35">
        <v>1.0055000000000001</v>
      </c>
      <c r="Q29" s="35">
        <v>1.0021</v>
      </c>
      <c r="R29" s="35">
        <v>1.0065</v>
      </c>
      <c r="S29" s="35">
        <v>1.0057</v>
      </c>
      <c r="T29" s="35">
        <v>1.0017</v>
      </c>
      <c r="U29" s="35">
        <v>0.99849999999999994</v>
      </c>
      <c r="V29" s="35">
        <v>1.0016</v>
      </c>
      <c r="W29" s="35">
        <v>0.99840000000000007</v>
      </c>
      <c r="X29" s="35">
        <v>0.99930000000000008</v>
      </c>
      <c r="Y29" s="35">
        <v>1.006</v>
      </c>
      <c r="Z29" s="35">
        <v>1.0004999999999999</v>
      </c>
      <c r="AA29" s="35">
        <v>1.0087000000000002</v>
      </c>
    </row>
    <row r="30" spans="1:27" x14ac:dyDescent="0.25">
      <c r="A30" s="12" t="s">
        <v>9</v>
      </c>
      <c r="B30" s="35">
        <v>1.0454000000000001</v>
      </c>
      <c r="C30" s="35">
        <v>1.0137</v>
      </c>
      <c r="D30" s="35">
        <v>1.0210999999999999</v>
      </c>
      <c r="E30" s="35">
        <v>1.0109000000000001</v>
      </c>
      <c r="F30" s="35">
        <v>1.0106999999999999</v>
      </c>
      <c r="G30" s="35">
        <v>1.01</v>
      </c>
      <c r="H30" s="35">
        <v>1.0114000000000001</v>
      </c>
      <c r="I30" s="35">
        <v>1.0055000000000001</v>
      </c>
      <c r="J30" s="35">
        <v>1.0027999999999999</v>
      </c>
      <c r="K30" s="35">
        <v>1.0164</v>
      </c>
      <c r="L30" s="35">
        <v>1.0090999999999999</v>
      </c>
      <c r="M30" s="35">
        <v>1</v>
      </c>
      <c r="N30" s="35">
        <v>1.0049999999999999</v>
      </c>
      <c r="O30" s="35">
        <v>1.0048000000000001</v>
      </c>
      <c r="P30" s="35">
        <v>1.0045999999999999</v>
      </c>
      <c r="Q30" s="35">
        <v>1.0057</v>
      </c>
      <c r="R30" s="35">
        <v>1.0082</v>
      </c>
      <c r="S30" s="35">
        <v>1.0073999999999999</v>
      </c>
      <c r="T30" s="35">
        <v>1.0043</v>
      </c>
      <c r="U30" s="35">
        <v>1.002</v>
      </c>
      <c r="V30" s="35">
        <v>1.0034999999999998</v>
      </c>
      <c r="W30" s="35">
        <v>1.0012999999999999</v>
      </c>
      <c r="X30" s="35">
        <v>1.0043</v>
      </c>
      <c r="Y30" s="35">
        <v>1.0110999999999999</v>
      </c>
      <c r="Z30" s="35">
        <v>1.0018</v>
      </c>
      <c r="AA30" s="35"/>
    </row>
    <row r="31" spans="1:27" x14ac:dyDescent="0.25">
      <c r="A31" s="12" t="s">
        <v>10</v>
      </c>
      <c r="B31" s="35">
        <v>1.0567</v>
      </c>
      <c r="C31" s="35">
        <v>1.0123</v>
      </c>
      <c r="D31" s="35">
        <v>1.0151999999999999</v>
      </c>
      <c r="E31" s="35">
        <v>1.0136000000000001</v>
      </c>
      <c r="F31" s="35">
        <v>1.0161</v>
      </c>
      <c r="G31" s="35">
        <v>1.0095999999999998</v>
      </c>
      <c r="H31" s="35">
        <v>1.0110999999999999</v>
      </c>
      <c r="I31" s="35">
        <v>1.0073999999999999</v>
      </c>
      <c r="J31" s="35">
        <v>1.0063</v>
      </c>
      <c r="K31" s="35">
        <v>1.0123</v>
      </c>
      <c r="L31" s="35">
        <v>1.0083</v>
      </c>
      <c r="M31" s="35">
        <v>1.0029000000000001</v>
      </c>
      <c r="N31" s="35">
        <v>1.0081</v>
      </c>
      <c r="O31" s="35">
        <v>1.0042</v>
      </c>
      <c r="P31" s="35">
        <v>1.0034000000000001</v>
      </c>
      <c r="Q31" s="35">
        <v>1.0056</v>
      </c>
      <c r="R31" s="35">
        <v>1.0127999999999999</v>
      </c>
      <c r="S31" s="35">
        <v>1.0075000000000001</v>
      </c>
      <c r="T31" s="35">
        <v>1.0044</v>
      </c>
      <c r="U31" s="35">
        <v>1.0022</v>
      </c>
      <c r="V31" s="35">
        <v>1.0049999999999999</v>
      </c>
      <c r="W31" s="35">
        <v>1.0027999999999999</v>
      </c>
      <c r="X31" s="35">
        <v>1.0070999999999999</v>
      </c>
      <c r="Y31" s="35">
        <v>1.0095999999999998</v>
      </c>
      <c r="Z31" s="35">
        <v>1.0037</v>
      </c>
      <c r="AA31" s="35"/>
    </row>
    <row r="32" spans="1:27" x14ac:dyDescent="0.25">
      <c r="A32" s="14" t="s">
        <v>11</v>
      </c>
      <c r="B32" s="35">
        <v>1.1161000000000001</v>
      </c>
      <c r="C32" s="35">
        <v>1.0125999999999999</v>
      </c>
      <c r="D32" s="35">
        <v>1.0164</v>
      </c>
      <c r="E32" s="35">
        <v>1.016</v>
      </c>
      <c r="F32" s="35">
        <v>1.0154000000000001</v>
      </c>
      <c r="G32" s="35">
        <v>1.0109999999999999</v>
      </c>
      <c r="H32" s="35">
        <v>1.0114000000000001</v>
      </c>
      <c r="I32" s="35">
        <v>1.0082</v>
      </c>
      <c r="J32" s="35">
        <v>1.0079</v>
      </c>
      <c r="K32" s="35">
        <v>1.0112999999999999</v>
      </c>
      <c r="L32" s="35">
        <v>1.0068999999999999</v>
      </c>
      <c r="M32" s="35">
        <v>1.0041</v>
      </c>
      <c r="N32" s="35">
        <v>1.0107999999999999</v>
      </c>
      <c r="O32" s="35">
        <v>1.0044</v>
      </c>
      <c r="P32" s="35">
        <v>1.0054000000000001</v>
      </c>
      <c r="Q32" s="35">
        <v>1.0051000000000001</v>
      </c>
      <c r="R32" s="35">
        <v>1.0262</v>
      </c>
      <c r="S32" s="35">
        <v>1.0077</v>
      </c>
      <c r="T32" s="35">
        <v>1.004</v>
      </c>
      <c r="U32" s="35">
        <v>1.0042</v>
      </c>
      <c r="V32" s="35">
        <v>1.0084</v>
      </c>
      <c r="W32" s="35">
        <v>1.0036</v>
      </c>
      <c r="X32" s="35">
        <v>1.0083</v>
      </c>
      <c r="Y32" s="35">
        <v>1.0082</v>
      </c>
      <c r="Z32" s="35">
        <v>1.0078</v>
      </c>
      <c r="AA32" s="35"/>
    </row>
    <row r="33" spans="1:34" ht="189.75" customHeight="1" x14ac:dyDescent="0.25">
      <c r="A33" s="24" t="s">
        <v>17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</row>
    <row r="35" spans="1:34" ht="17.25" x14ac:dyDescent="0.25">
      <c r="A35" s="21" t="s">
        <v>16</v>
      </c>
    </row>
    <row r="38" spans="1:34" ht="57" x14ac:dyDescent="0.25">
      <c r="A38" s="34" t="s">
        <v>34</v>
      </c>
      <c r="B38" s="34" t="s">
        <v>35</v>
      </c>
      <c r="C38" s="34" t="s">
        <v>36</v>
      </c>
    </row>
    <row r="39" spans="1:34" x14ac:dyDescent="0.25">
      <c r="A39" s="32" t="s">
        <v>18</v>
      </c>
      <c r="B39" s="33">
        <v>39594</v>
      </c>
      <c r="C39" s="36">
        <f>PRODUCT(M21:AA32,L25:L32)</f>
        <v>2.9506574139635964</v>
      </c>
    </row>
    <row r="40" spans="1:34" x14ac:dyDescent="0.25">
      <c r="A40" s="32" t="s">
        <v>19</v>
      </c>
      <c r="B40" s="33">
        <v>43101</v>
      </c>
      <c r="C40" s="36">
        <f>PRODUCT(V21:AA32)</f>
        <v>1.4304192463254315</v>
      </c>
    </row>
    <row r="41" spans="1:34" ht="30" x14ac:dyDescent="0.25">
      <c r="A41" s="32" t="s">
        <v>20</v>
      </c>
      <c r="B41" s="33">
        <v>43374</v>
      </c>
      <c r="C41" s="36">
        <f>PRODUCT(W21:AA32,V30:V32)</f>
        <v>1.3951613420768894</v>
      </c>
    </row>
    <row r="42" spans="1:34" x14ac:dyDescent="0.25">
      <c r="A42" s="32" t="s">
        <v>21</v>
      </c>
      <c r="B42" s="33">
        <v>39594</v>
      </c>
      <c r="C42" s="37"/>
    </row>
    <row r="43" spans="1:34" x14ac:dyDescent="0.25">
      <c r="A43" s="32" t="s">
        <v>22</v>
      </c>
      <c r="B43" s="33">
        <v>39594</v>
      </c>
      <c r="C43" s="37"/>
    </row>
    <row r="44" spans="1:34" x14ac:dyDescent="0.25">
      <c r="A44" s="32" t="s">
        <v>23</v>
      </c>
      <c r="B44" s="33">
        <v>39594</v>
      </c>
      <c r="C44" s="37"/>
    </row>
    <row r="45" spans="1:34" x14ac:dyDescent="0.25">
      <c r="A45" s="32" t="s">
        <v>24</v>
      </c>
      <c r="B45" s="33">
        <v>41121</v>
      </c>
      <c r="C45" s="37"/>
    </row>
    <row r="46" spans="1:34" x14ac:dyDescent="0.25">
      <c r="A46" s="32" t="s">
        <v>25</v>
      </c>
      <c r="B46" s="33">
        <v>39594</v>
      </c>
      <c r="C46" s="37"/>
    </row>
    <row r="47" spans="1:34" x14ac:dyDescent="0.25">
      <c r="A47" s="32" t="s">
        <v>26</v>
      </c>
      <c r="B47" s="33">
        <v>39594</v>
      </c>
      <c r="C47" s="37"/>
    </row>
    <row r="48" spans="1:34" ht="30" x14ac:dyDescent="0.25">
      <c r="A48" s="32" t="s">
        <v>27</v>
      </c>
      <c r="B48" s="33">
        <v>39594</v>
      </c>
      <c r="C48" s="37"/>
    </row>
    <row r="49" spans="1:3" ht="30" x14ac:dyDescent="0.25">
      <c r="A49" s="32" t="s">
        <v>28</v>
      </c>
      <c r="B49" s="33">
        <v>39594</v>
      </c>
      <c r="C49" s="37"/>
    </row>
    <row r="50" spans="1:3" x14ac:dyDescent="0.25">
      <c r="A50" s="32" t="s">
        <v>29</v>
      </c>
      <c r="B50" s="33">
        <v>39594</v>
      </c>
      <c r="C50" s="37"/>
    </row>
    <row r="51" spans="1:3" x14ac:dyDescent="0.25">
      <c r="A51" s="32" t="s">
        <v>30</v>
      </c>
      <c r="B51" s="33">
        <v>39814</v>
      </c>
      <c r="C51" s="37"/>
    </row>
    <row r="52" spans="1:3" ht="45" x14ac:dyDescent="0.25">
      <c r="A52" s="32" t="s">
        <v>31</v>
      </c>
      <c r="B52" s="33">
        <v>39594</v>
      </c>
      <c r="C52" s="37"/>
    </row>
    <row r="53" spans="1:3" ht="30" x14ac:dyDescent="0.25">
      <c r="A53" s="32" t="s">
        <v>32</v>
      </c>
      <c r="B53" s="33">
        <v>39594</v>
      </c>
      <c r="C53" s="37"/>
    </row>
    <row r="54" spans="1:3" x14ac:dyDescent="0.25">
      <c r="A54" s="32" t="s">
        <v>33</v>
      </c>
      <c r="B54" s="33">
        <v>44501</v>
      </c>
      <c r="C54" s="38"/>
    </row>
  </sheetData>
  <mergeCells count="4">
    <mergeCell ref="A2:C2"/>
    <mergeCell ref="AF3:AH3"/>
    <mergeCell ref="A33:AH33"/>
    <mergeCell ref="A1:AH1"/>
  </mergeCells>
  <hyperlinks>
    <hyperlink ref="A2" location="Содержание!A1" display="К содержанию" xr:uid="{00000000-0004-0000-0100-000000000000}"/>
  </hyperlinks>
  <pageMargins left="0.21" right="0.1968503937007874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>Rosstat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Афонин</dc:creator>
  <cp:lastModifiedBy>d.zaharuta</cp:lastModifiedBy>
  <cp:lastPrinted>2019-02-06T06:31:24Z</cp:lastPrinted>
  <dcterms:created xsi:type="dcterms:W3CDTF">2015-09-09T08:45:08Z</dcterms:created>
  <dcterms:modified xsi:type="dcterms:W3CDTF">2023-11-22T10:32:27Z</dcterms:modified>
</cp:coreProperties>
</file>