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979EBF5-7CF2-4874-9252-7B172AA83A15}" xr6:coauthVersionLast="47" xr6:coauthVersionMax="47" xr10:uidLastSave="{00000000-0000-0000-0000-000000000000}"/>
  <bookViews>
    <workbookView xWindow="-108" yWindow="-108" windowWidth="23256" windowHeight="12576" xr2:uid="{8260606B-18F0-48A3-AC9A-689BED303384}"/>
  </bookViews>
  <sheets>
    <sheet name="№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I8" i="1" s="1"/>
  <c r="B8" i="1"/>
  <c r="H8" i="1" s="1"/>
  <c r="G7" i="1"/>
  <c r="F7" i="1"/>
  <c r="E7" i="1"/>
  <c r="D7" i="1"/>
  <c r="C7" i="1"/>
  <c r="I7" i="1" s="1"/>
  <c r="B7" i="1"/>
  <c r="H7" i="1" s="1"/>
  <c r="I6" i="1"/>
  <c r="H6" i="1"/>
</calcChain>
</file>

<file path=xl/sharedStrings.xml><?xml version="1.0" encoding="utf-8"?>
<sst xmlns="http://schemas.openxmlformats.org/spreadsheetml/2006/main" count="78" uniqueCount="17">
  <si>
    <t>Превратите таблицу 1 в таблицу 2 используя Power query</t>
  </si>
  <si>
    <t>Таблица 1</t>
  </si>
  <si>
    <t>Наименование</t>
  </si>
  <si>
    <t>Месяцы</t>
  </si>
  <si>
    <t>Январь</t>
  </si>
  <si>
    <t>Февраль</t>
  </si>
  <si>
    <t>Март</t>
  </si>
  <si>
    <t>Итого</t>
  </si>
  <si>
    <t>План</t>
  </si>
  <si>
    <t>Факт</t>
  </si>
  <si>
    <t>Выручка</t>
  </si>
  <si>
    <t>Прямые расходы</t>
  </si>
  <si>
    <t>Косвенные расходы</t>
  </si>
  <si>
    <t>Таблица 2</t>
  </si>
  <si>
    <t>Месяц</t>
  </si>
  <si>
    <t>План/факт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</si>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</sst>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5" fontId="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3FEC-886F-46D4-A5B7-359B5441DC07}">
  <dimension ref="A1:I30"/>
  <sheetViews>
    <sheetView tabSelected="1" zoomScale="120" zoomScaleNormal="120" workbookViewId="0">
      <selection activeCell="H12" sqref="H12"/>
    </sheetView>
  </sheetViews>
  <sheetFormatPr defaultRowHeight="14.4" x14ac:dyDescent="0.3"/>
  <cols>
    <col min="1" max="1" width="20.5546875" customWidth="1"/>
    <col min="2" max="2" width="10.33203125" customWidth="1"/>
    <col min="3" max="3" width="13" customWidth="1"/>
    <col min="4" max="4" width="11.5546875" customWidth="1"/>
    <col min="5" max="7" width="10.44140625" bestFit="1" customWidth="1"/>
    <col min="8" max="9" width="14.6640625" bestFit="1" customWidth="1"/>
  </cols>
  <sheetData>
    <row r="1" spans="1:9" x14ac:dyDescent="0.3">
      <c r="A1" s="1" t="s">
        <v>0</v>
      </c>
      <c r="B1" s="1"/>
      <c r="C1" s="1"/>
      <c r="D1" s="1"/>
      <c r="E1" s="1"/>
      <c r="F1" s="1"/>
    </row>
    <row r="2" spans="1:9" x14ac:dyDescent="0.3">
      <c r="I2" s="2" t="s">
        <v>1</v>
      </c>
    </row>
    <row r="3" spans="1:9" x14ac:dyDescent="0.3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</row>
    <row r="4" spans="1:9" x14ac:dyDescent="0.3">
      <c r="A4" s="3"/>
      <c r="B4" s="4" t="s">
        <v>4</v>
      </c>
      <c r="C4" s="4"/>
      <c r="D4" s="4" t="s">
        <v>5</v>
      </c>
      <c r="E4" s="4"/>
      <c r="F4" s="4" t="s">
        <v>6</v>
      </c>
      <c r="G4" s="4"/>
      <c r="H4" s="4" t="s">
        <v>7</v>
      </c>
      <c r="I4" s="4"/>
    </row>
    <row r="5" spans="1:9" x14ac:dyDescent="0.3">
      <c r="A5" s="3"/>
      <c r="B5" s="5" t="s">
        <v>8</v>
      </c>
      <c r="C5" s="5" t="s">
        <v>9</v>
      </c>
      <c r="D5" s="5" t="s">
        <v>8</v>
      </c>
      <c r="E5" s="5" t="s">
        <v>9</v>
      </c>
      <c r="F5" s="5" t="s">
        <v>8</v>
      </c>
      <c r="G5" s="5" t="s">
        <v>9</v>
      </c>
      <c r="H5" s="5" t="s">
        <v>8</v>
      </c>
      <c r="I5" s="5" t="s">
        <v>9</v>
      </c>
    </row>
    <row r="6" spans="1:9" x14ac:dyDescent="0.3">
      <c r="A6" s="6" t="s">
        <v>10</v>
      </c>
      <c r="B6" s="7">
        <v>500000</v>
      </c>
      <c r="C6" s="7">
        <v>532000</v>
      </c>
      <c r="D6" s="7">
        <v>456000</v>
      </c>
      <c r="E6" s="7">
        <v>478800</v>
      </c>
      <c r="F6" s="7">
        <v>603000</v>
      </c>
      <c r="G6" s="7">
        <v>593655</v>
      </c>
      <c r="H6" s="8">
        <f>+B6+D6+F6</f>
        <v>1559000</v>
      </c>
      <c r="I6" s="8">
        <f>+C6+E6+G6</f>
        <v>1604455</v>
      </c>
    </row>
    <row r="7" spans="1:9" x14ac:dyDescent="0.3">
      <c r="A7" s="6" t="s">
        <v>11</v>
      </c>
      <c r="B7" s="7">
        <f>+B6*0.65</f>
        <v>325000</v>
      </c>
      <c r="C7" s="7">
        <f t="shared" ref="C7:G7" si="0">+C6*0.65</f>
        <v>345800</v>
      </c>
      <c r="D7" s="7">
        <f t="shared" si="0"/>
        <v>296400</v>
      </c>
      <c r="E7" s="7">
        <f t="shared" si="0"/>
        <v>311220</v>
      </c>
      <c r="F7" s="7">
        <f t="shared" si="0"/>
        <v>391950</v>
      </c>
      <c r="G7" s="7">
        <f t="shared" si="0"/>
        <v>385875.75</v>
      </c>
      <c r="H7" s="8">
        <f t="shared" ref="H7:I8" si="1">+B7+D7+F7</f>
        <v>1013350</v>
      </c>
      <c r="I7" s="8">
        <f t="shared" si="1"/>
        <v>1042895.75</v>
      </c>
    </row>
    <row r="8" spans="1:9" x14ac:dyDescent="0.3">
      <c r="A8" s="6" t="s">
        <v>12</v>
      </c>
      <c r="B8" s="7">
        <f>+B6*0.15</f>
        <v>75000</v>
      </c>
      <c r="C8" s="7">
        <f t="shared" ref="C8:G8" si="2">+C6*0.15</f>
        <v>79800</v>
      </c>
      <c r="D8" s="7">
        <f t="shared" si="2"/>
        <v>68400</v>
      </c>
      <c r="E8" s="7">
        <f t="shared" si="2"/>
        <v>71820</v>
      </c>
      <c r="F8" s="7">
        <f t="shared" si="2"/>
        <v>90450</v>
      </c>
      <c r="G8" s="7">
        <f t="shared" si="2"/>
        <v>89048.25</v>
      </c>
      <c r="H8" s="8">
        <f t="shared" si="1"/>
        <v>233850</v>
      </c>
      <c r="I8" s="8">
        <f t="shared" si="1"/>
        <v>240668.25</v>
      </c>
    </row>
    <row r="11" spans="1:9" x14ac:dyDescent="0.3">
      <c r="D11" s="2" t="s">
        <v>13</v>
      </c>
    </row>
    <row r="12" spans="1:9" x14ac:dyDescent="0.3">
      <c r="A12" s="9" t="s">
        <v>2</v>
      </c>
      <c r="B12" s="9" t="s">
        <v>14</v>
      </c>
      <c r="C12" s="9" t="s">
        <v>15</v>
      </c>
      <c r="D12" s="9" t="s">
        <v>16</v>
      </c>
    </row>
    <row r="13" spans="1:9" x14ac:dyDescent="0.3">
      <c r="A13" s="6" t="s">
        <v>10</v>
      </c>
      <c r="B13" s="6" t="s">
        <v>4</v>
      </c>
      <c r="C13" s="6" t="s">
        <v>8</v>
      </c>
      <c r="D13" s="10">
        <v>500000</v>
      </c>
    </row>
    <row r="14" spans="1:9" x14ac:dyDescent="0.3">
      <c r="A14" s="6" t="s">
        <v>10</v>
      </c>
      <c r="B14" s="6" t="s">
        <v>4</v>
      </c>
      <c r="C14" s="6" t="s">
        <v>9</v>
      </c>
      <c r="D14" s="10">
        <v>532000</v>
      </c>
    </row>
    <row r="15" spans="1:9" x14ac:dyDescent="0.3">
      <c r="A15" s="6" t="s">
        <v>10</v>
      </c>
      <c r="B15" s="6" t="s">
        <v>5</v>
      </c>
      <c r="C15" s="6" t="s">
        <v>8</v>
      </c>
      <c r="D15" s="10">
        <v>456000</v>
      </c>
    </row>
    <row r="16" spans="1:9" x14ac:dyDescent="0.3">
      <c r="A16" s="6" t="s">
        <v>10</v>
      </c>
      <c r="B16" s="6" t="s">
        <v>5</v>
      </c>
      <c r="C16" s="6" t="s">
        <v>9</v>
      </c>
      <c r="D16" s="10">
        <v>478800</v>
      </c>
    </row>
    <row r="17" spans="1:4" x14ac:dyDescent="0.3">
      <c r="A17" s="6" t="s">
        <v>10</v>
      </c>
      <c r="B17" s="6" t="s">
        <v>6</v>
      </c>
      <c r="C17" s="6" t="s">
        <v>8</v>
      </c>
      <c r="D17" s="10">
        <v>603000</v>
      </c>
    </row>
    <row r="18" spans="1:4" x14ac:dyDescent="0.3">
      <c r="A18" s="6" t="s">
        <v>10</v>
      </c>
      <c r="B18" s="6" t="s">
        <v>6</v>
      </c>
      <c r="C18" s="6" t="s">
        <v>9</v>
      </c>
      <c r="D18" s="10">
        <v>593655</v>
      </c>
    </row>
    <row r="19" spans="1:4" x14ac:dyDescent="0.3">
      <c r="A19" s="6" t="s">
        <v>11</v>
      </c>
      <c r="B19" s="6" t="s">
        <v>4</v>
      </c>
      <c r="C19" s="6" t="s">
        <v>8</v>
      </c>
      <c r="D19" s="10">
        <v>325000</v>
      </c>
    </row>
    <row r="20" spans="1:4" x14ac:dyDescent="0.3">
      <c r="A20" s="6" t="s">
        <v>11</v>
      </c>
      <c r="B20" s="6" t="s">
        <v>4</v>
      </c>
      <c r="C20" s="6" t="s">
        <v>9</v>
      </c>
      <c r="D20" s="10">
        <v>345800</v>
      </c>
    </row>
    <row r="21" spans="1:4" x14ac:dyDescent="0.3">
      <c r="A21" s="6" t="s">
        <v>11</v>
      </c>
      <c r="B21" s="6" t="s">
        <v>5</v>
      </c>
      <c r="C21" s="6" t="s">
        <v>8</v>
      </c>
      <c r="D21" s="10">
        <v>296400</v>
      </c>
    </row>
    <row r="22" spans="1:4" x14ac:dyDescent="0.3">
      <c r="A22" s="6" t="s">
        <v>11</v>
      </c>
      <c r="B22" s="6" t="s">
        <v>5</v>
      </c>
      <c r="C22" s="6" t="s">
        <v>9</v>
      </c>
      <c r="D22" s="10">
        <v>311220</v>
      </c>
    </row>
    <row r="23" spans="1:4" x14ac:dyDescent="0.3">
      <c r="A23" s="6" t="s">
        <v>11</v>
      </c>
      <c r="B23" s="6" t="s">
        <v>6</v>
      </c>
      <c r="C23" s="6" t="s">
        <v>8</v>
      </c>
      <c r="D23" s="10">
        <v>391950</v>
      </c>
    </row>
    <row r="24" spans="1:4" x14ac:dyDescent="0.3">
      <c r="A24" s="6" t="s">
        <v>11</v>
      </c>
      <c r="B24" s="6" t="s">
        <v>6</v>
      </c>
      <c r="C24" s="6" t="s">
        <v>9</v>
      </c>
      <c r="D24" s="10">
        <v>385876</v>
      </c>
    </row>
    <row r="25" spans="1:4" x14ac:dyDescent="0.3">
      <c r="A25" s="6" t="s">
        <v>12</v>
      </c>
      <c r="B25" s="6" t="s">
        <v>4</v>
      </c>
      <c r="C25" s="6" t="s">
        <v>8</v>
      </c>
      <c r="D25" s="10">
        <v>75000</v>
      </c>
    </row>
    <row r="26" spans="1:4" x14ac:dyDescent="0.3">
      <c r="A26" s="6" t="s">
        <v>12</v>
      </c>
      <c r="B26" s="6" t="s">
        <v>4</v>
      </c>
      <c r="C26" s="6" t="s">
        <v>9</v>
      </c>
      <c r="D26" s="10">
        <v>79800</v>
      </c>
    </row>
    <row r="27" spans="1:4" x14ac:dyDescent="0.3">
      <c r="A27" s="6" t="s">
        <v>12</v>
      </c>
      <c r="B27" s="6" t="s">
        <v>5</v>
      </c>
      <c r="C27" s="6" t="s">
        <v>8</v>
      </c>
      <c r="D27" s="10">
        <v>68400</v>
      </c>
    </row>
    <row r="28" spans="1:4" x14ac:dyDescent="0.3">
      <c r="A28" s="6" t="s">
        <v>12</v>
      </c>
      <c r="B28" s="6" t="s">
        <v>5</v>
      </c>
      <c r="C28" s="6" t="s">
        <v>9</v>
      </c>
      <c r="D28" s="10">
        <v>71820</v>
      </c>
    </row>
    <row r="29" spans="1:4" x14ac:dyDescent="0.3">
      <c r="A29" s="6" t="s">
        <v>12</v>
      </c>
      <c r="B29" s="6" t="s">
        <v>6</v>
      </c>
      <c r="C29" s="6" t="s">
        <v>8</v>
      </c>
      <c r="D29" s="10">
        <v>90450</v>
      </c>
    </row>
    <row r="30" spans="1:4" x14ac:dyDescent="0.3">
      <c r="A30" s="6" t="s">
        <v>12</v>
      </c>
      <c r="B30" s="6" t="s">
        <v>6</v>
      </c>
      <c r="C30" s="6" t="s">
        <v>9</v>
      </c>
      <c r="D30" s="10">
        <v>89048</v>
      </c>
    </row>
  </sheetData>
  <mergeCells count="6">
    <mergeCell ref="A3:A5"/>
    <mergeCell ref="B3:I3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2023-12-12T10:28:31Z</dcterms:created>
  <dcterms:modified xsi:type="dcterms:W3CDTF">2023-12-12T10:28:55Z</dcterms:modified>
</cp:coreProperties>
</file>