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30" i="1"/>
  <c r="D33" i="1"/>
  <c r="D32" i="1"/>
  <c r="D29" i="1"/>
  <c r="D27" i="1"/>
  <c r="D34" i="1" l="1"/>
  <c r="D31" i="1"/>
  <c r="D2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Liberation Sans"/>
      <charset val="204"/>
    </font>
    <font>
      <sz val="8"/>
      <name val="Arial"/>
    </font>
    <font>
      <sz val="9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2" fontId="2" fillId="2" borderId="1" xfId="1" applyNumberFormat="1" applyFont="1" applyFill="1" applyBorder="1" applyAlignment="1">
      <alignment horizontal="right" vertical="top" wrapText="1"/>
    </xf>
    <xf numFmtId="0" fontId="0" fillId="2" borderId="0" xfId="0" applyFill="1"/>
    <xf numFmtId="2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  <xf numFmtId="2" fontId="2" fillId="4" borderId="1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3" fillId="2" borderId="2" xfId="2" applyFill="1" applyBorder="1"/>
    <xf numFmtId="0" fontId="3" fillId="5" borderId="2" xfId="2" applyFill="1" applyBorder="1"/>
    <xf numFmtId="0" fontId="3" fillId="2" borderId="0" xfId="2" applyFill="1"/>
    <xf numFmtId="0" fontId="3" fillId="3" borderId="2" xfId="2" applyFill="1" applyBorder="1"/>
    <xf numFmtId="0" fontId="3" fillId="3" borderId="0" xfId="2" applyFill="1"/>
    <xf numFmtId="0" fontId="3" fillId="4" borderId="2" xfId="2" applyFill="1" applyBorder="1"/>
  </cellXfs>
  <cellStyles count="3">
    <cellStyle name="Обычный" xfId="0" builtinId="0"/>
    <cellStyle name="Обычный 34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5"/>
  <sheetViews>
    <sheetView tabSelected="1" topLeftCell="A7" workbookViewId="0">
      <selection activeCell="C34" sqref="C34"/>
    </sheetView>
  </sheetViews>
  <sheetFormatPr defaultRowHeight="14.25"/>
  <sheetData>
    <row r="2" spans="3:16">
      <c r="C2" s="1">
        <v>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>
        <v>0.61</v>
      </c>
    </row>
    <row r="3" spans="3:16">
      <c r="C3" s="1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>
        <v>0.95</v>
      </c>
    </row>
    <row r="4" spans="3:16">
      <c r="C4" s="1">
        <v>55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>
        <v>0.55000000000000004</v>
      </c>
    </row>
    <row r="5" spans="3:16">
      <c r="C5" s="1">
        <v>55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v>0.55000000000000004</v>
      </c>
    </row>
    <row r="6" spans="3:16">
      <c r="C6" s="1">
        <v>55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0.55000000000000004</v>
      </c>
    </row>
    <row r="7" spans="3:16">
      <c r="C7" s="1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0.61</v>
      </c>
    </row>
    <row r="10" spans="3:16">
      <c r="C10" s="3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0.61</v>
      </c>
    </row>
    <row r="11" spans="3:16">
      <c r="C11" s="3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0.55000000000000004</v>
      </c>
    </row>
    <row r="12" spans="3:16">
      <c r="C12" s="3">
        <v>55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0.55000000000000004</v>
      </c>
    </row>
    <row r="13" spans="3:16">
      <c r="C13" s="3">
        <v>55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0.55000000000000004</v>
      </c>
    </row>
    <row r="14" spans="3:16">
      <c r="C14" s="3">
        <v>55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0.61</v>
      </c>
    </row>
    <row r="15" spans="3:16">
      <c r="C15" s="3">
        <v>55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0.61</v>
      </c>
    </row>
    <row r="18" spans="3:16">
      <c r="C18" s="5">
        <v>30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0.95</v>
      </c>
    </row>
    <row r="19" spans="3:16">
      <c r="C19" s="5">
        <v>30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0.61</v>
      </c>
    </row>
    <row r="20" spans="3:16">
      <c r="C20" s="5">
        <v>55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0.95</v>
      </c>
    </row>
    <row r="21" spans="3:16">
      <c r="C21" s="5">
        <v>55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0.55000000000000004</v>
      </c>
    </row>
    <row r="22" spans="3:16">
      <c r="C22" s="5">
        <v>55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0.55000000000000004</v>
      </c>
    </row>
    <row r="23" spans="3:16">
      <c r="C23" s="5">
        <v>30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v>0.61</v>
      </c>
    </row>
    <row r="26" spans="3:16">
      <c r="C26" s="7">
        <v>0.61</v>
      </c>
      <c r="D26" s="8">
        <f>SUMIF(INDEX(P:P,(ROUNDUP(ROW(D1)/3,)-1)*8+2):INDEX(P:P,(ROUNDUP(ROW(D1)/3,)-1)*8+7),C26,INDEX(C:C,(ROUNDUP(ROW(D1)/3,)-1)*8+2):INDEX(C:C,(ROUNDUP(ROW(D1)/3,)-1)*8+7))</f>
        <v>60</v>
      </c>
    </row>
    <row r="27" spans="3:16">
      <c r="C27" s="7">
        <v>0.55000000000000004</v>
      </c>
      <c r="D27" s="8">
        <f>SUMIF(INDEX(P:P,(ROUNDUP(ROW(D2)/3,)-1)*8+2):INDEX(P:P,(ROUNDUP(ROW(D2)/3,)-1)*8+7),C27,INDEX(C:C,(ROUNDUP(ROW(D2)/3,)-1)*8+2):INDEX(C:C,(ROUNDUP(ROW(D2)/3,)-1)*8+7))</f>
        <v>165</v>
      </c>
    </row>
    <row r="28" spans="3:16">
      <c r="C28" s="9"/>
      <c r="D28" s="8">
        <f>SUM(D26:D27)</f>
        <v>225</v>
      </c>
    </row>
    <row r="29" spans="3:16">
      <c r="C29" s="10">
        <v>0.48</v>
      </c>
      <c r="D29" s="8">
        <f>SUMIF(INDEX(P:P,(ROUNDUP(ROW(D4)/3,)-1)*8+2):INDEX(P:P,(ROUNDUP(ROW(D4)/3,)-1)*8+7),C29,INDEX(C:C,(ROUNDUP(ROW(D4)/3,)-1)*8+2):INDEX(C:C,(ROUNDUP(ROW(D4)/3,)-1)*8+7))</f>
        <v>0</v>
      </c>
    </row>
    <row r="30" spans="3:16">
      <c r="C30" s="10">
        <v>0.55000000000000004</v>
      </c>
      <c r="D30" s="8">
        <f>SUMIF(INDEX(P:P,(ROUNDUP(ROW(D5)/3,)-1)*8+2):INDEX(P:P,(ROUNDUP(ROW(D5)/3,)-1)*8+7),C30,INDEX(C:C,(ROUNDUP(ROW(D5)/3,)-1)*8+2):INDEX(C:C,(ROUNDUP(ROW(D5)/3,)-1)*8+7))</f>
        <v>140</v>
      </c>
    </row>
    <row r="31" spans="3:16">
      <c r="C31" s="11"/>
      <c r="D31" s="8">
        <f>SUM(D29:D30)</f>
        <v>140</v>
      </c>
    </row>
    <row r="32" spans="3:16">
      <c r="C32" s="12">
        <v>0.3</v>
      </c>
      <c r="D32" s="8">
        <f>SUMIF(INDEX(P:P,(ROUNDUP(ROW(D7)/3,)-1)*8+2):INDEX(P:P,(ROUNDUP(ROW(D7)/3,)-1)*8+7),C32,INDEX(C:C,(ROUNDUP(ROW(D7)/3,)-1)*8+2):INDEX(C:C,(ROUNDUP(ROW(D7)/3,)-1)*8+7))</f>
        <v>0</v>
      </c>
    </row>
    <row r="33" spans="3:4">
      <c r="C33" s="12">
        <v>0.61</v>
      </c>
      <c r="D33" s="8">
        <f>SUMIF(INDEX(P:P,(ROUNDUP(ROW(D8)/3,)-1)*8+2):INDEX(P:P,(ROUNDUP(ROW(D8)/3,)-1)*8+7),C33,INDEX(C:C,(ROUNDUP(ROW(D8)/3,)-1)*8+2):INDEX(C:C,(ROUNDUP(ROW(D8)/3,)-1)*8+7))</f>
        <v>60</v>
      </c>
    </row>
    <row r="34" spans="3:4">
      <c r="C34" s="12"/>
      <c r="D34" s="8">
        <f>SUM(D32:D33)</f>
        <v>60</v>
      </c>
    </row>
    <row r="35" spans="3:4">
      <c r="C35" s="12"/>
      <c r="D35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Аккубекова Л.Я.</dc:creator>
  <cp:lastModifiedBy>Коля</cp:lastModifiedBy>
  <dcterms:created xsi:type="dcterms:W3CDTF">2023-12-06T05:36:04Z</dcterms:created>
  <dcterms:modified xsi:type="dcterms:W3CDTF">2023-12-06T07:31:10Z</dcterms:modified>
</cp:coreProperties>
</file>