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ДКС\00_СПЕЦОБЪЕКТЫ\23_Тучков буян\2. Отчеты\1. ДОРОЖНАЯ КАРТА\3. 08...12.2023_проект ДК\ДК по реализации\"/>
    </mc:Choice>
  </mc:AlternateContent>
  <bookViews>
    <workbookView xWindow="0" yWindow="0" windowWidth="28800" windowHeight="15075"/>
  </bookViews>
  <sheets>
    <sheet name="ДК" sheetId="1" r:id="rId1"/>
    <sheet name="Праздники" sheetId="2" r:id="rId2"/>
  </sheets>
  <definedNames>
    <definedName name="_xlnm.Print_Titles" localSheetId="0">ДК!#REF!</definedName>
    <definedName name="_xlnm.Print_Area" localSheetId="0">ДК!$A$1:$E$8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D7" i="1"/>
  <c r="D6" i="1"/>
</calcChain>
</file>

<file path=xl/sharedStrings.xml><?xml version="1.0" encoding="utf-8"?>
<sst xmlns="http://schemas.openxmlformats.org/spreadsheetml/2006/main" count="10" uniqueCount="10">
  <si>
    <t>Дата начала</t>
  </si>
  <si>
    <t>Дата окончания</t>
  </si>
  <si>
    <t>Выходной день сделан рабочим днем (РАБОЧИЕ)</t>
  </si>
  <si>
    <t>Праздничный день (ПРАЗДНИКИ)</t>
  </si>
  <si>
    <t>д.б.</t>
  </si>
  <si>
    <t>Кол-во раб. Дней</t>
  </si>
  <si>
    <t>получается по факту</t>
  </si>
  <si>
    <t>получается по факту при корректировке формулы</t>
  </si>
  <si>
    <t>- рабочая суббота</t>
  </si>
  <si>
    <t>Пример вычисления даты, отстоящей от начальной на необходимое количество рабочих дней, при рабочих выходных днях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</si>
</sst>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/>
    <xf numFmtId="1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4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4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Border="1"/>
    <xf numFmtId="0" fontId="0" fillId="0" borderId="1" xfId="0" applyBorder="1"/>
    <xf numFmtId="14" fontId="0" fillId="0" borderId="4" xfId="0" applyNumberFormat="1" applyBorder="1"/>
    <xf numFmtId="14" fontId="0" fillId="0" borderId="2" xfId="0" applyNumberFormat="1" applyBorder="1"/>
    <xf numFmtId="14" fontId="0" fillId="0" borderId="3" xfId="0" applyNumberFormat="1" applyBorder="1"/>
    <xf numFmtId="0" fontId="0" fillId="0" borderId="4" xfId="0" applyBorder="1"/>
    <xf numFmtId="14" fontId="0" fillId="0" borderId="5" xfId="0" applyNumberFormat="1" applyBorder="1"/>
    <xf numFmtId="14" fontId="0" fillId="0" borderId="6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0" fontId="0" fillId="0" borderId="10" xfId="0" applyBorder="1"/>
    <xf numFmtId="0" fontId="0" fillId="0" borderId="8" xfId="0" applyBorder="1"/>
    <xf numFmtId="0" fontId="0" fillId="0" borderId="6" xfId="0" applyBorder="1"/>
    <xf numFmtId="14" fontId="0" fillId="0" borderId="11" xfId="0" applyNumberFormat="1" applyBorder="1"/>
    <xf numFmtId="14" fontId="1" fillId="3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zoomScale="115" zoomScaleNormal="115" zoomScaleSheetLayoutView="115" workbookViewId="0">
      <selection sqref="A1:E1"/>
    </sheetView>
  </sheetViews>
  <sheetFormatPr defaultColWidth="9.140625" defaultRowHeight="15" x14ac:dyDescent="0.25"/>
  <cols>
    <col min="1" max="1" width="10.85546875" style="1" customWidth="1"/>
    <col min="2" max="2" width="12.85546875" style="29" customWidth="1"/>
    <col min="3" max="3" width="23.5703125" style="3" customWidth="1"/>
    <col min="4" max="5" width="23.5703125" style="1" customWidth="1"/>
    <col min="6" max="6" width="21.85546875" style="1" customWidth="1"/>
    <col min="7" max="7" width="21.5703125" style="4" customWidth="1"/>
    <col min="8" max="8" width="9.140625" style="1"/>
    <col min="9" max="9" width="19.5703125" style="7" customWidth="1"/>
    <col min="10" max="10" width="12.5703125" style="6" customWidth="1"/>
    <col min="11" max="11" width="9.140625" style="1"/>
    <col min="12" max="12" width="11.28515625" style="1" customWidth="1"/>
    <col min="13" max="13" width="11.140625" style="1" bestFit="1" customWidth="1"/>
    <col min="14" max="14" width="12.7109375" style="1" customWidth="1"/>
    <col min="15" max="16384" width="9.140625" style="1"/>
  </cols>
  <sheetData>
    <row r="1" spans="1:7" ht="42" customHeight="1" x14ac:dyDescent="0.25">
      <c r="A1" s="35" t="s">
        <v>9</v>
      </c>
      <c r="B1" s="35"/>
      <c r="C1" s="35"/>
      <c r="D1" s="35"/>
      <c r="E1" s="35"/>
    </row>
    <row r="2" spans="1:7" x14ac:dyDescent="0.25">
      <c r="A2" s="36"/>
      <c r="B2" s="36"/>
      <c r="C2" s="36"/>
      <c r="D2" s="36"/>
      <c r="E2" s="36"/>
    </row>
    <row r="3" spans="1:7" x14ac:dyDescent="0.25">
      <c r="D3" s="6">
        <v>45409</v>
      </c>
      <c r="E3" s="37" t="s">
        <v>8</v>
      </c>
    </row>
    <row r="4" spans="1:7" x14ac:dyDescent="0.25">
      <c r="A4" s="30" t="s">
        <v>0</v>
      </c>
      <c r="B4" s="31" t="s">
        <v>5</v>
      </c>
      <c r="C4" s="30" t="s">
        <v>1</v>
      </c>
      <c r="D4" s="30"/>
      <c r="E4" s="30"/>
    </row>
    <row r="5" spans="1:7" ht="45" x14ac:dyDescent="0.25">
      <c r="A5" s="30"/>
      <c r="B5" s="31"/>
      <c r="C5" s="32" t="s">
        <v>4</v>
      </c>
      <c r="D5" s="32" t="s">
        <v>6</v>
      </c>
      <c r="E5" s="32" t="s">
        <v>7</v>
      </c>
      <c r="G5" s="8"/>
    </row>
    <row r="6" spans="1:7" ht="14.45" customHeight="1" x14ac:dyDescent="0.25">
      <c r="A6" s="33">
        <v>45404</v>
      </c>
      <c r="B6" s="32">
        <v>5</v>
      </c>
      <c r="C6" s="34">
        <v>45409</v>
      </c>
      <c r="D6" s="27">
        <f>WORKDAY(A6,B6,Праздники!$A$2:$A$100)</f>
        <v>45414</v>
      </c>
      <c r="E6" s="28">
        <f>WORKDAY(A6,B6-COUNTIFS(Праздники!$B$2:$B$100,"&gt;="&amp;A6,Праздники!$B$2:$B$100,"&lt;="&amp;WORKDAY(A6,B6,Праздники!$A$2:$A$100)),Праздники!$A$2:$A$100)</f>
        <v>45408</v>
      </c>
      <c r="G6" s="9"/>
    </row>
    <row r="7" spans="1:7" x14ac:dyDescent="0.25">
      <c r="A7" s="33">
        <v>45415</v>
      </c>
      <c r="B7" s="32">
        <v>2</v>
      </c>
      <c r="C7" s="34">
        <v>45409</v>
      </c>
      <c r="D7" s="27">
        <f>WORKDAY(A7,-B7,Праздники!$A$2:$A$100)</f>
        <v>45408</v>
      </c>
      <c r="E7" s="28">
        <f>WORKDAY(A7,-B7+COUNTIFS(Праздники!$B$2:$B$100,"&gt;="&amp;A7,Праздники!$B$2:$B$100,"&lt;="&amp;WORKDAY(A7,B7,Праздники!$A$2:$A$100)),Праздники!$A$2:$A$100)</f>
        <v>45408</v>
      </c>
      <c r="G7" s="5"/>
    </row>
    <row r="12" spans="1:7" x14ac:dyDescent="0.25">
      <c r="D12" s="6"/>
    </row>
  </sheetData>
  <mergeCells count="4">
    <mergeCell ref="A4:A5"/>
    <mergeCell ref="B4:B5"/>
    <mergeCell ref="A1:E1"/>
    <mergeCell ref="C4:E4"/>
  </mergeCells>
  <pageMargins left="0.70866141732283472" right="0.70866141732283472" top="0.74803149606299213" bottom="0.74803149606299213" header="0.31496062992125984" footer="0.31496062992125984"/>
  <pageSetup paperSize="9" fitToHeight="1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sqref="A1:B100"/>
    </sheetView>
  </sheetViews>
  <sheetFormatPr defaultRowHeight="15" x14ac:dyDescent="0.25"/>
  <cols>
    <col min="1" max="1" width="11.7109375" style="2" customWidth="1"/>
    <col min="2" max="2" width="13.7109375" customWidth="1"/>
  </cols>
  <sheetData>
    <row r="1" spans="1:2" ht="34.5" thickBot="1" x14ac:dyDescent="0.3">
      <c r="A1" s="10" t="s">
        <v>3</v>
      </c>
      <c r="B1" s="11" t="s">
        <v>2</v>
      </c>
    </row>
    <row r="2" spans="1:2" ht="15.75" thickBot="1" x14ac:dyDescent="0.3">
      <c r="A2" s="15">
        <v>44869</v>
      </c>
      <c r="B2" s="16"/>
    </row>
    <row r="3" spans="1:2" x14ac:dyDescent="0.25">
      <c r="A3" s="18">
        <v>44928</v>
      </c>
      <c r="B3" s="19"/>
    </row>
    <row r="4" spans="1:2" x14ac:dyDescent="0.25">
      <c r="A4" s="20">
        <v>44929</v>
      </c>
      <c r="B4" s="21"/>
    </row>
    <row r="5" spans="1:2" x14ac:dyDescent="0.25">
      <c r="A5" s="20">
        <v>44930</v>
      </c>
      <c r="B5" s="21"/>
    </row>
    <row r="6" spans="1:2" x14ac:dyDescent="0.25">
      <c r="A6" s="20">
        <v>44931</v>
      </c>
      <c r="B6" s="21"/>
    </row>
    <row r="7" spans="1:2" x14ac:dyDescent="0.25">
      <c r="A7" s="20">
        <v>44932</v>
      </c>
      <c r="B7" s="21"/>
    </row>
    <row r="8" spans="1:2" x14ac:dyDescent="0.25">
      <c r="A8" s="20">
        <v>44980</v>
      </c>
      <c r="B8" s="21"/>
    </row>
    <row r="9" spans="1:2" x14ac:dyDescent="0.25">
      <c r="A9" s="20">
        <v>44981</v>
      </c>
      <c r="B9" s="21"/>
    </row>
    <row r="10" spans="1:2" x14ac:dyDescent="0.25">
      <c r="A10" s="20">
        <v>44993</v>
      </c>
      <c r="B10" s="21"/>
    </row>
    <row r="11" spans="1:2" x14ac:dyDescent="0.25">
      <c r="A11" s="20">
        <v>45047</v>
      </c>
      <c r="B11" s="21"/>
    </row>
    <row r="12" spans="1:2" x14ac:dyDescent="0.25">
      <c r="A12" s="20">
        <v>45054</v>
      </c>
      <c r="B12" s="21"/>
    </row>
    <row r="13" spans="1:2" x14ac:dyDescent="0.25">
      <c r="A13" s="20">
        <v>45055</v>
      </c>
      <c r="B13" s="21"/>
    </row>
    <row r="14" spans="1:2" x14ac:dyDescent="0.25">
      <c r="A14" s="20">
        <v>45089</v>
      </c>
      <c r="B14" s="21"/>
    </row>
    <row r="15" spans="1:2" ht="15.75" thickBot="1" x14ac:dyDescent="0.3">
      <c r="A15" s="22">
        <v>45236</v>
      </c>
      <c r="B15" s="23"/>
    </row>
    <row r="16" spans="1:2" x14ac:dyDescent="0.25">
      <c r="A16" s="18">
        <v>45292</v>
      </c>
      <c r="B16" s="19">
        <v>45409</v>
      </c>
    </row>
    <row r="17" spans="1:2" x14ac:dyDescent="0.25">
      <c r="A17" s="20">
        <v>45293</v>
      </c>
      <c r="B17" s="21">
        <v>45598</v>
      </c>
    </row>
    <row r="18" spans="1:2" x14ac:dyDescent="0.25">
      <c r="A18" s="20">
        <v>45294</v>
      </c>
      <c r="B18" s="21">
        <v>45654</v>
      </c>
    </row>
    <row r="19" spans="1:2" x14ac:dyDescent="0.25">
      <c r="A19" s="20">
        <v>45295</v>
      </c>
      <c r="B19" s="24"/>
    </row>
    <row r="20" spans="1:2" x14ac:dyDescent="0.25">
      <c r="A20" s="20">
        <v>45296</v>
      </c>
      <c r="B20" s="24"/>
    </row>
    <row r="21" spans="1:2" x14ac:dyDescent="0.25">
      <c r="A21" s="20">
        <v>45299</v>
      </c>
      <c r="B21" s="24"/>
    </row>
    <row r="22" spans="1:2" x14ac:dyDescent="0.25">
      <c r="A22" s="20">
        <v>45345</v>
      </c>
      <c r="B22" s="24"/>
    </row>
    <row r="23" spans="1:2" x14ac:dyDescent="0.25">
      <c r="A23" s="20">
        <v>45359</v>
      </c>
      <c r="B23" s="24"/>
    </row>
    <row r="24" spans="1:2" x14ac:dyDescent="0.25">
      <c r="A24" s="20">
        <v>45411</v>
      </c>
      <c r="B24" s="24"/>
    </row>
    <row r="25" spans="1:2" x14ac:dyDescent="0.25">
      <c r="A25" s="20">
        <v>45412</v>
      </c>
      <c r="B25" s="24"/>
    </row>
    <row r="26" spans="1:2" x14ac:dyDescent="0.25">
      <c r="A26" s="20">
        <v>45413</v>
      </c>
      <c r="B26" s="24"/>
    </row>
    <row r="27" spans="1:2" x14ac:dyDescent="0.25">
      <c r="A27" s="20">
        <v>45421</v>
      </c>
      <c r="B27" s="24"/>
    </row>
    <row r="28" spans="1:2" x14ac:dyDescent="0.25">
      <c r="A28" s="20">
        <v>45422</v>
      </c>
      <c r="B28" s="24"/>
    </row>
    <row r="29" spans="1:2" x14ac:dyDescent="0.25">
      <c r="A29" s="20">
        <v>45455</v>
      </c>
      <c r="B29" s="24"/>
    </row>
    <row r="30" spans="1:2" x14ac:dyDescent="0.25">
      <c r="A30" s="20">
        <v>45600</v>
      </c>
      <c r="B30" s="24"/>
    </row>
    <row r="31" spans="1:2" x14ac:dyDescent="0.25">
      <c r="A31" s="20">
        <v>45656</v>
      </c>
      <c r="B31" s="24"/>
    </row>
    <row r="32" spans="1:2" ht="15.75" thickBot="1" x14ac:dyDescent="0.3">
      <c r="A32" s="22">
        <v>45657</v>
      </c>
      <c r="B32" s="23"/>
    </row>
    <row r="33" spans="1:2" x14ac:dyDescent="0.25">
      <c r="A33" s="18">
        <v>45658</v>
      </c>
      <c r="B33" s="25"/>
    </row>
    <row r="34" spans="1:2" x14ac:dyDescent="0.25">
      <c r="A34" s="20">
        <v>45659</v>
      </c>
      <c r="B34" s="24"/>
    </row>
    <row r="35" spans="1:2" x14ac:dyDescent="0.25">
      <c r="A35" s="20">
        <v>45660</v>
      </c>
      <c r="B35" s="24"/>
    </row>
    <row r="36" spans="1:2" x14ac:dyDescent="0.25">
      <c r="A36" s="20">
        <v>45663</v>
      </c>
      <c r="B36" s="24"/>
    </row>
    <row r="37" spans="1:2" x14ac:dyDescent="0.25">
      <c r="A37" s="20">
        <v>45664</v>
      </c>
      <c r="B37" s="24"/>
    </row>
    <row r="38" spans="1:2" x14ac:dyDescent="0.25">
      <c r="A38" s="20">
        <v>45712</v>
      </c>
      <c r="B38" s="24"/>
    </row>
    <row r="39" spans="1:2" x14ac:dyDescent="0.25">
      <c r="A39" s="20">
        <v>45726</v>
      </c>
      <c r="B39" s="24"/>
    </row>
    <row r="40" spans="1:2" x14ac:dyDescent="0.25">
      <c r="A40" s="20">
        <v>45778</v>
      </c>
      <c r="B40" s="24"/>
    </row>
    <row r="41" spans="1:2" x14ac:dyDescent="0.25">
      <c r="A41" s="20">
        <v>45779</v>
      </c>
      <c r="B41" s="24"/>
    </row>
    <row r="42" spans="1:2" x14ac:dyDescent="0.25">
      <c r="A42" s="20">
        <v>45786</v>
      </c>
      <c r="B42" s="24"/>
    </row>
    <row r="43" spans="1:2" x14ac:dyDescent="0.25">
      <c r="A43" s="20">
        <v>45820</v>
      </c>
      <c r="B43" s="24"/>
    </row>
    <row r="44" spans="1:2" x14ac:dyDescent="0.25">
      <c r="A44" s="20">
        <v>45821</v>
      </c>
      <c r="B44" s="24"/>
    </row>
    <row r="45" spans="1:2" ht="15.75" thickBot="1" x14ac:dyDescent="0.3">
      <c r="A45" s="22">
        <v>45965</v>
      </c>
      <c r="B45" s="23"/>
    </row>
    <row r="46" spans="1:2" x14ac:dyDescent="0.25">
      <c r="A46" s="18">
        <v>46023</v>
      </c>
      <c r="B46" s="19">
        <v>46033</v>
      </c>
    </row>
    <row r="47" spans="1:2" x14ac:dyDescent="0.25">
      <c r="A47" s="26">
        <v>46024</v>
      </c>
      <c r="B47" s="24"/>
    </row>
    <row r="48" spans="1:2" x14ac:dyDescent="0.25">
      <c r="A48" s="26">
        <v>46027</v>
      </c>
      <c r="B48" s="24"/>
    </row>
    <row r="49" spans="1:2" x14ac:dyDescent="0.25">
      <c r="A49" s="26">
        <v>46028</v>
      </c>
      <c r="B49" s="24"/>
    </row>
    <row r="50" spans="1:2" x14ac:dyDescent="0.25">
      <c r="A50" s="26">
        <v>46029</v>
      </c>
      <c r="B50" s="24"/>
    </row>
    <row r="51" spans="1:2" x14ac:dyDescent="0.25">
      <c r="A51" s="26">
        <v>46030</v>
      </c>
      <c r="B51" s="24"/>
    </row>
    <row r="52" spans="1:2" x14ac:dyDescent="0.25">
      <c r="A52" s="26">
        <v>46031</v>
      </c>
      <c r="B52" s="24"/>
    </row>
    <row r="53" spans="1:2" x14ac:dyDescent="0.25">
      <c r="A53" s="20">
        <v>46076</v>
      </c>
      <c r="B53" s="24"/>
    </row>
    <row r="54" spans="1:2" x14ac:dyDescent="0.25">
      <c r="A54" s="20">
        <v>46090</v>
      </c>
      <c r="B54" s="24"/>
    </row>
    <row r="55" spans="1:2" x14ac:dyDescent="0.25">
      <c r="A55" s="20">
        <v>46143</v>
      </c>
      <c r="B55" s="24"/>
    </row>
    <row r="56" spans="1:2" x14ac:dyDescent="0.25">
      <c r="A56" s="20">
        <v>46153</v>
      </c>
      <c r="B56" s="24"/>
    </row>
    <row r="57" spans="1:2" x14ac:dyDescent="0.25">
      <c r="A57" s="20">
        <v>46185</v>
      </c>
      <c r="B57" s="24"/>
    </row>
    <row r="58" spans="1:2" ht="15.75" thickBot="1" x14ac:dyDescent="0.3">
      <c r="A58" s="22">
        <v>46330</v>
      </c>
      <c r="B58" s="23"/>
    </row>
    <row r="59" spans="1:2" x14ac:dyDescent="0.25">
      <c r="A59" s="18">
        <v>46388</v>
      </c>
      <c r="B59" s="19">
        <v>46445</v>
      </c>
    </row>
    <row r="60" spans="1:2" x14ac:dyDescent="0.25">
      <c r="A60" s="20">
        <v>46391</v>
      </c>
      <c r="B60" s="21">
        <v>46704</v>
      </c>
    </row>
    <row r="61" spans="1:2" x14ac:dyDescent="0.25">
      <c r="A61" s="20">
        <v>46392</v>
      </c>
      <c r="B61" s="24"/>
    </row>
    <row r="62" spans="1:2" x14ac:dyDescent="0.25">
      <c r="A62" s="20">
        <v>46393</v>
      </c>
      <c r="B62" s="24"/>
    </row>
    <row r="63" spans="1:2" x14ac:dyDescent="0.25">
      <c r="A63" s="20">
        <v>46394</v>
      </c>
      <c r="B63" s="24"/>
    </row>
    <row r="64" spans="1:2" x14ac:dyDescent="0.25">
      <c r="A64" s="20">
        <v>46395</v>
      </c>
      <c r="B64" s="24"/>
    </row>
    <row r="65" spans="1:2" x14ac:dyDescent="0.25">
      <c r="A65" s="20">
        <v>46440</v>
      </c>
      <c r="B65" s="24"/>
    </row>
    <row r="66" spans="1:2" x14ac:dyDescent="0.25">
      <c r="A66" s="20">
        <v>46441</v>
      </c>
      <c r="B66" s="24"/>
    </row>
    <row r="67" spans="1:2" x14ac:dyDescent="0.25">
      <c r="A67" s="20">
        <v>46454</v>
      </c>
      <c r="B67" s="24"/>
    </row>
    <row r="68" spans="1:2" x14ac:dyDescent="0.25">
      <c r="A68" s="20">
        <v>46510</v>
      </c>
      <c r="B68" s="24"/>
    </row>
    <row r="69" spans="1:2" x14ac:dyDescent="0.25">
      <c r="A69" s="20">
        <v>46517</v>
      </c>
      <c r="B69" s="24"/>
    </row>
    <row r="70" spans="1:2" x14ac:dyDescent="0.25">
      <c r="A70" s="20">
        <v>46552</v>
      </c>
      <c r="B70" s="24"/>
    </row>
    <row r="71" spans="1:2" x14ac:dyDescent="0.25">
      <c r="A71" s="20">
        <v>46695</v>
      </c>
      <c r="B71" s="24"/>
    </row>
    <row r="72" spans="1:2" ht="15.75" thickBot="1" x14ac:dyDescent="0.3">
      <c r="A72" s="22">
        <v>46696</v>
      </c>
      <c r="B72" s="23"/>
    </row>
    <row r="73" spans="1:2" x14ac:dyDescent="0.25">
      <c r="A73" s="18">
        <v>46755</v>
      </c>
      <c r="B73" s="25"/>
    </row>
    <row r="74" spans="1:2" x14ac:dyDescent="0.25">
      <c r="A74" s="20">
        <v>46756</v>
      </c>
      <c r="B74" s="24"/>
    </row>
    <row r="75" spans="1:2" x14ac:dyDescent="0.25">
      <c r="A75" s="20">
        <v>46757</v>
      </c>
      <c r="B75" s="24"/>
    </row>
    <row r="76" spans="1:2" x14ac:dyDescent="0.25">
      <c r="A76" s="20">
        <v>46758</v>
      </c>
      <c r="B76" s="24"/>
    </row>
    <row r="77" spans="1:2" x14ac:dyDescent="0.25">
      <c r="A77" s="20">
        <v>46759</v>
      </c>
      <c r="B77" s="24"/>
    </row>
    <row r="78" spans="1:2" x14ac:dyDescent="0.25">
      <c r="A78" s="20">
        <v>46806</v>
      </c>
      <c r="B78" s="24"/>
    </row>
    <row r="79" spans="1:2" x14ac:dyDescent="0.25">
      <c r="A79" s="20">
        <v>46820</v>
      </c>
      <c r="B79" s="24"/>
    </row>
    <row r="80" spans="1:2" x14ac:dyDescent="0.25">
      <c r="A80" s="20">
        <v>46874</v>
      </c>
      <c r="B80" s="24"/>
    </row>
    <row r="81" spans="1:2" x14ac:dyDescent="0.25">
      <c r="A81" s="20">
        <v>46881</v>
      </c>
      <c r="B81" s="24"/>
    </row>
    <row r="82" spans="1:2" x14ac:dyDescent="0.25">
      <c r="A82" s="20">
        <v>46882</v>
      </c>
      <c r="B82" s="24"/>
    </row>
    <row r="83" spans="1:2" x14ac:dyDescent="0.25">
      <c r="A83" s="20">
        <v>46916</v>
      </c>
      <c r="B83" s="24"/>
    </row>
    <row r="84" spans="1:2" ht="15.75" thickBot="1" x14ac:dyDescent="0.3">
      <c r="A84" s="22">
        <v>47063</v>
      </c>
      <c r="B84" s="23"/>
    </row>
    <row r="85" spans="1:2" x14ac:dyDescent="0.25">
      <c r="A85" s="14"/>
      <c r="B85" s="17"/>
    </row>
    <row r="86" spans="1:2" x14ac:dyDescent="0.25">
      <c r="A86" s="12"/>
      <c r="B86" s="13"/>
    </row>
    <row r="87" spans="1:2" x14ac:dyDescent="0.25">
      <c r="A87" s="12"/>
      <c r="B87" s="13"/>
    </row>
    <row r="88" spans="1:2" x14ac:dyDescent="0.25">
      <c r="A88" s="12"/>
      <c r="B88" s="13"/>
    </row>
    <row r="89" spans="1:2" x14ac:dyDescent="0.25">
      <c r="A89" s="12"/>
      <c r="B89" s="13"/>
    </row>
    <row r="90" spans="1:2" x14ac:dyDescent="0.25">
      <c r="A90" s="12"/>
      <c r="B90" s="13"/>
    </row>
    <row r="91" spans="1:2" x14ac:dyDescent="0.25">
      <c r="A91" s="12"/>
      <c r="B91" s="13"/>
    </row>
    <row r="92" spans="1:2" x14ac:dyDescent="0.25">
      <c r="A92" s="12"/>
      <c r="B92" s="13"/>
    </row>
    <row r="93" spans="1:2" x14ac:dyDescent="0.25">
      <c r="A93" s="12"/>
      <c r="B93" s="13"/>
    </row>
    <row r="94" spans="1:2" x14ac:dyDescent="0.25">
      <c r="A94" s="12"/>
      <c r="B94" s="13"/>
    </row>
    <row r="95" spans="1:2" x14ac:dyDescent="0.25">
      <c r="A95" s="12"/>
      <c r="B95" s="13"/>
    </row>
    <row r="96" spans="1:2" x14ac:dyDescent="0.25">
      <c r="A96" s="12"/>
      <c r="B96" s="13"/>
    </row>
    <row r="97" spans="1:2" x14ac:dyDescent="0.25">
      <c r="A97" s="12"/>
      <c r="B97" s="13"/>
    </row>
    <row r="98" spans="1:2" x14ac:dyDescent="0.25">
      <c r="A98" s="12"/>
      <c r="B98" s="13"/>
    </row>
    <row r="99" spans="1:2" x14ac:dyDescent="0.25">
      <c r="A99" s="12"/>
      <c r="B99" s="13"/>
    </row>
    <row r="100" spans="1:2" x14ac:dyDescent="0.25">
      <c r="A100" s="12"/>
      <c r="B10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ДК</vt:lpstr>
      <vt:lpstr>Праздники</vt:lpstr>
      <vt:lpstr>ДК!Область_печати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 Михаил Викторович</dc:creator>
  <cp:lastModifiedBy>_</cp:lastModifiedBy>
  <cp:lastPrinted>2023-12-04T12:22:16Z</cp:lastPrinted>
  <dcterms:created xsi:type="dcterms:W3CDTF">2023-09-14T07:19:43Z</dcterms:created>
  <dcterms:modified xsi:type="dcterms:W3CDTF">2023-12-07T06:50:09Z</dcterms:modified>
</cp:coreProperties>
</file>