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D\Материал для  работы\Exel наработки\"/>
    </mc:Choice>
  </mc:AlternateContent>
  <bookViews>
    <workbookView xWindow="0" yWindow="0" windowWidth="28800" windowHeight="12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D4" i="1" l="1"/>
  <c r="D5" i="1"/>
  <c r="D6" i="1"/>
  <c r="D7" i="1"/>
  <c r="D8" i="1"/>
  <c r="D9" i="1"/>
  <c r="D10" i="1"/>
  <c r="D11" i="1"/>
  <c r="D12" i="1"/>
  <c r="D13" i="1"/>
  <c r="D14" i="1"/>
  <c r="B3" i="1" l="1"/>
  <c r="B4" i="1"/>
  <c r="B5" i="1"/>
  <c r="B6" i="1"/>
  <c r="B7" i="1"/>
  <c r="B8" i="1"/>
  <c r="B9" i="1"/>
  <c r="B10" i="1"/>
  <c r="B11" i="1"/>
  <c r="B12" i="1"/>
  <c r="B13" i="1"/>
  <c r="B14" i="1"/>
  <c r="B2" i="1"/>
</calcChain>
</file>

<file path=xl/sharedStrings.xml><?xml version="1.0" encoding="utf-8"?>
<sst xmlns="http://schemas.openxmlformats.org/spreadsheetml/2006/main" count="27" uniqueCount="14">
  <si>
    <t>Подразделение</t>
  </si>
  <si>
    <t>номер протокола</t>
  </si>
  <si>
    <t>номер удостоверения</t>
  </si>
  <si>
    <t>Бухгалтерия</t>
  </si>
  <si>
    <t>ОК</t>
  </si>
  <si>
    <t xml:space="preserve">ФЭО </t>
  </si>
  <si>
    <t>Отдел снабжения</t>
  </si>
  <si>
    <t>Склад</t>
  </si>
  <si>
    <t>1. В столбце В должен присваиваться номер, который состоит из значения зависимого от ячейки А и порядкового номера протокола</t>
  </si>
  <si>
    <t>Столбец1</t>
  </si>
  <si>
    <t>Столбец2</t>
  </si>
  <si>
    <t>Условие</t>
  </si>
  <si>
    <t>2 В столбце D должен  присваиваться номер состоящий из порядкового номера удостоверения, номера протокола и текущего года, если в столбце С стоит галка.</t>
  </si>
  <si>
    <t>В столбцах В и D номера должны присваиваться автоматически в зависимости от столбца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</si>
</sst>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Segoe UI"/>
      <family val="2"/>
      <charset val="204"/>
    </font>
    <font>
      <sz val="1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C$2" lockText="1" noThreeD="1"/>
</file>

<file path=xl/ctrlProps/ctrlProp2.xml><?xml version="1.0" encoding="utf-8"?>
<formControlPr xmlns="http://schemas.microsoft.com/office/spreadsheetml/2009/9/main" objectType="CheckBox" checked="Checked" fmlaLink="$C$3" lockText="1" noThreeD="1"/>
</file>

<file path=xl/ctrlProps/ctrlProp3.xml><?xml version="1.0" encoding="utf-8"?>
<formControlPr xmlns="http://schemas.microsoft.com/office/spreadsheetml/2009/9/main" objectType="CheckBox" fmlaLink="$E$4" lockText="1" noThreeD="1"/>
</file>

<file path=xl/ctrlProps/ctrlProp4.xml><?xml version="1.0" encoding="utf-8"?>
<formControlPr xmlns="http://schemas.microsoft.com/office/spreadsheetml/2009/9/main" objectType="CheckBox" fmlaLink="$E$5" lockText="1" noThreeD="1"/>
</file>

<file path=xl/ctrlProps/ctrlProp5.xml><?xml version="1.0" encoding="utf-8"?>
<formControlPr xmlns="http://schemas.microsoft.com/office/spreadsheetml/2009/9/main" objectType="CheckBox" fmlaLink="$E$6" lockText="1" noThreeD="1"/>
</file>

<file path=xl/ctrlProps/ctrlProp6.xml><?xml version="1.0" encoding="utf-8"?>
<formControlPr xmlns="http://schemas.microsoft.com/office/spreadsheetml/2009/9/main" objectType="CheckBox" fmlaLink="$E$7" lockText="1" noThreeD="1"/>
</file>

<file path=xl/ctrlProps/ctrlProp7.xml><?xml version="1.0" encoding="utf-8"?>
<formControlPr xmlns="http://schemas.microsoft.com/office/spreadsheetml/2009/9/main" objectType="CheckBox" fmlaLink="$E$8" lockText="1" noThreeD="1"/>
</file>

<file path=xl/ctrlProps/ctrlProp8.xml><?xml version="1.0" encoding="utf-8"?>
<formControlPr xmlns="http://schemas.microsoft.com/office/spreadsheetml/2009/9/main" objectType="CheckBox" fmlaLink="$E$9" lockText="1" noThreeD="1"/>
</file>

<file path=xl/ctrlProps/ctrlProp9.xml><?xml version="1.0" encoding="utf-8"?>
<formControlPr xmlns="http://schemas.microsoft.com/office/spreadsheetml/2009/9/main" objectType="CheckBox" fmlaLink="$E$10" lockText="1" noThreeD="1"/>
</file>

<file path=xl/ctrlProps/ctrlProp10.xml><?xml version="1.0" encoding="utf-8"?>
<formControlPr xmlns="http://schemas.microsoft.com/office/spreadsheetml/2009/9/main" objectType="CheckBox" fmlaLink="$E$11" lockText="1" noThreeD="1"/>
</file>

<file path=xl/ctrlProps/ctrlProp11.xml><?xml version="1.0" encoding="utf-8"?>
<formControlPr xmlns="http://schemas.microsoft.com/office/spreadsheetml/2009/9/main" objectType="CheckBox" fmlaLink="$E$12" lockText="1" noThreeD="1"/>
</file>

<file path=xl/ctrlProps/ctrlProp12.xml><?xml version="1.0" encoding="utf-8"?>
<formControlPr xmlns="http://schemas.microsoft.com/office/spreadsheetml/2009/9/main" objectType="CheckBox" fmlaLink="$E$13" lockText="1" noThreeD="1"/>
</file>

<file path=xl/ctrlProps/ctrlProp13.xml><?xml version="1.0" encoding="utf-8"?>
<formControlPr xmlns="http://schemas.microsoft.com/office/spreadsheetml/2009/9/main" objectType="CheckBox" fmlaLink="$E$14" lockText="1" noThreeD="1"/>
</file>

<file path=xl/ctrlProps/ctrlProp14.xml><?xml version="1.0" encoding="utf-8"?>
<formControlPr xmlns="http://schemas.microsoft.com/office/spreadsheetml/2009/9/main" objectType="CheckBox" fmlaLink="$C$4" lockText="1" noThreeD="1"/>
</file>

<file path=xl/ctrlProps/ctrlProp15.xml><?xml version="1.0" encoding="utf-8"?>
<formControlPr xmlns="http://schemas.microsoft.com/office/spreadsheetml/2009/9/main" objectType="CheckBox" checked="Checked" fmlaLink="$C$5" lockText="1" noThreeD="1"/>
</file>

<file path=xl/ctrlProps/ctrlProp16.xml><?xml version="1.0" encoding="utf-8"?>
<formControlPr xmlns="http://schemas.microsoft.com/office/spreadsheetml/2009/9/main" objectType="CheckBox" fmlaLink="$C$6" lockText="1" noThreeD="1"/>
</file>

<file path=xl/ctrlProps/ctrlProp17.xml><?xml version="1.0" encoding="utf-8"?>
<formControlPr xmlns="http://schemas.microsoft.com/office/spreadsheetml/2009/9/main" objectType="CheckBox" fmlaLink="$C$7" lockText="1" noThreeD="1"/>
</file>

<file path=xl/ctrlProps/ctrlProp18.xml><?xml version="1.0" encoding="utf-8"?>
<formControlPr xmlns="http://schemas.microsoft.com/office/spreadsheetml/2009/9/main" objectType="CheckBox" fmlaLink="$C$8" lockText="1" noThreeD="1"/>
</file>

<file path=xl/ctrlProps/ctrlProp19.xml><?xml version="1.0" encoding="utf-8"?>
<formControlPr xmlns="http://schemas.microsoft.com/office/spreadsheetml/2009/9/main" objectType="CheckBox" fmlaLink="$C$9" lockText="1" noThreeD="1"/>
</file>

<file path=xl/ctrlProps/ctrlProp20.xml><?xml version="1.0" encoding="utf-8"?>
<formControlPr xmlns="http://schemas.microsoft.com/office/spreadsheetml/2009/9/main" objectType="CheckBox" fmlaLink="$C$10" lockText="1" noThreeD="1"/>
</file>

<file path=xl/ctrlProps/ctrlProp21.xml><?xml version="1.0" encoding="utf-8"?>
<formControlPr xmlns="http://schemas.microsoft.com/office/spreadsheetml/2009/9/main" objectType="CheckBox" fmlaLink="$C$11" lockText="1" noThreeD="1"/>
</file>

<file path=xl/ctrlProps/ctrlProp22.xml><?xml version="1.0" encoding="utf-8"?>
<formControlPr xmlns="http://schemas.microsoft.com/office/spreadsheetml/2009/9/main" objectType="CheckBox" fmlaLink="$C$12" lockText="1" noThreeD="1"/>
</file>

<file path=xl/ctrlProps/ctrlProp23.xml><?xml version="1.0" encoding="utf-8"?>
<formControlPr xmlns="http://schemas.microsoft.com/office/spreadsheetml/2009/9/main" objectType="CheckBox" checked="Checked" fmlaLink="$C$13" lockText="1" noThreeD="1"/>
</file>

<file path=xl/ctrlProps/ctrlProp24.xml><?xml version="1.0" encoding="utf-8"?>
<formControlPr xmlns="http://schemas.microsoft.com/office/spreadsheetml/2009/9/main" objectType="CheckBox" fmlaLink="$E$13" lockText="1" noThreeD="1"/>
</file>

<file path=xl/ctrlProps/ctrlProp25.xml><?xml version="1.0" encoding="utf-8"?>
<formControlPr xmlns="http://schemas.microsoft.com/office/spreadsheetml/2009/9/main" objectType="CheckBox" fmlaLink="$C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85726</xdr:colOff>
          <xdr:row>0</xdr:row>
          <xdr:rowOff>152401</xdr:rowOff>
        </xdr:from>
        <xdr:to>
          <xdr:col>2</xdr:col>
          <xdr:colOff>485776</xdr:colOff>
          <xdr:row>2</xdr:row>
          <xdr:rowOff>38101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</xdr:row>
          <xdr:rowOff>152401</xdr:rowOff>
        </xdr:from>
        <xdr:ext cx="400050" cy="2667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2</xdr:row>
          <xdr:rowOff>152401</xdr:rowOff>
        </xdr:from>
        <xdr:ext cx="400050" cy="2667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3</xdr:row>
          <xdr:rowOff>152401</xdr:rowOff>
        </xdr:from>
        <xdr:ext cx="400050" cy="2667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4</xdr:row>
          <xdr:rowOff>152401</xdr:rowOff>
        </xdr:from>
        <xdr:ext cx="400050" cy="2667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5</xdr:row>
          <xdr:rowOff>152401</xdr:rowOff>
        </xdr:from>
        <xdr:ext cx="400050" cy="2667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6</xdr:row>
          <xdr:rowOff>152401</xdr:rowOff>
        </xdr:from>
        <xdr:ext cx="400050" cy="2667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7</xdr:row>
          <xdr:rowOff>152401</xdr:rowOff>
        </xdr:from>
        <xdr:ext cx="400050" cy="2667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8</xdr:row>
          <xdr:rowOff>152401</xdr:rowOff>
        </xdr:from>
        <xdr:ext cx="400050" cy="2667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9</xdr:row>
          <xdr:rowOff>152401</xdr:rowOff>
        </xdr:from>
        <xdr:ext cx="400050" cy="2667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10</xdr:row>
          <xdr:rowOff>152401</xdr:rowOff>
        </xdr:from>
        <xdr:ext cx="400050" cy="2667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11</xdr:row>
          <xdr:rowOff>152401</xdr:rowOff>
        </xdr:from>
        <xdr:ext cx="400050" cy="2667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12</xdr:row>
          <xdr:rowOff>152401</xdr:rowOff>
        </xdr:from>
        <xdr:ext cx="400050" cy="2667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2</xdr:row>
          <xdr:rowOff>152401</xdr:rowOff>
        </xdr:from>
        <xdr:ext cx="400050" cy="2667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3</xdr:row>
          <xdr:rowOff>152401</xdr:rowOff>
        </xdr:from>
        <xdr:ext cx="400050" cy="2667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4</xdr:row>
          <xdr:rowOff>152401</xdr:rowOff>
        </xdr:from>
        <xdr:ext cx="400050" cy="2667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5</xdr:row>
          <xdr:rowOff>152401</xdr:rowOff>
        </xdr:from>
        <xdr:ext cx="400050" cy="2667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6</xdr:row>
          <xdr:rowOff>152401</xdr:rowOff>
        </xdr:from>
        <xdr:ext cx="400050" cy="2667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7</xdr:row>
          <xdr:rowOff>152401</xdr:rowOff>
        </xdr:from>
        <xdr:ext cx="400050" cy="2667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8</xdr:row>
          <xdr:rowOff>152401</xdr:rowOff>
        </xdr:from>
        <xdr:ext cx="400050" cy="2667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9</xdr:row>
          <xdr:rowOff>152401</xdr:rowOff>
        </xdr:from>
        <xdr:ext cx="400050" cy="2667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10</xdr:row>
          <xdr:rowOff>152401</xdr:rowOff>
        </xdr:from>
        <xdr:ext cx="400050" cy="2667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11</xdr:row>
          <xdr:rowOff>152401</xdr:rowOff>
        </xdr:from>
        <xdr:ext cx="400050" cy="2667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12</xdr:row>
          <xdr:rowOff>152401</xdr:rowOff>
        </xdr:from>
        <xdr:ext cx="400050" cy="2667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85726</xdr:colOff>
          <xdr:row>12</xdr:row>
          <xdr:rowOff>152401</xdr:rowOff>
        </xdr:from>
        <xdr:ext cx="400050" cy="2667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КТ</a:t>
              </a:r>
            </a:p>
          </xdr:txBody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id="1" name="Индекс" displayName="Индекс" ref="A1:B6" totalsRowShown="0">
  <autoFilter ref="A1:B6"/>
  <tableColumns count="2">
    <tableColumn id="1" name="Столбец1"/>
    <tableColumn id="2" name="Столбец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21" sqref="A21"/>
    </sheetView>
  </sheetViews>
  <sheetFormatPr defaultRowHeight="15" x14ac:dyDescent="0.25"/>
  <cols>
    <col min="1" max="1" width="15.7109375" bestFit="1" customWidth="1"/>
    <col min="2" max="2" width="17.42578125" bestFit="1" customWidth="1"/>
    <col min="3" max="3" width="18.42578125" style="3" customWidth="1"/>
    <col min="4" max="4" width="21.7109375" bestFit="1" customWidth="1"/>
    <col min="5" max="5" width="30.28515625" customWidth="1"/>
    <col min="8" max="8" width="23" customWidth="1"/>
  </cols>
  <sheetData>
    <row r="1" spans="1:4" x14ac:dyDescent="0.25">
      <c r="A1" t="s">
        <v>0</v>
      </c>
      <c r="B1" t="s">
        <v>1</v>
      </c>
      <c r="C1" s="2" t="s">
        <v>11</v>
      </c>
      <c r="D1" t="s">
        <v>2</v>
      </c>
    </row>
    <row r="2" spans="1:4" x14ac:dyDescent="0.25">
      <c r="A2" t="s">
        <v>3</v>
      </c>
      <c r="B2" t="str">
        <f>VLOOKUP(A2,Индекс[],2,0)&amp;"/"&amp;COUNTIF(A$2:A2,A2)</f>
        <v>41/1</v>
      </c>
      <c r="C2" s="3" t="b">
        <v>1</v>
      </c>
      <c r="D2" t="str">
        <f>IF(C2=TRUE, COUNT(B$2:B2)&amp;"-"&amp;B2&amp;"-2024","")</f>
        <v>0-41/1-2024</v>
      </c>
    </row>
    <row r="3" spans="1:4" x14ac:dyDescent="0.25">
      <c r="A3" t="s">
        <v>4</v>
      </c>
      <c r="B3" t="str">
        <f>VLOOKUP(A3,Индекс[],2,0)&amp;"/"&amp;COUNTIF(A$2:A3,A3)</f>
        <v>54/1</v>
      </c>
      <c r="C3" s="3" t="b">
        <v>1</v>
      </c>
      <c r="D3" t="str">
        <f>IF(C3=TRUE, COUNT(B$2:B3)&amp;"-"&amp;B3&amp;"-2024","")</f>
        <v>0-54/1-2024</v>
      </c>
    </row>
    <row r="4" spans="1:4" x14ac:dyDescent="0.25">
      <c r="A4" t="s">
        <v>5</v>
      </c>
      <c r="B4" t="str">
        <f>VLOOKUP(A4,Индекс[],2,0)&amp;"/"&amp;COUNTIF(A$2:A4,A4)</f>
        <v>32/1</v>
      </c>
      <c r="C4" s="3" t="b">
        <v>0</v>
      </c>
      <c r="D4" t="str">
        <f>IF(C4=TRUE, B$2:B4&amp;"-"&amp;B4&amp;"-2024","")</f>
        <v/>
      </c>
    </row>
    <row r="5" spans="1:4" x14ac:dyDescent="0.25">
      <c r="A5" t="s">
        <v>6</v>
      </c>
      <c r="B5" t="str">
        <f>VLOOKUP(A5,Индекс[],2,0)&amp;"/"&amp;COUNTIF(A$2:A5,A5)</f>
        <v>35/1</v>
      </c>
      <c r="C5" s="3" t="b">
        <v>1</v>
      </c>
      <c r="D5" t="str">
        <f>IF(C5=TRUE, COUNTA(B$2:B5)&amp;"-"&amp;B5&amp;"-2024","")</f>
        <v>4-35/1-2024</v>
      </c>
    </row>
    <row r="6" spans="1:4" x14ac:dyDescent="0.25">
      <c r="A6" t="s">
        <v>7</v>
      </c>
      <c r="B6" t="str">
        <f>VLOOKUP(A6,Индекс[],2,0)&amp;"/"&amp;COUNTIF(A$2:A6,A6)</f>
        <v>73/1</v>
      </c>
      <c r="C6" s="3" t="b">
        <v>0</v>
      </c>
      <c r="D6" t="str">
        <f>IF(C6=TRUE, COUNTA(B$2:B6)&amp;"-"&amp;B6&amp;"-2024","")</f>
        <v/>
      </c>
    </row>
    <row r="7" spans="1:4" x14ac:dyDescent="0.25">
      <c r="A7" t="s">
        <v>3</v>
      </c>
      <c r="B7" t="str">
        <f>VLOOKUP(A7,Индекс[],2,0)&amp;"/"&amp;COUNTIF(A$2:A7,A7)</f>
        <v>41/2</v>
      </c>
      <c r="C7" s="3" t="b">
        <v>0</v>
      </c>
      <c r="D7" t="str">
        <f>IF(C7=TRUE, COUNTA(B$2:B7)&amp;"-"&amp;B7&amp;"-2024","")</f>
        <v/>
      </c>
    </row>
    <row r="8" spans="1:4" x14ac:dyDescent="0.25">
      <c r="A8" t="s">
        <v>4</v>
      </c>
      <c r="B8" t="str">
        <f>VLOOKUP(A8,Индекс[],2,0)&amp;"/"&amp;COUNTIF(A$2:A8,A8)</f>
        <v>54/2</v>
      </c>
      <c r="C8" s="3" t="b">
        <v>0</v>
      </c>
      <c r="D8" t="str">
        <f>IF(C8=TRUE, COUNTA(B$2:B8)&amp;"-"&amp;B8&amp;"-2024","")</f>
        <v/>
      </c>
    </row>
    <row r="9" spans="1:4" x14ac:dyDescent="0.25">
      <c r="A9" t="s">
        <v>5</v>
      </c>
      <c r="B9" t="str">
        <f>VLOOKUP(A9,Индекс[],2,0)&amp;"/"&amp;COUNTIF(A$2:A9,A9)</f>
        <v>32/2</v>
      </c>
      <c r="C9" s="3" t="b">
        <v>0</v>
      </c>
      <c r="D9" t="str">
        <f>IF(C9=TRUE, COUNTA(B$2:B9)&amp;"-"&amp;B9&amp;"-2024","")</f>
        <v/>
      </c>
    </row>
    <row r="10" spans="1:4" x14ac:dyDescent="0.25">
      <c r="A10" t="s">
        <v>7</v>
      </c>
      <c r="B10" t="str">
        <f>VLOOKUP(A10,Индекс[],2,0)&amp;"/"&amp;COUNTIF(A$2:A10,A10)</f>
        <v>73/2</v>
      </c>
      <c r="C10" s="3" t="b">
        <v>0</v>
      </c>
      <c r="D10" t="str">
        <f>IF(C10=TRUE, COUNTA(B$2:B10)&amp;"-"&amp;B10&amp;"-2024","")</f>
        <v/>
      </c>
    </row>
    <row r="11" spans="1:4" x14ac:dyDescent="0.25">
      <c r="A11" t="s">
        <v>7</v>
      </c>
      <c r="B11" t="str">
        <f>VLOOKUP(A11,Индекс[],2,0)&amp;"/"&amp;COUNTIF(A$2:A11,A11)</f>
        <v>73/3</v>
      </c>
      <c r="C11" s="3" t="b">
        <v>0</v>
      </c>
      <c r="D11" t="str">
        <f>IF(C11=TRUE, COUNTA(B$2:B11)&amp;"-"&amp;B11&amp;"-2024","")</f>
        <v/>
      </c>
    </row>
    <row r="12" spans="1:4" x14ac:dyDescent="0.25">
      <c r="A12" t="s">
        <v>7</v>
      </c>
      <c r="B12" t="str">
        <f>VLOOKUP(A12,Индекс[],2,0)&amp;"/"&amp;COUNTIF(A$2:A12,A12)</f>
        <v>73/4</v>
      </c>
      <c r="C12" s="3" t="b">
        <v>0</v>
      </c>
      <c r="D12" t="str">
        <f>IF(C12=TRUE, COUNTA(B$2:B12)&amp;"-"&amp;B12&amp;"-2024","")</f>
        <v/>
      </c>
    </row>
    <row r="13" spans="1:4" x14ac:dyDescent="0.25">
      <c r="A13" t="s">
        <v>7</v>
      </c>
      <c r="B13" t="str">
        <f>VLOOKUP(A13,Индекс[],2,0)&amp;"/"&amp;COUNTIF(A$2:A13,A13)</f>
        <v>73/5</v>
      </c>
      <c r="C13" s="3" t="b">
        <v>1</v>
      </c>
      <c r="D13" t="str">
        <f>IF(C13=TRUE, COUNTA(B$2:B13)&amp;"-"&amp;B13&amp;"-2024","")</f>
        <v>12-73/5-2024</v>
      </c>
    </row>
    <row r="14" spans="1:4" x14ac:dyDescent="0.25">
      <c r="A14" t="s">
        <v>3</v>
      </c>
      <c r="B14" t="str">
        <f>VLOOKUP(A14,Индекс[],2,0)&amp;"/"&amp;COUNTIF(A$2:A14,A14)</f>
        <v>41/3</v>
      </c>
      <c r="C14" s="3" t="b">
        <v>0</v>
      </c>
      <c r="D14" t="str">
        <f>IF(C14=TRUE, COUNTA(B$2:B14)&amp;"-"&amp;B14&amp;"-2024","")</f>
        <v/>
      </c>
    </row>
    <row r="16" spans="1:4" x14ac:dyDescent="0.25">
      <c r="A16" t="s">
        <v>13</v>
      </c>
    </row>
    <row r="17" spans="1:1" x14ac:dyDescent="0.25">
      <c r="A17" t="s">
        <v>8</v>
      </c>
    </row>
    <row r="18" spans="1:1" x14ac:dyDescent="0.25">
      <c r="A18" t="s">
        <v>12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152400</xdr:rowOff>
                  </from>
                  <to>
                    <xdr:col>2</xdr:col>
                    <xdr:colOff>485775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1</xdr:row>
                    <xdr:rowOff>152400</xdr:rowOff>
                  </from>
                  <to>
                    <xdr:col>2</xdr:col>
                    <xdr:colOff>485775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85725</xdr:colOff>
                    <xdr:row>2</xdr:row>
                    <xdr:rowOff>152400</xdr:rowOff>
                  </from>
                  <to>
                    <xdr:col>2</xdr:col>
                    <xdr:colOff>485775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85725</xdr:colOff>
                    <xdr:row>3</xdr:row>
                    <xdr:rowOff>152400</xdr:rowOff>
                  </from>
                  <to>
                    <xdr:col>2</xdr:col>
                    <xdr:colOff>485775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85725</xdr:colOff>
                    <xdr:row>4</xdr:row>
                    <xdr:rowOff>152400</xdr:rowOff>
                  </from>
                  <to>
                    <xdr:col>2</xdr:col>
                    <xdr:colOff>485775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85725</xdr:colOff>
                    <xdr:row>5</xdr:row>
                    <xdr:rowOff>152400</xdr:rowOff>
                  </from>
                  <to>
                    <xdr:col>2</xdr:col>
                    <xdr:colOff>485775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152400</xdr:rowOff>
                  </from>
                  <to>
                    <xdr:col>2</xdr:col>
                    <xdr:colOff>485775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152400</xdr:rowOff>
                  </from>
                  <to>
                    <xdr:col>2</xdr:col>
                    <xdr:colOff>485775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152400</xdr:rowOff>
                  </from>
                  <to>
                    <xdr:col>2</xdr:col>
                    <xdr:colOff>485775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152400</xdr:rowOff>
                  </from>
                  <to>
                    <xdr:col>2</xdr:col>
                    <xdr:colOff>485775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10</xdr:row>
                    <xdr:rowOff>152400</xdr:rowOff>
                  </from>
                  <to>
                    <xdr:col>2</xdr:col>
                    <xdr:colOff>485775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152400</xdr:rowOff>
                  </from>
                  <to>
                    <xdr:col>2</xdr:col>
                    <xdr:colOff>485775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152400</xdr:rowOff>
                  </from>
                  <to>
                    <xdr:col>2</xdr:col>
                    <xdr:colOff>485775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</xdr:col>
                    <xdr:colOff>85725</xdr:colOff>
                    <xdr:row>2</xdr:row>
                    <xdr:rowOff>152400</xdr:rowOff>
                  </from>
                  <to>
                    <xdr:col>2</xdr:col>
                    <xdr:colOff>485775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85725</xdr:colOff>
                    <xdr:row>3</xdr:row>
                    <xdr:rowOff>152400</xdr:rowOff>
                  </from>
                  <to>
                    <xdr:col>2</xdr:col>
                    <xdr:colOff>485775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4</xdr:row>
                    <xdr:rowOff>152400</xdr:rowOff>
                  </from>
                  <to>
                    <xdr:col>2</xdr:col>
                    <xdr:colOff>485775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</xdr:col>
                    <xdr:colOff>85725</xdr:colOff>
                    <xdr:row>5</xdr:row>
                    <xdr:rowOff>152400</xdr:rowOff>
                  </from>
                  <to>
                    <xdr:col>2</xdr:col>
                    <xdr:colOff>485775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152400</xdr:rowOff>
                  </from>
                  <to>
                    <xdr:col>2</xdr:col>
                    <xdr:colOff>485775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152400</xdr:rowOff>
                  </from>
                  <to>
                    <xdr:col>2</xdr:col>
                    <xdr:colOff>485775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152400</xdr:rowOff>
                  </from>
                  <to>
                    <xdr:col>2</xdr:col>
                    <xdr:colOff>485775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152400</xdr:rowOff>
                  </from>
                  <to>
                    <xdr:col>2</xdr:col>
                    <xdr:colOff>485775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85725</xdr:colOff>
                    <xdr:row>10</xdr:row>
                    <xdr:rowOff>152400</xdr:rowOff>
                  </from>
                  <to>
                    <xdr:col>2</xdr:col>
                    <xdr:colOff>485775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152400</xdr:rowOff>
                  </from>
                  <to>
                    <xdr:col>2</xdr:col>
                    <xdr:colOff>485775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152400</xdr:rowOff>
                  </from>
                  <to>
                    <xdr:col>2</xdr:col>
                    <xdr:colOff>485775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152400</xdr:rowOff>
                  </from>
                  <to>
                    <xdr:col>2</xdr:col>
                    <xdr:colOff>485775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21.42578125" customWidth="1"/>
    <col min="2" max="2" width="11.85546875" style="1" customWidth="1"/>
  </cols>
  <sheetData>
    <row r="1" spans="1:2" x14ac:dyDescent="0.25">
      <c r="A1" t="s">
        <v>9</v>
      </c>
      <c r="B1" s="1" t="s">
        <v>10</v>
      </c>
    </row>
    <row r="2" spans="1:2" x14ac:dyDescent="0.25">
      <c r="A2" t="s">
        <v>3</v>
      </c>
      <c r="B2" s="1">
        <v>41</v>
      </c>
    </row>
    <row r="3" spans="1:2" x14ac:dyDescent="0.25">
      <c r="A3" t="s">
        <v>4</v>
      </c>
      <c r="B3" s="1">
        <v>54</v>
      </c>
    </row>
    <row r="4" spans="1:2" x14ac:dyDescent="0.25">
      <c r="A4" t="s">
        <v>5</v>
      </c>
      <c r="B4" s="1">
        <v>32</v>
      </c>
    </row>
    <row r="5" spans="1:2" x14ac:dyDescent="0.25">
      <c r="A5" t="s">
        <v>6</v>
      </c>
      <c r="B5" s="1">
        <v>35</v>
      </c>
    </row>
    <row r="6" spans="1:2" x14ac:dyDescent="0.25">
      <c r="A6" t="s">
        <v>7</v>
      </c>
      <c r="B6" s="1">
        <v>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kbnavis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gotovceva_tn</dc:creator>
  <cp:lastModifiedBy>gotovceva_tn</cp:lastModifiedBy>
  <dcterms:created xsi:type="dcterms:W3CDTF">2024-01-17T07:18:29Z</dcterms:created>
  <dcterms:modified xsi:type="dcterms:W3CDTF">2024-01-26T13:02:21Z</dcterms:modified>
</cp:coreProperties>
</file>