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05" windowWidth="15120" windowHeight="8010" tabRatio="774"/>
  </bookViews>
  <sheets>
    <sheet name="данные" sheetId="3" r:id="rId1"/>
    <sheet name="квит" sheetId="11" r:id="rId2"/>
    <sheet name="фио" sheetId="13" r:id="rId3"/>
    <sheet name="ввод" sheetId="14" r:id="rId4"/>
  </sheets>
  <externalReferences>
    <externalReference r:id="rId5"/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D8" i="3"/>
  <c r="E8"/>
  <c r="A8"/>
  <c r="B8" i="11"/>
  <c r="D3" i="3" l="1"/>
  <c r="E7"/>
  <c r="G7" i="11" s="1"/>
  <c r="D7" i="3"/>
  <c r="E7" i="11" s="1"/>
  <c r="E16" s="1"/>
  <c r="A7" i="3"/>
  <c r="J4" i="11" s="1"/>
  <c r="J13" s="1"/>
  <c r="G8"/>
  <c r="G17" s="1"/>
  <c r="E8"/>
  <c r="E17" s="1"/>
  <c r="J5"/>
  <c r="J14" s="1"/>
  <c r="B17"/>
  <c r="B16"/>
  <c r="H14"/>
  <c r="D4"/>
  <c r="D13" s="1"/>
  <c r="G9" l="1"/>
  <c r="G18" s="1"/>
  <c r="G16"/>
  <c r="D5"/>
  <c r="D14" s="1"/>
  <c r="E9"/>
  <c r="J8" l="1"/>
  <c r="J17" s="1"/>
  <c r="E18"/>
  <c r="J7"/>
  <c r="J16" l="1"/>
  <c r="J9"/>
  <c r="J18" s="1"/>
</calcChain>
</file>

<file path=xl/sharedStrings.xml><?xml version="1.0" encoding="utf-8"?>
<sst xmlns="http://schemas.openxmlformats.org/spreadsheetml/2006/main" count="678" uniqueCount="651">
  <si>
    <t xml:space="preserve">Дата </t>
  </si>
  <si>
    <t>Дневной тариф (Т1), руб.</t>
  </si>
  <si>
    <t>Ночной тариф (Т2), руб.</t>
  </si>
  <si>
    <t>Показание Т1, кВтч</t>
  </si>
  <si>
    <t>Показание Т2, кВтч</t>
  </si>
  <si>
    <t>Стоимость, руб.</t>
  </si>
  <si>
    <t>Платеж, руб.</t>
  </si>
  <si>
    <t>Оплачено, руб.</t>
  </si>
  <si>
    <t>Баланс, руб.</t>
  </si>
  <si>
    <t>участок</t>
  </si>
  <si>
    <t>счетчик</t>
  </si>
  <si>
    <t>Извещение</t>
  </si>
  <si>
    <r>
      <t xml:space="preserve">Садоводческое  некоммерческое  товарищество        </t>
    </r>
    <r>
      <rPr>
        <b/>
        <u/>
        <sz val="12"/>
        <rFont val="Arial Narrow"/>
        <family val="2"/>
        <charset val="204"/>
      </rPr>
      <t xml:space="preserve"> </t>
    </r>
    <r>
      <rPr>
        <b/>
        <u/>
        <sz val="12"/>
        <rFont val="Arial Black"/>
        <family val="2"/>
        <charset val="204"/>
      </rPr>
      <t>" И С К Р А "</t>
    </r>
  </si>
  <si>
    <t>№№ счетчика</t>
  </si>
  <si>
    <t>Транс №</t>
  </si>
  <si>
    <t>съем</t>
  </si>
  <si>
    <t xml:space="preserve">Плательщик:                                                        </t>
  </si>
  <si>
    <t>Участок №</t>
  </si>
  <si>
    <t>№-м-ца</t>
  </si>
  <si>
    <t>год</t>
  </si>
  <si>
    <t>Показания</t>
  </si>
  <si>
    <r>
      <t xml:space="preserve"> </t>
    </r>
    <r>
      <rPr>
        <b/>
        <sz val="11"/>
        <rFont val="Arial Narrow"/>
        <family val="2"/>
        <charset val="204"/>
      </rPr>
      <t>Т-1</t>
    </r>
    <r>
      <rPr>
        <sz val="11"/>
        <rFont val="Arial Narrow"/>
        <family val="2"/>
        <charset val="204"/>
      </rPr>
      <t xml:space="preserve">   квт-час</t>
    </r>
  </si>
  <si>
    <r>
      <t xml:space="preserve"> </t>
    </r>
    <r>
      <rPr>
        <b/>
        <sz val="11"/>
        <rFont val="Arial Narrow"/>
        <family val="2"/>
        <charset val="204"/>
      </rPr>
      <t>Т-2</t>
    </r>
    <r>
      <rPr>
        <sz val="11"/>
        <rFont val="Arial Narrow"/>
        <family val="2"/>
        <charset val="204"/>
      </rPr>
      <t xml:space="preserve">   квт-час</t>
    </r>
  </si>
  <si>
    <r>
      <t xml:space="preserve">Сумма к оплате + </t>
    </r>
    <r>
      <rPr>
        <b/>
        <sz val="10"/>
        <rFont val="Arial Narrow"/>
        <family val="2"/>
        <charset val="204"/>
      </rPr>
      <t>2,5%</t>
    </r>
  </si>
  <si>
    <t>2013 г.</t>
  </si>
  <si>
    <t>текущее</t>
  </si>
  <si>
    <t xml:space="preserve">Т-1 =                     </t>
  </si>
  <si>
    <t>предыдущее</t>
  </si>
  <si>
    <t xml:space="preserve">Т-2 = </t>
  </si>
  <si>
    <t>Итого:</t>
  </si>
  <si>
    <t>х 4,11 р</t>
  </si>
  <si>
    <t>х 1,39 р</t>
  </si>
  <si>
    <t>Сумма</t>
  </si>
  <si>
    <t>Квитанция</t>
  </si>
  <si>
    <t>Деньги приняты</t>
  </si>
  <si>
    <t>в сумме:</t>
  </si>
  <si>
    <t>Кассир</t>
  </si>
  <si>
    <t>дата_____________</t>
  </si>
  <si>
    <t>недоплата</t>
  </si>
  <si>
    <t>переплата</t>
  </si>
  <si>
    <t>Ерофеев С.Ю.</t>
  </si>
  <si>
    <t>Елизаров Е.А.</t>
  </si>
  <si>
    <t>Дзюба Н.В.</t>
  </si>
  <si>
    <t>Гончарова Н.И.</t>
  </si>
  <si>
    <t>Маркелова М.Н.</t>
  </si>
  <si>
    <t>Раева Н.А.</t>
  </si>
  <si>
    <t>Новрузова Т.Г.</t>
  </si>
  <si>
    <t>Лебедева О.Г.</t>
  </si>
  <si>
    <t>2-А</t>
  </si>
  <si>
    <t>Белогубцева В.Н.</t>
  </si>
  <si>
    <t>Попов И.И.</t>
  </si>
  <si>
    <t>Свирина Е.А.</t>
  </si>
  <si>
    <t>Демин С.Б.</t>
  </si>
  <si>
    <t>Юшкевич Т.Н.</t>
  </si>
  <si>
    <t>Сластикова М.Ю.</t>
  </si>
  <si>
    <t>Морозова Т.В.</t>
  </si>
  <si>
    <t>Грунау А.В.</t>
  </si>
  <si>
    <t>Лавров Л.С.</t>
  </si>
  <si>
    <t>Гончарова Е.П.</t>
  </si>
  <si>
    <t>Алексинская М.И.</t>
  </si>
  <si>
    <t>Калинин Н.И.</t>
  </si>
  <si>
    <t>4-А</t>
  </si>
  <si>
    <t>Харламов В.В.</t>
  </si>
  <si>
    <t>Перевалова А.В.</t>
  </si>
  <si>
    <t>Молодкина Р.И.</t>
  </si>
  <si>
    <t>Щаникова Е.М.</t>
  </si>
  <si>
    <t>Макаров В.В.</t>
  </si>
  <si>
    <t>122-A</t>
  </si>
  <si>
    <t>Семенкова Л.М.</t>
  </si>
  <si>
    <t>Журавлева В.В.</t>
  </si>
  <si>
    <t>Погорельцев А.А.</t>
  </si>
  <si>
    <t>5-A</t>
  </si>
  <si>
    <t>Макарова О.М.</t>
  </si>
  <si>
    <t>Финошина И.В.</t>
  </si>
  <si>
    <t>Журавлев А.С.</t>
  </si>
  <si>
    <t>Иванов Г.А.</t>
  </si>
  <si>
    <t>Морозова Г.П.</t>
  </si>
  <si>
    <t>Князева Г.А.</t>
  </si>
  <si>
    <t>Корсун Е.Г.</t>
  </si>
  <si>
    <t>Кошель И.Н.</t>
  </si>
  <si>
    <t>Тенькова Т.Л.</t>
  </si>
  <si>
    <t>Федорова Л.А.</t>
  </si>
  <si>
    <t>Румянцева М. Л.</t>
  </si>
  <si>
    <t>368-A</t>
  </si>
  <si>
    <t>Нестерова Ю.В.</t>
  </si>
  <si>
    <t>Балакин А.Е.</t>
  </si>
  <si>
    <t>Диденко И.В.</t>
  </si>
  <si>
    <t>Еганов С.И.</t>
  </si>
  <si>
    <t>368-B</t>
  </si>
  <si>
    <t>Лебедева В.А.</t>
  </si>
  <si>
    <t>Франкевич Е.С.</t>
  </si>
  <si>
    <t>Богачева А.Г.</t>
  </si>
  <si>
    <t>247-А</t>
  </si>
  <si>
    <t>Андреева Е.И.</t>
  </si>
  <si>
    <t>Зайцева Э.М.</t>
  </si>
  <si>
    <t>Гаврилова Т.Н.</t>
  </si>
  <si>
    <t>127-А</t>
  </si>
  <si>
    <t>Толстошеева Л.Г.</t>
  </si>
  <si>
    <t>Канищев С.П.</t>
  </si>
  <si>
    <t>Гришин О.В.</t>
  </si>
  <si>
    <t>Никанорова Л.В.</t>
  </si>
  <si>
    <t>Котельников В.Н.</t>
  </si>
  <si>
    <t>Яшина В.Е.</t>
  </si>
  <si>
    <t>370-A</t>
  </si>
  <si>
    <t>Гришина И.И.</t>
  </si>
  <si>
    <t>Николаева Ю.М.</t>
  </si>
  <si>
    <t>Мандал А.С.</t>
  </si>
  <si>
    <t>Олешко Н.А.</t>
  </si>
  <si>
    <t>Солдаткина Г. Н.</t>
  </si>
  <si>
    <t>Вязников О.Н.</t>
  </si>
  <si>
    <t>Шалина Р.Т.</t>
  </si>
  <si>
    <t>Барбашин В.В.</t>
  </si>
  <si>
    <t>371-A</t>
  </si>
  <si>
    <t>Балашева Т.Н.</t>
  </si>
  <si>
    <t>Данильченко В.Н.</t>
  </si>
  <si>
    <t>Карышев В.В.</t>
  </si>
  <si>
    <t>Серебренников Н.П.</t>
  </si>
  <si>
    <t>Борисова Д.Н.</t>
  </si>
  <si>
    <t>Голубева А.И.</t>
  </si>
  <si>
    <t>Таганцев В.Ф.</t>
  </si>
  <si>
    <t>Доброва Ю.А.</t>
  </si>
  <si>
    <t>Аристова И.С.</t>
  </si>
  <si>
    <t>15-A</t>
  </si>
  <si>
    <t>Зуйкова Н.И.</t>
  </si>
  <si>
    <t>Матина А.В.</t>
  </si>
  <si>
    <t>Демьянова Ю.А.</t>
  </si>
  <si>
    <t>Чеботарева А.И.</t>
  </si>
  <si>
    <t>Шабалин В.А.</t>
  </si>
  <si>
    <t>Лизунова Е.В.</t>
  </si>
  <si>
    <t>Самсонов С.В.</t>
  </si>
  <si>
    <t>Халыкова Л.А.</t>
  </si>
  <si>
    <t>Роцько Т.Н.</t>
  </si>
  <si>
    <t>Баштовенко Г.А.</t>
  </si>
  <si>
    <t>Ходаков Ю.А.</t>
  </si>
  <si>
    <t>Галанчева Т.Н.</t>
  </si>
  <si>
    <t>Коляда В.А.</t>
  </si>
  <si>
    <t>136-138</t>
  </si>
  <si>
    <t>Решетников С.В.</t>
  </si>
  <si>
    <t>Астахова И.Н.</t>
  </si>
  <si>
    <t>Никифорова О.Н.</t>
  </si>
  <si>
    <t>Шардина Л.П.</t>
  </si>
  <si>
    <t>Языненкова М.С.</t>
  </si>
  <si>
    <t>Ходаков В.Д.</t>
  </si>
  <si>
    <t>Сергеева Н.Ю.</t>
  </si>
  <si>
    <t>Сластикова В.А.</t>
  </si>
  <si>
    <t>Тавризов А.А.</t>
  </si>
  <si>
    <t>Насхлеташвили В.М.</t>
  </si>
  <si>
    <t>Бочкова Г.П.</t>
  </si>
  <si>
    <t>Макарова И.В.</t>
  </si>
  <si>
    <t>Михайленко В.Н.</t>
  </si>
  <si>
    <t>Миронов А.А.</t>
  </si>
  <si>
    <t>Калинин В.А.</t>
  </si>
  <si>
    <t>Рыклина Г.Я.</t>
  </si>
  <si>
    <t>Быстрова А.Ф.</t>
  </si>
  <si>
    <t>Булатова М.В.</t>
  </si>
  <si>
    <t>380-A</t>
  </si>
  <si>
    <t>Стекачева М.Н.</t>
  </si>
  <si>
    <t>Лазарев Ю.Б.</t>
  </si>
  <si>
    <t>Гурьянов Ю.А.</t>
  </si>
  <si>
    <t>Сундатова В.Ф.</t>
  </si>
  <si>
    <t>Кузнецова Н.Г.</t>
  </si>
  <si>
    <t>Халанский М.Ю.</t>
  </si>
  <si>
    <t>Выдра А.В.</t>
  </si>
  <si>
    <t>Шамм Б.В.</t>
  </si>
  <si>
    <t>Вальков И.К.</t>
  </si>
  <si>
    <t>Кузнецов Б.С</t>
  </si>
  <si>
    <t>Селезнева Л.М.</t>
  </si>
  <si>
    <t>263-А</t>
  </si>
  <si>
    <t>Головкина Г.Б.</t>
  </si>
  <si>
    <t>382-А</t>
  </si>
  <si>
    <t>Валькова Е.М.</t>
  </si>
  <si>
    <t>Мухина Г.И.</t>
  </si>
  <si>
    <t>Каптелин М.Г.</t>
  </si>
  <si>
    <t>Мамедова С.Ю.</t>
  </si>
  <si>
    <t>Миронов А.Н.</t>
  </si>
  <si>
    <t>26-А</t>
  </si>
  <si>
    <t>Демина В.И.</t>
  </si>
  <si>
    <t>Примаков В.М.</t>
  </si>
  <si>
    <t>Кузнецов И.М.</t>
  </si>
  <si>
    <t>Попова Н.В.</t>
  </si>
  <si>
    <t>Фуфурин И.Л.</t>
  </si>
  <si>
    <t>Туровская Л.М.</t>
  </si>
  <si>
    <t>Карина Т.К.</t>
  </si>
  <si>
    <t>Семиряга В.М.</t>
  </si>
  <si>
    <t>Грабовская М.А.</t>
  </si>
  <si>
    <t>Казеннова Н.В.</t>
  </si>
  <si>
    <t>Куренева Л.В.</t>
  </si>
  <si>
    <t>Салтыкова Г.Г.</t>
  </si>
  <si>
    <t>Морозов В.А.</t>
  </si>
  <si>
    <t>Ермаков В.С.</t>
  </si>
  <si>
    <t>Поляков О.А.</t>
  </si>
  <si>
    <t>Лисицин О.Б.</t>
  </si>
  <si>
    <t>ЗацепинаМ.Б.</t>
  </si>
  <si>
    <t>Курныков Д.Г.</t>
  </si>
  <si>
    <t>Лаврикова Р.П.</t>
  </si>
  <si>
    <t>Вавилов В.В.</t>
  </si>
  <si>
    <t>Лыгин Л.Т.</t>
  </si>
  <si>
    <t>Бычкова Л.А.</t>
  </si>
  <si>
    <t>269-А</t>
  </si>
  <si>
    <t>Борисова Р.П.</t>
  </si>
  <si>
    <t>Козловский С.Г.</t>
  </si>
  <si>
    <t>Плаксин А.Б.</t>
  </si>
  <si>
    <t>151-А</t>
  </si>
  <si>
    <t>Лежнева Т.А.</t>
  </si>
  <si>
    <t>Сорокина С.К.</t>
  </si>
  <si>
    <t>Негунаева Г.А.</t>
  </si>
  <si>
    <t>Федорова В.В.</t>
  </si>
  <si>
    <t>Никитина А.С.</t>
  </si>
  <si>
    <t>Кремер А.Ю.</t>
  </si>
  <si>
    <t>Негуляев В.И.</t>
  </si>
  <si>
    <t>33-A</t>
  </si>
  <si>
    <t>Моев С.В.</t>
  </si>
  <si>
    <t>Власов Г.Н.</t>
  </si>
  <si>
    <t>Себякина Н.Д.</t>
  </si>
  <si>
    <t>391-А</t>
  </si>
  <si>
    <t>Куверина Н.И.</t>
  </si>
  <si>
    <t>Садовничая А.А.</t>
  </si>
  <si>
    <t>Денисенко Г.Д.</t>
  </si>
  <si>
    <t>Логина Л.А.</t>
  </si>
  <si>
    <t>Сударикова Г.И.</t>
  </si>
  <si>
    <t>Селиванчиков Б.С.</t>
  </si>
  <si>
    <t>Хромченкова И.И.</t>
  </si>
  <si>
    <t>392-A</t>
  </si>
  <si>
    <t>Судариков В.С.</t>
  </si>
  <si>
    <t>35-A</t>
  </si>
  <si>
    <t>Егорова А.С.</t>
  </si>
  <si>
    <t>Лендер Р.В.</t>
  </si>
  <si>
    <t>Зубова М.Е.</t>
  </si>
  <si>
    <t>Башкин К.В.</t>
  </si>
  <si>
    <t>Горбачева И.Д.</t>
  </si>
  <si>
    <t>Яицкова Н.Н.</t>
  </si>
  <si>
    <t>Пуйда А.А.</t>
  </si>
  <si>
    <t>Хохлова З.А.</t>
  </si>
  <si>
    <t>Майзель М.А.</t>
  </si>
  <si>
    <t>Кузьмина Н.В.</t>
  </si>
  <si>
    <t>Кротова И.В.</t>
  </si>
  <si>
    <t>Лебедева С.В.</t>
  </si>
  <si>
    <t>37-A</t>
  </si>
  <si>
    <t>Балыков А.И.</t>
  </si>
  <si>
    <t>Федяева М.В.</t>
  </si>
  <si>
    <t>Романов А.Г.</t>
  </si>
  <si>
    <t>Бажинова Н.В.</t>
  </si>
  <si>
    <t>Кадирова Г.П.</t>
  </si>
  <si>
    <t>Семенов А.П.</t>
  </si>
  <si>
    <t>Чехова Е.В.</t>
  </si>
  <si>
    <t>Нагорная Р.В.</t>
  </si>
  <si>
    <t>Недвигина Т.А.</t>
  </si>
  <si>
    <t>160-A</t>
  </si>
  <si>
    <t>Семенов Н.П.</t>
  </si>
  <si>
    <t>Трохан И.И.</t>
  </si>
  <si>
    <t>Никольский В.М.</t>
  </si>
  <si>
    <t>Лапин Е.М.</t>
  </si>
  <si>
    <t>Трифонова Н.К.</t>
  </si>
  <si>
    <t>Иванова Е.П.</t>
  </si>
  <si>
    <t>Киселев В.В.</t>
  </si>
  <si>
    <t>Андрейко С.М.</t>
  </si>
  <si>
    <t>Семих Н.Г.</t>
  </si>
  <si>
    <t>Рогожкина Е.В.</t>
  </si>
  <si>
    <t>Ремизов В.В.</t>
  </si>
  <si>
    <t>Петрашко О.О.</t>
  </si>
  <si>
    <t>Егорова К.М.</t>
  </si>
  <si>
    <t>Плотникова Н.В.</t>
  </si>
  <si>
    <t>401-402</t>
  </si>
  <si>
    <t>Черноярова В.П.</t>
  </si>
  <si>
    <t>Дворцова Е.С.</t>
  </si>
  <si>
    <t>Якунина О.Е.</t>
  </si>
  <si>
    <t>Бушмелева Н.Ф.</t>
  </si>
  <si>
    <t>Клочкова М.А.</t>
  </si>
  <si>
    <t>Алексеенко Т.И.</t>
  </si>
  <si>
    <t>Паркин Ю.Н.</t>
  </si>
  <si>
    <t>Разумов В.П.</t>
  </si>
  <si>
    <t>Шибалова Н.Г.</t>
  </si>
  <si>
    <t>Колесников П.А.</t>
  </si>
  <si>
    <t>Пронин С.А.</t>
  </si>
  <si>
    <t>Гаврилина Р.П.</t>
  </si>
  <si>
    <t>Свирина А.В.</t>
  </si>
  <si>
    <t>Сибирцева В.В.</t>
  </si>
  <si>
    <t>Левчук Н.Г.</t>
  </si>
  <si>
    <t>286-A</t>
  </si>
  <si>
    <t>Новиков В.П.</t>
  </si>
  <si>
    <t>Ракушин А.Г.</t>
  </si>
  <si>
    <t>Сафронов М.И.</t>
  </si>
  <si>
    <t>Савин И.И.</t>
  </si>
  <si>
    <t>Майоров А.Б.</t>
  </si>
  <si>
    <t>Данилкин О.М.</t>
  </si>
  <si>
    <t>48-A</t>
  </si>
  <si>
    <t>Сафронова Н.И.</t>
  </si>
  <si>
    <t>Смирнова Т.В.</t>
  </si>
  <si>
    <t>Пантелеева М.С.</t>
  </si>
  <si>
    <t>Тестов А.В.</t>
  </si>
  <si>
    <t>Крицкая Л.И.</t>
  </si>
  <si>
    <t>Семейкин А.В.</t>
  </si>
  <si>
    <t>Вальтонова О.Д.</t>
  </si>
  <si>
    <t>Бернацкий С.В.</t>
  </si>
  <si>
    <t>Серкова Т.Ю.</t>
  </si>
  <si>
    <t>170-A</t>
  </si>
  <si>
    <t>Гринман Г.В.</t>
  </si>
  <si>
    <t>289-А</t>
  </si>
  <si>
    <t>Хобот Т.Д.</t>
  </si>
  <si>
    <t>Золотарев Ю.А.</t>
  </si>
  <si>
    <t>Алексеев М.С.</t>
  </si>
  <si>
    <t>Кокорева Т.В.</t>
  </si>
  <si>
    <t>Тихомирова Л.В.</t>
  </si>
  <si>
    <t>Глазунова М.И.</t>
  </si>
  <si>
    <t>Пастухов А.В.</t>
  </si>
  <si>
    <t>Войцеховский М.В.</t>
  </si>
  <si>
    <t>Хвостов В.И.</t>
  </si>
  <si>
    <t>411-A</t>
  </si>
  <si>
    <t>Мордвинова О.М.</t>
  </si>
  <si>
    <t>Супонев С.Т.</t>
  </si>
  <si>
    <t>Александрова-Сулиговская О.Б.</t>
  </si>
  <si>
    <t>Кольцов В.Б.</t>
  </si>
  <si>
    <t>Буданов А.Н.</t>
  </si>
  <si>
    <t>Емельянова И.Н.</t>
  </si>
  <si>
    <t>Захарова Н.Ю.</t>
  </si>
  <si>
    <t>292-A</t>
  </si>
  <si>
    <t>Потапова В.В.</t>
  </si>
  <si>
    <t>412-A</t>
  </si>
  <si>
    <t>Буданов Ю.Н.</t>
  </si>
  <si>
    <t>Корсун А.Г.</t>
  </si>
  <si>
    <t>Шандор Т.Е.</t>
  </si>
  <si>
    <t>Сурдина Т.В.</t>
  </si>
  <si>
    <t>Усачев Ю.В.</t>
  </si>
  <si>
    <t>Колесникова Е.В.</t>
  </si>
  <si>
    <t>Егоров Н.П.</t>
  </si>
  <si>
    <t>Петухов В.В.</t>
  </si>
  <si>
    <t>Цыбулина Н.П.</t>
  </si>
  <si>
    <t>Зорина Г.К.</t>
  </si>
  <si>
    <t>Кошеварова Г.А.</t>
  </si>
  <si>
    <t>Пуйда Е.С.</t>
  </si>
  <si>
    <t>Попова Л.Г.</t>
  </si>
  <si>
    <t>Малеев В.Ю.</t>
  </si>
  <si>
    <t>177-A</t>
  </si>
  <si>
    <t>Курская В.А.</t>
  </si>
  <si>
    <t>Прокофьева Г.Г.</t>
  </si>
  <si>
    <t>Смурыгина-Антонова Е.М.</t>
  </si>
  <si>
    <t>Пасечник Ю.И.</t>
  </si>
  <si>
    <t>Воробьева Т.А.</t>
  </si>
  <si>
    <t>Гвоздкова А.М.</t>
  </si>
  <si>
    <t>Лебединская Т.П.</t>
  </si>
  <si>
    <t>Федоров С.В.</t>
  </si>
  <si>
    <t>Ракаев А.А.</t>
  </si>
  <si>
    <t>Лощинский С.В.</t>
  </si>
  <si>
    <t>Коротков Ю.П.</t>
  </si>
  <si>
    <t>Сергеев Г.И.</t>
  </si>
  <si>
    <t>Гришин А.А.</t>
  </si>
  <si>
    <t>Цофнас Э.Н.</t>
  </si>
  <si>
    <t>Оплеснина Е.В.</t>
  </si>
  <si>
    <t>Степанов В.В.</t>
  </si>
  <si>
    <t>Ерохина А.И.</t>
  </si>
  <si>
    <t>Митина Л.А.</t>
  </si>
  <si>
    <t>Клименко Г.И.</t>
  </si>
  <si>
    <t>Малинина Т.Н.</t>
  </si>
  <si>
    <t>Короткова Л.В.</t>
  </si>
  <si>
    <t>Лавров А.А.</t>
  </si>
  <si>
    <t>Степанова С.М.</t>
  </si>
  <si>
    <t>Татаринцева Ю.А.</t>
  </si>
  <si>
    <t>Соловьев О.Е.</t>
  </si>
  <si>
    <t>Выдра В.Н.</t>
  </si>
  <si>
    <t>Маркелов А.П.</t>
  </si>
  <si>
    <t>Знаменский Н.Д.</t>
  </si>
  <si>
    <t>Блинова С.З.</t>
  </si>
  <si>
    <t>Каракулько Е.В.</t>
  </si>
  <si>
    <t>Налетова Т.В.</t>
  </si>
  <si>
    <t>Мурашова Н.С.</t>
  </si>
  <si>
    <t>Павловская Л.А.</t>
  </si>
  <si>
    <t>423-A</t>
  </si>
  <si>
    <t>Касабов Э.А.</t>
  </si>
  <si>
    <t>Галл В.А.</t>
  </si>
  <si>
    <t>Тимлин Б.А.</t>
  </si>
  <si>
    <t>Денюков И.И.</t>
  </si>
  <si>
    <t>Петрюк О.Е.</t>
  </si>
  <si>
    <t>Байбикова О.Н.</t>
  </si>
  <si>
    <t>Филатов И.В.</t>
  </si>
  <si>
    <t>Гагина О.В.</t>
  </si>
  <si>
    <t>Цветков О.Г.</t>
  </si>
  <si>
    <t>Жулин Е.Л.</t>
  </si>
  <si>
    <t>Лопаткина Л.Н.</t>
  </si>
  <si>
    <t>Байкова Т.В.</t>
  </si>
  <si>
    <t>Асташкина С.А.</t>
  </si>
  <si>
    <t>Аверочкина Т.С.</t>
  </si>
  <si>
    <t>Троицкая И.А.</t>
  </si>
  <si>
    <t>307-A</t>
  </si>
  <si>
    <t>Байков С.В.</t>
  </si>
  <si>
    <t>426-A</t>
  </si>
  <si>
    <t>Петров С.А.</t>
  </si>
  <si>
    <t>70-А</t>
  </si>
  <si>
    <t>Ракова Л.И.</t>
  </si>
  <si>
    <t>Богданов О.А.</t>
  </si>
  <si>
    <t>Комиссарова Е.И.</t>
  </si>
  <si>
    <t>Пушкина С.А.</t>
  </si>
  <si>
    <t>Рыбакова Е.Е.</t>
  </si>
  <si>
    <t>Кузнецова Е.М.</t>
  </si>
  <si>
    <t>Губанова В.П.</t>
  </si>
  <si>
    <t>Волкодав В.А.</t>
  </si>
  <si>
    <t>Люхина В.А.</t>
  </si>
  <si>
    <t>Саркисьян Е.Ф.</t>
  </si>
  <si>
    <t>Зорина Е.В.</t>
  </si>
  <si>
    <t>Шарапова Л.Л.</t>
  </si>
  <si>
    <t>Смирнов А.Т.</t>
  </si>
  <si>
    <t>Пузанков Ю.В.</t>
  </si>
  <si>
    <t>Завьялов И.М.</t>
  </si>
  <si>
    <t>Чугунова Т.Н.</t>
  </si>
  <si>
    <t>Валуев А.В.</t>
  </si>
  <si>
    <t>Белкина Н.Н.</t>
  </si>
  <si>
    <t>Разина Е.А.</t>
  </si>
  <si>
    <t>Комаров В.Н.</t>
  </si>
  <si>
    <t>74-A</t>
  </si>
  <si>
    <t>Шибаева О.В.</t>
  </si>
  <si>
    <t>Косачев Ю.И.</t>
  </si>
  <si>
    <t>Коротков В.П.</t>
  </si>
  <si>
    <t>Тихонов В.Б.</t>
  </si>
  <si>
    <t>Воробьев О.В.</t>
  </si>
  <si>
    <t>Кожикина О.В.</t>
  </si>
  <si>
    <t>Хвостунова К.С.</t>
  </si>
  <si>
    <t>Яворский Виктор Б.</t>
  </si>
  <si>
    <t>Першин А.Э.</t>
  </si>
  <si>
    <t>Воробьева О.В.</t>
  </si>
  <si>
    <t>Оглезнев В.К.</t>
  </si>
  <si>
    <t>433-А</t>
  </si>
  <si>
    <t>Яворский И.Е.</t>
  </si>
  <si>
    <t>Заславский Ю.А.</t>
  </si>
  <si>
    <t>197-A</t>
  </si>
  <si>
    <t>Черкасова О.А.</t>
  </si>
  <si>
    <t>Воронкова Л.И.</t>
  </si>
  <si>
    <t>433-Б</t>
  </si>
  <si>
    <t>Яворский Владимир Б.</t>
  </si>
  <si>
    <t>Кузнецов С.И.</t>
  </si>
  <si>
    <t>Ивашов К.Е.</t>
  </si>
  <si>
    <t>Серегина М.Ю.</t>
  </si>
  <si>
    <t>Пашарина И.Д.</t>
  </si>
  <si>
    <t>Лукашов С.Г.</t>
  </si>
  <si>
    <t>Ларина Л.А.</t>
  </si>
  <si>
    <t>Пономарев Е.С.</t>
  </si>
  <si>
    <t>Соколова Т.А.</t>
  </si>
  <si>
    <t>Трегубова О.А.</t>
  </si>
  <si>
    <t>Акопян Р.Д.</t>
  </si>
  <si>
    <t>Кирютин Д.В.</t>
  </si>
  <si>
    <t>Печенкин Н.З.</t>
  </si>
  <si>
    <t>80-А</t>
  </si>
  <si>
    <t>Мерзликина О.А.</t>
  </si>
  <si>
    <t>Сорокина А.В.</t>
  </si>
  <si>
    <t>Чекунова Е.Д.</t>
  </si>
  <si>
    <t>Никифоров В.В.</t>
  </si>
  <si>
    <t>Климов В.Г.</t>
  </si>
  <si>
    <t>Нестеркина Е.Н.</t>
  </si>
  <si>
    <t>Лебедева С.Г.</t>
  </si>
  <si>
    <t>437-А</t>
  </si>
  <si>
    <t>Поляков А.Д.</t>
  </si>
  <si>
    <t>Азарова М.А.</t>
  </si>
  <si>
    <t>Молотнова Е.Н.</t>
  </si>
  <si>
    <t>Собина Л.В.</t>
  </si>
  <si>
    <t>Ублинская А.А.</t>
  </si>
  <si>
    <t>Кондрашова Е.Н.</t>
  </si>
  <si>
    <t>Белишева Р.З.</t>
  </si>
  <si>
    <t>Бирюкова Л.А.</t>
  </si>
  <si>
    <t>Эзрохи В.Л.</t>
  </si>
  <si>
    <t>Малашкина И.И.</t>
  </si>
  <si>
    <t>Ивлева А.В.</t>
  </si>
  <si>
    <t>Павлова О.П.</t>
  </si>
  <si>
    <t>Ковалев Л.А.</t>
  </si>
  <si>
    <t>Мельситов А.И.</t>
  </si>
  <si>
    <t>Соленко Е.Н.</t>
  </si>
  <si>
    <t>326-A</t>
  </si>
  <si>
    <t>Панов А.В.</t>
  </si>
  <si>
    <t>440-A</t>
  </si>
  <si>
    <t>Бандура Л.К.</t>
  </si>
  <si>
    <t>Глазова Е.В.</t>
  </si>
  <si>
    <t>206-А</t>
  </si>
  <si>
    <t>Пичугина В.М.</t>
  </si>
  <si>
    <t>Крамсакова Е.А.</t>
  </si>
  <si>
    <t>Макаров С.А.</t>
  </si>
  <si>
    <t>Саркисян Г.М.</t>
  </si>
  <si>
    <t>Миленин В.А.</t>
  </si>
  <si>
    <t>Рябов В.А.</t>
  </si>
  <si>
    <t>Лощинская Е.В.</t>
  </si>
  <si>
    <t>Беляева Г.В.</t>
  </si>
  <si>
    <t>Соколова Н.С.</t>
  </si>
  <si>
    <t>Перова Т.В.</t>
  </si>
  <si>
    <t>Мягкова И.А.</t>
  </si>
  <si>
    <t>88-A</t>
  </si>
  <si>
    <t>Иванова Р.В.</t>
  </si>
  <si>
    <t>208-A</t>
  </si>
  <si>
    <t>Бычкова И.Е.</t>
  </si>
  <si>
    <t>Петровский Д.О.</t>
  </si>
  <si>
    <t>Хлудов А.И.</t>
  </si>
  <si>
    <t>Щербаков А.А.</t>
  </si>
  <si>
    <t>Крюков А.Е.</t>
  </si>
  <si>
    <t>Фролов В.Н.</t>
  </si>
  <si>
    <t>Третьякова Л.А.</t>
  </si>
  <si>
    <t>89-А</t>
  </si>
  <si>
    <t>Силаева А.А.</t>
  </si>
  <si>
    <t>Яковлева Н.Я.</t>
  </si>
  <si>
    <t>331-A</t>
  </si>
  <si>
    <t>Фролов С.Н.</t>
  </si>
  <si>
    <t>Быстрова Л.Н.</t>
  </si>
  <si>
    <t>Цветкова Н.М.</t>
  </si>
  <si>
    <t>Гасенко И.В.</t>
  </si>
  <si>
    <t>Лапшин В.Ю.</t>
  </si>
  <si>
    <t>Кузин В.И.</t>
  </si>
  <si>
    <t>90-A</t>
  </si>
  <si>
    <t>Калинин Б.М.</t>
  </si>
  <si>
    <t>Лукашевич-Красовский Ю.А.</t>
  </si>
  <si>
    <t>332-A</t>
  </si>
  <si>
    <t>Бычков В.В.</t>
  </si>
  <si>
    <t>Климушина В.Н.</t>
  </si>
  <si>
    <t>Лавренева Е.А.</t>
  </si>
  <si>
    <t>Алексеева Н.К.</t>
  </si>
  <si>
    <t>Трушина С.Е.</t>
  </si>
  <si>
    <t>Галушко И.Ю.</t>
  </si>
  <si>
    <t>Филатов А.В.</t>
  </si>
  <si>
    <t>Титков А.А.</t>
  </si>
  <si>
    <t>333-A</t>
  </si>
  <si>
    <t>Степнова Н.Е.</t>
  </si>
  <si>
    <t>Масленников Ю.В.</t>
  </si>
  <si>
    <t>Линецкая Л.В.</t>
  </si>
  <si>
    <t>214-А</t>
  </si>
  <si>
    <t>Емельянова Е.А.</t>
  </si>
  <si>
    <t>Орешин И.С.</t>
  </si>
  <si>
    <t>Чуркин М.В.</t>
  </si>
  <si>
    <t>Айзятов Р.И.</t>
  </si>
  <si>
    <t>Хотеенкова В.И.</t>
  </si>
  <si>
    <t>Кригер П.А.</t>
  </si>
  <si>
    <t>Баскакова Н.В.</t>
  </si>
  <si>
    <t>94-A</t>
  </si>
  <si>
    <t>Айзятов И.И.</t>
  </si>
  <si>
    <t>Тюряков Л.Е.</t>
  </si>
  <si>
    <t>Заславский А.Ю.</t>
  </si>
  <si>
    <t>Ипатова Е.О.</t>
  </si>
  <si>
    <t>94-B</t>
  </si>
  <si>
    <t>Айзятов Х.И.</t>
  </si>
  <si>
    <t>Сидорова Л.А.</t>
  </si>
  <si>
    <t>336-A</t>
  </si>
  <si>
    <t>Жмурова Е.А.</t>
  </si>
  <si>
    <t>Филькина Н.Н.</t>
  </si>
  <si>
    <t>Рязанова Р.И.</t>
  </si>
  <si>
    <t>Исаев А.Е.</t>
  </si>
  <si>
    <t>Ларин А.Ю.</t>
  </si>
  <si>
    <t>Звягинцева И.В.</t>
  </si>
  <si>
    <t>Кузьмина В.С.</t>
  </si>
  <si>
    <t>Ниц М.С.</t>
  </si>
  <si>
    <t>Гелис Ю.С.</t>
  </si>
  <si>
    <t>Жигунова Н.Е.</t>
  </si>
  <si>
    <t>Лейкин В.И.</t>
  </si>
  <si>
    <t>Монина Л.В.</t>
  </si>
  <si>
    <t>Егорова А.Е.</t>
  </si>
  <si>
    <t>Елизаров В.П.</t>
  </si>
  <si>
    <t>97-A</t>
  </si>
  <si>
    <t>Смирнова Н.И.</t>
  </si>
  <si>
    <t>Ковалева Ю.С.</t>
  </si>
  <si>
    <t>Максимов А.А.</t>
  </si>
  <si>
    <t>Горбунцова Л.Ю.</t>
  </si>
  <si>
    <t>Толин О.А.</t>
  </si>
  <si>
    <t>Вадюхина М.В.</t>
  </si>
  <si>
    <t>Сычев С.И.</t>
  </si>
  <si>
    <t>Сорокина Е.В.</t>
  </si>
  <si>
    <t>Махорд В.В.</t>
  </si>
  <si>
    <t>Павличева Т.В.</t>
  </si>
  <si>
    <t>Нефедова С.А.</t>
  </si>
  <si>
    <t>Тюгунова Э.Я.</t>
  </si>
  <si>
    <t>Гниденко С.М.</t>
  </si>
  <si>
    <t>Шамарова И.П.</t>
  </si>
  <si>
    <t>Харахайлова Р.Е.</t>
  </si>
  <si>
    <t>Самошина Н.М.</t>
  </si>
  <si>
    <t>Сафронов А.М.</t>
  </si>
  <si>
    <t>Прусакова В.С.</t>
  </si>
  <si>
    <t>Абдулаева А.Е.</t>
  </si>
  <si>
    <t>Чигинева Т.М.</t>
  </si>
  <si>
    <t>225-A</t>
  </si>
  <si>
    <t>Прусаков В.В.</t>
  </si>
  <si>
    <t>Исайкина Н.В.</t>
  </si>
  <si>
    <t>Ушанов А.И.</t>
  </si>
  <si>
    <t>Мартынюк Л.Ф.</t>
  </si>
  <si>
    <t>Айзятова О.Х.</t>
  </si>
  <si>
    <t>Любомудров А.А.</t>
  </si>
  <si>
    <t>Валуева Т.В.</t>
  </si>
  <si>
    <t>Винарская Л.С.</t>
  </si>
  <si>
    <t>Лебедева Н.Е</t>
  </si>
  <si>
    <t>Титов В.П.</t>
  </si>
  <si>
    <t>Михеев Г.И.</t>
  </si>
  <si>
    <t>Шилова Е.Н.</t>
  </si>
  <si>
    <t>Волкова Н.А.</t>
  </si>
  <si>
    <t>Гришкина С.В.</t>
  </si>
  <si>
    <t>Демушкина Т.И.</t>
  </si>
  <si>
    <t>Комогоров Ю.Н.</t>
  </si>
  <si>
    <t>Баринова И.Я.</t>
  </si>
  <si>
    <t>Литвиненко Л.С.</t>
  </si>
  <si>
    <t>Тимохина Л.М.</t>
  </si>
  <si>
    <t>Гребенькова Ю.М.</t>
  </si>
  <si>
    <t>Фокин В.А.</t>
  </si>
  <si>
    <t>Панкратова О.В.</t>
  </si>
  <si>
    <t>Банзаков И.Ю.</t>
  </si>
  <si>
    <t>Цуканов В.Г.</t>
  </si>
  <si>
    <t>230-A</t>
  </si>
  <si>
    <t>Подрезов А.В.</t>
  </si>
  <si>
    <t>Кобякова Г.Г.</t>
  </si>
  <si>
    <t>Ходченкова Л.Т.</t>
  </si>
  <si>
    <t>Мухамедьярова В.Н.</t>
  </si>
  <si>
    <t>Плахутина В.П.</t>
  </si>
  <si>
    <t>Бардакова Т.В.</t>
  </si>
  <si>
    <t>470-A</t>
  </si>
  <si>
    <t>Курицын А.В.</t>
  </si>
  <si>
    <t>Мирошников М.А.</t>
  </si>
  <si>
    <t>231-A</t>
  </si>
  <si>
    <t>Капитонова В.А.</t>
  </si>
  <si>
    <t>Лямин В.И.</t>
  </si>
  <si>
    <t>Поляков В.К.</t>
  </si>
  <si>
    <t>Гаврюшкин Ю.М.</t>
  </si>
  <si>
    <t>Копылова Г.И.</t>
  </si>
  <si>
    <t>Башкирова Л.В.</t>
  </si>
  <si>
    <t>Трещева Л.Ф.</t>
  </si>
  <si>
    <t>111-A</t>
  </si>
  <si>
    <t>Гусева Т.М.</t>
  </si>
  <si>
    <t>Дмитриевская Н.А.</t>
  </si>
  <si>
    <t>Петрова О.С.</t>
  </si>
  <si>
    <t>Кротова В.Ю.</t>
  </si>
  <si>
    <t>Смирнова Г.М.</t>
  </si>
  <si>
    <t>233-A</t>
  </si>
  <si>
    <t>Абрамова Р.А.</t>
  </si>
  <si>
    <t>Чеканов П.П.</t>
  </si>
  <si>
    <t>Веселова М.В.</t>
  </si>
  <si>
    <t>Тимофеев В.Е.</t>
  </si>
  <si>
    <t>Гладышева Н.Ю.</t>
  </si>
  <si>
    <t>356-A</t>
  </si>
  <si>
    <t>Чеканов А.П.</t>
  </si>
  <si>
    <t>Кузнецов Н.В.</t>
  </si>
  <si>
    <t>Шейдман И.Ю.</t>
  </si>
  <si>
    <t>Демьянова Е.П.</t>
  </si>
  <si>
    <t>Грамов В.М.</t>
  </si>
  <si>
    <t>Роганов К.К.</t>
  </si>
  <si>
    <t>Савичева Н.Д.</t>
  </si>
  <si>
    <t>235-А</t>
  </si>
  <si>
    <t>Мякенький В.П.</t>
  </si>
  <si>
    <t>Печурин А.А.</t>
  </si>
  <si>
    <t>476-A</t>
  </si>
  <si>
    <t>Криволапов М.В.</t>
  </si>
  <si>
    <t>Целищева М.В.</t>
  </si>
  <si>
    <t>Кудрявцева Н.П.</t>
  </si>
  <si>
    <t>Беликова В.А.</t>
  </si>
  <si>
    <t>Савостина Е.А.</t>
  </si>
  <si>
    <t>Т-1</t>
  </si>
  <si>
    <t>Т-2</t>
  </si>
  <si>
    <t>1-фазные</t>
  </si>
  <si>
    <t>Участок</t>
  </si>
  <si>
    <t>Тр-с</t>
  </si>
  <si>
    <t>№</t>
  </si>
  <si>
    <t>м-ц</t>
  </si>
  <si>
    <t>Т-1 день</t>
  </si>
  <si>
    <t>Т-2 ночь</t>
  </si>
  <si>
    <t>Ф И О</t>
  </si>
  <si>
    <t>GetEnergy 6</t>
  </si>
</sst>
</file>

<file path=xl/styles.xml><?xml version="1.0" encoding="utf-8"?>
<styleSheet xmlns="http://schemas.openxmlformats.org/spreadsheetml/2006/main">
  <numFmts count="3">
    <numFmt numFmtId="8" formatCode="#,##0.00&quot;р.&quot;;[Red]\-#,##0.00&quot;р.&quot;"/>
    <numFmt numFmtId="164" formatCode="dd/mm/yy;@"/>
    <numFmt numFmtId="165" formatCode="#,##0.00&quot;р.&quot;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theme="1"/>
      <name val="Book Antiqua"/>
      <family val="1"/>
      <charset val="204"/>
    </font>
    <font>
      <sz val="10"/>
      <name val="Arial Cyr"/>
      <family val="2"/>
      <charset val="204"/>
    </font>
    <font>
      <b/>
      <sz val="12"/>
      <name val="Arial Narrow"/>
      <family val="2"/>
      <charset val="204"/>
    </font>
    <font>
      <b/>
      <u/>
      <sz val="12"/>
      <name val="Arial Narrow"/>
      <family val="2"/>
      <charset val="204"/>
    </font>
    <font>
      <b/>
      <u/>
      <sz val="12"/>
      <name val="Arial Black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i/>
      <sz val="11"/>
      <name val="Arial Narrow"/>
      <family val="2"/>
      <charset val="204"/>
    </font>
    <font>
      <b/>
      <sz val="10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0" fillId="0" borderId="1" xfId="0" applyBorder="1"/>
    <xf numFmtId="0" fontId="1" fillId="0" borderId="0" xfId="0" applyFont="1"/>
    <xf numFmtId="14" fontId="0" fillId="0" borderId="0" xfId="0" applyNumberFormat="1"/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0" fillId="0" borderId="6" xfId="0" applyBorder="1"/>
    <xf numFmtId="0" fontId="7" fillId="0" borderId="6" xfId="0" applyFont="1" applyBorder="1" applyAlignment="1">
      <alignment horizontal="center"/>
    </xf>
    <xf numFmtId="0" fontId="9" fillId="0" borderId="1" xfId="1" applyFont="1" applyBorder="1" applyAlignment="1">
      <alignment horizontal="center" vertical="distributed" wrapText="1"/>
    </xf>
    <xf numFmtId="0" fontId="8" fillId="0" borderId="1" xfId="1" applyFont="1" applyBorder="1" applyAlignment="1">
      <alignment horizontal="center" vertical="distributed" wrapText="1"/>
    </xf>
    <xf numFmtId="0" fontId="10" fillId="0" borderId="0" xfId="1" applyFont="1" applyBorder="1" applyAlignment="1">
      <alignment horizontal="center" vertical="distributed" wrapText="1"/>
    </xf>
    <xf numFmtId="0" fontId="11" fillId="0" borderId="0" xfId="1" applyFont="1" applyBorder="1" applyAlignment="1">
      <alignment vertical="distributed" wrapText="1"/>
    </xf>
    <xf numFmtId="0" fontId="12" fillId="0" borderId="0" xfId="1" applyFont="1" applyBorder="1" applyAlignment="1">
      <alignment horizontal="center" vertical="distributed" wrapText="1"/>
    </xf>
    <xf numFmtId="164" fontId="0" fillId="0" borderId="8" xfId="0" applyNumberForma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7" fillId="0" borderId="6" xfId="0" applyFont="1" applyBorder="1"/>
    <xf numFmtId="0" fontId="8" fillId="0" borderId="9" xfId="1" applyFont="1" applyBorder="1" applyAlignment="1">
      <alignment vertical="distributed"/>
    </xf>
    <xf numFmtId="0" fontId="8" fillId="0" borderId="9" xfId="1" applyFont="1" applyBorder="1" applyAlignment="1">
      <alignment horizontal="center" vertical="distributed"/>
    </xf>
    <xf numFmtId="0" fontId="8" fillId="0" borderId="1" xfId="1" applyFont="1" applyBorder="1" applyAlignment="1">
      <alignment horizontal="center" vertical="distributed"/>
    </xf>
    <xf numFmtId="1" fontId="4" fillId="0" borderId="9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distributed"/>
    </xf>
    <xf numFmtId="8" fontId="13" fillId="0" borderId="1" xfId="1" applyNumberFormat="1" applyFont="1" applyBorder="1" applyAlignment="1">
      <alignment horizontal="center" vertical="distributed"/>
    </xf>
    <xf numFmtId="0" fontId="9" fillId="0" borderId="1" xfId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/>
    </xf>
    <xf numFmtId="0" fontId="0" fillId="0" borderId="14" xfId="0" applyBorder="1"/>
    <xf numFmtId="0" fontId="2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 vertical="distributed" wrapText="1"/>
    </xf>
    <xf numFmtId="0" fontId="7" fillId="0" borderId="1" xfId="0" applyFont="1" applyBorder="1"/>
    <xf numFmtId="0" fontId="8" fillId="0" borderId="1" xfId="1" applyFont="1" applyBorder="1" applyAlignment="1">
      <alignment vertical="distributed"/>
    </xf>
    <xf numFmtId="0" fontId="0" fillId="0" borderId="21" xfId="0" applyBorder="1"/>
    <xf numFmtId="0" fontId="0" fillId="0" borderId="22" xfId="0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3" borderId="1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2" fontId="0" fillId="0" borderId="0" xfId="0" applyNumberFormat="1"/>
    <xf numFmtId="0" fontId="13" fillId="0" borderId="1" xfId="1" applyFont="1" applyBorder="1" applyAlignment="1">
      <alignment horizontal="center" vertical="distributed"/>
    </xf>
    <xf numFmtId="0" fontId="10" fillId="0" borderId="13" xfId="1" applyFont="1" applyBorder="1" applyAlignment="1">
      <alignment horizontal="center" vertical="distributed"/>
    </xf>
    <xf numFmtId="0" fontId="10" fillId="0" borderId="10" xfId="1" applyFont="1" applyBorder="1" applyAlignment="1">
      <alignment horizontal="center" vertical="distributed"/>
    </xf>
    <xf numFmtId="0" fontId="10" fillId="0" borderId="9" xfId="1" applyFont="1" applyBorder="1" applyAlignment="1">
      <alignment horizontal="center" vertical="distributed"/>
    </xf>
    <xf numFmtId="0" fontId="17" fillId="0" borderId="13" xfId="1" applyFont="1" applyBorder="1" applyAlignment="1">
      <alignment horizontal="left" vertical="distributed"/>
    </xf>
    <xf numFmtId="0" fontId="17" fillId="0" borderId="10" xfId="1" applyFont="1" applyBorder="1" applyAlignment="1">
      <alignment horizontal="left" vertical="distributed"/>
    </xf>
    <xf numFmtId="0" fontId="17" fillId="0" borderId="9" xfId="1" applyFont="1" applyBorder="1" applyAlignment="1">
      <alignment horizontal="left" vertical="distributed"/>
    </xf>
    <xf numFmtId="0" fontId="4" fillId="0" borderId="18" xfId="1" applyFont="1" applyBorder="1" applyAlignment="1">
      <alignment horizontal="center" vertical="center" wrapText="1" readingOrder="1"/>
    </xf>
    <xf numFmtId="0" fontId="4" fillId="0" borderId="19" xfId="1" applyFont="1" applyBorder="1" applyAlignment="1">
      <alignment horizontal="center" vertical="center" wrapText="1" readingOrder="1"/>
    </xf>
    <xf numFmtId="0" fontId="4" fillId="0" borderId="20" xfId="1" applyFont="1" applyBorder="1" applyAlignment="1">
      <alignment horizontal="center" vertical="center" wrapText="1" readingOrder="1"/>
    </xf>
    <xf numFmtId="0" fontId="4" fillId="0" borderId="7" xfId="1" applyFont="1" applyBorder="1" applyAlignment="1">
      <alignment horizontal="center" vertical="center" wrapText="1" readingOrder="1"/>
    </xf>
    <xf numFmtId="0" fontId="4" fillId="0" borderId="0" xfId="1" applyFont="1" applyBorder="1" applyAlignment="1">
      <alignment horizontal="center" vertical="center" wrapText="1" readingOrder="1"/>
    </xf>
    <xf numFmtId="0" fontId="4" fillId="0" borderId="8" xfId="1" applyFont="1" applyBorder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distributed" wrapText="1"/>
    </xf>
    <xf numFmtId="0" fontId="13" fillId="0" borderId="13" xfId="1" applyFont="1" applyBorder="1" applyAlignment="1">
      <alignment horizontal="center" vertical="distributed"/>
    </xf>
    <xf numFmtId="0" fontId="13" fillId="0" borderId="10" xfId="1" applyFont="1" applyBorder="1" applyAlignment="1">
      <alignment horizontal="center" vertical="distributed"/>
    </xf>
    <xf numFmtId="0" fontId="9" fillId="0" borderId="11" xfId="1" applyFont="1" applyBorder="1" applyAlignment="1">
      <alignment horizontal="center" vertical="distributed"/>
    </xf>
    <xf numFmtId="0" fontId="13" fillId="0" borderId="11" xfId="1" applyFont="1" applyBorder="1" applyAlignment="1">
      <alignment horizontal="right" vertical="distributed"/>
    </xf>
    <xf numFmtId="0" fontId="13" fillId="0" borderId="1" xfId="1" applyFont="1" applyBorder="1" applyAlignment="1">
      <alignment horizontal="center" vertical="distributed" wrapText="1"/>
    </xf>
    <xf numFmtId="0" fontId="8" fillId="0" borderId="13" xfId="1" applyFont="1" applyBorder="1" applyAlignment="1">
      <alignment horizontal="center" vertical="distributed"/>
    </xf>
    <xf numFmtId="0" fontId="8" fillId="0" borderId="9" xfId="1" applyFont="1" applyBorder="1" applyAlignment="1">
      <alignment horizontal="center" vertical="distributed"/>
    </xf>
    <xf numFmtId="0" fontId="17" fillId="0" borderId="15" xfId="1" applyFont="1" applyBorder="1" applyAlignment="1">
      <alignment horizontal="left" vertical="distributed"/>
    </xf>
    <xf numFmtId="0" fontId="17" fillId="0" borderId="16" xfId="1" applyFont="1" applyBorder="1" applyAlignment="1">
      <alignment horizontal="left" vertical="distributed"/>
    </xf>
    <xf numFmtId="0" fontId="17" fillId="0" borderId="17" xfId="1" applyFont="1" applyBorder="1" applyAlignment="1">
      <alignment horizontal="left" vertical="distributed"/>
    </xf>
    <xf numFmtId="0" fontId="4" fillId="0" borderId="3" xfId="1" applyFont="1" applyBorder="1" applyAlignment="1">
      <alignment horizontal="center" vertical="center" wrapText="1" readingOrder="1"/>
    </xf>
    <xf numFmtId="0" fontId="4" fillId="0" borderId="4" xfId="1" applyFont="1" applyBorder="1" applyAlignment="1">
      <alignment horizontal="center" vertical="center" wrapText="1" readingOrder="1"/>
    </xf>
    <xf numFmtId="0" fontId="4" fillId="0" borderId="5" xfId="1" applyFont="1" applyBorder="1" applyAlignment="1">
      <alignment horizontal="center" vertical="center" wrapText="1" readingOrder="1"/>
    </xf>
    <xf numFmtId="0" fontId="8" fillId="0" borderId="9" xfId="1" applyFont="1" applyBorder="1" applyAlignment="1">
      <alignment horizontal="center" vertical="distributed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=&#1054;&#1089;&#1085;&#1086;&#1074;&#1085;.%20&#1087;&#1072;&#1087;&#1082;&#1072;\1=&#1055;&#1083;&#1072;&#1090;&#1077;&#1078;&#1082;&#1080;\0=&#1057;&#1074;&#1077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.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B1">
            <v>1</v>
          </cell>
          <cell r="C1">
            <v>200</v>
          </cell>
          <cell r="D1">
            <v>5300730</v>
          </cell>
          <cell r="E1">
            <v>41456.020138888889</v>
          </cell>
          <cell r="F1" t="str">
            <v>192,44</v>
          </cell>
          <cell r="H1" t="str">
            <v>105,02</v>
          </cell>
        </row>
        <row r="2">
          <cell r="B2">
            <v>2</v>
          </cell>
          <cell r="C2">
            <v>200</v>
          </cell>
          <cell r="D2">
            <v>5300321</v>
          </cell>
          <cell r="E2">
            <v>41456.022222222222</v>
          </cell>
          <cell r="F2" t="str">
            <v>1974,89</v>
          </cell>
          <cell r="H2" t="str">
            <v>862,85</v>
          </cell>
        </row>
        <row r="3">
          <cell r="B3">
            <v>3</v>
          </cell>
          <cell r="C3">
            <v>200</v>
          </cell>
          <cell r="D3">
            <v>5300712</v>
          </cell>
          <cell r="E3">
            <v>41456.027777777781</v>
          </cell>
          <cell r="F3" t="str">
            <v>2494,26</v>
          </cell>
          <cell r="H3" t="str">
            <v>1389,86</v>
          </cell>
        </row>
        <row r="4">
          <cell r="B4">
            <v>4</v>
          </cell>
          <cell r="C4">
            <v>200</v>
          </cell>
          <cell r="D4">
            <v>5300551</v>
          </cell>
          <cell r="E4">
            <v>41456.019444444442</v>
          </cell>
          <cell r="F4" t="str">
            <v>934,33</v>
          </cell>
          <cell r="H4" t="str">
            <v>718,27</v>
          </cell>
        </row>
        <row r="5">
          <cell r="B5">
            <v>5</v>
          </cell>
          <cell r="C5">
            <v>200</v>
          </cell>
          <cell r="D5">
            <v>5930685</v>
          </cell>
          <cell r="E5">
            <v>41456.021527777775</v>
          </cell>
          <cell r="F5" t="str">
            <v>9,77</v>
          </cell>
          <cell r="H5" t="str">
            <v>1,1</v>
          </cell>
        </row>
        <row r="6">
          <cell r="B6">
            <v>6</v>
          </cell>
          <cell r="C6">
            <v>200</v>
          </cell>
          <cell r="D6">
            <v>5300725</v>
          </cell>
          <cell r="E6">
            <v>41456.020833333336</v>
          </cell>
          <cell r="F6" t="str">
            <v>32166,18</v>
          </cell>
          <cell r="H6" t="str">
            <v>27521,27</v>
          </cell>
        </row>
        <row r="7">
          <cell r="B7">
            <v>7</v>
          </cell>
          <cell r="C7">
            <v>200</v>
          </cell>
          <cell r="D7">
            <v>5300739</v>
          </cell>
          <cell r="E7">
            <v>41456.015277777777</v>
          </cell>
          <cell r="F7" t="str">
            <v>3257,26</v>
          </cell>
          <cell r="H7" t="str">
            <v>2190,39</v>
          </cell>
        </row>
        <row r="8">
          <cell r="B8">
            <v>8</v>
          </cell>
          <cell r="C8">
            <v>200</v>
          </cell>
          <cell r="D8">
            <v>5300536</v>
          </cell>
          <cell r="E8">
            <v>41456.01666666667</v>
          </cell>
          <cell r="F8" t="str">
            <v>148,06</v>
          </cell>
          <cell r="H8" t="str">
            <v>80,85</v>
          </cell>
        </row>
        <row r="9">
          <cell r="B9">
            <v>9</v>
          </cell>
          <cell r="C9">
            <v>200</v>
          </cell>
          <cell r="D9">
            <v>5300535</v>
          </cell>
          <cell r="E9">
            <v>41456.017361111109</v>
          </cell>
          <cell r="F9" t="str">
            <v>30427,71</v>
          </cell>
          <cell r="H9" t="str">
            <v>24394,24</v>
          </cell>
        </row>
        <row r="10">
          <cell r="B10">
            <v>10</v>
          </cell>
          <cell r="C10">
            <v>200</v>
          </cell>
          <cell r="D10">
            <v>5300522</v>
          </cell>
          <cell r="E10">
            <v>41456.040972222225</v>
          </cell>
          <cell r="F10" t="str">
            <v>12076,46</v>
          </cell>
          <cell r="H10" t="str">
            <v>19049,62</v>
          </cell>
        </row>
        <row r="11">
          <cell r="B11">
            <v>11</v>
          </cell>
          <cell r="C11">
            <v>200</v>
          </cell>
          <cell r="D11">
            <v>5300741</v>
          </cell>
          <cell r="E11">
            <v>41456.01458333333</v>
          </cell>
          <cell r="F11" t="str">
            <v>394,88</v>
          </cell>
          <cell r="H11" t="str">
            <v>290,52</v>
          </cell>
        </row>
        <row r="12">
          <cell r="B12">
            <v>12</v>
          </cell>
          <cell r="C12">
            <v>200</v>
          </cell>
          <cell r="D12">
            <v>5300415</v>
          </cell>
          <cell r="E12">
            <v>41456.011111111111</v>
          </cell>
          <cell r="F12" t="str">
            <v>2147,21</v>
          </cell>
          <cell r="H12" t="str">
            <v>1193,31</v>
          </cell>
        </row>
        <row r="13">
          <cell r="B13">
            <v>13</v>
          </cell>
          <cell r="C13">
            <v>230</v>
          </cell>
          <cell r="D13">
            <v>4483201</v>
          </cell>
          <cell r="E13">
            <v>41456.012499999997</v>
          </cell>
          <cell r="F13" t="str">
            <v>8262,78</v>
          </cell>
          <cell r="H13" t="str">
            <v>5863,53</v>
          </cell>
        </row>
        <row r="14">
          <cell r="B14">
            <v>14</v>
          </cell>
          <cell r="C14">
            <v>200</v>
          </cell>
          <cell r="D14">
            <v>5931096</v>
          </cell>
          <cell r="E14">
            <v>41456.01458333333</v>
          </cell>
          <cell r="F14" t="str">
            <v>7272,36</v>
          </cell>
          <cell r="H14" t="str">
            <v>8840,44</v>
          </cell>
        </row>
        <row r="15">
          <cell r="B15">
            <v>15</v>
          </cell>
          <cell r="C15">
            <v>200</v>
          </cell>
          <cell r="D15">
            <v>5314972</v>
          </cell>
          <cell r="E15">
            <v>41456.035416666666</v>
          </cell>
          <cell r="F15" t="str">
            <v>6750,21</v>
          </cell>
          <cell r="H15" t="str">
            <v>5482,14</v>
          </cell>
        </row>
        <row r="16">
          <cell r="B16">
            <v>16</v>
          </cell>
          <cell r="C16">
            <v>200</v>
          </cell>
          <cell r="D16">
            <v>5300746</v>
          </cell>
          <cell r="E16">
            <v>41456.019444444442</v>
          </cell>
          <cell r="F16" t="str">
            <v>1959,35</v>
          </cell>
          <cell r="H16" t="str">
            <v>1467,05</v>
          </cell>
        </row>
        <row r="17">
          <cell r="B17">
            <v>17</v>
          </cell>
          <cell r="C17">
            <v>200</v>
          </cell>
          <cell r="D17">
            <v>5300363</v>
          </cell>
          <cell r="E17">
            <v>41456.017361111109</v>
          </cell>
          <cell r="F17" t="str">
            <v>6116,53</v>
          </cell>
          <cell r="H17" t="str">
            <v>3377,66</v>
          </cell>
        </row>
        <row r="18">
          <cell r="B18">
            <v>18</v>
          </cell>
          <cell r="C18">
            <v>200</v>
          </cell>
          <cell r="D18">
            <v>5300623</v>
          </cell>
          <cell r="E18">
            <v>41456.013194444444</v>
          </cell>
          <cell r="F18" t="str">
            <v>1922,49</v>
          </cell>
          <cell r="H18" t="str">
            <v>1084,87</v>
          </cell>
        </row>
        <row r="19">
          <cell r="B19">
            <v>19</v>
          </cell>
          <cell r="C19">
            <v>200</v>
          </cell>
          <cell r="D19">
            <v>5931771</v>
          </cell>
          <cell r="E19">
            <v>41456.029861111114</v>
          </cell>
          <cell r="F19" t="str">
            <v>3159,02</v>
          </cell>
          <cell r="H19" t="str">
            <v>2526,43</v>
          </cell>
        </row>
        <row r="20">
          <cell r="B20">
            <v>20</v>
          </cell>
          <cell r="C20">
            <v>230</v>
          </cell>
          <cell r="D20">
            <v>5347958</v>
          </cell>
          <cell r="E20">
            <v>41456.024305555555</v>
          </cell>
          <cell r="F20" t="str">
            <v>14595,09</v>
          </cell>
          <cell r="H20" t="str">
            <v>15419,5</v>
          </cell>
        </row>
        <row r="21">
          <cell r="B21">
            <v>21</v>
          </cell>
          <cell r="C21">
            <v>200</v>
          </cell>
          <cell r="D21">
            <v>5300752</v>
          </cell>
          <cell r="E21">
            <v>41456.018750000003</v>
          </cell>
          <cell r="F21">
            <v>16503</v>
          </cell>
          <cell r="H21" t="str">
            <v>13388,45</v>
          </cell>
        </row>
        <row r="22">
          <cell r="B22">
            <v>22</v>
          </cell>
          <cell r="C22">
            <v>200</v>
          </cell>
          <cell r="D22">
            <v>5300558</v>
          </cell>
          <cell r="E22">
            <v>41456.029166666667</v>
          </cell>
          <cell r="F22" t="str">
            <v>1095,26</v>
          </cell>
          <cell r="H22" t="str">
            <v>563,43</v>
          </cell>
        </row>
        <row r="23">
          <cell r="B23">
            <v>23</v>
          </cell>
          <cell r="C23">
            <v>200</v>
          </cell>
          <cell r="D23">
            <v>5300534</v>
          </cell>
          <cell r="E23">
            <v>41456.030555555553</v>
          </cell>
          <cell r="F23" t="str">
            <v>2629,46</v>
          </cell>
          <cell r="H23" t="str">
            <v>2375,75</v>
          </cell>
        </row>
        <row r="24">
          <cell r="B24">
            <v>24</v>
          </cell>
          <cell r="C24">
            <v>230</v>
          </cell>
          <cell r="D24">
            <v>5386899</v>
          </cell>
          <cell r="E24">
            <v>41456.024305555555</v>
          </cell>
          <cell r="F24" t="str">
            <v>2671,01</v>
          </cell>
          <cell r="H24" t="str">
            <v>3952,35</v>
          </cell>
        </row>
        <row r="25">
          <cell r="B25">
            <v>25</v>
          </cell>
          <cell r="C25">
            <v>200</v>
          </cell>
          <cell r="D25">
            <v>5931091</v>
          </cell>
          <cell r="E25">
            <v>41456.023611111108</v>
          </cell>
          <cell r="F25" t="str">
            <v>3502,15</v>
          </cell>
          <cell r="H25" t="str">
            <v>2720,97</v>
          </cell>
        </row>
        <row r="26">
          <cell r="B26">
            <v>26</v>
          </cell>
          <cell r="C26">
            <v>200</v>
          </cell>
          <cell r="D26">
            <v>5314960</v>
          </cell>
          <cell r="E26">
            <v>41456.036111111112</v>
          </cell>
          <cell r="F26" t="str">
            <v>4976,54</v>
          </cell>
          <cell r="H26" t="str">
            <v>4651,39</v>
          </cell>
        </row>
        <row r="27">
          <cell r="B27">
            <v>27</v>
          </cell>
          <cell r="C27">
            <v>230</v>
          </cell>
          <cell r="D27">
            <v>5380147</v>
          </cell>
          <cell r="E27">
            <v>41456.018055555556</v>
          </cell>
          <cell r="F27" t="str">
            <v>8884,89</v>
          </cell>
          <cell r="H27" t="str">
            <v>9003,78</v>
          </cell>
        </row>
        <row r="28">
          <cell r="B28">
            <v>28</v>
          </cell>
          <cell r="C28">
            <v>200</v>
          </cell>
          <cell r="D28">
            <v>5314249</v>
          </cell>
          <cell r="E28">
            <v>41456.015277777777</v>
          </cell>
          <cell r="F28" t="str">
            <v>911,12</v>
          </cell>
          <cell r="H28" t="str">
            <v>438,17</v>
          </cell>
        </row>
        <row r="29">
          <cell r="B29">
            <v>29</v>
          </cell>
          <cell r="C29">
            <v>230</v>
          </cell>
          <cell r="D29">
            <v>5348037</v>
          </cell>
          <cell r="E29">
            <v>41456.02847222222</v>
          </cell>
          <cell r="F29" t="str">
            <v>32857,94</v>
          </cell>
          <cell r="H29" t="str">
            <v>29595,18</v>
          </cell>
        </row>
        <row r="30">
          <cell r="B30">
            <v>30</v>
          </cell>
          <cell r="C30">
            <v>200</v>
          </cell>
          <cell r="D30">
            <v>5300463</v>
          </cell>
          <cell r="E30">
            <v>41456.011111111111</v>
          </cell>
          <cell r="F30" t="str">
            <v>1215,81</v>
          </cell>
          <cell r="H30" t="str">
            <v>1204,62</v>
          </cell>
        </row>
        <row r="31">
          <cell r="B31">
            <v>31</v>
          </cell>
          <cell r="C31">
            <v>200</v>
          </cell>
          <cell r="D31">
            <v>5313946</v>
          </cell>
          <cell r="E31">
            <v>41456.027083333334</v>
          </cell>
          <cell r="F31" t="str">
            <v>3774,99</v>
          </cell>
          <cell r="H31" t="str">
            <v>2480,9</v>
          </cell>
        </row>
        <row r="32">
          <cell r="B32">
            <v>32</v>
          </cell>
          <cell r="C32">
            <v>200</v>
          </cell>
          <cell r="D32">
            <v>5931679</v>
          </cell>
          <cell r="E32">
            <v>41456.043055555558</v>
          </cell>
          <cell r="F32" t="str">
            <v>2914,73</v>
          </cell>
          <cell r="H32" t="str">
            <v>1427,25</v>
          </cell>
        </row>
        <row r="33">
          <cell r="B33">
            <v>33</v>
          </cell>
          <cell r="C33">
            <v>200</v>
          </cell>
          <cell r="D33">
            <v>5300308</v>
          </cell>
          <cell r="E33">
            <v>41456.018055555556</v>
          </cell>
          <cell r="F33" t="str">
            <v>3951,17</v>
          </cell>
          <cell r="H33" t="str">
            <v>3966,91</v>
          </cell>
        </row>
        <row r="34">
          <cell r="B34">
            <v>34</v>
          </cell>
          <cell r="C34">
            <v>200</v>
          </cell>
          <cell r="D34">
            <v>5300758</v>
          </cell>
          <cell r="E34">
            <v>41456.029166666667</v>
          </cell>
          <cell r="F34" t="str">
            <v>455,45</v>
          </cell>
          <cell r="H34" t="str">
            <v>182,44</v>
          </cell>
        </row>
        <row r="35">
          <cell r="B35">
            <v>35</v>
          </cell>
          <cell r="C35">
            <v>200</v>
          </cell>
          <cell r="D35">
            <v>5300427</v>
          </cell>
          <cell r="E35">
            <v>41456.029861111114</v>
          </cell>
          <cell r="F35" t="str">
            <v>2238,6</v>
          </cell>
          <cell r="H35" t="str">
            <v>1125,11</v>
          </cell>
        </row>
        <row r="36">
          <cell r="B36">
            <v>37</v>
          </cell>
          <cell r="C36">
            <v>200</v>
          </cell>
          <cell r="D36">
            <v>5306722</v>
          </cell>
          <cell r="E36">
            <v>41456.013888888891</v>
          </cell>
          <cell r="F36" t="str">
            <v>10782,08</v>
          </cell>
          <cell r="H36" t="str">
            <v>9273,1</v>
          </cell>
        </row>
        <row r="37">
          <cell r="B37">
            <v>38</v>
          </cell>
          <cell r="C37">
            <v>200</v>
          </cell>
          <cell r="D37">
            <v>5931714</v>
          </cell>
          <cell r="E37">
            <v>41456.013194444444</v>
          </cell>
          <cell r="F37" t="str">
            <v>872,51</v>
          </cell>
          <cell r="H37" t="str">
            <v>814,26</v>
          </cell>
        </row>
        <row r="38">
          <cell r="B38">
            <v>39</v>
          </cell>
          <cell r="C38">
            <v>200</v>
          </cell>
          <cell r="D38">
            <v>5300461</v>
          </cell>
          <cell r="E38">
            <v>41456.013888888891</v>
          </cell>
          <cell r="F38" t="str">
            <v>1117,32</v>
          </cell>
          <cell r="H38" t="str">
            <v>1686,98</v>
          </cell>
        </row>
        <row r="39">
          <cell r="B39">
            <v>40</v>
          </cell>
          <cell r="C39">
            <v>200</v>
          </cell>
          <cell r="D39">
            <v>5300793</v>
          </cell>
          <cell r="E39">
            <v>41456.04791666667</v>
          </cell>
          <cell r="F39" t="str">
            <v>6001,27</v>
          </cell>
          <cell r="H39" t="str">
            <v>6029,72</v>
          </cell>
        </row>
        <row r="40">
          <cell r="B40">
            <v>41</v>
          </cell>
          <cell r="C40">
            <v>200</v>
          </cell>
          <cell r="D40">
            <v>5300557</v>
          </cell>
          <cell r="E40">
            <v>41456.029861111114</v>
          </cell>
          <cell r="F40" t="str">
            <v>876,34</v>
          </cell>
          <cell r="H40" t="str">
            <v>695,83</v>
          </cell>
        </row>
        <row r="41">
          <cell r="B41">
            <v>42</v>
          </cell>
          <cell r="C41">
            <v>200</v>
          </cell>
          <cell r="D41">
            <v>5300462</v>
          </cell>
          <cell r="E41">
            <v>41456.03125</v>
          </cell>
          <cell r="F41" t="str">
            <v>17,92</v>
          </cell>
          <cell r="H41" t="str">
            <v>2,06</v>
          </cell>
        </row>
        <row r="42">
          <cell r="B42">
            <v>44</v>
          </cell>
          <cell r="C42">
            <v>200</v>
          </cell>
          <cell r="D42">
            <v>5300743</v>
          </cell>
          <cell r="E42">
            <v>41456.026388888888</v>
          </cell>
          <cell r="F42" t="str">
            <v>8408,79</v>
          </cell>
          <cell r="H42" t="str">
            <v>3635,04</v>
          </cell>
        </row>
        <row r="43">
          <cell r="B43">
            <v>45</v>
          </cell>
          <cell r="C43">
            <v>200</v>
          </cell>
          <cell r="D43">
            <v>5300309</v>
          </cell>
          <cell r="E43">
            <v>41456.01666666667</v>
          </cell>
          <cell r="F43" t="str">
            <v>18875,99</v>
          </cell>
          <cell r="H43" t="str">
            <v>15436,82</v>
          </cell>
        </row>
        <row r="44">
          <cell r="B44">
            <v>46</v>
          </cell>
          <cell r="C44">
            <v>200</v>
          </cell>
          <cell r="D44">
            <v>5931744</v>
          </cell>
          <cell r="E44">
            <v>41456.034722222219</v>
          </cell>
          <cell r="F44" t="str">
            <v>3004,23</v>
          </cell>
          <cell r="H44" t="str">
            <v>2360,26</v>
          </cell>
        </row>
        <row r="45">
          <cell r="B45">
            <v>47</v>
          </cell>
          <cell r="C45">
            <v>200</v>
          </cell>
          <cell r="D45">
            <v>5931159</v>
          </cell>
          <cell r="E45">
            <v>41456.015277777777</v>
          </cell>
          <cell r="F45" t="str">
            <v>459,34</v>
          </cell>
          <cell r="H45" t="str">
            <v>204,78</v>
          </cell>
        </row>
        <row r="46">
          <cell r="B46">
            <v>48</v>
          </cell>
          <cell r="C46">
            <v>200</v>
          </cell>
          <cell r="D46">
            <v>5930274</v>
          </cell>
          <cell r="E46">
            <v>41456.011805555558</v>
          </cell>
          <cell r="F46" t="str">
            <v>124,3</v>
          </cell>
          <cell r="H46" t="str">
            <v>43,31</v>
          </cell>
        </row>
        <row r="47">
          <cell r="B47">
            <v>49</v>
          </cell>
          <cell r="C47">
            <v>230</v>
          </cell>
          <cell r="D47">
            <v>6264514</v>
          </cell>
          <cell r="E47">
            <v>41456.020138888889</v>
          </cell>
          <cell r="F47" t="str">
            <v>26540,09</v>
          </cell>
          <cell r="H47" t="str">
            <v>24301,1</v>
          </cell>
        </row>
        <row r="48">
          <cell r="B48">
            <v>50</v>
          </cell>
          <cell r="C48">
            <v>200</v>
          </cell>
          <cell r="D48">
            <v>5300796</v>
          </cell>
          <cell r="E48">
            <v>41456.012499999997</v>
          </cell>
          <cell r="F48" t="str">
            <v>797,19</v>
          </cell>
          <cell r="H48" t="str">
            <v>177,11</v>
          </cell>
        </row>
        <row r="49">
          <cell r="B49">
            <v>51</v>
          </cell>
          <cell r="C49">
            <v>200</v>
          </cell>
          <cell r="D49">
            <v>5300521</v>
          </cell>
          <cell r="E49">
            <v>41456.034722222219</v>
          </cell>
          <cell r="F49" t="str">
            <v>5223,25</v>
          </cell>
          <cell r="H49" t="str">
            <v>4216,85</v>
          </cell>
        </row>
        <row r="50">
          <cell r="B50">
            <v>52</v>
          </cell>
          <cell r="C50">
            <v>200</v>
          </cell>
          <cell r="D50">
            <v>5930866</v>
          </cell>
          <cell r="E50">
            <v>41456.03125</v>
          </cell>
          <cell r="F50" t="str">
            <v>27618,7</v>
          </cell>
          <cell r="H50" t="str">
            <v>22221,75</v>
          </cell>
        </row>
        <row r="51">
          <cell r="B51">
            <v>53</v>
          </cell>
          <cell r="C51">
            <v>200</v>
          </cell>
          <cell r="D51">
            <v>5931015</v>
          </cell>
          <cell r="E51">
            <v>41456.030555555553</v>
          </cell>
          <cell r="F51" t="str">
            <v>1108,74</v>
          </cell>
          <cell r="H51" t="str">
            <v>847,37</v>
          </cell>
        </row>
        <row r="52">
          <cell r="B52">
            <v>55</v>
          </cell>
          <cell r="C52">
            <v>200</v>
          </cell>
          <cell r="D52">
            <v>5300442</v>
          </cell>
          <cell r="E52">
            <v>41456.013888888891</v>
          </cell>
          <cell r="F52" t="str">
            <v>1182,51</v>
          </cell>
          <cell r="H52" t="str">
            <v>664,49</v>
          </cell>
        </row>
        <row r="53">
          <cell r="B53">
            <v>56</v>
          </cell>
          <cell r="C53">
            <v>200</v>
          </cell>
          <cell r="D53">
            <v>5300516</v>
          </cell>
          <cell r="E53">
            <v>41456.015972222223</v>
          </cell>
          <cell r="F53" t="str">
            <v>28414,61</v>
          </cell>
          <cell r="H53" t="str">
            <v>25568,88</v>
          </cell>
        </row>
        <row r="54">
          <cell r="B54">
            <v>57</v>
          </cell>
          <cell r="C54">
            <v>200</v>
          </cell>
          <cell r="D54">
            <v>5300386</v>
          </cell>
          <cell r="E54">
            <v>41456.01458333333</v>
          </cell>
          <cell r="F54" t="str">
            <v>5233,36</v>
          </cell>
          <cell r="H54" t="str">
            <v>3912,27</v>
          </cell>
        </row>
        <row r="55">
          <cell r="B55">
            <v>58</v>
          </cell>
          <cell r="C55">
            <v>200</v>
          </cell>
          <cell r="D55">
            <v>11792063</v>
          </cell>
          <cell r="E55">
            <v>41456.042361111111</v>
          </cell>
          <cell r="F55" t="str">
            <v>18,53</v>
          </cell>
          <cell r="H55" t="str">
            <v>0,63</v>
          </cell>
        </row>
        <row r="56">
          <cell r="B56">
            <v>59</v>
          </cell>
          <cell r="C56">
            <v>200</v>
          </cell>
          <cell r="D56">
            <v>5308859</v>
          </cell>
          <cell r="E56">
            <v>41456.041666666664</v>
          </cell>
          <cell r="F56" t="str">
            <v>374,59</v>
          </cell>
          <cell r="H56" t="str">
            <v>278,73</v>
          </cell>
        </row>
        <row r="57">
          <cell r="B57">
            <v>60</v>
          </cell>
          <cell r="C57">
            <v>200</v>
          </cell>
          <cell r="D57">
            <v>5314992</v>
          </cell>
          <cell r="E57">
            <v>41456.038888888892</v>
          </cell>
          <cell r="F57" t="str">
            <v>6427,26</v>
          </cell>
          <cell r="H57" t="str">
            <v>5879,95</v>
          </cell>
        </row>
        <row r="58">
          <cell r="B58">
            <v>61</v>
          </cell>
          <cell r="C58">
            <v>200</v>
          </cell>
          <cell r="D58">
            <v>5300553</v>
          </cell>
          <cell r="E58">
            <v>41456.039583333331</v>
          </cell>
          <cell r="F58" t="str">
            <v>918,94</v>
          </cell>
          <cell r="H58" t="str">
            <v>807,23</v>
          </cell>
        </row>
        <row r="59">
          <cell r="B59">
            <v>62</v>
          </cell>
          <cell r="C59">
            <v>200</v>
          </cell>
          <cell r="D59">
            <v>5931677</v>
          </cell>
          <cell r="E59">
            <v>41456.011805555558</v>
          </cell>
          <cell r="F59" t="str">
            <v>6092,83</v>
          </cell>
          <cell r="H59" t="str">
            <v>3997,26</v>
          </cell>
        </row>
        <row r="60">
          <cell r="B60">
            <v>63</v>
          </cell>
          <cell r="C60">
            <v>200</v>
          </cell>
          <cell r="D60">
            <v>5931775</v>
          </cell>
          <cell r="E60">
            <v>41456.029166666667</v>
          </cell>
          <cell r="F60" t="str">
            <v>959,29</v>
          </cell>
          <cell r="H60" t="str">
            <v>542,11</v>
          </cell>
        </row>
        <row r="61">
          <cell r="B61">
            <v>64</v>
          </cell>
          <cell r="C61">
            <v>200</v>
          </cell>
          <cell r="D61">
            <v>5930636</v>
          </cell>
          <cell r="E61">
            <v>41456.03125</v>
          </cell>
          <cell r="F61" t="str">
            <v>5561,01</v>
          </cell>
          <cell r="H61" t="str">
            <v>3778,38</v>
          </cell>
        </row>
        <row r="62">
          <cell r="B62">
            <v>65</v>
          </cell>
          <cell r="C62">
            <v>200</v>
          </cell>
          <cell r="D62">
            <v>5311185</v>
          </cell>
          <cell r="E62">
            <v>41456.03402777778</v>
          </cell>
          <cell r="F62" t="str">
            <v>1834,32</v>
          </cell>
          <cell r="H62" t="str">
            <v>903,32</v>
          </cell>
        </row>
        <row r="63">
          <cell r="B63">
            <v>67</v>
          </cell>
          <cell r="C63">
            <v>200</v>
          </cell>
          <cell r="D63">
            <v>5300621</v>
          </cell>
          <cell r="E63">
            <v>41456.02847222222</v>
          </cell>
          <cell r="F63" t="str">
            <v>8268,66</v>
          </cell>
          <cell r="H63" t="str">
            <v>6887,22</v>
          </cell>
        </row>
        <row r="64">
          <cell r="B64">
            <v>68</v>
          </cell>
          <cell r="C64">
            <v>200</v>
          </cell>
          <cell r="D64">
            <v>5300410</v>
          </cell>
          <cell r="E64">
            <v>41456.030555555553</v>
          </cell>
          <cell r="F64" t="str">
            <v>7559,32</v>
          </cell>
          <cell r="H64" t="str">
            <v>5556,01</v>
          </cell>
        </row>
        <row r="65">
          <cell r="B65">
            <v>70</v>
          </cell>
          <cell r="C65">
            <v>200</v>
          </cell>
          <cell r="D65">
            <v>5300429</v>
          </cell>
          <cell r="E65">
            <v>41456.029166666667</v>
          </cell>
          <cell r="F65" t="str">
            <v>46419,04</v>
          </cell>
          <cell r="H65" t="str">
            <v>37235,39</v>
          </cell>
        </row>
        <row r="66">
          <cell r="B66">
            <v>71</v>
          </cell>
          <cell r="C66">
            <v>230</v>
          </cell>
          <cell r="D66">
            <v>5380144</v>
          </cell>
          <cell r="E66">
            <v>41456.031944444447</v>
          </cell>
          <cell r="F66" t="str">
            <v>7856,12</v>
          </cell>
          <cell r="H66" t="str">
            <v>8749,81</v>
          </cell>
        </row>
        <row r="67">
          <cell r="B67">
            <v>72</v>
          </cell>
          <cell r="C67">
            <v>200</v>
          </cell>
          <cell r="D67">
            <v>5300515</v>
          </cell>
          <cell r="E67">
            <v>41456.021527777775</v>
          </cell>
          <cell r="F67" t="str">
            <v>17363,41</v>
          </cell>
          <cell r="H67" t="str">
            <v>14621,44</v>
          </cell>
        </row>
        <row r="68">
          <cell r="B68">
            <v>73</v>
          </cell>
          <cell r="C68">
            <v>200</v>
          </cell>
          <cell r="D68">
            <v>5300395</v>
          </cell>
          <cell r="E68">
            <v>41456.015972222223</v>
          </cell>
          <cell r="F68" t="str">
            <v>59611,52</v>
          </cell>
          <cell r="H68" t="str">
            <v>56185,37</v>
          </cell>
        </row>
        <row r="69">
          <cell r="B69">
            <v>74</v>
          </cell>
          <cell r="C69">
            <v>200</v>
          </cell>
          <cell r="D69">
            <v>5300387</v>
          </cell>
          <cell r="E69">
            <v>41456.03402777778</v>
          </cell>
          <cell r="F69" t="str">
            <v>1598,61</v>
          </cell>
          <cell r="H69" t="str">
            <v>1333,39</v>
          </cell>
        </row>
        <row r="70">
          <cell r="B70">
            <v>75</v>
          </cell>
          <cell r="C70">
            <v>200</v>
          </cell>
          <cell r="D70">
            <v>5300316</v>
          </cell>
          <cell r="E70">
            <v>41456.023611111108</v>
          </cell>
          <cell r="F70" t="str">
            <v>4483,25</v>
          </cell>
          <cell r="H70" t="str">
            <v>2043,88</v>
          </cell>
        </row>
        <row r="71">
          <cell r="B71">
            <v>76</v>
          </cell>
          <cell r="C71">
            <v>200</v>
          </cell>
          <cell r="D71">
            <v>5300312</v>
          </cell>
          <cell r="E71">
            <v>41456.036805555559</v>
          </cell>
          <cell r="F71" t="str">
            <v>12,52</v>
          </cell>
          <cell r="H71" t="str">
            <v>3,78</v>
          </cell>
        </row>
        <row r="72">
          <cell r="B72">
            <v>78</v>
          </cell>
          <cell r="C72">
            <v>200</v>
          </cell>
          <cell r="D72">
            <v>5314295</v>
          </cell>
          <cell r="E72">
            <v>41456.034722222219</v>
          </cell>
          <cell r="F72" t="str">
            <v>7787,93</v>
          </cell>
          <cell r="H72" t="str">
            <v>7620,39</v>
          </cell>
        </row>
        <row r="73">
          <cell r="B73">
            <v>79</v>
          </cell>
          <cell r="C73">
            <v>200</v>
          </cell>
          <cell r="D73">
            <v>5300783</v>
          </cell>
          <cell r="E73">
            <v>41456.020833333336</v>
          </cell>
          <cell r="F73" t="str">
            <v>424,23</v>
          </cell>
          <cell r="H73" t="str">
            <v>281,49</v>
          </cell>
        </row>
        <row r="74">
          <cell r="B74">
            <v>80</v>
          </cell>
          <cell r="C74">
            <v>200</v>
          </cell>
          <cell r="D74">
            <v>5300318</v>
          </cell>
          <cell r="E74">
            <v>41456.029166666667</v>
          </cell>
          <cell r="F74" t="str">
            <v>1260,79</v>
          </cell>
          <cell r="H74" t="str">
            <v>612,64</v>
          </cell>
        </row>
        <row r="75">
          <cell r="B75">
            <v>81</v>
          </cell>
          <cell r="C75">
            <v>200</v>
          </cell>
          <cell r="D75">
            <v>5300393</v>
          </cell>
          <cell r="E75">
            <v>41456.017361111109</v>
          </cell>
          <cell r="F75" t="str">
            <v>183,32</v>
          </cell>
          <cell r="H75" t="str">
            <v>114,1</v>
          </cell>
        </row>
        <row r="76">
          <cell r="B76">
            <v>82</v>
          </cell>
          <cell r="C76">
            <v>200</v>
          </cell>
          <cell r="D76">
            <v>5300787</v>
          </cell>
          <cell r="E76">
            <v>41456.035416666666</v>
          </cell>
          <cell r="F76" t="str">
            <v>1358,54</v>
          </cell>
          <cell r="H76" t="str">
            <v>637,3</v>
          </cell>
        </row>
        <row r="77">
          <cell r="B77">
            <v>84</v>
          </cell>
          <cell r="C77">
            <v>200</v>
          </cell>
          <cell r="D77">
            <v>5300587</v>
          </cell>
          <cell r="E77">
            <v>41456.020138888889</v>
          </cell>
          <cell r="F77" t="str">
            <v>150,35</v>
          </cell>
          <cell r="H77" t="str">
            <v>70,46</v>
          </cell>
        </row>
        <row r="78">
          <cell r="B78">
            <v>85</v>
          </cell>
          <cell r="C78">
            <v>200</v>
          </cell>
          <cell r="D78">
            <v>2509726</v>
          </cell>
          <cell r="E78">
            <v>41456.038194444445</v>
          </cell>
          <cell r="F78" t="str">
            <v>10972,63</v>
          </cell>
          <cell r="H78" t="str">
            <v>7140,3</v>
          </cell>
        </row>
        <row r="79">
          <cell r="B79">
            <v>86</v>
          </cell>
          <cell r="C79">
            <v>200</v>
          </cell>
          <cell r="D79">
            <v>5300525</v>
          </cell>
          <cell r="E79">
            <v>41456.02847222222</v>
          </cell>
          <cell r="F79" t="str">
            <v>634,04</v>
          </cell>
          <cell r="H79" t="str">
            <v>561,07</v>
          </cell>
        </row>
        <row r="80">
          <cell r="B80">
            <v>87</v>
          </cell>
          <cell r="C80">
            <v>200</v>
          </cell>
          <cell r="D80">
            <v>5300539</v>
          </cell>
          <cell r="E80">
            <v>41456.024305555555</v>
          </cell>
          <cell r="F80" t="str">
            <v>16486,03</v>
          </cell>
          <cell r="H80" t="str">
            <v>13131,91</v>
          </cell>
        </row>
        <row r="81">
          <cell r="B81">
            <v>88</v>
          </cell>
          <cell r="C81">
            <v>200</v>
          </cell>
          <cell r="D81">
            <v>11792037</v>
          </cell>
          <cell r="E81">
            <v>41456.031944444447</v>
          </cell>
          <cell r="F81" t="str">
            <v>179,69</v>
          </cell>
          <cell r="H81" t="str">
            <v>91,67</v>
          </cell>
        </row>
        <row r="82">
          <cell r="B82">
            <v>89</v>
          </cell>
          <cell r="C82">
            <v>200</v>
          </cell>
          <cell r="D82">
            <v>5300314</v>
          </cell>
          <cell r="E82">
            <v>41456.029861111114</v>
          </cell>
          <cell r="F82" t="str">
            <v>1974,08</v>
          </cell>
          <cell r="H82" t="str">
            <v>1402,63</v>
          </cell>
        </row>
        <row r="83">
          <cell r="B83">
            <v>90</v>
          </cell>
          <cell r="C83">
            <v>200</v>
          </cell>
          <cell r="D83">
            <v>5300570</v>
          </cell>
          <cell r="E83">
            <v>41456.022916666669</v>
          </cell>
          <cell r="F83" t="str">
            <v>337,83</v>
          </cell>
          <cell r="H83" t="str">
            <v>110,21</v>
          </cell>
        </row>
        <row r="84">
          <cell r="B84">
            <v>91</v>
          </cell>
          <cell r="C84">
            <v>200</v>
          </cell>
          <cell r="D84">
            <v>5300447</v>
          </cell>
          <cell r="E84">
            <v>41456.032638888886</v>
          </cell>
          <cell r="F84" t="str">
            <v>7981,53</v>
          </cell>
          <cell r="H84" t="str">
            <v>7438,97</v>
          </cell>
        </row>
        <row r="85">
          <cell r="B85">
            <v>92</v>
          </cell>
          <cell r="C85">
            <v>200</v>
          </cell>
          <cell r="D85">
            <v>5300330</v>
          </cell>
          <cell r="E85">
            <v>41456.027083333334</v>
          </cell>
          <cell r="F85" t="str">
            <v>248,59</v>
          </cell>
          <cell r="H85" t="str">
            <v>200,41</v>
          </cell>
        </row>
        <row r="86">
          <cell r="B86">
            <v>93</v>
          </cell>
          <cell r="C86">
            <v>200</v>
          </cell>
          <cell r="D86">
            <v>5300530</v>
          </cell>
          <cell r="E86">
            <v>41456.029166666667</v>
          </cell>
          <cell r="F86" t="str">
            <v>209,84</v>
          </cell>
          <cell r="H86" t="str">
            <v>86,73</v>
          </cell>
        </row>
        <row r="87">
          <cell r="B87">
            <v>94</v>
          </cell>
          <cell r="C87">
            <v>200</v>
          </cell>
          <cell r="D87">
            <v>5300538</v>
          </cell>
          <cell r="E87">
            <v>41456.029166666667</v>
          </cell>
          <cell r="F87" t="str">
            <v>21411,75</v>
          </cell>
          <cell r="H87" t="str">
            <v>17955,33</v>
          </cell>
        </row>
        <row r="88">
          <cell r="B88">
            <v>95</v>
          </cell>
          <cell r="C88">
            <v>230</v>
          </cell>
          <cell r="D88">
            <v>4483195</v>
          </cell>
          <cell r="E88" t="str">
            <v>****</v>
          </cell>
          <cell r="F88" t="str">
            <v>****</v>
          </cell>
        </row>
        <row r="89">
          <cell r="B89">
            <v>96</v>
          </cell>
          <cell r="C89">
            <v>200</v>
          </cell>
          <cell r="D89">
            <v>5939285</v>
          </cell>
          <cell r="E89">
            <v>41456.033333333333</v>
          </cell>
          <cell r="F89" t="str">
            <v>582,86</v>
          </cell>
          <cell r="H89" t="str">
            <v>424,2</v>
          </cell>
        </row>
        <row r="90">
          <cell r="B90">
            <v>97</v>
          </cell>
          <cell r="C90">
            <v>200</v>
          </cell>
          <cell r="D90">
            <v>5300546</v>
          </cell>
          <cell r="E90">
            <v>41456.049305555556</v>
          </cell>
          <cell r="F90" t="str">
            <v>4186,45</v>
          </cell>
          <cell r="H90" t="str">
            <v>3685,54</v>
          </cell>
        </row>
        <row r="91">
          <cell r="B91">
            <v>98</v>
          </cell>
          <cell r="C91">
            <v>200</v>
          </cell>
          <cell r="D91">
            <v>5300566</v>
          </cell>
          <cell r="E91">
            <v>41456.103472222225</v>
          </cell>
          <cell r="F91" t="str">
            <v>573,41</v>
          </cell>
          <cell r="H91" t="str">
            <v>309,16</v>
          </cell>
        </row>
        <row r="92">
          <cell r="B92">
            <v>99</v>
          </cell>
          <cell r="C92">
            <v>230</v>
          </cell>
          <cell r="D92">
            <v>4483205</v>
          </cell>
          <cell r="E92" t="str">
            <v>****</v>
          </cell>
          <cell r="F92" t="str">
            <v>****</v>
          </cell>
        </row>
        <row r="93">
          <cell r="B93">
            <v>100</v>
          </cell>
          <cell r="C93">
            <v>200</v>
          </cell>
          <cell r="D93">
            <v>5300383</v>
          </cell>
          <cell r="E93">
            <v>41456.120833333334</v>
          </cell>
          <cell r="F93" t="str">
            <v>372,48</v>
          </cell>
          <cell r="H93" t="str">
            <v>290,07</v>
          </cell>
        </row>
        <row r="94">
          <cell r="B94">
            <v>101</v>
          </cell>
          <cell r="C94">
            <v>200</v>
          </cell>
          <cell r="D94">
            <v>5300327</v>
          </cell>
          <cell r="E94">
            <v>41456.027777777781</v>
          </cell>
          <cell r="F94" t="str">
            <v>115704,38</v>
          </cell>
          <cell r="H94" t="str">
            <v>100122,46</v>
          </cell>
        </row>
        <row r="95">
          <cell r="B95">
            <v>103</v>
          </cell>
          <cell r="C95">
            <v>200</v>
          </cell>
          <cell r="D95">
            <v>5300555</v>
          </cell>
          <cell r="E95">
            <v>41456.023611111108</v>
          </cell>
          <cell r="F95" t="str">
            <v>599,38</v>
          </cell>
          <cell r="H95" t="str">
            <v>330,55</v>
          </cell>
        </row>
        <row r="96">
          <cell r="B96">
            <v>105</v>
          </cell>
          <cell r="C96">
            <v>200</v>
          </cell>
          <cell r="D96">
            <v>5300423</v>
          </cell>
          <cell r="E96">
            <v>41456.033333333333</v>
          </cell>
          <cell r="F96" t="str">
            <v>1701,24</v>
          </cell>
          <cell r="H96" t="str">
            <v>1004,12</v>
          </cell>
        </row>
        <row r="97">
          <cell r="B97">
            <v>106</v>
          </cell>
          <cell r="C97">
            <v>200</v>
          </cell>
          <cell r="D97">
            <v>5300531</v>
          </cell>
          <cell r="E97">
            <v>41456.030555555553</v>
          </cell>
          <cell r="F97" t="str">
            <v>2033,2</v>
          </cell>
          <cell r="H97" t="str">
            <v>1476,21</v>
          </cell>
        </row>
        <row r="98">
          <cell r="B98">
            <v>107</v>
          </cell>
          <cell r="C98">
            <v>200</v>
          </cell>
          <cell r="D98">
            <v>5300537</v>
          </cell>
          <cell r="E98">
            <v>41456.024305555555</v>
          </cell>
          <cell r="F98" t="str">
            <v>14382,18</v>
          </cell>
          <cell r="H98" t="str">
            <v>16677,69</v>
          </cell>
        </row>
        <row r="99">
          <cell r="B99">
            <v>108</v>
          </cell>
          <cell r="C99">
            <v>200</v>
          </cell>
          <cell r="D99">
            <v>5300435</v>
          </cell>
          <cell r="E99">
            <v>41456.020138888889</v>
          </cell>
          <cell r="F99" t="str">
            <v>788,47</v>
          </cell>
          <cell r="H99" t="str">
            <v>618,95</v>
          </cell>
        </row>
        <row r="100">
          <cell r="B100">
            <v>109</v>
          </cell>
          <cell r="C100">
            <v>200</v>
          </cell>
          <cell r="D100">
            <v>5300511</v>
          </cell>
          <cell r="E100">
            <v>41456.022222222222</v>
          </cell>
          <cell r="F100" t="str">
            <v>10518,6</v>
          </cell>
          <cell r="H100" t="str">
            <v>9989,33</v>
          </cell>
        </row>
        <row r="101">
          <cell r="B101">
            <v>110</v>
          </cell>
          <cell r="C101">
            <v>200</v>
          </cell>
          <cell r="D101">
            <v>5300382</v>
          </cell>
          <cell r="E101">
            <v>41456.025694444441</v>
          </cell>
          <cell r="F101" t="str">
            <v>414,21</v>
          </cell>
          <cell r="H101" t="str">
            <v>288,46</v>
          </cell>
        </row>
        <row r="102">
          <cell r="B102">
            <v>111</v>
          </cell>
          <cell r="C102">
            <v>200</v>
          </cell>
          <cell r="D102">
            <v>5300513</v>
          </cell>
          <cell r="E102">
            <v>41456.040972222225</v>
          </cell>
          <cell r="F102" t="str">
            <v>20562,96</v>
          </cell>
          <cell r="H102" t="str">
            <v>16761,99</v>
          </cell>
        </row>
        <row r="103">
          <cell r="B103">
            <v>112</v>
          </cell>
          <cell r="C103">
            <v>200</v>
          </cell>
          <cell r="D103">
            <v>11791973</v>
          </cell>
          <cell r="E103">
            <v>41456.013888888891</v>
          </cell>
          <cell r="F103" t="str">
            <v>273,96</v>
          </cell>
          <cell r="H103" t="str">
            <v>107,39</v>
          </cell>
        </row>
        <row r="104">
          <cell r="B104">
            <v>113</v>
          </cell>
          <cell r="C104">
            <v>200</v>
          </cell>
          <cell r="D104">
            <v>2509193</v>
          </cell>
          <cell r="E104">
            <v>41456.032638888886</v>
          </cell>
          <cell r="F104" t="str">
            <v>640,22</v>
          </cell>
          <cell r="H104" t="str">
            <v>397,07</v>
          </cell>
        </row>
        <row r="105">
          <cell r="B105">
            <v>114</v>
          </cell>
          <cell r="C105">
            <v>230</v>
          </cell>
          <cell r="D105">
            <v>4483162</v>
          </cell>
          <cell r="E105" t="str">
            <v>****</v>
          </cell>
          <cell r="F105" t="str">
            <v>****</v>
          </cell>
        </row>
        <row r="106">
          <cell r="B106">
            <v>115</v>
          </cell>
          <cell r="C106">
            <v>200</v>
          </cell>
          <cell r="D106">
            <v>5300770</v>
          </cell>
          <cell r="E106">
            <v>41456.035416666666</v>
          </cell>
          <cell r="F106" t="str">
            <v>410,13</v>
          </cell>
          <cell r="H106" t="str">
            <v>32,17</v>
          </cell>
        </row>
        <row r="107">
          <cell r="B107">
            <v>116</v>
          </cell>
          <cell r="C107">
            <v>200</v>
          </cell>
          <cell r="D107">
            <v>5300849</v>
          </cell>
          <cell r="E107" t="str">
            <v>****</v>
          </cell>
          <cell r="F107" t="str">
            <v>****</v>
          </cell>
        </row>
        <row r="108">
          <cell r="B108">
            <v>117</v>
          </cell>
          <cell r="C108">
            <v>200</v>
          </cell>
          <cell r="D108">
            <v>5300574</v>
          </cell>
          <cell r="E108">
            <v>41456.02847222222</v>
          </cell>
          <cell r="F108" t="str">
            <v>1055,78</v>
          </cell>
          <cell r="H108" t="str">
            <v>1055,65</v>
          </cell>
        </row>
        <row r="109">
          <cell r="B109">
            <v>118</v>
          </cell>
          <cell r="C109">
            <v>200</v>
          </cell>
          <cell r="D109">
            <v>5300518</v>
          </cell>
          <cell r="E109">
            <v>41456.025694444441</v>
          </cell>
          <cell r="F109" t="str">
            <v>1175,45</v>
          </cell>
          <cell r="H109" t="str">
            <v>752,18</v>
          </cell>
        </row>
        <row r="110">
          <cell r="B110">
            <v>119</v>
          </cell>
          <cell r="C110">
            <v>200</v>
          </cell>
          <cell r="D110">
            <v>5300575</v>
          </cell>
          <cell r="E110">
            <v>41456.027083333334</v>
          </cell>
          <cell r="F110" t="str">
            <v>431,23</v>
          </cell>
          <cell r="H110" t="str">
            <v>362,14</v>
          </cell>
        </row>
        <row r="111">
          <cell r="B111">
            <v>120</v>
          </cell>
          <cell r="C111">
            <v>200</v>
          </cell>
          <cell r="D111">
            <v>5300519</v>
          </cell>
          <cell r="E111">
            <v>41456.025000000001</v>
          </cell>
          <cell r="F111" t="str">
            <v>415,98</v>
          </cell>
          <cell r="H111" t="str">
            <v>247,65</v>
          </cell>
        </row>
        <row r="112">
          <cell r="B112">
            <v>121</v>
          </cell>
          <cell r="C112">
            <v>200</v>
          </cell>
          <cell r="D112">
            <v>5300490</v>
          </cell>
          <cell r="E112">
            <v>41456.040277777778</v>
          </cell>
          <cell r="F112" t="str">
            <v>223,2</v>
          </cell>
          <cell r="H112" t="str">
            <v>112,08</v>
          </cell>
        </row>
        <row r="113">
          <cell r="B113">
            <v>122</v>
          </cell>
          <cell r="C113">
            <v>200</v>
          </cell>
          <cell r="D113">
            <v>5300265</v>
          </cell>
          <cell r="E113">
            <v>41456.038194444445</v>
          </cell>
          <cell r="F113" t="str">
            <v>372,79</v>
          </cell>
          <cell r="H113" t="str">
            <v>263,23</v>
          </cell>
        </row>
        <row r="114">
          <cell r="B114">
            <v>123</v>
          </cell>
          <cell r="C114">
            <v>200</v>
          </cell>
          <cell r="D114">
            <v>5300562</v>
          </cell>
          <cell r="E114" t="str">
            <v>****</v>
          </cell>
          <cell r="F114" t="str">
            <v>****</v>
          </cell>
        </row>
        <row r="115">
          <cell r="B115">
            <v>124</v>
          </cell>
          <cell r="C115">
            <v>200</v>
          </cell>
          <cell r="D115">
            <v>5300732</v>
          </cell>
          <cell r="E115">
            <v>41456.039583333331</v>
          </cell>
          <cell r="F115" t="str">
            <v>4686,88</v>
          </cell>
          <cell r="H115" t="str">
            <v>2872,5</v>
          </cell>
        </row>
        <row r="116">
          <cell r="B116">
            <v>125</v>
          </cell>
          <cell r="C116">
            <v>200</v>
          </cell>
          <cell r="D116">
            <v>11792057</v>
          </cell>
          <cell r="E116">
            <v>41456.03125</v>
          </cell>
          <cell r="F116" t="str">
            <v>185,8</v>
          </cell>
          <cell r="H116" t="str">
            <v>135,54</v>
          </cell>
        </row>
        <row r="117">
          <cell r="B117">
            <v>126</v>
          </cell>
          <cell r="C117">
            <v>200</v>
          </cell>
          <cell r="D117">
            <v>5300588</v>
          </cell>
          <cell r="E117">
            <v>41456.041666666664</v>
          </cell>
          <cell r="F117" t="str">
            <v>3493,11</v>
          </cell>
          <cell r="H117" t="str">
            <v>1402,33</v>
          </cell>
        </row>
        <row r="118">
          <cell r="B118">
            <v>127</v>
          </cell>
          <cell r="C118">
            <v>200</v>
          </cell>
          <cell r="D118">
            <v>5300230</v>
          </cell>
          <cell r="E118">
            <v>41456.038888888892</v>
          </cell>
          <cell r="F118" t="str">
            <v>2037,09</v>
          </cell>
          <cell r="H118" t="str">
            <v>1511,44</v>
          </cell>
        </row>
        <row r="119">
          <cell r="B119">
            <v>128</v>
          </cell>
          <cell r="C119">
            <v>200</v>
          </cell>
          <cell r="D119">
            <v>5300413</v>
          </cell>
          <cell r="E119">
            <v>41456.025694444441</v>
          </cell>
          <cell r="F119" t="str">
            <v>1597,3</v>
          </cell>
          <cell r="H119" t="str">
            <v>2895,3</v>
          </cell>
        </row>
        <row r="120">
          <cell r="B120">
            <v>129</v>
          </cell>
          <cell r="C120">
            <v>200</v>
          </cell>
          <cell r="D120">
            <v>5300532</v>
          </cell>
          <cell r="E120">
            <v>41456.029861111114</v>
          </cell>
          <cell r="F120" t="str">
            <v>1845,16</v>
          </cell>
          <cell r="H120" t="str">
            <v>1000,1</v>
          </cell>
        </row>
        <row r="121">
          <cell r="B121">
            <v>130</v>
          </cell>
          <cell r="C121">
            <v>200</v>
          </cell>
          <cell r="D121">
            <v>5300430</v>
          </cell>
          <cell r="E121">
            <v>41456.025000000001</v>
          </cell>
          <cell r="F121" t="str">
            <v>87,76</v>
          </cell>
          <cell r="H121" t="str">
            <v>54,22</v>
          </cell>
        </row>
        <row r="122">
          <cell r="B122">
            <v>131</v>
          </cell>
          <cell r="C122">
            <v>200</v>
          </cell>
          <cell r="D122">
            <v>5300716</v>
          </cell>
          <cell r="E122">
            <v>41456.039583333331</v>
          </cell>
          <cell r="F122" t="str">
            <v>4255,72</v>
          </cell>
          <cell r="H122" t="str">
            <v>3502,24</v>
          </cell>
        </row>
        <row r="123">
          <cell r="B123">
            <v>132</v>
          </cell>
          <cell r="C123">
            <v>200</v>
          </cell>
          <cell r="D123">
            <v>5300717</v>
          </cell>
          <cell r="E123">
            <v>41456.024305555555</v>
          </cell>
          <cell r="F123" t="str">
            <v>6287,8</v>
          </cell>
          <cell r="H123" t="str">
            <v>3873,36</v>
          </cell>
        </row>
        <row r="124">
          <cell r="B124">
            <v>133</v>
          </cell>
          <cell r="C124">
            <v>200</v>
          </cell>
          <cell r="D124">
            <v>5300567</v>
          </cell>
          <cell r="E124">
            <v>41456.029166666667</v>
          </cell>
          <cell r="F124" t="str">
            <v>116,26</v>
          </cell>
          <cell r="H124" t="str">
            <v>0,82</v>
          </cell>
        </row>
        <row r="125">
          <cell r="B125">
            <v>134</v>
          </cell>
          <cell r="C125">
            <v>200</v>
          </cell>
          <cell r="D125">
            <v>5300561</v>
          </cell>
          <cell r="E125" t="str">
            <v>****</v>
          </cell>
          <cell r="F125" t="str">
            <v>****</v>
          </cell>
        </row>
        <row r="126">
          <cell r="B126">
            <v>135</v>
          </cell>
          <cell r="C126">
            <v>200</v>
          </cell>
          <cell r="D126">
            <v>5300475</v>
          </cell>
          <cell r="E126">
            <v>41456.038888888892</v>
          </cell>
          <cell r="F126" t="str">
            <v>103,1</v>
          </cell>
          <cell r="H126" t="str">
            <v>61,04</v>
          </cell>
        </row>
        <row r="127">
          <cell r="B127">
            <v>137</v>
          </cell>
          <cell r="C127">
            <v>200</v>
          </cell>
          <cell r="D127">
            <v>5300114</v>
          </cell>
          <cell r="E127">
            <v>41456.03125</v>
          </cell>
          <cell r="F127" t="str">
            <v>20424,41</v>
          </cell>
          <cell r="H127" t="str">
            <v>17253,97</v>
          </cell>
        </row>
        <row r="128">
          <cell r="B128">
            <v>139</v>
          </cell>
          <cell r="C128">
            <v>200</v>
          </cell>
          <cell r="D128">
            <v>5300401</v>
          </cell>
          <cell r="E128">
            <v>41456.024305555555</v>
          </cell>
          <cell r="F128" t="str">
            <v>3509,56</v>
          </cell>
          <cell r="H128" t="str">
            <v>3694,94</v>
          </cell>
        </row>
        <row r="129">
          <cell r="B129">
            <v>140</v>
          </cell>
          <cell r="C129">
            <v>200</v>
          </cell>
          <cell r="D129">
            <v>5300274</v>
          </cell>
          <cell r="E129">
            <v>41456.123611111114</v>
          </cell>
          <cell r="F129" t="str">
            <v>3255,83</v>
          </cell>
          <cell r="H129" t="str">
            <v>2700,53</v>
          </cell>
        </row>
        <row r="130">
          <cell r="B130">
            <v>141</v>
          </cell>
          <cell r="C130">
            <v>200</v>
          </cell>
          <cell r="D130">
            <v>5300420</v>
          </cell>
          <cell r="E130">
            <v>41456.025000000001</v>
          </cell>
          <cell r="F130" t="str">
            <v>2074,61</v>
          </cell>
          <cell r="H130" t="str">
            <v>938,33</v>
          </cell>
        </row>
        <row r="131">
          <cell r="B131">
            <v>142</v>
          </cell>
          <cell r="C131">
            <v>200</v>
          </cell>
          <cell r="D131">
            <v>5300512</v>
          </cell>
          <cell r="E131">
            <v>41456.125694444447</v>
          </cell>
          <cell r="F131" t="str">
            <v>4973,62</v>
          </cell>
          <cell r="H131" t="str">
            <v>1828,84</v>
          </cell>
        </row>
        <row r="132">
          <cell r="B132">
            <v>143</v>
          </cell>
          <cell r="C132">
            <v>200</v>
          </cell>
          <cell r="D132">
            <v>5300517</v>
          </cell>
          <cell r="E132">
            <v>41456.025694444441</v>
          </cell>
          <cell r="F132" t="str">
            <v>6,53</v>
          </cell>
          <cell r="H132" t="str">
            <v>2,62</v>
          </cell>
        </row>
        <row r="133">
          <cell r="B133">
            <v>144</v>
          </cell>
          <cell r="C133">
            <v>200</v>
          </cell>
          <cell r="D133">
            <v>5300380</v>
          </cell>
          <cell r="E133">
            <v>41456.102777777778</v>
          </cell>
          <cell r="F133" t="str">
            <v>1712,92</v>
          </cell>
          <cell r="H133" t="str">
            <v>1283,9</v>
          </cell>
        </row>
        <row r="134">
          <cell r="B134">
            <v>145</v>
          </cell>
          <cell r="C134">
            <v>200</v>
          </cell>
          <cell r="D134">
            <v>5300565</v>
          </cell>
          <cell r="E134">
            <v>41456.022916666669</v>
          </cell>
          <cell r="F134" t="str">
            <v>1011,06</v>
          </cell>
          <cell r="H134" t="str">
            <v>407,91</v>
          </cell>
        </row>
        <row r="135">
          <cell r="B135">
            <v>146</v>
          </cell>
          <cell r="C135">
            <v>200</v>
          </cell>
          <cell r="D135">
            <v>5300373</v>
          </cell>
          <cell r="E135">
            <v>41456.105555555558</v>
          </cell>
          <cell r="F135" t="str">
            <v>1903,93</v>
          </cell>
          <cell r="H135" t="str">
            <v>1902,17</v>
          </cell>
        </row>
        <row r="136">
          <cell r="B136">
            <v>147</v>
          </cell>
          <cell r="C136">
            <v>200</v>
          </cell>
          <cell r="D136">
            <v>5300709</v>
          </cell>
          <cell r="E136">
            <v>41456.12222222222</v>
          </cell>
          <cell r="F136" t="str">
            <v>563,88</v>
          </cell>
          <cell r="H136" t="str">
            <v>358,28</v>
          </cell>
        </row>
        <row r="137">
          <cell r="B137">
            <v>148</v>
          </cell>
          <cell r="C137">
            <v>200</v>
          </cell>
          <cell r="D137">
            <v>5300590</v>
          </cell>
          <cell r="E137">
            <v>41456.038194444445</v>
          </cell>
          <cell r="F137" t="str">
            <v>493,73</v>
          </cell>
          <cell r="H137" t="str">
            <v>352,69</v>
          </cell>
        </row>
        <row r="138">
          <cell r="B138">
            <v>149</v>
          </cell>
          <cell r="C138">
            <v>200</v>
          </cell>
          <cell r="D138">
            <v>5300784</v>
          </cell>
          <cell r="E138">
            <v>41456.118750000001</v>
          </cell>
          <cell r="F138" t="str">
            <v>10908,63</v>
          </cell>
          <cell r="H138" t="str">
            <v>9943,57</v>
          </cell>
        </row>
        <row r="139">
          <cell r="B139">
            <v>150</v>
          </cell>
          <cell r="C139">
            <v>200</v>
          </cell>
          <cell r="D139">
            <v>5300563</v>
          </cell>
          <cell r="E139">
            <v>41456.025694444441</v>
          </cell>
          <cell r="F139" t="str">
            <v>227,15</v>
          </cell>
          <cell r="H139" t="str">
            <v>153,81</v>
          </cell>
        </row>
        <row r="140">
          <cell r="B140">
            <v>151</v>
          </cell>
          <cell r="C140">
            <v>200</v>
          </cell>
          <cell r="D140">
            <v>5300569</v>
          </cell>
          <cell r="E140">
            <v>41456.125</v>
          </cell>
          <cell r="F140" t="str">
            <v>2420,98</v>
          </cell>
          <cell r="H140" t="str">
            <v>2006,09</v>
          </cell>
        </row>
        <row r="141">
          <cell r="B141">
            <v>152</v>
          </cell>
          <cell r="C141">
            <v>200</v>
          </cell>
          <cell r="D141">
            <v>5300504</v>
          </cell>
          <cell r="E141">
            <v>41456.039583333331</v>
          </cell>
          <cell r="F141" t="str">
            <v>673,09</v>
          </cell>
          <cell r="H141" t="str">
            <v>599,52</v>
          </cell>
        </row>
        <row r="142">
          <cell r="B142">
            <v>153</v>
          </cell>
          <cell r="C142">
            <v>200</v>
          </cell>
          <cell r="D142">
            <v>5300326</v>
          </cell>
          <cell r="E142">
            <v>41456.117361111108</v>
          </cell>
          <cell r="F142" t="str">
            <v>96,55</v>
          </cell>
          <cell r="H142" t="str">
            <v>139,44</v>
          </cell>
        </row>
        <row r="143">
          <cell r="B143">
            <v>154</v>
          </cell>
          <cell r="C143">
            <v>200</v>
          </cell>
          <cell r="D143">
            <v>5300769</v>
          </cell>
          <cell r="E143">
            <v>41456.034722222219</v>
          </cell>
          <cell r="F143" t="str">
            <v>1113,8</v>
          </cell>
          <cell r="H143" t="str">
            <v>603,41</v>
          </cell>
        </row>
        <row r="144">
          <cell r="B144">
            <v>155</v>
          </cell>
          <cell r="C144">
            <v>200</v>
          </cell>
          <cell r="D144">
            <v>5300311</v>
          </cell>
          <cell r="E144">
            <v>41456.106249999997</v>
          </cell>
          <cell r="F144" t="str">
            <v>3437,67</v>
          </cell>
          <cell r="H144" t="str">
            <v>2342,42</v>
          </cell>
        </row>
        <row r="145">
          <cell r="B145">
            <v>156</v>
          </cell>
          <cell r="C145">
            <v>200</v>
          </cell>
          <cell r="D145">
            <v>5300799</v>
          </cell>
          <cell r="E145">
            <v>41456.052777777775</v>
          </cell>
          <cell r="F145" t="str">
            <v>40806,66</v>
          </cell>
          <cell r="H145" t="str">
            <v>31389,85</v>
          </cell>
        </row>
        <row r="146">
          <cell r="B146">
            <v>157</v>
          </cell>
          <cell r="C146">
            <v>200</v>
          </cell>
          <cell r="D146">
            <v>5300241</v>
          </cell>
          <cell r="E146">
            <v>41456.107638888891</v>
          </cell>
          <cell r="F146" t="str">
            <v>382,82</v>
          </cell>
          <cell r="H146" t="str">
            <v>340,74</v>
          </cell>
        </row>
        <row r="147">
          <cell r="B147">
            <v>158</v>
          </cell>
          <cell r="C147">
            <v>200</v>
          </cell>
          <cell r="D147">
            <v>5300283</v>
          </cell>
          <cell r="E147">
            <v>41456.106944444444</v>
          </cell>
          <cell r="F147" t="str">
            <v>7796,62</v>
          </cell>
          <cell r="H147" t="str">
            <v>5829,55</v>
          </cell>
        </row>
        <row r="148">
          <cell r="B148">
            <v>159</v>
          </cell>
          <cell r="C148">
            <v>200</v>
          </cell>
          <cell r="D148">
            <v>5300412</v>
          </cell>
          <cell r="E148">
            <v>41456.026388888888</v>
          </cell>
          <cell r="F148" t="str">
            <v>3294,11</v>
          </cell>
          <cell r="H148" t="str">
            <v>2467,64</v>
          </cell>
        </row>
        <row r="149">
          <cell r="B149">
            <v>160</v>
          </cell>
          <cell r="C149">
            <v>200</v>
          </cell>
          <cell r="D149">
            <v>5300440</v>
          </cell>
          <cell r="E149">
            <v>41456.100694444445</v>
          </cell>
          <cell r="F149" t="str">
            <v>13167,44</v>
          </cell>
          <cell r="H149" t="str">
            <v>10737,55</v>
          </cell>
        </row>
        <row r="150">
          <cell r="B150">
            <v>161</v>
          </cell>
          <cell r="C150">
            <v>200</v>
          </cell>
          <cell r="D150">
            <v>5300377</v>
          </cell>
          <cell r="E150">
            <v>41456.04583333333</v>
          </cell>
          <cell r="F150" t="str">
            <v>631,41</v>
          </cell>
          <cell r="H150" t="str">
            <v>312,67</v>
          </cell>
        </row>
        <row r="151">
          <cell r="B151">
            <v>162</v>
          </cell>
          <cell r="C151">
            <v>200</v>
          </cell>
          <cell r="D151">
            <v>5300378</v>
          </cell>
          <cell r="E151">
            <v>41456.104861111111</v>
          </cell>
          <cell r="F151" t="str">
            <v>37,97</v>
          </cell>
          <cell r="H151" t="str">
            <v>21,52</v>
          </cell>
        </row>
        <row r="152">
          <cell r="B152">
            <v>163</v>
          </cell>
          <cell r="C152">
            <v>200</v>
          </cell>
          <cell r="D152">
            <v>5300353</v>
          </cell>
          <cell r="E152">
            <v>41456.033333333333</v>
          </cell>
          <cell r="F152" t="str">
            <v>2673,92</v>
          </cell>
          <cell r="H152" t="str">
            <v>1823,8</v>
          </cell>
        </row>
        <row r="153">
          <cell r="B153">
            <v>164</v>
          </cell>
          <cell r="C153">
            <v>200</v>
          </cell>
          <cell r="D153">
            <v>9779497</v>
          </cell>
          <cell r="E153">
            <v>41456.095833333333</v>
          </cell>
          <cell r="F153" t="str">
            <v>320,03</v>
          </cell>
          <cell r="H153" t="str">
            <v>97,06</v>
          </cell>
        </row>
        <row r="154">
          <cell r="B154">
            <v>165</v>
          </cell>
          <cell r="C154">
            <v>200</v>
          </cell>
          <cell r="D154">
            <v>5300790</v>
          </cell>
          <cell r="E154">
            <v>41456.051388888889</v>
          </cell>
          <cell r="F154" t="str">
            <v>370,02</v>
          </cell>
          <cell r="H154" t="str">
            <v>266,93</v>
          </cell>
        </row>
        <row r="155">
          <cell r="B155">
            <v>167</v>
          </cell>
          <cell r="C155">
            <v>200</v>
          </cell>
          <cell r="D155">
            <v>5300700</v>
          </cell>
          <cell r="E155">
            <v>41456.040277777778</v>
          </cell>
          <cell r="F155" t="str">
            <v>9873,5</v>
          </cell>
          <cell r="H155" t="str">
            <v>8059,18</v>
          </cell>
        </row>
        <row r="156">
          <cell r="B156">
            <v>168</v>
          </cell>
          <cell r="C156">
            <v>200</v>
          </cell>
          <cell r="D156">
            <v>5300509</v>
          </cell>
          <cell r="E156">
            <v>41456.098611111112</v>
          </cell>
          <cell r="F156" t="str">
            <v>7312,53</v>
          </cell>
          <cell r="H156" t="str">
            <v>5974,21</v>
          </cell>
        </row>
        <row r="157">
          <cell r="B157">
            <v>169</v>
          </cell>
          <cell r="C157">
            <v>200</v>
          </cell>
          <cell r="D157">
            <v>5300466</v>
          </cell>
          <cell r="E157">
            <v>41456.088888888888</v>
          </cell>
          <cell r="F157" t="str">
            <v>3594,37</v>
          </cell>
          <cell r="H157" t="str">
            <v>3720,48</v>
          </cell>
        </row>
        <row r="158">
          <cell r="B158">
            <v>170</v>
          </cell>
          <cell r="C158">
            <v>200</v>
          </cell>
          <cell r="D158">
            <v>5300351</v>
          </cell>
          <cell r="E158">
            <v>41456.04791666667</v>
          </cell>
          <cell r="F158" t="str">
            <v>144,79</v>
          </cell>
          <cell r="H158" t="str">
            <v>104,47</v>
          </cell>
        </row>
        <row r="159">
          <cell r="B159">
            <v>171</v>
          </cell>
          <cell r="C159">
            <v>200</v>
          </cell>
          <cell r="D159">
            <v>5300774</v>
          </cell>
          <cell r="E159">
            <v>41456.097916666666</v>
          </cell>
          <cell r="F159" t="str">
            <v>1938,92</v>
          </cell>
          <cell r="H159" t="str">
            <v>1292,31</v>
          </cell>
        </row>
        <row r="160">
          <cell r="B160">
            <v>172</v>
          </cell>
          <cell r="C160">
            <v>200</v>
          </cell>
          <cell r="D160">
            <v>5300625</v>
          </cell>
          <cell r="E160">
            <v>41456.01666666667</v>
          </cell>
          <cell r="F160" t="str">
            <v>1604,75</v>
          </cell>
          <cell r="H160" t="str">
            <v>1077,96</v>
          </cell>
        </row>
        <row r="161">
          <cell r="B161">
            <v>173</v>
          </cell>
          <cell r="C161">
            <v>200</v>
          </cell>
          <cell r="D161">
            <v>5300399</v>
          </cell>
          <cell r="E161">
            <v>41456.102083333331</v>
          </cell>
          <cell r="F161" t="str">
            <v>9704,93</v>
          </cell>
          <cell r="H161" t="str">
            <v>7192,63</v>
          </cell>
        </row>
        <row r="162">
          <cell r="B162">
            <v>174</v>
          </cell>
          <cell r="C162">
            <v>200</v>
          </cell>
          <cell r="D162">
            <v>5948746</v>
          </cell>
          <cell r="E162">
            <v>41456.015972222223</v>
          </cell>
          <cell r="F162" t="str">
            <v>7452,21</v>
          </cell>
          <cell r="H162" t="str">
            <v>4227,67</v>
          </cell>
        </row>
        <row r="163">
          <cell r="B163">
            <v>175</v>
          </cell>
          <cell r="C163">
            <v>200</v>
          </cell>
          <cell r="D163">
            <v>5300713</v>
          </cell>
          <cell r="E163">
            <v>41456.07916666667</v>
          </cell>
          <cell r="F163" t="str">
            <v>5,56</v>
          </cell>
          <cell r="H163">
            <v>0</v>
          </cell>
        </row>
        <row r="164">
          <cell r="B164">
            <v>176</v>
          </cell>
          <cell r="C164">
            <v>200</v>
          </cell>
          <cell r="D164">
            <v>5300502</v>
          </cell>
          <cell r="E164">
            <v>41456.011805555558</v>
          </cell>
          <cell r="F164" t="str">
            <v>454,64</v>
          </cell>
          <cell r="H164" t="str">
            <v>359,63</v>
          </cell>
        </row>
        <row r="165">
          <cell r="B165">
            <v>177</v>
          </cell>
          <cell r="C165">
            <v>200</v>
          </cell>
          <cell r="D165">
            <v>5300371</v>
          </cell>
          <cell r="E165">
            <v>41456.105555555558</v>
          </cell>
          <cell r="F165" t="str">
            <v>14,88</v>
          </cell>
          <cell r="H165" t="str">
            <v>7,02</v>
          </cell>
        </row>
        <row r="166">
          <cell r="B166">
            <v>178</v>
          </cell>
          <cell r="C166">
            <v>200</v>
          </cell>
          <cell r="D166">
            <v>11792100</v>
          </cell>
          <cell r="E166">
            <v>41456.226388888892</v>
          </cell>
          <cell r="F166" t="str">
            <v>895,8</v>
          </cell>
          <cell r="H166" t="str">
            <v>302,69</v>
          </cell>
        </row>
        <row r="167">
          <cell r="B167">
            <v>179</v>
          </cell>
          <cell r="C167">
            <v>200</v>
          </cell>
          <cell r="D167">
            <v>5300501</v>
          </cell>
          <cell r="E167">
            <v>41456.099305555559</v>
          </cell>
          <cell r="F167" t="str">
            <v>3673,97</v>
          </cell>
          <cell r="H167" t="str">
            <v>3435,29</v>
          </cell>
        </row>
        <row r="168">
          <cell r="B168">
            <v>180</v>
          </cell>
          <cell r="C168">
            <v>200</v>
          </cell>
          <cell r="D168">
            <v>5300773</v>
          </cell>
          <cell r="E168">
            <v>41456.106249999997</v>
          </cell>
          <cell r="F168" t="str">
            <v>12,71</v>
          </cell>
          <cell r="H168" t="str">
            <v>1,17</v>
          </cell>
        </row>
        <row r="169">
          <cell r="B169">
            <v>181</v>
          </cell>
          <cell r="C169">
            <v>200</v>
          </cell>
          <cell r="D169">
            <v>5300771</v>
          </cell>
          <cell r="E169">
            <v>41456.086111111108</v>
          </cell>
          <cell r="F169" t="str">
            <v>4664,22</v>
          </cell>
          <cell r="H169" t="str">
            <v>4019,29</v>
          </cell>
        </row>
        <row r="170">
          <cell r="B170">
            <v>182</v>
          </cell>
          <cell r="C170">
            <v>200</v>
          </cell>
          <cell r="D170">
            <v>12436782</v>
          </cell>
          <cell r="E170">
            <v>41456.083333333336</v>
          </cell>
          <cell r="F170" t="str">
            <v>28,41</v>
          </cell>
          <cell r="H170" t="str">
            <v>6,19</v>
          </cell>
        </row>
        <row r="171">
          <cell r="B171">
            <v>183</v>
          </cell>
          <cell r="C171">
            <v>200</v>
          </cell>
          <cell r="D171">
            <v>5300514</v>
          </cell>
          <cell r="E171">
            <v>41456.017361111109</v>
          </cell>
          <cell r="F171" t="str">
            <v>83,98</v>
          </cell>
          <cell r="H171" t="str">
            <v>31,55</v>
          </cell>
        </row>
        <row r="172">
          <cell r="B172">
            <v>184</v>
          </cell>
          <cell r="C172">
            <v>200</v>
          </cell>
          <cell r="D172">
            <v>5300472</v>
          </cell>
          <cell r="E172">
            <v>41456.018055555556</v>
          </cell>
          <cell r="F172" t="str">
            <v>248,67</v>
          </cell>
          <cell r="H172" t="str">
            <v>111,93</v>
          </cell>
        </row>
        <row r="173">
          <cell r="B173">
            <v>185</v>
          </cell>
          <cell r="C173">
            <v>200</v>
          </cell>
          <cell r="D173">
            <v>5300315</v>
          </cell>
          <cell r="E173">
            <v>41456.018750000003</v>
          </cell>
          <cell r="F173" t="str">
            <v>1036,8</v>
          </cell>
          <cell r="H173" t="str">
            <v>361,1</v>
          </cell>
        </row>
        <row r="174">
          <cell r="B174">
            <v>186</v>
          </cell>
          <cell r="C174">
            <v>200</v>
          </cell>
          <cell r="D174">
            <v>5300431</v>
          </cell>
          <cell r="E174">
            <v>41456.01458333333</v>
          </cell>
          <cell r="F174" t="str">
            <v>9874,08</v>
          </cell>
          <cell r="H174" t="str">
            <v>9534,05</v>
          </cell>
        </row>
        <row r="175">
          <cell r="B175">
            <v>188</v>
          </cell>
          <cell r="C175">
            <v>200</v>
          </cell>
          <cell r="D175">
            <v>5300360</v>
          </cell>
          <cell r="E175">
            <v>41456.015972222223</v>
          </cell>
          <cell r="F175" t="str">
            <v>2459,69</v>
          </cell>
          <cell r="H175" t="str">
            <v>1772,8</v>
          </cell>
        </row>
        <row r="176">
          <cell r="B176">
            <v>189</v>
          </cell>
          <cell r="C176">
            <v>200</v>
          </cell>
          <cell r="D176">
            <v>5300724</v>
          </cell>
          <cell r="E176">
            <v>41456.106944444444</v>
          </cell>
          <cell r="F176" t="str">
            <v>654,77</v>
          </cell>
          <cell r="H176">
            <v>463</v>
          </cell>
        </row>
        <row r="177">
          <cell r="B177">
            <v>190</v>
          </cell>
          <cell r="C177">
            <v>200</v>
          </cell>
          <cell r="D177">
            <v>5300368</v>
          </cell>
          <cell r="E177">
            <v>41456.015972222223</v>
          </cell>
          <cell r="F177" t="str">
            <v>9756,32</v>
          </cell>
          <cell r="H177" t="str">
            <v>8890,19</v>
          </cell>
        </row>
        <row r="178">
          <cell r="B178">
            <v>191</v>
          </cell>
          <cell r="C178">
            <v>200</v>
          </cell>
          <cell r="D178">
            <v>5300541</v>
          </cell>
          <cell r="E178">
            <v>41456.092361111114</v>
          </cell>
          <cell r="F178" t="str">
            <v>2077,9</v>
          </cell>
          <cell r="H178" t="str">
            <v>1290,93</v>
          </cell>
        </row>
        <row r="179">
          <cell r="B179">
            <v>192</v>
          </cell>
          <cell r="C179">
            <v>200</v>
          </cell>
          <cell r="D179">
            <v>5300456</v>
          </cell>
          <cell r="E179">
            <v>41456.047222222223</v>
          </cell>
          <cell r="F179" t="str">
            <v>9,33</v>
          </cell>
          <cell r="H179" t="str">
            <v>3,5</v>
          </cell>
        </row>
        <row r="180">
          <cell r="B180">
            <v>193</v>
          </cell>
          <cell r="C180">
            <v>200</v>
          </cell>
          <cell r="D180">
            <v>5300356</v>
          </cell>
          <cell r="E180">
            <v>41456.090277777781</v>
          </cell>
          <cell r="F180" t="str">
            <v>854,67</v>
          </cell>
          <cell r="H180" t="str">
            <v>691,89</v>
          </cell>
        </row>
        <row r="181">
          <cell r="B181">
            <v>194</v>
          </cell>
          <cell r="C181">
            <v>200</v>
          </cell>
          <cell r="D181">
            <v>5300355</v>
          </cell>
          <cell r="E181">
            <v>41456.095138888886</v>
          </cell>
          <cell r="F181" t="str">
            <v>1928,79</v>
          </cell>
          <cell r="H181" t="str">
            <v>2111,7</v>
          </cell>
        </row>
        <row r="182">
          <cell r="B182">
            <v>195</v>
          </cell>
          <cell r="C182">
            <v>200</v>
          </cell>
          <cell r="D182">
            <v>5300408</v>
          </cell>
          <cell r="E182">
            <v>41456.021527777775</v>
          </cell>
          <cell r="F182" t="str">
            <v>1783,89</v>
          </cell>
          <cell r="H182" t="str">
            <v>2279,27</v>
          </cell>
        </row>
        <row r="183">
          <cell r="B183">
            <v>196</v>
          </cell>
          <cell r="C183">
            <v>200</v>
          </cell>
          <cell r="D183">
            <v>5300305</v>
          </cell>
          <cell r="E183">
            <v>41456.013194444444</v>
          </cell>
          <cell r="F183" t="str">
            <v>816,68</v>
          </cell>
          <cell r="H183" t="str">
            <v>568,04</v>
          </cell>
        </row>
        <row r="184">
          <cell r="B184">
            <v>197</v>
          </cell>
          <cell r="C184">
            <v>200</v>
          </cell>
          <cell r="D184">
            <v>5300396</v>
          </cell>
          <cell r="E184">
            <v>41456.015277777777</v>
          </cell>
          <cell r="F184" t="str">
            <v>1270,31</v>
          </cell>
          <cell r="H184" t="str">
            <v>1350,82</v>
          </cell>
        </row>
        <row r="185">
          <cell r="B185">
            <v>198</v>
          </cell>
          <cell r="C185">
            <v>200</v>
          </cell>
          <cell r="D185">
            <v>5300510</v>
          </cell>
          <cell r="E185">
            <v>41456.100694444445</v>
          </cell>
          <cell r="F185" t="str">
            <v>4252,46</v>
          </cell>
          <cell r="H185" t="str">
            <v>4588,88</v>
          </cell>
        </row>
        <row r="186">
          <cell r="B186">
            <v>199</v>
          </cell>
          <cell r="C186">
            <v>200</v>
          </cell>
          <cell r="D186">
            <v>5300332</v>
          </cell>
          <cell r="E186">
            <v>41456.01666666667</v>
          </cell>
          <cell r="F186" t="str">
            <v>1932,62</v>
          </cell>
          <cell r="H186" t="str">
            <v>1266,64</v>
          </cell>
        </row>
        <row r="187">
          <cell r="B187">
            <v>200</v>
          </cell>
          <cell r="C187">
            <v>200</v>
          </cell>
          <cell r="D187">
            <v>5300596</v>
          </cell>
          <cell r="E187">
            <v>41456.09097222222</v>
          </cell>
          <cell r="F187" t="str">
            <v>556,95</v>
          </cell>
          <cell r="H187" t="str">
            <v>627,58</v>
          </cell>
        </row>
        <row r="188">
          <cell r="B188">
            <v>201</v>
          </cell>
          <cell r="C188">
            <v>200</v>
          </cell>
          <cell r="D188">
            <v>5300503</v>
          </cell>
          <cell r="E188">
            <v>41456.024305555555</v>
          </cell>
          <cell r="F188" t="str">
            <v>1007,98</v>
          </cell>
          <cell r="H188" t="str">
            <v>793,22</v>
          </cell>
        </row>
        <row r="189">
          <cell r="B189">
            <v>202</v>
          </cell>
          <cell r="C189">
            <v>200</v>
          </cell>
          <cell r="D189">
            <v>5300750</v>
          </cell>
          <cell r="E189">
            <v>41456.090277777781</v>
          </cell>
          <cell r="F189" t="str">
            <v>771,66</v>
          </cell>
          <cell r="H189" t="str">
            <v>979,21</v>
          </cell>
        </row>
        <row r="190">
          <cell r="B190">
            <v>203</v>
          </cell>
          <cell r="C190">
            <v>200</v>
          </cell>
          <cell r="D190">
            <v>5300448</v>
          </cell>
          <cell r="E190">
            <v>41456.04791666667</v>
          </cell>
          <cell r="F190" t="str">
            <v>2821,72</v>
          </cell>
          <cell r="H190" t="str">
            <v>1828,57</v>
          </cell>
        </row>
        <row r="191">
          <cell r="B191">
            <v>204</v>
          </cell>
          <cell r="C191">
            <v>200</v>
          </cell>
          <cell r="D191">
            <v>5300370</v>
          </cell>
          <cell r="E191">
            <v>41456.094444444447</v>
          </cell>
          <cell r="F191" t="str">
            <v>55,4</v>
          </cell>
          <cell r="H191" t="str">
            <v>42,82</v>
          </cell>
        </row>
        <row r="192">
          <cell r="B192">
            <v>205</v>
          </cell>
          <cell r="C192">
            <v>200</v>
          </cell>
          <cell r="D192">
            <v>5300571</v>
          </cell>
          <cell r="E192">
            <v>41456.088194444441</v>
          </cell>
          <cell r="F192" t="str">
            <v>831,83</v>
          </cell>
          <cell r="H192" t="str">
            <v>561,56</v>
          </cell>
        </row>
        <row r="193">
          <cell r="B193">
            <v>206</v>
          </cell>
          <cell r="C193">
            <v>200</v>
          </cell>
          <cell r="D193">
            <v>5300260</v>
          </cell>
          <cell r="E193">
            <v>41456.092361111114</v>
          </cell>
          <cell r="F193" t="str">
            <v>984,38</v>
          </cell>
          <cell r="H193" t="str">
            <v>1006,99</v>
          </cell>
        </row>
        <row r="194">
          <cell r="B194">
            <v>207</v>
          </cell>
          <cell r="C194">
            <v>200</v>
          </cell>
          <cell r="D194">
            <v>5300722</v>
          </cell>
          <cell r="E194">
            <v>41456.011111111111</v>
          </cell>
          <cell r="F194" t="str">
            <v>248,71</v>
          </cell>
          <cell r="H194" t="str">
            <v>217,51</v>
          </cell>
        </row>
        <row r="195">
          <cell r="B195">
            <v>209</v>
          </cell>
          <cell r="C195">
            <v>200</v>
          </cell>
          <cell r="D195">
            <v>5300585</v>
          </cell>
          <cell r="E195">
            <v>41456.104861111111</v>
          </cell>
          <cell r="F195" t="str">
            <v>8,48</v>
          </cell>
          <cell r="H195" t="str">
            <v>2,33</v>
          </cell>
        </row>
        <row r="196">
          <cell r="B196">
            <v>210</v>
          </cell>
          <cell r="C196">
            <v>200</v>
          </cell>
          <cell r="D196">
            <v>5300336</v>
          </cell>
          <cell r="E196">
            <v>41456.022916666669</v>
          </cell>
          <cell r="F196" t="str">
            <v>942,18</v>
          </cell>
          <cell r="H196" t="str">
            <v>798,95</v>
          </cell>
        </row>
        <row r="197">
          <cell r="B197">
            <v>211</v>
          </cell>
          <cell r="C197">
            <v>200</v>
          </cell>
          <cell r="D197">
            <v>5300384</v>
          </cell>
          <cell r="E197">
            <v>41456.092361111114</v>
          </cell>
          <cell r="F197" t="str">
            <v>7906,45</v>
          </cell>
          <cell r="H197" t="str">
            <v>7118,22</v>
          </cell>
        </row>
        <row r="198">
          <cell r="B198">
            <v>212</v>
          </cell>
          <cell r="C198">
            <v>200</v>
          </cell>
          <cell r="D198">
            <v>5300622</v>
          </cell>
          <cell r="E198">
            <v>41456.019444444442</v>
          </cell>
          <cell r="F198" t="str">
            <v>34,36</v>
          </cell>
          <cell r="H198" t="str">
            <v>0,76</v>
          </cell>
        </row>
        <row r="199">
          <cell r="B199">
            <v>213</v>
          </cell>
          <cell r="C199">
            <v>200</v>
          </cell>
          <cell r="D199">
            <v>5300331</v>
          </cell>
          <cell r="E199">
            <v>41456.09652777778</v>
          </cell>
          <cell r="F199" t="str">
            <v>541,94</v>
          </cell>
          <cell r="H199" t="str">
            <v>493,76</v>
          </cell>
        </row>
        <row r="200">
          <cell r="B200">
            <v>214</v>
          </cell>
          <cell r="C200">
            <v>200</v>
          </cell>
          <cell r="D200">
            <v>5931067</v>
          </cell>
          <cell r="E200">
            <v>41456.017361111109</v>
          </cell>
          <cell r="F200" t="str">
            <v>855,42</v>
          </cell>
          <cell r="H200" t="str">
            <v>376,35</v>
          </cell>
        </row>
        <row r="201">
          <cell r="B201">
            <v>215</v>
          </cell>
          <cell r="C201">
            <v>200</v>
          </cell>
          <cell r="D201">
            <v>5300285</v>
          </cell>
          <cell r="E201">
            <v>41456.097222222219</v>
          </cell>
          <cell r="F201" t="str">
            <v>9,39</v>
          </cell>
          <cell r="H201" t="str">
            <v>5,53</v>
          </cell>
        </row>
        <row r="202">
          <cell r="B202">
            <v>216</v>
          </cell>
          <cell r="C202">
            <v>200</v>
          </cell>
          <cell r="D202">
            <v>5300460</v>
          </cell>
          <cell r="E202">
            <v>41456.020138888889</v>
          </cell>
          <cell r="F202" t="str">
            <v>675,05</v>
          </cell>
          <cell r="H202" t="str">
            <v>604,7</v>
          </cell>
        </row>
        <row r="203">
          <cell r="B203">
            <v>217</v>
          </cell>
          <cell r="C203">
            <v>200</v>
          </cell>
          <cell r="D203">
            <v>5300614</v>
          </cell>
          <cell r="E203">
            <v>41456.087500000001</v>
          </cell>
          <cell r="F203" t="str">
            <v>2338,42</v>
          </cell>
          <cell r="H203" t="str">
            <v>1535,5</v>
          </cell>
        </row>
        <row r="204">
          <cell r="B204">
            <v>218</v>
          </cell>
          <cell r="C204">
            <v>200</v>
          </cell>
          <cell r="D204">
            <v>5300765</v>
          </cell>
          <cell r="E204">
            <v>41456.013194444444</v>
          </cell>
          <cell r="F204" t="str">
            <v>1755,1</v>
          </cell>
          <cell r="H204" t="str">
            <v>1120,81</v>
          </cell>
        </row>
        <row r="205">
          <cell r="B205">
            <v>219</v>
          </cell>
          <cell r="C205">
            <v>230</v>
          </cell>
          <cell r="D205">
            <v>4483206</v>
          </cell>
          <cell r="E205">
            <v>41456.055555555555</v>
          </cell>
          <cell r="F205" t="str">
            <v>87,26</v>
          </cell>
          <cell r="H205" t="str">
            <v>12,11</v>
          </cell>
        </row>
        <row r="206">
          <cell r="B206">
            <v>220</v>
          </cell>
          <cell r="C206">
            <v>200</v>
          </cell>
          <cell r="D206">
            <v>5314605</v>
          </cell>
          <cell r="E206">
            <v>41456.033333333333</v>
          </cell>
          <cell r="F206" t="str">
            <v>43,79</v>
          </cell>
          <cell r="H206" t="str">
            <v>23,93</v>
          </cell>
        </row>
        <row r="207">
          <cell r="B207">
            <v>222</v>
          </cell>
          <cell r="C207">
            <v>200</v>
          </cell>
          <cell r="D207">
            <v>5300493</v>
          </cell>
          <cell r="E207">
            <v>41456.037499999999</v>
          </cell>
          <cell r="F207" t="str">
            <v>2524,94</v>
          </cell>
          <cell r="H207" t="str">
            <v>5264,67</v>
          </cell>
        </row>
        <row r="208">
          <cell r="B208">
            <v>223</v>
          </cell>
          <cell r="C208">
            <v>200</v>
          </cell>
          <cell r="D208">
            <v>5300748</v>
          </cell>
          <cell r="E208">
            <v>41456.038194444445</v>
          </cell>
          <cell r="F208" t="str">
            <v>826,24</v>
          </cell>
          <cell r="H208" t="str">
            <v>903,39</v>
          </cell>
        </row>
        <row r="209">
          <cell r="B209">
            <v>225</v>
          </cell>
          <cell r="C209">
            <v>200</v>
          </cell>
          <cell r="D209">
            <v>5931678</v>
          </cell>
          <cell r="E209">
            <v>41456.043055555558</v>
          </cell>
          <cell r="F209" t="str">
            <v>1625,61</v>
          </cell>
          <cell r="H209" t="str">
            <v>1463,58</v>
          </cell>
        </row>
        <row r="210">
          <cell r="B210">
            <v>226</v>
          </cell>
          <cell r="C210">
            <v>200</v>
          </cell>
          <cell r="D210">
            <v>9779308</v>
          </cell>
          <cell r="E210">
            <v>41456.020138888889</v>
          </cell>
          <cell r="F210" t="str">
            <v>754,01</v>
          </cell>
          <cell r="H210" t="str">
            <v>297,71</v>
          </cell>
        </row>
        <row r="211">
          <cell r="B211">
            <v>227</v>
          </cell>
          <cell r="C211">
            <v>200</v>
          </cell>
          <cell r="D211">
            <v>5300495</v>
          </cell>
          <cell r="E211">
            <v>41456.007638888892</v>
          </cell>
          <cell r="F211" t="str">
            <v>17556,74</v>
          </cell>
          <cell r="H211" t="str">
            <v>15517,7</v>
          </cell>
        </row>
        <row r="212">
          <cell r="B212">
            <v>228</v>
          </cell>
          <cell r="C212">
            <v>200</v>
          </cell>
          <cell r="D212">
            <v>5300320</v>
          </cell>
          <cell r="E212">
            <v>41456.018750000003</v>
          </cell>
          <cell r="F212" t="str">
            <v>678,82</v>
          </cell>
          <cell r="H212" t="str">
            <v>324,23</v>
          </cell>
        </row>
        <row r="213">
          <cell r="B213">
            <v>229</v>
          </cell>
          <cell r="C213">
            <v>200</v>
          </cell>
          <cell r="D213">
            <v>5931671</v>
          </cell>
          <cell r="E213">
            <v>41456.035416666666</v>
          </cell>
          <cell r="F213" t="str">
            <v>21,53</v>
          </cell>
          <cell r="H213" t="str">
            <v>18,41</v>
          </cell>
        </row>
        <row r="214">
          <cell r="B214">
            <v>230</v>
          </cell>
          <cell r="C214">
            <v>200</v>
          </cell>
          <cell r="D214">
            <v>5300328</v>
          </cell>
          <cell r="E214">
            <v>41456.020833333336</v>
          </cell>
          <cell r="F214" t="str">
            <v>3857,6</v>
          </cell>
          <cell r="H214" t="str">
            <v>4422,92</v>
          </cell>
        </row>
        <row r="215">
          <cell r="B215">
            <v>231</v>
          </cell>
          <cell r="C215">
            <v>200</v>
          </cell>
          <cell r="D215">
            <v>5300754</v>
          </cell>
          <cell r="E215">
            <v>41456.037499999999</v>
          </cell>
          <cell r="F215" t="str">
            <v>798,38</v>
          </cell>
          <cell r="H215" t="str">
            <v>479,5</v>
          </cell>
        </row>
        <row r="216">
          <cell r="B216">
            <v>232</v>
          </cell>
          <cell r="C216">
            <v>200</v>
          </cell>
          <cell r="D216">
            <v>5300792</v>
          </cell>
          <cell r="E216">
            <v>41456.015972222223</v>
          </cell>
          <cell r="F216" t="str">
            <v>950,37</v>
          </cell>
          <cell r="H216" t="str">
            <v>581,06</v>
          </cell>
        </row>
        <row r="217">
          <cell r="B217">
            <v>233</v>
          </cell>
          <cell r="C217">
            <v>200</v>
          </cell>
          <cell r="D217">
            <v>5300437</v>
          </cell>
          <cell r="E217">
            <v>41456.013194444444</v>
          </cell>
          <cell r="F217" t="str">
            <v>692,73</v>
          </cell>
          <cell r="H217" t="str">
            <v>658,05</v>
          </cell>
        </row>
        <row r="218">
          <cell r="B218">
            <v>234</v>
          </cell>
          <cell r="C218">
            <v>200</v>
          </cell>
          <cell r="D218">
            <v>5300610</v>
          </cell>
          <cell r="E218">
            <v>41456.017361111109</v>
          </cell>
          <cell r="F218" t="str">
            <v>1292,17</v>
          </cell>
          <cell r="H218" t="str">
            <v>703,42</v>
          </cell>
        </row>
        <row r="219">
          <cell r="B219">
            <v>235</v>
          </cell>
          <cell r="C219">
            <v>200</v>
          </cell>
          <cell r="D219">
            <v>12436823</v>
          </cell>
          <cell r="E219">
            <v>41456.01458333333</v>
          </cell>
          <cell r="F219" t="str">
            <v>2441,33</v>
          </cell>
          <cell r="H219" t="str">
            <v>1328,04</v>
          </cell>
        </row>
        <row r="220">
          <cell r="B220">
            <v>236</v>
          </cell>
          <cell r="C220">
            <v>200</v>
          </cell>
          <cell r="D220">
            <v>5300589</v>
          </cell>
          <cell r="E220">
            <v>41456.037499999999</v>
          </cell>
          <cell r="F220" t="str">
            <v>1670,38</v>
          </cell>
          <cell r="H220" t="str">
            <v>881,43</v>
          </cell>
        </row>
        <row r="221">
          <cell r="B221">
            <v>237</v>
          </cell>
          <cell r="C221">
            <v>200</v>
          </cell>
          <cell r="D221">
            <v>5300390</v>
          </cell>
          <cell r="E221">
            <v>41456.018055555556</v>
          </cell>
          <cell r="F221" t="str">
            <v>8,56</v>
          </cell>
          <cell r="H221" t="str">
            <v>3,18</v>
          </cell>
        </row>
        <row r="222">
          <cell r="B222">
            <v>238</v>
          </cell>
          <cell r="C222">
            <v>200</v>
          </cell>
          <cell r="D222">
            <v>11791960</v>
          </cell>
          <cell r="E222">
            <v>41456.043749999997</v>
          </cell>
          <cell r="F222" t="str">
            <v>46,37</v>
          </cell>
          <cell r="H222" t="str">
            <v>20,01</v>
          </cell>
        </row>
        <row r="223">
          <cell r="B223">
            <v>239</v>
          </cell>
          <cell r="C223">
            <v>200</v>
          </cell>
          <cell r="D223">
            <v>5300736</v>
          </cell>
          <cell r="E223">
            <v>41456.013194444444</v>
          </cell>
          <cell r="F223" t="str">
            <v>3004,45</v>
          </cell>
          <cell r="H223" t="str">
            <v>1154,43</v>
          </cell>
        </row>
        <row r="224">
          <cell r="B224">
            <v>240</v>
          </cell>
          <cell r="C224">
            <v>200</v>
          </cell>
          <cell r="D224">
            <v>5300721</v>
          </cell>
          <cell r="E224">
            <v>41456.041666666664</v>
          </cell>
          <cell r="F224" t="str">
            <v>17,45</v>
          </cell>
          <cell r="H224" t="str">
            <v>6,47</v>
          </cell>
        </row>
        <row r="225">
          <cell r="B225">
            <v>241</v>
          </cell>
          <cell r="C225">
            <v>200</v>
          </cell>
          <cell r="D225">
            <v>12439703</v>
          </cell>
          <cell r="E225">
            <v>41456.01666666667</v>
          </cell>
          <cell r="F225" t="str">
            <v>4873,53</v>
          </cell>
          <cell r="H225" t="str">
            <v>2267,32</v>
          </cell>
        </row>
        <row r="226">
          <cell r="B226">
            <v>242</v>
          </cell>
          <cell r="C226">
            <v>200</v>
          </cell>
          <cell r="D226">
            <v>5300454</v>
          </cell>
          <cell r="E226">
            <v>41456.017361111109</v>
          </cell>
          <cell r="F226" t="str">
            <v>1414,97</v>
          </cell>
          <cell r="H226" t="str">
            <v>1151,2</v>
          </cell>
        </row>
        <row r="227">
          <cell r="B227">
            <v>243</v>
          </cell>
          <cell r="C227">
            <v>200</v>
          </cell>
          <cell r="D227">
            <v>5300313</v>
          </cell>
          <cell r="E227">
            <v>41456.019444444442</v>
          </cell>
          <cell r="F227" t="str">
            <v>529,85</v>
          </cell>
          <cell r="H227" t="str">
            <v>549,38</v>
          </cell>
        </row>
        <row r="228">
          <cell r="B228">
            <v>245</v>
          </cell>
          <cell r="C228">
            <v>200</v>
          </cell>
          <cell r="D228">
            <v>5300464</v>
          </cell>
          <cell r="E228">
            <v>41456.018750000003</v>
          </cell>
          <cell r="F228" t="str">
            <v>3641,36</v>
          </cell>
          <cell r="H228" t="str">
            <v>2364,28</v>
          </cell>
        </row>
        <row r="229">
          <cell r="B229">
            <v>246</v>
          </cell>
          <cell r="C229">
            <v>200</v>
          </cell>
          <cell r="D229">
            <v>5300776</v>
          </cell>
          <cell r="E229">
            <v>41456.011805555558</v>
          </cell>
          <cell r="F229" t="str">
            <v>2877,58</v>
          </cell>
          <cell r="H229" t="str">
            <v>2231,17</v>
          </cell>
        </row>
        <row r="230">
          <cell r="B230">
            <v>247</v>
          </cell>
          <cell r="C230">
            <v>200</v>
          </cell>
          <cell r="D230">
            <v>5300329</v>
          </cell>
          <cell r="E230">
            <v>41456.01666666667</v>
          </cell>
          <cell r="F230" t="str">
            <v>4552,21</v>
          </cell>
          <cell r="H230" t="str">
            <v>5594,66</v>
          </cell>
        </row>
        <row r="231">
          <cell r="B231">
            <v>248</v>
          </cell>
          <cell r="C231">
            <v>200</v>
          </cell>
          <cell r="D231">
            <v>5300416</v>
          </cell>
          <cell r="E231">
            <v>41456.023611111108</v>
          </cell>
          <cell r="F231" t="str">
            <v>255,96</v>
          </cell>
          <cell r="H231" t="str">
            <v>127,68</v>
          </cell>
        </row>
        <row r="232">
          <cell r="B232">
            <v>249</v>
          </cell>
          <cell r="C232">
            <v>200</v>
          </cell>
          <cell r="D232">
            <v>5300478</v>
          </cell>
          <cell r="E232">
            <v>41456.042361111111</v>
          </cell>
          <cell r="F232" t="str">
            <v>254,86</v>
          </cell>
          <cell r="H232" t="str">
            <v>251,79</v>
          </cell>
        </row>
        <row r="233">
          <cell r="B233">
            <v>250</v>
          </cell>
          <cell r="C233">
            <v>230</v>
          </cell>
          <cell r="D233">
            <v>4483128</v>
          </cell>
          <cell r="E233" t="str">
            <v>****</v>
          </cell>
          <cell r="F233" t="str">
            <v>****</v>
          </cell>
        </row>
        <row r="234">
          <cell r="B234">
            <v>251</v>
          </cell>
          <cell r="C234">
            <v>200</v>
          </cell>
          <cell r="D234">
            <v>5300471</v>
          </cell>
          <cell r="E234">
            <v>41456.040277777778</v>
          </cell>
          <cell r="F234" t="str">
            <v>1002,55</v>
          </cell>
          <cell r="H234" t="str">
            <v>610,21</v>
          </cell>
        </row>
        <row r="235">
          <cell r="B235">
            <v>252</v>
          </cell>
          <cell r="C235">
            <v>200</v>
          </cell>
          <cell r="D235">
            <v>5300432</v>
          </cell>
          <cell r="E235">
            <v>41456.022916666669</v>
          </cell>
          <cell r="F235" t="str">
            <v>1045,03</v>
          </cell>
          <cell r="H235" t="str">
            <v>696,8</v>
          </cell>
        </row>
        <row r="236">
          <cell r="B236">
            <v>253</v>
          </cell>
          <cell r="C236">
            <v>200</v>
          </cell>
          <cell r="D236">
            <v>5300727</v>
          </cell>
          <cell r="E236">
            <v>41456.040972222225</v>
          </cell>
          <cell r="F236" t="str">
            <v>14090,58</v>
          </cell>
          <cell r="H236" t="str">
            <v>12017,73</v>
          </cell>
        </row>
        <row r="237">
          <cell r="B237">
            <v>254</v>
          </cell>
          <cell r="C237">
            <v>200</v>
          </cell>
          <cell r="D237">
            <v>5300284</v>
          </cell>
          <cell r="E237">
            <v>41456.018055555556</v>
          </cell>
          <cell r="F237" t="str">
            <v>3564,89</v>
          </cell>
          <cell r="H237" t="str">
            <v>3476,27</v>
          </cell>
        </row>
        <row r="238">
          <cell r="B238">
            <v>255</v>
          </cell>
          <cell r="C238">
            <v>200</v>
          </cell>
          <cell r="D238">
            <v>5930664</v>
          </cell>
          <cell r="E238">
            <v>41456.011805555558</v>
          </cell>
          <cell r="F238" t="str">
            <v>8,6</v>
          </cell>
          <cell r="H238" t="str">
            <v>4,45</v>
          </cell>
        </row>
        <row r="239">
          <cell r="B239">
            <v>256</v>
          </cell>
          <cell r="C239">
            <v>200</v>
          </cell>
          <cell r="D239">
            <v>5300276</v>
          </cell>
          <cell r="E239">
            <v>41456.02847222222</v>
          </cell>
          <cell r="F239" t="str">
            <v>4629,18</v>
          </cell>
          <cell r="H239" t="str">
            <v>4099,68</v>
          </cell>
        </row>
        <row r="240">
          <cell r="B240">
            <v>258</v>
          </cell>
          <cell r="C240">
            <v>200</v>
          </cell>
          <cell r="D240">
            <v>5300550</v>
          </cell>
          <cell r="E240">
            <v>41456.019444444442</v>
          </cell>
          <cell r="F240">
            <v>9680</v>
          </cell>
          <cell r="H240" t="str">
            <v>7294,99</v>
          </cell>
        </row>
        <row r="241">
          <cell r="B241">
            <v>259</v>
          </cell>
          <cell r="C241">
            <v>200</v>
          </cell>
          <cell r="D241">
            <v>5300133</v>
          </cell>
          <cell r="E241">
            <v>41456.021527777775</v>
          </cell>
          <cell r="F241" t="str">
            <v>5846,22</v>
          </cell>
          <cell r="H241" t="str">
            <v>5091,9</v>
          </cell>
        </row>
        <row r="242">
          <cell r="B242">
            <v>260</v>
          </cell>
          <cell r="C242">
            <v>200</v>
          </cell>
          <cell r="D242">
            <v>5300710</v>
          </cell>
          <cell r="E242">
            <v>41456.055555555555</v>
          </cell>
          <cell r="F242" t="str">
            <v>11,51</v>
          </cell>
          <cell r="H242" t="str">
            <v>6,1</v>
          </cell>
        </row>
        <row r="243">
          <cell r="B243">
            <v>261</v>
          </cell>
          <cell r="C243">
            <v>200</v>
          </cell>
          <cell r="D243">
            <v>5300354</v>
          </cell>
          <cell r="E243">
            <v>41456.022222222222</v>
          </cell>
          <cell r="F243" t="str">
            <v>4317,81</v>
          </cell>
          <cell r="H243" t="str">
            <v>3934,01</v>
          </cell>
        </row>
        <row r="244">
          <cell r="B244">
            <v>262</v>
          </cell>
          <cell r="C244">
            <v>200</v>
          </cell>
          <cell r="D244">
            <v>5300520</v>
          </cell>
          <cell r="E244">
            <v>41456.012499999997</v>
          </cell>
          <cell r="F244" t="str">
            <v>540,72</v>
          </cell>
          <cell r="H244" t="str">
            <v>542,26</v>
          </cell>
        </row>
        <row r="245">
          <cell r="B245">
            <v>263</v>
          </cell>
          <cell r="C245">
            <v>200</v>
          </cell>
          <cell r="D245">
            <v>5300788</v>
          </cell>
          <cell r="E245">
            <v>41456.027083333334</v>
          </cell>
          <cell r="F245" t="str">
            <v>1022,06</v>
          </cell>
          <cell r="H245" t="str">
            <v>1376,77</v>
          </cell>
        </row>
        <row r="246">
          <cell r="B246">
            <v>264</v>
          </cell>
          <cell r="C246">
            <v>200</v>
          </cell>
          <cell r="D246">
            <v>5300358</v>
          </cell>
          <cell r="E246">
            <v>41456.013194444444</v>
          </cell>
          <cell r="F246" t="str">
            <v>783,76</v>
          </cell>
          <cell r="H246" t="str">
            <v>549,36</v>
          </cell>
        </row>
        <row r="247">
          <cell r="B247">
            <v>265</v>
          </cell>
          <cell r="C247">
            <v>200</v>
          </cell>
          <cell r="D247">
            <v>5300479</v>
          </cell>
          <cell r="E247">
            <v>41456.027777777781</v>
          </cell>
          <cell r="F247" t="str">
            <v>457,4</v>
          </cell>
          <cell r="H247" t="str">
            <v>208,95</v>
          </cell>
        </row>
        <row r="248">
          <cell r="B248">
            <v>266</v>
          </cell>
          <cell r="C248">
            <v>200</v>
          </cell>
          <cell r="D248">
            <v>5300560</v>
          </cell>
          <cell r="E248">
            <v>41456.052083333336</v>
          </cell>
          <cell r="F248" t="str">
            <v>896,43</v>
          </cell>
          <cell r="H248" t="str">
            <v>643,35</v>
          </cell>
        </row>
        <row r="249">
          <cell r="B249">
            <v>267</v>
          </cell>
          <cell r="C249">
            <v>200</v>
          </cell>
          <cell r="D249">
            <v>2509924</v>
          </cell>
          <cell r="E249">
            <v>41456.02847222222</v>
          </cell>
          <cell r="F249" t="str">
            <v>11724,19</v>
          </cell>
          <cell r="H249" t="str">
            <v>10391,09</v>
          </cell>
        </row>
        <row r="250">
          <cell r="B250">
            <v>268</v>
          </cell>
          <cell r="C250">
            <v>200</v>
          </cell>
          <cell r="D250">
            <v>2509376</v>
          </cell>
          <cell r="E250" t="str">
            <v>****</v>
          </cell>
          <cell r="F250" t="str">
            <v>****</v>
          </cell>
        </row>
        <row r="251">
          <cell r="B251">
            <v>269</v>
          </cell>
          <cell r="C251">
            <v>200</v>
          </cell>
          <cell r="D251">
            <v>2509547</v>
          </cell>
          <cell r="E251" t="str">
            <v>****</v>
          </cell>
          <cell r="F251" t="str">
            <v>****</v>
          </cell>
        </row>
        <row r="252">
          <cell r="B252">
            <v>270</v>
          </cell>
          <cell r="C252">
            <v>200</v>
          </cell>
          <cell r="D252">
            <v>5300507</v>
          </cell>
          <cell r="E252">
            <v>41456.011805555558</v>
          </cell>
          <cell r="F252" t="str">
            <v>3448,31</v>
          </cell>
          <cell r="H252" t="str">
            <v>2785,55</v>
          </cell>
        </row>
        <row r="253">
          <cell r="B253">
            <v>271</v>
          </cell>
          <cell r="C253">
            <v>230</v>
          </cell>
          <cell r="D253">
            <v>4483194</v>
          </cell>
          <cell r="E253">
            <v>41456.050694444442</v>
          </cell>
          <cell r="F253" t="str">
            <v>20534,83</v>
          </cell>
          <cell r="H253" t="str">
            <v>15931,49</v>
          </cell>
        </row>
        <row r="254">
          <cell r="B254">
            <v>272</v>
          </cell>
          <cell r="C254">
            <v>200</v>
          </cell>
          <cell r="D254">
            <v>5300278</v>
          </cell>
          <cell r="E254" t="str">
            <v>****</v>
          </cell>
          <cell r="F254" t="str">
            <v>****</v>
          </cell>
        </row>
        <row r="255">
          <cell r="B255">
            <v>273</v>
          </cell>
          <cell r="C255">
            <v>200</v>
          </cell>
          <cell r="D255">
            <v>5300791</v>
          </cell>
          <cell r="E255">
            <v>41456.11041666667</v>
          </cell>
          <cell r="F255" t="str">
            <v>948,3</v>
          </cell>
          <cell r="H255" t="str">
            <v>652,67</v>
          </cell>
        </row>
        <row r="256">
          <cell r="B256">
            <v>274</v>
          </cell>
          <cell r="C256">
            <v>230</v>
          </cell>
          <cell r="D256">
            <v>4483208</v>
          </cell>
          <cell r="E256">
            <v>41456.083333333336</v>
          </cell>
          <cell r="F256" t="str">
            <v>24130,78</v>
          </cell>
          <cell r="H256" t="str">
            <v>21173,02</v>
          </cell>
        </row>
        <row r="257">
          <cell r="B257">
            <v>275</v>
          </cell>
          <cell r="C257">
            <v>200</v>
          </cell>
          <cell r="D257">
            <v>5300703</v>
          </cell>
          <cell r="E257">
            <v>41456.056944444441</v>
          </cell>
          <cell r="F257" t="str">
            <v>10075,65</v>
          </cell>
          <cell r="H257" t="str">
            <v>9056,97</v>
          </cell>
        </row>
        <row r="258">
          <cell r="B258">
            <v>276</v>
          </cell>
          <cell r="C258">
            <v>200</v>
          </cell>
          <cell r="D258">
            <v>5300505</v>
          </cell>
          <cell r="E258">
            <v>41456.0625</v>
          </cell>
          <cell r="F258" t="str">
            <v>2726,57</v>
          </cell>
          <cell r="H258" t="str">
            <v>2985,09</v>
          </cell>
        </row>
        <row r="259">
          <cell r="B259">
            <v>277</v>
          </cell>
          <cell r="C259">
            <v>200</v>
          </cell>
          <cell r="D259">
            <v>5300715</v>
          </cell>
          <cell r="E259">
            <v>41456.054166666669</v>
          </cell>
          <cell r="F259" t="str">
            <v>631,4</v>
          </cell>
          <cell r="H259" t="str">
            <v>553,67</v>
          </cell>
        </row>
        <row r="260">
          <cell r="B260">
            <v>278</v>
          </cell>
          <cell r="C260">
            <v>200</v>
          </cell>
          <cell r="D260">
            <v>5300123</v>
          </cell>
          <cell r="E260">
            <v>41456.068055555559</v>
          </cell>
          <cell r="F260" t="str">
            <v>4187,71</v>
          </cell>
          <cell r="H260" t="str">
            <v>2679,72</v>
          </cell>
        </row>
        <row r="261">
          <cell r="B261">
            <v>279</v>
          </cell>
          <cell r="C261">
            <v>200</v>
          </cell>
          <cell r="D261">
            <v>5300581</v>
          </cell>
          <cell r="E261">
            <v>41456.057638888888</v>
          </cell>
          <cell r="F261" t="str">
            <v>1589,58</v>
          </cell>
          <cell r="H261" t="str">
            <v>876,64</v>
          </cell>
        </row>
        <row r="262">
          <cell r="B262">
            <v>280</v>
          </cell>
          <cell r="C262">
            <v>200</v>
          </cell>
          <cell r="D262">
            <v>5939284</v>
          </cell>
          <cell r="E262">
            <v>41456.071527777778</v>
          </cell>
          <cell r="F262" t="str">
            <v>675,29</v>
          </cell>
          <cell r="H262" t="str">
            <v>564,77</v>
          </cell>
        </row>
        <row r="263">
          <cell r="B263">
            <v>281</v>
          </cell>
          <cell r="C263">
            <v>200</v>
          </cell>
          <cell r="D263">
            <v>12436787</v>
          </cell>
          <cell r="E263">
            <v>41456.047222222223</v>
          </cell>
          <cell r="F263" t="str">
            <v>866,81</v>
          </cell>
          <cell r="H263" t="str">
            <v>457,84</v>
          </cell>
        </row>
        <row r="264">
          <cell r="B264">
            <v>282</v>
          </cell>
          <cell r="C264">
            <v>200</v>
          </cell>
          <cell r="D264">
            <v>5300624</v>
          </cell>
          <cell r="E264">
            <v>41456.056944444441</v>
          </cell>
          <cell r="F264" t="str">
            <v>5901,14</v>
          </cell>
          <cell r="H264" t="str">
            <v>1999,96</v>
          </cell>
        </row>
        <row r="265">
          <cell r="B265">
            <v>283</v>
          </cell>
          <cell r="C265">
            <v>200</v>
          </cell>
          <cell r="D265">
            <v>5300508</v>
          </cell>
          <cell r="E265">
            <v>41456.047222222223</v>
          </cell>
          <cell r="F265" t="str">
            <v>1658,15</v>
          </cell>
          <cell r="H265">
            <v>3656</v>
          </cell>
        </row>
        <row r="266">
          <cell r="B266">
            <v>284</v>
          </cell>
          <cell r="C266">
            <v>200</v>
          </cell>
          <cell r="D266">
            <v>5300049</v>
          </cell>
          <cell r="E266">
            <v>41456.584722222222</v>
          </cell>
          <cell r="F266" t="str">
            <v>179,21</v>
          </cell>
          <cell r="H266" t="str">
            <v>92,04</v>
          </cell>
        </row>
        <row r="267">
          <cell r="B267">
            <v>285</v>
          </cell>
          <cell r="C267">
            <v>200</v>
          </cell>
          <cell r="D267">
            <v>5300281</v>
          </cell>
          <cell r="E267">
            <v>41456.079861111109</v>
          </cell>
          <cell r="F267" t="str">
            <v>764,27</v>
          </cell>
          <cell r="H267" t="str">
            <v>599,9</v>
          </cell>
        </row>
        <row r="268">
          <cell r="B268">
            <v>286</v>
          </cell>
          <cell r="C268">
            <v>200</v>
          </cell>
          <cell r="D268">
            <v>5300333</v>
          </cell>
          <cell r="E268">
            <v>41456.061111111114</v>
          </cell>
          <cell r="F268" t="str">
            <v>1032,29</v>
          </cell>
          <cell r="H268" t="str">
            <v>1335,08</v>
          </cell>
        </row>
        <row r="269">
          <cell r="B269">
            <v>287</v>
          </cell>
          <cell r="C269">
            <v>200</v>
          </cell>
          <cell r="D269">
            <v>5300524</v>
          </cell>
          <cell r="E269" t="str">
            <v>****</v>
          </cell>
          <cell r="F269" t="str">
            <v>****</v>
          </cell>
        </row>
        <row r="270">
          <cell r="B270">
            <v>288</v>
          </cell>
          <cell r="C270">
            <v>200</v>
          </cell>
          <cell r="D270">
            <v>5300755</v>
          </cell>
          <cell r="E270">
            <v>41456.083333333336</v>
          </cell>
          <cell r="F270" t="str">
            <v>22802,35</v>
          </cell>
          <cell r="H270" t="str">
            <v>18697,33</v>
          </cell>
        </row>
        <row r="271">
          <cell r="B271">
            <v>289</v>
          </cell>
          <cell r="C271">
            <v>200</v>
          </cell>
          <cell r="D271">
            <v>5300389</v>
          </cell>
          <cell r="E271">
            <v>41456.402083333334</v>
          </cell>
          <cell r="F271" t="str">
            <v>1451,64</v>
          </cell>
          <cell r="H271" t="str">
            <v>1235,4</v>
          </cell>
        </row>
        <row r="272">
          <cell r="B272">
            <v>290</v>
          </cell>
          <cell r="C272">
            <v>200</v>
          </cell>
          <cell r="D272">
            <v>5300352</v>
          </cell>
          <cell r="E272">
            <v>41456.147916666669</v>
          </cell>
          <cell r="F272" t="str">
            <v>10782,81</v>
          </cell>
          <cell r="H272" t="str">
            <v>7319,65</v>
          </cell>
        </row>
        <row r="273">
          <cell r="B273">
            <v>291</v>
          </cell>
          <cell r="C273">
            <v>200</v>
          </cell>
          <cell r="D273">
            <v>5300438</v>
          </cell>
          <cell r="E273">
            <v>41456.063888888886</v>
          </cell>
          <cell r="F273" t="str">
            <v>330,45</v>
          </cell>
          <cell r="H273" t="str">
            <v>187,65</v>
          </cell>
        </row>
        <row r="274">
          <cell r="B274">
            <v>292</v>
          </cell>
          <cell r="C274">
            <v>200</v>
          </cell>
          <cell r="D274">
            <v>5931673</v>
          </cell>
          <cell r="E274">
            <v>41456.047222222223</v>
          </cell>
          <cell r="F274" t="str">
            <v>12056,05</v>
          </cell>
          <cell r="H274" t="str">
            <v>10922,77</v>
          </cell>
        </row>
        <row r="275">
          <cell r="B275">
            <v>293</v>
          </cell>
          <cell r="C275">
            <v>200</v>
          </cell>
          <cell r="D275">
            <v>5311611</v>
          </cell>
          <cell r="E275">
            <v>41456.055555555555</v>
          </cell>
          <cell r="F275" t="str">
            <v>135,21</v>
          </cell>
          <cell r="H275" t="str">
            <v>162,45</v>
          </cell>
        </row>
        <row r="276">
          <cell r="B276">
            <v>295</v>
          </cell>
          <cell r="C276">
            <v>200</v>
          </cell>
          <cell r="D276">
            <v>5300753</v>
          </cell>
          <cell r="E276">
            <v>41456.452777777777</v>
          </cell>
          <cell r="F276" t="str">
            <v>429,1</v>
          </cell>
          <cell r="H276" t="str">
            <v>214,03</v>
          </cell>
        </row>
        <row r="277">
          <cell r="B277">
            <v>296</v>
          </cell>
          <cell r="C277">
            <v>200</v>
          </cell>
          <cell r="D277">
            <v>5300446</v>
          </cell>
          <cell r="E277" t="str">
            <v>****</v>
          </cell>
          <cell r="F277" t="str">
            <v>****</v>
          </cell>
        </row>
        <row r="278">
          <cell r="B278">
            <v>297</v>
          </cell>
          <cell r="C278">
            <v>200</v>
          </cell>
          <cell r="D278">
            <v>5300310</v>
          </cell>
          <cell r="E278">
            <v>41456.077777777777</v>
          </cell>
          <cell r="F278" t="str">
            <v>3803,71</v>
          </cell>
          <cell r="H278" t="str">
            <v>2086,43</v>
          </cell>
        </row>
        <row r="279">
          <cell r="B279">
            <v>298</v>
          </cell>
          <cell r="C279">
            <v>230</v>
          </cell>
          <cell r="D279">
            <v>4483198</v>
          </cell>
          <cell r="E279">
            <v>41456.020833333336</v>
          </cell>
          <cell r="F279" t="str">
            <v>30765,47</v>
          </cell>
          <cell r="H279" t="str">
            <v>23015,16</v>
          </cell>
        </row>
        <row r="280">
          <cell r="B280">
            <v>299</v>
          </cell>
          <cell r="C280">
            <v>200</v>
          </cell>
          <cell r="D280">
            <v>5300597</v>
          </cell>
          <cell r="E280">
            <v>41456.227777777778</v>
          </cell>
          <cell r="F280" t="str">
            <v>521,53</v>
          </cell>
          <cell r="H280" t="str">
            <v>231,54</v>
          </cell>
        </row>
        <row r="281">
          <cell r="B281">
            <v>300</v>
          </cell>
          <cell r="C281">
            <v>200</v>
          </cell>
          <cell r="D281">
            <v>5300419</v>
          </cell>
          <cell r="E281" t="str">
            <v>****</v>
          </cell>
          <cell r="F281" t="str">
            <v>****</v>
          </cell>
        </row>
        <row r="282">
          <cell r="B282">
            <v>301</v>
          </cell>
          <cell r="C282">
            <v>200</v>
          </cell>
          <cell r="D282">
            <v>5300573</v>
          </cell>
          <cell r="E282">
            <v>41456.15</v>
          </cell>
          <cell r="F282" t="str">
            <v>5429,34</v>
          </cell>
          <cell r="H282" t="str">
            <v>4064,3</v>
          </cell>
        </row>
        <row r="283">
          <cell r="B283">
            <v>302</v>
          </cell>
          <cell r="C283">
            <v>200</v>
          </cell>
          <cell r="D283">
            <v>5300366</v>
          </cell>
          <cell r="E283" t="str">
            <v>****</v>
          </cell>
          <cell r="F283" t="str">
            <v>****</v>
          </cell>
        </row>
        <row r="284">
          <cell r="B284">
            <v>303</v>
          </cell>
          <cell r="C284">
            <v>200</v>
          </cell>
          <cell r="D284">
            <v>11792042</v>
          </cell>
          <cell r="E284">
            <v>41456.161805555559</v>
          </cell>
          <cell r="F284" t="str">
            <v>663,8</v>
          </cell>
          <cell r="H284" t="str">
            <v>412,79</v>
          </cell>
        </row>
        <row r="285">
          <cell r="B285">
            <v>304</v>
          </cell>
          <cell r="C285">
            <v>200</v>
          </cell>
          <cell r="D285">
            <v>5300391</v>
          </cell>
          <cell r="E285" t="str">
            <v>****</v>
          </cell>
          <cell r="F285" t="str">
            <v>****</v>
          </cell>
        </row>
        <row r="286">
          <cell r="B286">
            <v>305</v>
          </cell>
          <cell r="C286">
            <v>200</v>
          </cell>
          <cell r="D286">
            <v>5300627</v>
          </cell>
          <cell r="E286">
            <v>41456.147222222222</v>
          </cell>
          <cell r="F286" t="str">
            <v>179,03</v>
          </cell>
          <cell r="H286" t="str">
            <v>171,5</v>
          </cell>
        </row>
        <row r="287">
          <cell r="B287">
            <v>306</v>
          </cell>
          <cell r="C287">
            <v>200</v>
          </cell>
          <cell r="D287">
            <v>5300763</v>
          </cell>
          <cell r="E287">
            <v>41456.017361111109</v>
          </cell>
          <cell r="F287" t="str">
            <v>5867,43</v>
          </cell>
          <cell r="H287" t="str">
            <v>3524,05</v>
          </cell>
        </row>
        <row r="288">
          <cell r="B288">
            <v>307</v>
          </cell>
          <cell r="C288">
            <v>200</v>
          </cell>
          <cell r="D288">
            <v>5931749</v>
          </cell>
          <cell r="E288">
            <v>41456.145138888889</v>
          </cell>
          <cell r="F288" t="str">
            <v>1115,63</v>
          </cell>
          <cell r="H288" t="str">
            <v>1168,42</v>
          </cell>
        </row>
        <row r="289">
          <cell r="B289">
            <v>308</v>
          </cell>
          <cell r="C289">
            <v>230</v>
          </cell>
          <cell r="D289">
            <v>4483203</v>
          </cell>
          <cell r="E289">
            <v>41456.020138888889</v>
          </cell>
          <cell r="F289" t="str">
            <v>4955,85</v>
          </cell>
          <cell r="H289" t="str">
            <v>4217,21</v>
          </cell>
        </row>
        <row r="290">
          <cell r="B290">
            <v>309</v>
          </cell>
          <cell r="C290">
            <v>200</v>
          </cell>
          <cell r="D290">
            <v>5300426</v>
          </cell>
          <cell r="E290" t="str">
            <v>****</v>
          </cell>
          <cell r="F290" t="str">
            <v>****</v>
          </cell>
        </row>
        <row r="291">
          <cell r="B291">
            <v>310</v>
          </cell>
          <cell r="C291">
            <v>200</v>
          </cell>
          <cell r="D291">
            <v>5300506</v>
          </cell>
          <cell r="E291">
            <v>41456.029166666667</v>
          </cell>
          <cell r="F291" t="str">
            <v>1497,48</v>
          </cell>
          <cell r="H291" t="str">
            <v>1005,55</v>
          </cell>
        </row>
        <row r="292">
          <cell r="B292">
            <v>311</v>
          </cell>
          <cell r="C292">
            <v>200</v>
          </cell>
          <cell r="D292">
            <v>5300445</v>
          </cell>
          <cell r="E292" t="str">
            <v>****</v>
          </cell>
          <cell r="F292" t="str">
            <v>****</v>
          </cell>
        </row>
        <row r="293">
          <cell r="B293">
            <v>312</v>
          </cell>
          <cell r="C293">
            <v>200</v>
          </cell>
          <cell r="D293">
            <v>5300403</v>
          </cell>
          <cell r="E293">
            <v>41456.042361111111</v>
          </cell>
          <cell r="F293" t="str">
            <v>3924,66</v>
          </cell>
          <cell r="H293" t="str">
            <v>3473,81</v>
          </cell>
        </row>
        <row r="294">
          <cell r="B294">
            <v>313</v>
          </cell>
          <cell r="C294">
            <v>200</v>
          </cell>
          <cell r="D294">
            <v>5300764</v>
          </cell>
          <cell r="E294" t="str">
            <v>****</v>
          </cell>
          <cell r="F294" t="str">
            <v>****</v>
          </cell>
        </row>
        <row r="295">
          <cell r="B295">
            <v>314</v>
          </cell>
          <cell r="C295">
            <v>200</v>
          </cell>
          <cell r="D295">
            <v>5300474</v>
          </cell>
          <cell r="E295">
            <v>41456.047222222223</v>
          </cell>
          <cell r="F295" t="str">
            <v>31044,89</v>
          </cell>
          <cell r="H295" t="str">
            <v>29158,38</v>
          </cell>
        </row>
        <row r="296">
          <cell r="B296">
            <v>315</v>
          </cell>
          <cell r="C296">
            <v>200</v>
          </cell>
          <cell r="D296">
            <v>5300469</v>
          </cell>
          <cell r="E296" t="str">
            <v>****</v>
          </cell>
          <cell r="F296" t="str">
            <v>****</v>
          </cell>
        </row>
        <row r="297">
          <cell r="B297">
            <v>316</v>
          </cell>
          <cell r="C297">
            <v>200</v>
          </cell>
          <cell r="D297">
            <v>5300470</v>
          </cell>
          <cell r="E297">
            <v>41456.048611111109</v>
          </cell>
          <cell r="F297" t="str">
            <v>1993,47</v>
          </cell>
          <cell r="H297" t="str">
            <v>2149,75</v>
          </cell>
        </row>
        <row r="298">
          <cell r="B298">
            <v>317</v>
          </cell>
          <cell r="C298">
            <v>200</v>
          </cell>
          <cell r="D298">
            <v>5300523</v>
          </cell>
          <cell r="E298" t="str">
            <v>****</v>
          </cell>
          <cell r="F298" t="str">
            <v>****</v>
          </cell>
        </row>
        <row r="299">
          <cell r="B299">
            <v>318</v>
          </cell>
          <cell r="C299">
            <v>200</v>
          </cell>
          <cell r="D299">
            <v>9780456</v>
          </cell>
          <cell r="E299">
            <v>41456.027777777781</v>
          </cell>
          <cell r="F299" t="str">
            <v>395,53</v>
          </cell>
          <cell r="H299" t="str">
            <v>108,01</v>
          </cell>
        </row>
        <row r="300">
          <cell r="B300">
            <v>320</v>
          </cell>
          <cell r="C300">
            <v>200</v>
          </cell>
          <cell r="D300">
            <v>5300411</v>
          </cell>
          <cell r="E300">
            <v>41456.013194444444</v>
          </cell>
          <cell r="F300" t="str">
            <v>14,01</v>
          </cell>
          <cell r="H300" t="str">
            <v>9,38</v>
          </cell>
        </row>
        <row r="301">
          <cell r="B301">
            <v>322</v>
          </cell>
          <cell r="C301">
            <v>200</v>
          </cell>
          <cell r="D301">
            <v>5300459</v>
          </cell>
          <cell r="E301">
            <v>41456.513194444444</v>
          </cell>
          <cell r="F301" t="str">
            <v>805,89</v>
          </cell>
          <cell r="H301" t="str">
            <v>580,44</v>
          </cell>
        </row>
        <row r="302">
          <cell r="B302">
            <v>323</v>
          </cell>
          <cell r="C302">
            <v>200</v>
          </cell>
          <cell r="D302">
            <v>5300374</v>
          </cell>
          <cell r="E302">
            <v>41456.025000000001</v>
          </cell>
          <cell r="F302" t="str">
            <v>1833,88</v>
          </cell>
          <cell r="H302" t="str">
            <v>1021,09</v>
          </cell>
        </row>
        <row r="303">
          <cell r="B303">
            <v>325</v>
          </cell>
          <cell r="C303">
            <v>200</v>
          </cell>
          <cell r="D303">
            <v>5300797</v>
          </cell>
          <cell r="E303">
            <v>41456.054166666669</v>
          </cell>
          <cell r="F303" t="str">
            <v>705,59</v>
          </cell>
          <cell r="H303" t="str">
            <v>409,26</v>
          </cell>
        </row>
        <row r="304">
          <cell r="B304">
            <v>326</v>
          </cell>
          <cell r="C304">
            <v>200</v>
          </cell>
          <cell r="D304">
            <v>5300425</v>
          </cell>
          <cell r="E304">
            <v>41456.126388888886</v>
          </cell>
          <cell r="F304" t="str">
            <v>2563,76</v>
          </cell>
          <cell r="H304" t="str">
            <v>2350,53</v>
          </cell>
        </row>
        <row r="305">
          <cell r="B305">
            <v>327</v>
          </cell>
          <cell r="C305">
            <v>200</v>
          </cell>
          <cell r="D305">
            <v>5300731</v>
          </cell>
          <cell r="E305">
            <v>41456.043749999997</v>
          </cell>
          <cell r="F305" t="str">
            <v>833,05</v>
          </cell>
          <cell r="H305" t="str">
            <v>514,51</v>
          </cell>
        </row>
        <row r="306">
          <cell r="B306">
            <v>328</v>
          </cell>
          <cell r="C306">
            <v>200</v>
          </cell>
          <cell r="D306">
            <v>5300556</v>
          </cell>
          <cell r="E306">
            <v>41456.511111111111</v>
          </cell>
          <cell r="F306" t="str">
            <v>22499,62</v>
          </cell>
          <cell r="H306" t="str">
            <v>19988,06</v>
          </cell>
        </row>
        <row r="307">
          <cell r="B307">
            <v>329</v>
          </cell>
          <cell r="C307">
            <v>200</v>
          </cell>
          <cell r="D307">
            <v>5300406</v>
          </cell>
          <cell r="E307">
            <v>41456.031944444447</v>
          </cell>
          <cell r="F307" t="str">
            <v>1618,84</v>
          </cell>
          <cell r="H307" t="str">
            <v>1498,8</v>
          </cell>
        </row>
        <row r="308">
          <cell r="B308">
            <v>330</v>
          </cell>
          <cell r="C308">
            <v>200</v>
          </cell>
          <cell r="D308">
            <v>5300779</v>
          </cell>
          <cell r="E308">
            <v>41456.037499999999</v>
          </cell>
          <cell r="F308" t="str">
            <v>8141,19</v>
          </cell>
          <cell r="H308" t="str">
            <v>4265,44</v>
          </cell>
        </row>
        <row r="309">
          <cell r="B309">
            <v>331</v>
          </cell>
          <cell r="C309">
            <v>200</v>
          </cell>
          <cell r="D309">
            <v>5300279</v>
          </cell>
          <cell r="E309">
            <v>41456.111805555556</v>
          </cell>
          <cell r="F309" t="str">
            <v>947,79</v>
          </cell>
          <cell r="H309" t="str">
            <v>586,99</v>
          </cell>
        </row>
        <row r="310">
          <cell r="B310">
            <v>332</v>
          </cell>
          <cell r="C310">
            <v>200</v>
          </cell>
          <cell r="D310">
            <v>5300467</v>
          </cell>
          <cell r="E310">
            <v>41456.040277777778</v>
          </cell>
          <cell r="F310" t="str">
            <v>932,7</v>
          </cell>
          <cell r="H310" t="str">
            <v>465,95</v>
          </cell>
        </row>
        <row r="311">
          <cell r="B311">
            <v>333</v>
          </cell>
          <cell r="C311">
            <v>200</v>
          </cell>
          <cell r="D311">
            <v>5300434</v>
          </cell>
          <cell r="E311">
            <v>41456.027777777781</v>
          </cell>
          <cell r="F311" t="str">
            <v>1281,28</v>
          </cell>
          <cell r="H311" t="str">
            <v>580,47</v>
          </cell>
        </row>
        <row r="312">
          <cell r="B312">
            <v>334</v>
          </cell>
          <cell r="C312">
            <v>200</v>
          </cell>
          <cell r="D312">
            <v>5300450</v>
          </cell>
          <cell r="E312">
            <v>41456.034722222219</v>
          </cell>
          <cell r="F312" t="str">
            <v>12502,73</v>
          </cell>
          <cell r="H312" t="str">
            <v>11260,28</v>
          </cell>
        </row>
        <row r="313">
          <cell r="B313">
            <v>335</v>
          </cell>
          <cell r="C313">
            <v>200</v>
          </cell>
          <cell r="D313">
            <v>5300453</v>
          </cell>
          <cell r="E313">
            <v>41456.015277777777</v>
          </cell>
          <cell r="F313" t="str">
            <v>184,56</v>
          </cell>
          <cell r="H313" t="str">
            <v>118,22</v>
          </cell>
        </row>
        <row r="314">
          <cell r="B314">
            <v>336</v>
          </cell>
          <cell r="C314">
            <v>200</v>
          </cell>
          <cell r="D314">
            <v>5300533</v>
          </cell>
          <cell r="E314">
            <v>41456.033333333333</v>
          </cell>
          <cell r="F314" t="str">
            <v>7784,21</v>
          </cell>
          <cell r="H314" t="str">
            <v>4280,06</v>
          </cell>
        </row>
        <row r="315">
          <cell r="B315">
            <v>337</v>
          </cell>
          <cell r="C315">
            <v>200</v>
          </cell>
          <cell r="D315">
            <v>5300483</v>
          </cell>
          <cell r="E315">
            <v>41456.55972222222</v>
          </cell>
          <cell r="F315" t="str">
            <v>3427,4</v>
          </cell>
          <cell r="H315" t="str">
            <v>2136,51</v>
          </cell>
        </row>
        <row r="316">
          <cell r="B316">
            <v>338</v>
          </cell>
          <cell r="C316">
            <v>200</v>
          </cell>
          <cell r="D316">
            <v>5300405</v>
          </cell>
          <cell r="E316">
            <v>41456.031944444447</v>
          </cell>
          <cell r="F316" t="str">
            <v>2049,65</v>
          </cell>
          <cell r="H316" t="str">
            <v>632,2</v>
          </cell>
        </row>
        <row r="317">
          <cell r="B317">
            <v>339</v>
          </cell>
          <cell r="C317">
            <v>200</v>
          </cell>
          <cell r="D317">
            <v>5300457</v>
          </cell>
          <cell r="E317">
            <v>41456.013888888891</v>
          </cell>
          <cell r="F317" t="str">
            <v>734,45</v>
          </cell>
          <cell r="H317" t="str">
            <v>603,86</v>
          </cell>
        </row>
        <row r="318">
          <cell r="B318">
            <v>340</v>
          </cell>
          <cell r="C318">
            <v>200</v>
          </cell>
          <cell r="D318">
            <v>5300766</v>
          </cell>
          <cell r="E318">
            <v>41456.033333333333</v>
          </cell>
          <cell r="F318" t="str">
            <v>3411,46</v>
          </cell>
          <cell r="H318">
            <v>1769</v>
          </cell>
        </row>
        <row r="319">
          <cell r="B319">
            <v>341</v>
          </cell>
          <cell r="C319">
            <v>200</v>
          </cell>
          <cell r="D319">
            <v>5300733</v>
          </cell>
          <cell r="E319">
            <v>41456.11041666667</v>
          </cell>
          <cell r="F319" t="str">
            <v>1058,36</v>
          </cell>
          <cell r="H319" t="str">
            <v>1316,32</v>
          </cell>
        </row>
        <row r="320">
          <cell r="B320">
            <v>342</v>
          </cell>
          <cell r="C320">
            <v>230</v>
          </cell>
          <cell r="D320">
            <v>5380134</v>
          </cell>
          <cell r="E320">
            <v>41456.089583333334</v>
          </cell>
          <cell r="F320" t="str">
            <v>196,03</v>
          </cell>
          <cell r="H320" t="str">
            <v>148,27</v>
          </cell>
        </row>
        <row r="321">
          <cell r="B321">
            <v>343</v>
          </cell>
          <cell r="C321">
            <v>200</v>
          </cell>
          <cell r="D321">
            <v>5300606</v>
          </cell>
          <cell r="E321">
            <v>41456.130555555559</v>
          </cell>
          <cell r="F321" t="str">
            <v>1032,13</v>
          </cell>
          <cell r="H321" t="str">
            <v>555,1</v>
          </cell>
        </row>
        <row r="322">
          <cell r="B322">
            <v>344</v>
          </cell>
          <cell r="C322">
            <v>200</v>
          </cell>
          <cell r="D322">
            <v>5300760</v>
          </cell>
          <cell r="E322">
            <v>41456.118055555555</v>
          </cell>
          <cell r="F322" t="str">
            <v>27,85</v>
          </cell>
          <cell r="H322" t="str">
            <v>11,46</v>
          </cell>
        </row>
        <row r="323">
          <cell r="B323">
            <v>345</v>
          </cell>
          <cell r="C323">
            <v>200</v>
          </cell>
          <cell r="D323">
            <v>5300222</v>
          </cell>
          <cell r="E323">
            <v>41456.09375</v>
          </cell>
          <cell r="F323" t="str">
            <v>3321,23</v>
          </cell>
          <cell r="H323" t="str">
            <v>1596,06</v>
          </cell>
        </row>
        <row r="324">
          <cell r="B324">
            <v>346</v>
          </cell>
          <cell r="C324">
            <v>200</v>
          </cell>
          <cell r="D324">
            <v>5300436</v>
          </cell>
          <cell r="E324">
            <v>41456.113888888889</v>
          </cell>
          <cell r="F324" t="str">
            <v>1947,61</v>
          </cell>
          <cell r="H324" t="str">
            <v>776,18</v>
          </cell>
        </row>
        <row r="325">
          <cell r="B325">
            <v>347</v>
          </cell>
          <cell r="C325">
            <v>200</v>
          </cell>
          <cell r="D325">
            <v>5300458</v>
          </cell>
          <cell r="E325">
            <v>41456.084722222222</v>
          </cell>
          <cell r="F325" t="str">
            <v>3146,71</v>
          </cell>
          <cell r="H325" t="str">
            <v>2623,47</v>
          </cell>
        </row>
        <row r="326">
          <cell r="B326">
            <v>348</v>
          </cell>
          <cell r="C326">
            <v>200</v>
          </cell>
          <cell r="D326">
            <v>5300247</v>
          </cell>
          <cell r="E326">
            <v>41456.115277777775</v>
          </cell>
          <cell r="F326" t="str">
            <v>242,33</v>
          </cell>
          <cell r="H326" t="str">
            <v>144,85</v>
          </cell>
        </row>
        <row r="327">
          <cell r="B327">
            <v>349</v>
          </cell>
          <cell r="C327">
            <v>200</v>
          </cell>
          <cell r="D327">
            <v>5300726</v>
          </cell>
          <cell r="E327">
            <v>41456.032638888886</v>
          </cell>
          <cell r="F327" t="str">
            <v>2084,76</v>
          </cell>
          <cell r="H327" t="str">
            <v>1085,2</v>
          </cell>
        </row>
        <row r="328">
          <cell r="B328">
            <v>350</v>
          </cell>
          <cell r="C328">
            <v>200</v>
          </cell>
          <cell r="D328">
            <v>5300282</v>
          </cell>
          <cell r="E328">
            <v>41456.115972222222</v>
          </cell>
          <cell r="F328" t="str">
            <v>6984,31</v>
          </cell>
          <cell r="H328" t="str">
            <v>5862,86</v>
          </cell>
        </row>
        <row r="329">
          <cell r="B329">
            <v>351</v>
          </cell>
          <cell r="C329">
            <v>200</v>
          </cell>
          <cell r="D329">
            <v>5300605</v>
          </cell>
          <cell r="E329">
            <v>41456.029861111114</v>
          </cell>
          <cell r="F329" t="str">
            <v>524,73</v>
          </cell>
          <cell r="H329" t="str">
            <v>373,36</v>
          </cell>
        </row>
        <row r="330">
          <cell r="B330">
            <v>352</v>
          </cell>
          <cell r="C330">
            <v>230</v>
          </cell>
          <cell r="D330">
            <v>5380049</v>
          </cell>
          <cell r="E330" t="str">
            <v>****</v>
          </cell>
          <cell r="F330" t="str">
            <v>****</v>
          </cell>
        </row>
        <row r="331">
          <cell r="B331">
            <v>353</v>
          </cell>
          <cell r="C331">
            <v>200</v>
          </cell>
          <cell r="D331">
            <v>5300301</v>
          </cell>
          <cell r="E331">
            <v>41456.036805555559</v>
          </cell>
          <cell r="F331" t="str">
            <v>7,79</v>
          </cell>
          <cell r="H331" t="str">
            <v>2,96</v>
          </cell>
        </row>
        <row r="332">
          <cell r="B332">
            <v>354</v>
          </cell>
          <cell r="C332">
            <v>200</v>
          </cell>
          <cell r="D332">
            <v>5300781</v>
          </cell>
          <cell r="E332">
            <v>41456.085416666669</v>
          </cell>
          <cell r="F332" t="str">
            <v>13060,35</v>
          </cell>
          <cell r="H332" t="str">
            <v>10601,51</v>
          </cell>
        </row>
        <row r="333">
          <cell r="B333">
            <v>355</v>
          </cell>
          <cell r="C333">
            <v>200</v>
          </cell>
          <cell r="D333">
            <v>5300747</v>
          </cell>
          <cell r="E333">
            <v>41456.032638888886</v>
          </cell>
          <cell r="F333" t="str">
            <v>404,04</v>
          </cell>
          <cell r="H333" t="str">
            <v>169,71</v>
          </cell>
        </row>
        <row r="334">
          <cell r="B334">
            <v>356</v>
          </cell>
          <cell r="C334">
            <v>200</v>
          </cell>
          <cell r="D334">
            <v>5300485</v>
          </cell>
          <cell r="E334">
            <v>41456.013888888891</v>
          </cell>
          <cell r="F334" t="str">
            <v>2879,48</v>
          </cell>
          <cell r="H334" t="str">
            <v>2580,47</v>
          </cell>
        </row>
        <row r="335">
          <cell r="B335">
            <v>357</v>
          </cell>
          <cell r="C335">
            <v>200</v>
          </cell>
          <cell r="D335">
            <v>11791964</v>
          </cell>
          <cell r="E335">
            <v>41456.086805555555</v>
          </cell>
          <cell r="F335" t="str">
            <v>4926,51</v>
          </cell>
          <cell r="H335" t="str">
            <v>1349,57</v>
          </cell>
        </row>
        <row r="336">
          <cell r="B336">
            <v>358</v>
          </cell>
          <cell r="C336">
            <v>200</v>
          </cell>
          <cell r="D336">
            <v>5300263</v>
          </cell>
          <cell r="E336">
            <v>41456.011805555558</v>
          </cell>
          <cell r="F336" t="str">
            <v>6640,28</v>
          </cell>
          <cell r="H336" t="str">
            <v>5614,93</v>
          </cell>
        </row>
        <row r="337">
          <cell r="B337">
            <v>359</v>
          </cell>
          <cell r="C337">
            <v>200</v>
          </cell>
          <cell r="D337">
            <v>5300451</v>
          </cell>
          <cell r="E337">
            <v>41456.113194444442</v>
          </cell>
          <cell r="F337" t="str">
            <v>21947,52</v>
          </cell>
          <cell r="H337" t="str">
            <v>17824,91</v>
          </cell>
        </row>
        <row r="338">
          <cell r="B338">
            <v>360</v>
          </cell>
          <cell r="C338">
            <v>230</v>
          </cell>
          <cell r="D338">
            <v>11175764</v>
          </cell>
          <cell r="E338">
            <v>41456.084027777775</v>
          </cell>
          <cell r="F338" t="str">
            <v>2398,57</v>
          </cell>
          <cell r="H338" t="str">
            <v>1278,16</v>
          </cell>
        </row>
        <row r="339">
          <cell r="B339">
            <v>361</v>
          </cell>
          <cell r="C339">
            <v>200</v>
          </cell>
          <cell r="D339">
            <v>5300404</v>
          </cell>
          <cell r="E339">
            <v>41456.114583333336</v>
          </cell>
          <cell r="F339" t="str">
            <v>18,9</v>
          </cell>
          <cell r="H339" t="str">
            <v>7,24</v>
          </cell>
        </row>
        <row r="340">
          <cell r="B340">
            <v>362</v>
          </cell>
          <cell r="C340">
            <v>230</v>
          </cell>
          <cell r="D340">
            <v>11200625</v>
          </cell>
          <cell r="E340">
            <v>41456.097916666666</v>
          </cell>
          <cell r="F340" t="str">
            <v>2142,77</v>
          </cell>
          <cell r="H340" t="str">
            <v>1356,85</v>
          </cell>
        </row>
        <row r="341">
          <cell r="B341">
            <v>363</v>
          </cell>
          <cell r="C341">
            <v>200</v>
          </cell>
          <cell r="D341">
            <v>5300443</v>
          </cell>
          <cell r="E341">
            <v>41456.088888888888</v>
          </cell>
          <cell r="F341" t="str">
            <v>7570,18</v>
          </cell>
          <cell r="H341" t="str">
            <v>6315,64</v>
          </cell>
        </row>
        <row r="342">
          <cell r="B342">
            <v>364</v>
          </cell>
          <cell r="C342">
            <v>200</v>
          </cell>
          <cell r="D342">
            <v>5300498</v>
          </cell>
          <cell r="E342">
            <v>41456.092361111114</v>
          </cell>
          <cell r="F342" t="str">
            <v>7820,67</v>
          </cell>
          <cell r="H342" t="str">
            <v>6350,4</v>
          </cell>
        </row>
        <row r="343">
          <cell r="B343">
            <v>365</v>
          </cell>
          <cell r="C343">
            <v>200</v>
          </cell>
          <cell r="D343">
            <v>5300418</v>
          </cell>
          <cell r="E343">
            <v>41456.089583333334</v>
          </cell>
          <cell r="F343" t="str">
            <v>2429,56</v>
          </cell>
          <cell r="H343" t="str">
            <v>2357,61</v>
          </cell>
        </row>
        <row r="344">
          <cell r="B344">
            <v>366</v>
          </cell>
          <cell r="C344">
            <v>200</v>
          </cell>
          <cell r="D344">
            <v>5300617</v>
          </cell>
          <cell r="E344">
            <v>41456.013194444444</v>
          </cell>
          <cell r="F344" t="str">
            <v>20440,74</v>
          </cell>
          <cell r="H344" t="str">
            <v>17284,77</v>
          </cell>
        </row>
        <row r="345">
          <cell r="B345">
            <v>367</v>
          </cell>
          <cell r="C345">
            <v>200</v>
          </cell>
          <cell r="D345">
            <v>5300297</v>
          </cell>
          <cell r="E345">
            <v>41456.091666666667</v>
          </cell>
          <cell r="F345" t="str">
            <v>9,53</v>
          </cell>
          <cell r="H345" t="str">
            <v>7,26</v>
          </cell>
        </row>
        <row r="346">
          <cell r="B346">
            <v>368</v>
          </cell>
          <cell r="C346">
            <v>200</v>
          </cell>
          <cell r="D346">
            <v>5300740</v>
          </cell>
          <cell r="E346">
            <v>41456.01666666667</v>
          </cell>
          <cell r="F346" t="str">
            <v>2636,46</v>
          </cell>
          <cell r="H346" t="str">
            <v>800,19</v>
          </cell>
        </row>
        <row r="347">
          <cell r="B347">
            <v>369</v>
          </cell>
          <cell r="C347">
            <v>200</v>
          </cell>
          <cell r="D347">
            <v>5300540</v>
          </cell>
          <cell r="E347">
            <v>41456.018055555556</v>
          </cell>
          <cell r="F347" t="str">
            <v>7240,49</v>
          </cell>
          <cell r="H347" t="str">
            <v>12005,19</v>
          </cell>
        </row>
        <row r="348">
          <cell r="B348">
            <v>370</v>
          </cell>
          <cell r="C348">
            <v>200</v>
          </cell>
          <cell r="D348">
            <v>5300392</v>
          </cell>
          <cell r="E348">
            <v>41456.01666666667</v>
          </cell>
          <cell r="F348" t="str">
            <v>1925,18</v>
          </cell>
          <cell r="H348" t="str">
            <v>1655,35</v>
          </cell>
        </row>
        <row r="349">
          <cell r="B349">
            <v>371</v>
          </cell>
          <cell r="C349">
            <v>200</v>
          </cell>
          <cell r="D349">
            <v>9783263</v>
          </cell>
          <cell r="E349">
            <v>41456.01458333333</v>
          </cell>
          <cell r="F349" t="str">
            <v>20,61</v>
          </cell>
          <cell r="H349" t="str">
            <v>4,5</v>
          </cell>
        </row>
        <row r="350">
          <cell r="B350">
            <v>372</v>
          </cell>
          <cell r="C350">
            <v>230</v>
          </cell>
          <cell r="D350">
            <v>4454793</v>
          </cell>
          <cell r="E350" t="str">
            <v>****</v>
          </cell>
          <cell r="F350" t="str">
            <v>****</v>
          </cell>
        </row>
        <row r="351">
          <cell r="B351">
            <v>373</v>
          </cell>
          <cell r="C351">
            <v>200</v>
          </cell>
          <cell r="D351">
            <v>5300616</v>
          </cell>
          <cell r="E351">
            <v>41456.015972222223</v>
          </cell>
          <cell r="F351" t="str">
            <v>2479,66</v>
          </cell>
          <cell r="H351" t="str">
            <v>1760,93</v>
          </cell>
        </row>
        <row r="352">
          <cell r="B352">
            <v>374</v>
          </cell>
          <cell r="C352">
            <v>200</v>
          </cell>
          <cell r="D352">
            <v>5300455</v>
          </cell>
          <cell r="E352">
            <v>41456.015972222223</v>
          </cell>
          <cell r="F352" t="str">
            <v>3451,28</v>
          </cell>
          <cell r="H352" t="str">
            <v>4541,35</v>
          </cell>
        </row>
        <row r="353">
          <cell r="B353">
            <v>375</v>
          </cell>
          <cell r="C353">
            <v>200</v>
          </cell>
          <cell r="D353">
            <v>5300465</v>
          </cell>
          <cell r="E353">
            <v>41456.018055555556</v>
          </cell>
          <cell r="F353" t="str">
            <v>22787,38</v>
          </cell>
          <cell r="H353" t="str">
            <v>19897,99</v>
          </cell>
        </row>
        <row r="354">
          <cell r="B354">
            <v>376</v>
          </cell>
          <cell r="C354">
            <v>200</v>
          </cell>
          <cell r="D354">
            <v>5300473</v>
          </cell>
          <cell r="E354">
            <v>41456.015277777777</v>
          </cell>
          <cell r="F354" t="str">
            <v>953,48</v>
          </cell>
          <cell r="H354" t="str">
            <v>461,97</v>
          </cell>
        </row>
        <row r="355">
          <cell r="B355">
            <v>377</v>
          </cell>
          <cell r="C355">
            <v>200</v>
          </cell>
          <cell r="D355">
            <v>5300497</v>
          </cell>
          <cell r="E355">
            <v>41456.015972222223</v>
          </cell>
          <cell r="F355" t="str">
            <v>2271,57</v>
          </cell>
          <cell r="H355" t="str">
            <v>1925,06</v>
          </cell>
        </row>
        <row r="356">
          <cell r="B356">
            <v>378</v>
          </cell>
          <cell r="C356">
            <v>200</v>
          </cell>
          <cell r="D356">
            <v>5300738</v>
          </cell>
          <cell r="E356">
            <v>41456.015277777777</v>
          </cell>
          <cell r="F356" t="str">
            <v>2877,33</v>
          </cell>
          <cell r="H356" t="str">
            <v>3975,91</v>
          </cell>
        </row>
        <row r="357">
          <cell r="B357">
            <v>379</v>
          </cell>
          <cell r="C357">
            <v>200</v>
          </cell>
          <cell r="D357">
            <v>5300795</v>
          </cell>
          <cell r="E357">
            <v>41456.015277777777</v>
          </cell>
          <cell r="F357" t="str">
            <v>1552,24</v>
          </cell>
          <cell r="H357" t="str">
            <v>1608,82</v>
          </cell>
        </row>
        <row r="358">
          <cell r="B358">
            <v>380</v>
          </cell>
          <cell r="C358">
            <v>200</v>
          </cell>
          <cell r="D358">
            <v>5300737</v>
          </cell>
          <cell r="E358">
            <v>41456.018750000003</v>
          </cell>
          <cell r="F358" t="str">
            <v>843,87</v>
          </cell>
          <cell r="H358" t="str">
            <v>703,48</v>
          </cell>
        </row>
        <row r="359">
          <cell r="B359">
            <v>381</v>
          </cell>
          <cell r="C359">
            <v>200</v>
          </cell>
          <cell r="D359">
            <v>5300706</v>
          </cell>
          <cell r="E359">
            <v>41456.015277777777</v>
          </cell>
          <cell r="F359" t="str">
            <v>1642,51</v>
          </cell>
          <cell r="H359" t="str">
            <v>1977,17</v>
          </cell>
        </row>
        <row r="360">
          <cell r="B360">
            <v>382</v>
          </cell>
          <cell r="C360">
            <v>200</v>
          </cell>
          <cell r="D360">
            <v>5300762</v>
          </cell>
          <cell r="E360">
            <v>41456.018750000003</v>
          </cell>
          <cell r="F360" t="str">
            <v>28852,79</v>
          </cell>
          <cell r="H360" t="str">
            <v>24953,54</v>
          </cell>
        </row>
        <row r="361">
          <cell r="B361">
            <v>383</v>
          </cell>
          <cell r="C361">
            <v>230</v>
          </cell>
          <cell r="D361">
            <v>6284616</v>
          </cell>
          <cell r="E361">
            <v>41456.01458333333</v>
          </cell>
          <cell r="F361" t="str">
            <v>23213,18</v>
          </cell>
          <cell r="H361" t="str">
            <v>22617,39</v>
          </cell>
        </row>
        <row r="362">
          <cell r="B362">
            <v>384</v>
          </cell>
          <cell r="C362">
            <v>200</v>
          </cell>
          <cell r="D362">
            <v>5300449</v>
          </cell>
          <cell r="E362">
            <v>41456.040972222225</v>
          </cell>
          <cell r="F362" t="str">
            <v>304,99</v>
          </cell>
          <cell r="H362" t="str">
            <v>262,18</v>
          </cell>
        </row>
        <row r="363">
          <cell r="B363">
            <v>385</v>
          </cell>
          <cell r="C363">
            <v>200</v>
          </cell>
          <cell r="D363">
            <v>5300306</v>
          </cell>
          <cell r="E363">
            <v>41456.020138888889</v>
          </cell>
          <cell r="F363" t="str">
            <v>10101,11</v>
          </cell>
          <cell r="H363" t="str">
            <v>8309,49</v>
          </cell>
        </row>
        <row r="364">
          <cell r="B364">
            <v>386</v>
          </cell>
          <cell r="C364">
            <v>200</v>
          </cell>
          <cell r="D364">
            <v>5300768</v>
          </cell>
          <cell r="E364">
            <v>41456.012499999997</v>
          </cell>
          <cell r="F364" t="str">
            <v>1880,49</v>
          </cell>
          <cell r="H364" t="str">
            <v>1947,53</v>
          </cell>
        </row>
        <row r="365">
          <cell r="B365">
            <v>387</v>
          </cell>
          <cell r="C365">
            <v>200</v>
          </cell>
          <cell r="D365">
            <v>5300789</v>
          </cell>
          <cell r="E365">
            <v>41456.029861111114</v>
          </cell>
          <cell r="F365" t="str">
            <v>6313,74</v>
          </cell>
          <cell r="H365" t="str">
            <v>3915,78</v>
          </cell>
        </row>
        <row r="366">
          <cell r="B366">
            <v>388</v>
          </cell>
          <cell r="C366">
            <v>200</v>
          </cell>
          <cell r="D366">
            <v>5300772</v>
          </cell>
          <cell r="E366">
            <v>41456.030555555553</v>
          </cell>
          <cell r="F366" t="str">
            <v>9021,88</v>
          </cell>
          <cell r="H366" t="str">
            <v>12251,2</v>
          </cell>
        </row>
        <row r="367">
          <cell r="B367">
            <v>389</v>
          </cell>
          <cell r="C367">
            <v>200</v>
          </cell>
          <cell r="D367">
            <v>5300526</v>
          </cell>
          <cell r="E367">
            <v>41456.015972222223</v>
          </cell>
          <cell r="F367">
            <v>406</v>
          </cell>
          <cell r="H367" t="str">
            <v>215,62</v>
          </cell>
        </row>
        <row r="368">
          <cell r="B368">
            <v>390</v>
          </cell>
          <cell r="C368">
            <v>200</v>
          </cell>
          <cell r="D368">
            <v>5300359</v>
          </cell>
          <cell r="E368">
            <v>41456.020833333336</v>
          </cell>
          <cell r="F368" t="str">
            <v>1649,96</v>
          </cell>
          <cell r="H368" t="str">
            <v>2414,89</v>
          </cell>
        </row>
        <row r="369">
          <cell r="B369">
            <v>391</v>
          </cell>
          <cell r="C369">
            <v>200</v>
          </cell>
          <cell r="D369">
            <v>5300424</v>
          </cell>
          <cell r="E369">
            <v>41456.023611111108</v>
          </cell>
          <cell r="F369" t="str">
            <v>517,16</v>
          </cell>
          <cell r="H369" t="str">
            <v>481,26</v>
          </cell>
        </row>
        <row r="370">
          <cell r="B370">
            <v>392</v>
          </cell>
          <cell r="C370">
            <v>200</v>
          </cell>
          <cell r="D370">
            <v>5300444</v>
          </cell>
          <cell r="E370">
            <v>41456.060416666667</v>
          </cell>
          <cell r="F370" t="str">
            <v>3181,69</v>
          </cell>
          <cell r="H370" t="str">
            <v>2838,15</v>
          </cell>
        </row>
        <row r="371">
          <cell r="B371">
            <v>393</v>
          </cell>
          <cell r="C371">
            <v>200</v>
          </cell>
          <cell r="D371">
            <v>5300480</v>
          </cell>
          <cell r="E371">
            <v>41456.025694444441</v>
          </cell>
          <cell r="F371" t="str">
            <v>2010,71</v>
          </cell>
          <cell r="H371" t="str">
            <v>1940,16</v>
          </cell>
        </row>
        <row r="372">
          <cell r="B372">
            <v>394</v>
          </cell>
          <cell r="C372">
            <v>200</v>
          </cell>
          <cell r="D372">
            <v>5300549</v>
          </cell>
          <cell r="E372">
            <v>41456.061111111114</v>
          </cell>
          <cell r="F372" t="str">
            <v>3669,82</v>
          </cell>
          <cell r="H372" t="str">
            <v>4158,25</v>
          </cell>
        </row>
        <row r="373">
          <cell r="B373">
            <v>395</v>
          </cell>
          <cell r="C373">
            <v>200</v>
          </cell>
          <cell r="D373">
            <v>5300720</v>
          </cell>
          <cell r="E373">
            <v>41456.021527777775</v>
          </cell>
          <cell r="F373" t="str">
            <v>525,45</v>
          </cell>
          <cell r="H373" t="str">
            <v>425,79</v>
          </cell>
        </row>
        <row r="374">
          <cell r="B374">
            <v>396</v>
          </cell>
          <cell r="C374">
            <v>200</v>
          </cell>
          <cell r="D374">
            <v>5300744</v>
          </cell>
          <cell r="E374">
            <v>41456.053472222222</v>
          </cell>
          <cell r="F374" t="str">
            <v>462,42</v>
          </cell>
          <cell r="H374" t="str">
            <v>347,69</v>
          </cell>
        </row>
        <row r="375">
          <cell r="B375">
            <v>397</v>
          </cell>
          <cell r="C375">
            <v>200</v>
          </cell>
          <cell r="D375">
            <v>5300303</v>
          </cell>
          <cell r="E375">
            <v>41456.021527777775</v>
          </cell>
          <cell r="F375" t="str">
            <v>1255,81</v>
          </cell>
          <cell r="H375" t="str">
            <v>768,47</v>
          </cell>
        </row>
        <row r="376">
          <cell r="B376">
            <v>398</v>
          </cell>
          <cell r="C376">
            <v>200</v>
          </cell>
          <cell r="D376">
            <v>5300323</v>
          </cell>
          <cell r="E376" t="str">
            <v>****</v>
          </cell>
          <cell r="F376" t="str">
            <v>****</v>
          </cell>
        </row>
        <row r="377">
          <cell r="B377">
            <v>399</v>
          </cell>
          <cell r="C377">
            <v>200</v>
          </cell>
          <cell r="D377">
            <v>5300756</v>
          </cell>
          <cell r="E377">
            <v>41456.04583333333</v>
          </cell>
          <cell r="F377" t="str">
            <v>100,23</v>
          </cell>
          <cell r="H377" t="str">
            <v>44,45</v>
          </cell>
        </row>
        <row r="378">
          <cell r="B378">
            <v>400</v>
          </cell>
          <cell r="C378">
            <v>200</v>
          </cell>
          <cell r="D378">
            <v>5300611</v>
          </cell>
          <cell r="E378">
            <v>41456.076388888891</v>
          </cell>
          <cell r="F378" t="str">
            <v>913,86</v>
          </cell>
          <cell r="H378" t="str">
            <v>795,7</v>
          </cell>
        </row>
        <row r="379">
          <cell r="B379">
            <v>403</v>
          </cell>
          <cell r="C379">
            <v>200</v>
          </cell>
          <cell r="D379">
            <v>5300786</v>
          </cell>
          <cell r="E379">
            <v>41456.059027777781</v>
          </cell>
          <cell r="F379" t="str">
            <v>1062,25</v>
          </cell>
          <cell r="H379" t="str">
            <v>1179,53</v>
          </cell>
        </row>
        <row r="380">
          <cell r="B380">
            <v>404</v>
          </cell>
          <cell r="C380">
            <v>230</v>
          </cell>
          <cell r="D380">
            <v>6284445</v>
          </cell>
          <cell r="E380">
            <v>41456.154861111114</v>
          </cell>
          <cell r="F380" t="str">
            <v>3426,43</v>
          </cell>
          <cell r="H380" t="str">
            <v>1298,8</v>
          </cell>
        </row>
        <row r="381">
          <cell r="B381">
            <v>405</v>
          </cell>
          <cell r="C381">
            <v>200</v>
          </cell>
          <cell r="D381">
            <v>5300707</v>
          </cell>
          <cell r="E381">
            <v>41456.060416666667</v>
          </cell>
          <cell r="F381" t="str">
            <v>3482,53</v>
          </cell>
          <cell r="H381" t="str">
            <v>2232,41</v>
          </cell>
        </row>
        <row r="382">
          <cell r="B382">
            <v>406</v>
          </cell>
          <cell r="C382">
            <v>200</v>
          </cell>
          <cell r="D382">
            <v>5300602</v>
          </cell>
          <cell r="E382" t="str">
            <v>****</v>
          </cell>
          <cell r="F382" t="str">
            <v>****</v>
          </cell>
        </row>
        <row r="383">
          <cell r="B383">
            <v>407</v>
          </cell>
          <cell r="C383">
            <v>200</v>
          </cell>
          <cell r="D383">
            <v>5300414</v>
          </cell>
          <cell r="E383">
            <v>41456.066666666666</v>
          </cell>
          <cell r="F383" t="str">
            <v>513,47</v>
          </cell>
          <cell r="H383" t="str">
            <v>356,1</v>
          </cell>
        </row>
        <row r="384">
          <cell r="B384">
            <v>408</v>
          </cell>
          <cell r="C384">
            <v>200</v>
          </cell>
          <cell r="D384">
            <v>5300319</v>
          </cell>
          <cell r="E384">
            <v>41456.13958333333</v>
          </cell>
          <cell r="F384">
            <v>456</v>
          </cell>
          <cell r="H384" t="str">
            <v>412,59</v>
          </cell>
        </row>
        <row r="385">
          <cell r="B385">
            <v>409</v>
          </cell>
          <cell r="C385">
            <v>200</v>
          </cell>
          <cell r="D385">
            <v>5300559</v>
          </cell>
          <cell r="E385">
            <v>41456.081944444442</v>
          </cell>
          <cell r="F385" t="str">
            <v>1925,56</v>
          </cell>
          <cell r="H385" t="str">
            <v>1777,21</v>
          </cell>
        </row>
        <row r="386">
          <cell r="B386">
            <v>410</v>
          </cell>
          <cell r="C386">
            <v>230</v>
          </cell>
          <cell r="D386">
            <v>11175689</v>
          </cell>
          <cell r="E386">
            <v>41456.275694444441</v>
          </cell>
          <cell r="F386" t="str">
            <v>3823,19</v>
          </cell>
          <cell r="H386" t="str">
            <v>1846,26</v>
          </cell>
        </row>
        <row r="387">
          <cell r="B387">
            <v>411</v>
          </cell>
          <cell r="C387">
            <v>200</v>
          </cell>
          <cell r="D387">
            <v>5300529</v>
          </cell>
          <cell r="E387">
            <v>41456.058333333334</v>
          </cell>
          <cell r="F387" t="str">
            <v>285,18</v>
          </cell>
          <cell r="H387" t="str">
            <v>142,23</v>
          </cell>
        </row>
        <row r="388">
          <cell r="B388">
            <v>412</v>
          </cell>
          <cell r="C388">
            <v>230</v>
          </cell>
          <cell r="D388">
            <v>4483202</v>
          </cell>
          <cell r="E388" t="str">
            <v>****</v>
          </cell>
          <cell r="F388" t="str">
            <v>****</v>
          </cell>
        </row>
        <row r="389">
          <cell r="B389">
            <v>413</v>
          </cell>
          <cell r="C389">
            <v>200</v>
          </cell>
          <cell r="D389">
            <v>5300362</v>
          </cell>
          <cell r="E389" t="str">
            <v>****</v>
          </cell>
          <cell r="F389" t="str">
            <v>****</v>
          </cell>
        </row>
        <row r="390">
          <cell r="B390">
            <v>414</v>
          </cell>
          <cell r="C390">
            <v>200</v>
          </cell>
          <cell r="D390">
            <v>5300375</v>
          </cell>
          <cell r="E390" t="str">
            <v>****</v>
          </cell>
          <cell r="F390" t="str">
            <v>****</v>
          </cell>
        </row>
        <row r="391">
          <cell r="B391">
            <v>415</v>
          </cell>
          <cell r="C391">
            <v>200</v>
          </cell>
          <cell r="D391">
            <v>5300266</v>
          </cell>
          <cell r="E391">
            <v>41456.03402777778</v>
          </cell>
          <cell r="F391" t="str">
            <v>4767,26</v>
          </cell>
          <cell r="H391" t="str">
            <v>3895,71</v>
          </cell>
        </row>
        <row r="392">
          <cell r="B392">
            <v>416</v>
          </cell>
          <cell r="C392">
            <v>200</v>
          </cell>
          <cell r="D392">
            <v>2509900</v>
          </cell>
          <cell r="E392" t="str">
            <v>****</v>
          </cell>
          <cell r="F392" t="str">
            <v>****</v>
          </cell>
        </row>
        <row r="393">
          <cell r="B393">
            <v>417</v>
          </cell>
          <cell r="C393">
            <v>200</v>
          </cell>
          <cell r="D393">
            <v>9779916</v>
          </cell>
          <cell r="E393">
            <v>41456.077777777777</v>
          </cell>
          <cell r="F393" t="str">
            <v>561,96</v>
          </cell>
          <cell r="H393" t="str">
            <v>298,83</v>
          </cell>
        </row>
        <row r="394">
          <cell r="B394">
            <v>418</v>
          </cell>
          <cell r="C394">
            <v>200</v>
          </cell>
          <cell r="D394">
            <v>5300734</v>
          </cell>
          <cell r="E394" t="str">
            <v>****</v>
          </cell>
          <cell r="F394" t="str">
            <v>****</v>
          </cell>
        </row>
        <row r="395">
          <cell r="B395">
            <v>419</v>
          </cell>
          <cell r="C395">
            <v>200</v>
          </cell>
          <cell r="D395">
            <v>5300582</v>
          </cell>
          <cell r="E395">
            <v>41456.069444444445</v>
          </cell>
          <cell r="F395" t="str">
            <v>372,95</v>
          </cell>
          <cell r="H395" t="str">
            <v>62,1</v>
          </cell>
        </row>
        <row r="396">
          <cell r="B396">
            <v>420</v>
          </cell>
          <cell r="C396">
            <v>200</v>
          </cell>
          <cell r="D396">
            <v>5300702</v>
          </cell>
          <cell r="E396" t="str">
            <v>****</v>
          </cell>
          <cell r="F396" t="str">
            <v>****</v>
          </cell>
        </row>
        <row r="397">
          <cell r="B397">
            <v>421</v>
          </cell>
          <cell r="C397">
            <v>200</v>
          </cell>
          <cell r="D397">
            <v>5300322</v>
          </cell>
          <cell r="E397" t="str">
            <v>****</v>
          </cell>
          <cell r="F397" t="str">
            <v>****</v>
          </cell>
        </row>
        <row r="398">
          <cell r="B398">
            <v>422</v>
          </cell>
          <cell r="C398">
            <v>200</v>
          </cell>
          <cell r="D398">
            <v>5300272</v>
          </cell>
          <cell r="E398">
            <v>41456.023611111108</v>
          </cell>
          <cell r="F398" t="str">
            <v>328,2</v>
          </cell>
          <cell r="H398" t="str">
            <v>177,86</v>
          </cell>
        </row>
        <row r="399">
          <cell r="B399">
            <v>423</v>
          </cell>
          <cell r="C399">
            <v>200</v>
          </cell>
          <cell r="D399">
            <v>5300775</v>
          </cell>
          <cell r="E399" t="str">
            <v>****</v>
          </cell>
          <cell r="F399" t="str">
            <v>****</v>
          </cell>
        </row>
        <row r="400">
          <cell r="B400">
            <v>424</v>
          </cell>
          <cell r="C400">
            <v>200</v>
          </cell>
          <cell r="D400">
            <v>5300798</v>
          </cell>
          <cell r="E400">
            <v>41456.049305555556</v>
          </cell>
          <cell r="F400" t="str">
            <v>3972,35</v>
          </cell>
          <cell r="H400" t="str">
            <v>3191,9</v>
          </cell>
        </row>
        <row r="401">
          <cell r="B401">
            <v>425</v>
          </cell>
          <cell r="C401">
            <v>200</v>
          </cell>
          <cell r="D401">
            <v>5300433</v>
          </cell>
          <cell r="E401">
            <v>41456.044444444444</v>
          </cell>
          <cell r="F401" t="str">
            <v>1900,28</v>
          </cell>
          <cell r="H401" t="str">
            <v>1268,2</v>
          </cell>
        </row>
        <row r="402">
          <cell r="B402">
            <v>426</v>
          </cell>
          <cell r="C402">
            <v>200</v>
          </cell>
          <cell r="D402">
            <v>5300604</v>
          </cell>
          <cell r="E402">
            <v>41456.019444444442</v>
          </cell>
          <cell r="F402" t="str">
            <v>606,92</v>
          </cell>
          <cell r="H402" t="str">
            <v>1587,72</v>
          </cell>
        </row>
        <row r="403">
          <cell r="B403">
            <v>427</v>
          </cell>
          <cell r="C403">
            <v>200</v>
          </cell>
          <cell r="D403">
            <v>5300280</v>
          </cell>
          <cell r="E403">
            <v>41456.043055555558</v>
          </cell>
          <cell r="F403" t="str">
            <v>1091,27</v>
          </cell>
          <cell r="H403" t="str">
            <v>982,28</v>
          </cell>
        </row>
        <row r="404">
          <cell r="B404">
            <v>428</v>
          </cell>
          <cell r="C404">
            <v>200</v>
          </cell>
          <cell r="D404">
            <v>5300785</v>
          </cell>
          <cell r="E404">
            <v>41456.109027777777</v>
          </cell>
          <cell r="F404" t="str">
            <v>7429,2</v>
          </cell>
          <cell r="H404" t="str">
            <v>7002,7</v>
          </cell>
        </row>
        <row r="405">
          <cell r="B405">
            <v>429</v>
          </cell>
          <cell r="C405">
            <v>230</v>
          </cell>
          <cell r="D405">
            <v>4483123</v>
          </cell>
          <cell r="E405" t="str">
            <v>****</v>
          </cell>
          <cell r="F405" t="str">
            <v>****</v>
          </cell>
        </row>
        <row r="406">
          <cell r="B406">
            <v>430</v>
          </cell>
          <cell r="C406">
            <v>200</v>
          </cell>
          <cell r="D406">
            <v>5300304</v>
          </cell>
          <cell r="E406">
            <v>41456.561805555553</v>
          </cell>
          <cell r="F406" t="str">
            <v>128,71</v>
          </cell>
          <cell r="H406" t="str">
            <v>81,55</v>
          </cell>
        </row>
        <row r="407">
          <cell r="B407">
            <v>431</v>
          </cell>
          <cell r="C407">
            <v>230</v>
          </cell>
          <cell r="D407">
            <v>5380181</v>
          </cell>
          <cell r="E407">
            <v>41456.263194444444</v>
          </cell>
          <cell r="F407" t="str">
            <v>29598,37</v>
          </cell>
          <cell r="H407" t="str">
            <v>15007,37</v>
          </cell>
        </row>
        <row r="408">
          <cell r="B408">
            <v>432</v>
          </cell>
          <cell r="C408">
            <v>230</v>
          </cell>
          <cell r="D408">
            <v>4483135</v>
          </cell>
          <cell r="E408" t="str">
            <v>****</v>
          </cell>
          <cell r="F408" t="str">
            <v>****</v>
          </cell>
        </row>
        <row r="409">
          <cell r="B409">
            <v>433</v>
          </cell>
          <cell r="C409">
            <v>200</v>
          </cell>
          <cell r="D409">
            <v>5300794</v>
          </cell>
          <cell r="E409">
            <v>41456.050694444442</v>
          </cell>
          <cell r="F409" t="str">
            <v>12264,55</v>
          </cell>
          <cell r="H409" t="str">
            <v>10316,68</v>
          </cell>
        </row>
        <row r="410">
          <cell r="B410">
            <v>434</v>
          </cell>
          <cell r="C410">
            <v>200</v>
          </cell>
          <cell r="D410">
            <v>5300568</v>
          </cell>
          <cell r="E410" t="str">
            <v>****</v>
          </cell>
          <cell r="F410" t="str">
            <v>****</v>
          </cell>
        </row>
        <row r="411">
          <cell r="B411">
            <v>435</v>
          </cell>
          <cell r="C411">
            <v>200</v>
          </cell>
          <cell r="D411">
            <v>5300778</v>
          </cell>
          <cell r="E411">
            <v>41456.112500000003</v>
          </cell>
          <cell r="F411" t="str">
            <v>230,99</v>
          </cell>
          <cell r="H411" t="str">
            <v>282,57</v>
          </cell>
        </row>
        <row r="412">
          <cell r="B412">
            <v>436</v>
          </cell>
          <cell r="C412">
            <v>230</v>
          </cell>
          <cell r="D412">
            <v>4483197</v>
          </cell>
          <cell r="E412">
            <v>41456.111111111109</v>
          </cell>
          <cell r="F412" t="str">
            <v>1179,21</v>
          </cell>
          <cell r="H412" t="str">
            <v>543,2</v>
          </cell>
        </row>
        <row r="413">
          <cell r="B413">
            <v>438</v>
          </cell>
          <cell r="C413">
            <v>200</v>
          </cell>
          <cell r="D413">
            <v>5300340</v>
          </cell>
          <cell r="E413">
            <v>41456.02847222222</v>
          </cell>
          <cell r="F413" t="str">
            <v>759,95</v>
          </cell>
          <cell r="H413" t="str">
            <v>405,43</v>
          </cell>
        </row>
        <row r="414">
          <cell r="B414">
            <v>439</v>
          </cell>
          <cell r="C414">
            <v>200</v>
          </cell>
          <cell r="D414">
            <v>5300295</v>
          </cell>
          <cell r="E414">
            <v>41456.132638888892</v>
          </cell>
          <cell r="F414" t="str">
            <v>1155,71</v>
          </cell>
          <cell r="H414" t="str">
            <v>786,03</v>
          </cell>
        </row>
        <row r="415">
          <cell r="B415">
            <v>440</v>
          </cell>
          <cell r="C415">
            <v>200</v>
          </cell>
          <cell r="D415">
            <v>5300564</v>
          </cell>
          <cell r="E415">
            <v>41456.038888888892</v>
          </cell>
          <cell r="F415" t="str">
            <v>10,83</v>
          </cell>
          <cell r="H415" t="str">
            <v>6,15</v>
          </cell>
        </row>
        <row r="416">
          <cell r="B416">
            <v>441</v>
          </cell>
          <cell r="C416">
            <v>200</v>
          </cell>
          <cell r="D416">
            <v>5300397</v>
          </cell>
          <cell r="E416">
            <v>41456.02847222222</v>
          </cell>
          <cell r="F416" t="str">
            <v>16641,73</v>
          </cell>
          <cell r="H416" t="str">
            <v>14135,2</v>
          </cell>
        </row>
        <row r="417">
          <cell r="B417">
            <v>442</v>
          </cell>
          <cell r="C417">
            <v>200</v>
          </cell>
          <cell r="D417">
            <v>5300586</v>
          </cell>
          <cell r="E417">
            <v>41456.030555555553</v>
          </cell>
          <cell r="F417" t="str">
            <v>39947,04</v>
          </cell>
          <cell r="H417" t="str">
            <v>31927,67</v>
          </cell>
        </row>
        <row r="418">
          <cell r="B418">
            <v>443</v>
          </cell>
          <cell r="C418">
            <v>230</v>
          </cell>
          <cell r="D418">
            <v>4483199</v>
          </cell>
          <cell r="E418">
            <v>41456.045138888891</v>
          </cell>
          <cell r="F418" t="str">
            <v>35291,81</v>
          </cell>
          <cell r="H418" t="str">
            <v>17772,39</v>
          </cell>
        </row>
        <row r="419">
          <cell r="B419">
            <v>444</v>
          </cell>
          <cell r="C419">
            <v>200</v>
          </cell>
          <cell r="D419">
            <v>5300579</v>
          </cell>
          <cell r="E419">
            <v>41456.091666666667</v>
          </cell>
          <cell r="F419" t="str">
            <v>199,39</v>
          </cell>
          <cell r="H419" t="str">
            <v>111,47</v>
          </cell>
        </row>
        <row r="420">
          <cell r="B420">
            <v>445</v>
          </cell>
          <cell r="C420">
            <v>200</v>
          </cell>
          <cell r="D420">
            <v>5300782</v>
          </cell>
          <cell r="E420">
            <v>41456.085416666669</v>
          </cell>
          <cell r="F420" t="str">
            <v>972,71</v>
          </cell>
          <cell r="H420" t="str">
            <v>593,78</v>
          </cell>
        </row>
        <row r="421">
          <cell r="B421">
            <v>446</v>
          </cell>
          <cell r="C421">
            <v>200</v>
          </cell>
          <cell r="D421">
            <v>5300350</v>
          </cell>
          <cell r="E421">
            <v>41456.238888888889</v>
          </cell>
          <cell r="F421" t="str">
            <v>1669,19</v>
          </cell>
          <cell r="H421" t="str">
            <v>1152,89</v>
          </cell>
        </row>
        <row r="422">
          <cell r="B422">
            <v>447</v>
          </cell>
          <cell r="C422">
            <v>200</v>
          </cell>
          <cell r="D422">
            <v>5300761</v>
          </cell>
          <cell r="E422">
            <v>41456.026388888888</v>
          </cell>
          <cell r="F422" t="str">
            <v>707,7</v>
          </cell>
          <cell r="H422" t="str">
            <v>848,16</v>
          </cell>
        </row>
        <row r="423">
          <cell r="B423">
            <v>448</v>
          </cell>
          <cell r="C423">
            <v>200</v>
          </cell>
          <cell r="D423">
            <v>9779972</v>
          </cell>
          <cell r="E423">
            <v>41456.223611111112</v>
          </cell>
          <cell r="F423" t="str">
            <v>207,33</v>
          </cell>
          <cell r="H423" t="str">
            <v>31,47</v>
          </cell>
        </row>
        <row r="424">
          <cell r="B424">
            <v>449</v>
          </cell>
          <cell r="C424">
            <v>200</v>
          </cell>
          <cell r="D424">
            <v>5300364</v>
          </cell>
          <cell r="E424">
            <v>41456.038194444445</v>
          </cell>
          <cell r="F424" t="str">
            <v>1774,55</v>
          </cell>
          <cell r="H424" t="str">
            <v>1385,73</v>
          </cell>
        </row>
        <row r="425">
          <cell r="B425">
            <v>450</v>
          </cell>
          <cell r="C425">
            <v>230</v>
          </cell>
          <cell r="D425">
            <v>6298986</v>
          </cell>
          <cell r="E425">
            <v>41456.020833333336</v>
          </cell>
          <cell r="F425" t="str">
            <v>42153,92</v>
          </cell>
          <cell r="H425" t="str">
            <v>38933,27</v>
          </cell>
        </row>
        <row r="426">
          <cell r="B426">
            <v>451</v>
          </cell>
          <cell r="C426">
            <v>200</v>
          </cell>
          <cell r="D426">
            <v>5300372</v>
          </cell>
          <cell r="E426">
            <v>41456.036805555559</v>
          </cell>
          <cell r="F426" t="str">
            <v>308,94</v>
          </cell>
          <cell r="H426" t="str">
            <v>176,34</v>
          </cell>
        </row>
        <row r="427">
          <cell r="B427">
            <v>452</v>
          </cell>
          <cell r="C427">
            <v>200</v>
          </cell>
          <cell r="D427">
            <v>5300381</v>
          </cell>
          <cell r="E427">
            <v>41456.21875</v>
          </cell>
          <cell r="F427" t="str">
            <v>1346,7</v>
          </cell>
          <cell r="H427" t="str">
            <v>912,86</v>
          </cell>
        </row>
        <row r="428">
          <cell r="B428">
            <v>453</v>
          </cell>
          <cell r="C428">
            <v>200</v>
          </cell>
          <cell r="D428">
            <v>5300264</v>
          </cell>
          <cell r="E428">
            <v>41456.027083333334</v>
          </cell>
          <cell r="F428" t="str">
            <v>25694,74</v>
          </cell>
          <cell r="H428" t="str">
            <v>21467,24</v>
          </cell>
        </row>
        <row r="429">
          <cell r="B429">
            <v>454</v>
          </cell>
          <cell r="C429">
            <v>200</v>
          </cell>
          <cell r="D429">
            <v>5300780</v>
          </cell>
          <cell r="E429">
            <v>41456.258333333331</v>
          </cell>
          <cell r="F429" t="str">
            <v>11315,58</v>
          </cell>
          <cell r="H429" t="str">
            <v>8026,35</v>
          </cell>
        </row>
        <row r="430">
          <cell r="B430">
            <v>455</v>
          </cell>
          <cell r="C430">
            <v>200</v>
          </cell>
          <cell r="D430">
            <v>5300608</v>
          </cell>
          <cell r="E430">
            <v>41456.09097222222</v>
          </cell>
          <cell r="F430" t="str">
            <v>1172,03</v>
          </cell>
          <cell r="H430" t="str">
            <v>929,12</v>
          </cell>
        </row>
        <row r="431">
          <cell r="B431">
            <v>456</v>
          </cell>
          <cell r="C431">
            <v>200</v>
          </cell>
          <cell r="D431">
            <v>5939280</v>
          </cell>
          <cell r="E431">
            <v>41456.088194444441</v>
          </cell>
          <cell r="F431" t="str">
            <v>7807,52</v>
          </cell>
          <cell r="H431" t="str">
            <v>4637,08</v>
          </cell>
        </row>
        <row r="432">
          <cell r="B432">
            <v>457</v>
          </cell>
          <cell r="C432">
            <v>200</v>
          </cell>
          <cell r="D432">
            <v>5300620</v>
          </cell>
          <cell r="E432">
            <v>41456.236805555556</v>
          </cell>
          <cell r="F432" t="str">
            <v>21707,22</v>
          </cell>
          <cell r="H432" t="str">
            <v>16122,74</v>
          </cell>
        </row>
        <row r="433">
          <cell r="B433">
            <v>458</v>
          </cell>
          <cell r="C433">
            <v>200</v>
          </cell>
          <cell r="D433">
            <v>9780143</v>
          </cell>
          <cell r="E433">
            <v>41456.011805555558</v>
          </cell>
          <cell r="F433" t="str">
            <v>793,43</v>
          </cell>
          <cell r="H433" t="str">
            <v>419,15</v>
          </cell>
        </row>
        <row r="434">
          <cell r="B434">
            <v>459</v>
          </cell>
          <cell r="C434">
            <v>200</v>
          </cell>
          <cell r="D434">
            <v>9780162</v>
          </cell>
          <cell r="E434">
            <v>41456.222916666666</v>
          </cell>
          <cell r="F434" t="str">
            <v>536,97</v>
          </cell>
          <cell r="H434" t="str">
            <v>329,42</v>
          </cell>
        </row>
        <row r="435">
          <cell r="B435">
            <v>460</v>
          </cell>
          <cell r="C435">
            <v>200</v>
          </cell>
          <cell r="D435">
            <v>5931247</v>
          </cell>
          <cell r="E435">
            <v>41456.088888888888</v>
          </cell>
          <cell r="F435" t="str">
            <v>333,78</v>
          </cell>
          <cell r="H435" t="str">
            <v>252,58</v>
          </cell>
        </row>
        <row r="436">
          <cell r="B436">
            <v>462</v>
          </cell>
          <cell r="C436">
            <v>200</v>
          </cell>
          <cell r="D436">
            <v>11792060</v>
          </cell>
          <cell r="E436">
            <v>41456.046527777777</v>
          </cell>
          <cell r="F436" t="str">
            <v>47,07</v>
          </cell>
          <cell r="H436" t="str">
            <v>12,56</v>
          </cell>
        </row>
        <row r="437">
          <cell r="B437">
            <v>463</v>
          </cell>
          <cell r="C437">
            <v>200</v>
          </cell>
          <cell r="D437">
            <v>5300302</v>
          </cell>
          <cell r="E437">
            <v>41456.224999999999</v>
          </cell>
          <cell r="F437" t="str">
            <v>20731,66</v>
          </cell>
          <cell r="H437" t="str">
            <v>17624,97</v>
          </cell>
        </row>
        <row r="438">
          <cell r="B438">
            <v>464</v>
          </cell>
          <cell r="C438">
            <v>200</v>
          </cell>
          <cell r="D438">
            <v>5300275</v>
          </cell>
          <cell r="E438">
            <v>41456.011111111111</v>
          </cell>
          <cell r="F438" t="str">
            <v>2350,96</v>
          </cell>
          <cell r="H438" t="str">
            <v>1782,32</v>
          </cell>
        </row>
        <row r="439">
          <cell r="B439">
            <v>465</v>
          </cell>
          <cell r="C439">
            <v>200</v>
          </cell>
          <cell r="D439">
            <v>5300777</v>
          </cell>
          <cell r="E439">
            <v>41456.375</v>
          </cell>
          <cell r="F439" t="str">
            <v>1232,02</v>
          </cell>
          <cell r="H439" t="str">
            <v>1135,8</v>
          </cell>
        </row>
        <row r="440">
          <cell r="B440">
            <v>466</v>
          </cell>
          <cell r="C440">
            <v>200</v>
          </cell>
          <cell r="D440">
            <v>5300347</v>
          </cell>
          <cell r="E440">
            <v>41456.011111111111</v>
          </cell>
          <cell r="F440" t="str">
            <v>6922,51</v>
          </cell>
          <cell r="H440" t="str">
            <v>6726,57</v>
          </cell>
        </row>
        <row r="441">
          <cell r="B441">
            <v>467</v>
          </cell>
          <cell r="C441">
            <v>200</v>
          </cell>
          <cell r="D441">
            <v>5300339</v>
          </cell>
          <cell r="E441">
            <v>41456.095833333333</v>
          </cell>
          <cell r="F441" t="str">
            <v>1541,48</v>
          </cell>
          <cell r="H441" t="str">
            <v>1338,23</v>
          </cell>
        </row>
        <row r="442">
          <cell r="B442">
            <v>468</v>
          </cell>
          <cell r="C442">
            <v>200</v>
          </cell>
          <cell r="D442">
            <v>5300548</v>
          </cell>
          <cell r="E442">
            <v>41456.018055555556</v>
          </cell>
          <cell r="F442" t="str">
            <v>1394,75</v>
          </cell>
          <cell r="H442" t="str">
            <v>1323,24</v>
          </cell>
        </row>
        <row r="443">
          <cell r="B443">
            <v>469</v>
          </cell>
          <cell r="C443">
            <v>200</v>
          </cell>
          <cell r="D443">
            <v>5300379</v>
          </cell>
          <cell r="E443">
            <v>41456.022222222222</v>
          </cell>
          <cell r="F443" t="str">
            <v>931,89</v>
          </cell>
          <cell r="H443" t="str">
            <v>913,38</v>
          </cell>
        </row>
        <row r="444">
          <cell r="B444">
            <v>470</v>
          </cell>
          <cell r="C444">
            <v>200</v>
          </cell>
          <cell r="D444">
            <v>5931670</v>
          </cell>
          <cell r="E444">
            <v>41456.01666666667</v>
          </cell>
          <cell r="F444" t="str">
            <v>1366,18</v>
          </cell>
          <cell r="H444" t="str">
            <v>1453,18</v>
          </cell>
        </row>
        <row r="445">
          <cell r="B445">
            <v>471</v>
          </cell>
          <cell r="C445">
            <v>200</v>
          </cell>
          <cell r="D445">
            <v>5300120</v>
          </cell>
          <cell r="E445">
            <v>41456.018055555556</v>
          </cell>
          <cell r="F445" t="str">
            <v>19039,29</v>
          </cell>
          <cell r="H445" t="str">
            <v>16910,43</v>
          </cell>
        </row>
        <row r="446">
          <cell r="B446">
            <v>472</v>
          </cell>
          <cell r="C446">
            <v>200</v>
          </cell>
          <cell r="D446">
            <v>5300291</v>
          </cell>
          <cell r="E446">
            <v>41456.015277777777</v>
          </cell>
          <cell r="F446" t="str">
            <v>3411,81</v>
          </cell>
          <cell r="H446" t="str">
            <v>4388,68</v>
          </cell>
        </row>
        <row r="447">
          <cell r="B447">
            <v>473</v>
          </cell>
          <cell r="C447">
            <v>200</v>
          </cell>
          <cell r="D447">
            <v>2506114</v>
          </cell>
          <cell r="E447">
            <v>41456.105555555558</v>
          </cell>
          <cell r="F447" t="str">
            <v>7147,62</v>
          </cell>
          <cell r="H447" t="str">
            <v>6773,86</v>
          </cell>
        </row>
        <row r="448">
          <cell r="B448">
            <v>474</v>
          </cell>
          <cell r="C448">
            <v>200</v>
          </cell>
          <cell r="D448">
            <v>5300482</v>
          </cell>
          <cell r="E448">
            <v>41456.013888888891</v>
          </cell>
          <cell r="F448" t="str">
            <v>365,45</v>
          </cell>
          <cell r="H448" t="str">
            <v>475,65</v>
          </cell>
        </row>
        <row r="449">
          <cell r="B449">
            <v>475</v>
          </cell>
          <cell r="C449">
            <v>200</v>
          </cell>
          <cell r="D449">
            <v>2505695</v>
          </cell>
          <cell r="E449">
            <v>41456.011805555558</v>
          </cell>
          <cell r="F449" t="str">
            <v>38321,96</v>
          </cell>
          <cell r="H449" t="str">
            <v>29993,22</v>
          </cell>
        </row>
        <row r="450">
          <cell r="B450">
            <v>476</v>
          </cell>
          <cell r="C450">
            <v>230</v>
          </cell>
          <cell r="D450">
            <v>6284604</v>
          </cell>
          <cell r="E450">
            <v>41456.012499999997</v>
          </cell>
          <cell r="F450" t="str">
            <v>1570,83</v>
          </cell>
          <cell r="H450" t="str">
            <v>1234,75</v>
          </cell>
        </row>
        <row r="451">
          <cell r="B451">
            <v>477</v>
          </cell>
          <cell r="C451">
            <v>200</v>
          </cell>
          <cell r="D451">
            <v>5300422</v>
          </cell>
          <cell r="E451">
            <v>41456.089583333334</v>
          </cell>
          <cell r="F451" t="str">
            <v>26638,44</v>
          </cell>
          <cell r="H451" t="str">
            <v>26633,35</v>
          </cell>
        </row>
        <row r="452">
          <cell r="B452" t="str">
            <v>----</v>
          </cell>
          <cell r="C452" t="str">
            <v>----</v>
          </cell>
          <cell r="D452">
            <v>5300546</v>
          </cell>
          <cell r="E452">
            <v>41456.695833333331</v>
          </cell>
          <cell r="F452" t="str">
            <v>4189,69</v>
          </cell>
          <cell r="H452" t="str">
            <v>3686,05</v>
          </cell>
        </row>
        <row r="453">
          <cell r="B453" t="str">
            <v>----</v>
          </cell>
          <cell r="C453" t="str">
            <v>----</v>
          </cell>
          <cell r="D453">
            <v>5300567</v>
          </cell>
          <cell r="E453">
            <v>41456.382638888892</v>
          </cell>
          <cell r="F453" t="str">
            <v>116,26</v>
          </cell>
          <cell r="H453" t="str">
            <v>0,82</v>
          </cell>
        </row>
        <row r="454">
          <cell r="B454" t="str">
            <v>----</v>
          </cell>
          <cell r="C454" t="str">
            <v>----</v>
          </cell>
          <cell r="D454">
            <v>5300382</v>
          </cell>
          <cell r="E454">
            <v>41456.688194444447</v>
          </cell>
          <cell r="F454" t="str">
            <v>414,21</v>
          </cell>
          <cell r="H454" t="str">
            <v>288,79</v>
          </cell>
        </row>
        <row r="455">
          <cell r="B455" t="str">
            <v>----</v>
          </cell>
          <cell r="C455" t="str">
            <v>----</v>
          </cell>
          <cell r="D455">
            <v>5300320</v>
          </cell>
          <cell r="E455">
            <v>41456.691666666666</v>
          </cell>
          <cell r="F455" t="str">
            <v>682,5</v>
          </cell>
          <cell r="H455" t="str">
            <v>324,83</v>
          </cell>
        </row>
        <row r="456">
          <cell r="B456" t="str">
            <v>----</v>
          </cell>
          <cell r="C456" t="str">
            <v>----</v>
          </cell>
          <cell r="D456">
            <v>5300230</v>
          </cell>
          <cell r="E456">
            <v>41456.381944444445</v>
          </cell>
          <cell r="F456" t="str">
            <v>2037,34</v>
          </cell>
          <cell r="H456" t="str">
            <v>1512,25</v>
          </cell>
        </row>
        <row r="457">
          <cell r="B457" t="str">
            <v>----</v>
          </cell>
          <cell r="C457" t="str">
            <v>----</v>
          </cell>
          <cell r="D457">
            <v>5300527</v>
          </cell>
          <cell r="E457">
            <v>41456.397916666669</v>
          </cell>
          <cell r="F457" t="str">
            <v>1373,19</v>
          </cell>
          <cell r="H457">
            <v>720</v>
          </cell>
        </row>
        <row r="458">
          <cell r="B458" t="str">
            <v>----</v>
          </cell>
          <cell r="C458" t="str">
            <v>----</v>
          </cell>
          <cell r="D458">
            <v>5300566</v>
          </cell>
          <cell r="E458">
            <v>41456.401388888888</v>
          </cell>
          <cell r="F458" t="str">
            <v>573,41</v>
          </cell>
          <cell r="H458" t="str">
            <v>309,16</v>
          </cell>
        </row>
        <row r="459">
          <cell r="B459" t="str">
            <v>----</v>
          </cell>
          <cell r="C459" t="str">
            <v>----</v>
          </cell>
          <cell r="D459">
            <v>5300540</v>
          </cell>
          <cell r="E459">
            <v>41456.803472222222</v>
          </cell>
          <cell r="F459" t="str">
            <v>7244,43</v>
          </cell>
          <cell r="H459" t="str">
            <v>12009,35</v>
          </cell>
        </row>
        <row r="460">
          <cell r="B460" t="str">
            <v>----</v>
          </cell>
          <cell r="C460" t="str">
            <v>----</v>
          </cell>
          <cell r="D460">
            <v>5300531</v>
          </cell>
          <cell r="E460">
            <v>41456.712500000001</v>
          </cell>
          <cell r="F460" t="str">
            <v>2035,05</v>
          </cell>
          <cell r="H460" t="str">
            <v>1476,99</v>
          </cell>
        </row>
        <row r="461">
          <cell r="B461" t="str">
            <v>----</v>
          </cell>
          <cell r="C461" t="str">
            <v>----</v>
          </cell>
          <cell r="D461">
            <v>5300545</v>
          </cell>
          <cell r="E461">
            <v>41456.784722222219</v>
          </cell>
          <cell r="F461" t="str">
            <v>1451,59</v>
          </cell>
          <cell r="H461" t="str">
            <v>1304,06</v>
          </cell>
        </row>
        <row r="462">
          <cell r="B462" t="str">
            <v>----</v>
          </cell>
          <cell r="C462" t="str">
            <v>----</v>
          </cell>
          <cell r="D462">
            <v>5300542</v>
          </cell>
          <cell r="E462">
            <v>41456.383333333331</v>
          </cell>
          <cell r="F462" t="str">
            <v>318,5</v>
          </cell>
          <cell r="H462" t="str">
            <v>154,09</v>
          </cell>
        </row>
        <row r="463">
          <cell r="B463" t="str">
            <v>----</v>
          </cell>
          <cell r="C463" t="str">
            <v>----</v>
          </cell>
          <cell r="D463">
            <v>5939285</v>
          </cell>
          <cell r="E463">
            <v>41456.711111111108</v>
          </cell>
          <cell r="F463" t="str">
            <v>582,86</v>
          </cell>
          <cell r="H463" t="str">
            <v>424,2</v>
          </cell>
        </row>
        <row r="464">
          <cell r="B464" t="str">
            <v>----</v>
          </cell>
          <cell r="C464" t="str">
            <v>----</v>
          </cell>
          <cell r="D464">
            <v>5300587</v>
          </cell>
          <cell r="E464">
            <v>41456.371527777781</v>
          </cell>
          <cell r="F464" t="str">
            <v>150,35</v>
          </cell>
          <cell r="H464" t="str">
            <v>70,46</v>
          </cell>
        </row>
        <row r="465">
          <cell r="B465" t="str">
            <v>----</v>
          </cell>
          <cell r="C465" t="str">
            <v>----</v>
          </cell>
          <cell r="D465">
            <v>5300575</v>
          </cell>
          <cell r="E465">
            <v>41456.37222222222</v>
          </cell>
          <cell r="F465" t="str">
            <v>431,23</v>
          </cell>
          <cell r="H465" t="str">
            <v>362,14</v>
          </cell>
        </row>
        <row r="466">
          <cell r="B466" t="str">
            <v>----</v>
          </cell>
          <cell r="C466" t="str">
            <v>----</v>
          </cell>
          <cell r="D466">
            <v>5300574</v>
          </cell>
          <cell r="E466">
            <v>41456.372916666667</v>
          </cell>
          <cell r="F466" t="str">
            <v>1055,98</v>
          </cell>
          <cell r="H466" t="str">
            <v>1057,26</v>
          </cell>
        </row>
        <row r="467">
          <cell r="B467" t="str">
            <v>----</v>
          </cell>
          <cell r="C467" t="str">
            <v>----</v>
          </cell>
          <cell r="D467">
            <v>5300298</v>
          </cell>
          <cell r="E467">
            <v>41456.369444444441</v>
          </cell>
          <cell r="F467" t="str">
            <v>228,43</v>
          </cell>
          <cell r="H467" t="str">
            <v>101,11</v>
          </cell>
        </row>
        <row r="468">
          <cell r="B468" t="str">
            <v>----</v>
          </cell>
          <cell r="C468" t="str">
            <v>----</v>
          </cell>
          <cell r="D468">
            <v>5300265</v>
          </cell>
          <cell r="E468">
            <v>41456.319444444445</v>
          </cell>
          <cell r="F468" t="str">
            <v>372,79</v>
          </cell>
          <cell r="H468" t="str">
            <v>263,23</v>
          </cell>
        </row>
        <row r="469">
          <cell r="B469" t="str">
            <v>----</v>
          </cell>
          <cell r="C469" t="str">
            <v>----</v>
          </cell>
          <cell r="D469">
            <v>5931703</v>
          </cell>
          <cell r="E469">
            <v>41456.43472222222</v>
          </cell>
          <cell r="F469" t="str">
            <v>11,17</v>
          </cell>
          <cell r="H469" t="str">
            <v>6,5</v>
          </cell>
        </row>
        <row r="470">
          <cell r="B470" t="str">
            <v>----</v>
          </cell>
          <cell r="C470" t="str">
            <v>----</v>
          </cell>
          <cell r="D470">
            <v>5300490</v>
          </cell>
          <cell r="E470">
            <v>41456.37777777778</v>
          </cell>
          <cell r="F470" t="str">
            <v>223,2</v>
          </cell>
          <cell r="H470" t="str">
            <v>112,08</v>
          </cell>
        </row>
        <row r="471">
          <cell r="B471" t="str">
            <v>----</v>
          </cell>
          <cell r="C471" t="str">
            <v>----</v>
          </cell>
          <cell r="D471">
            <v>5300383</v>
          </cell>
          <cell r="E471">
            <v>41456.379166666666</v>
          </cell>
          <cell r="F471" t="str">
            <v>372,48</v>
          </cell>
          <cell r="H471" t="str">
            <v>290,07</v>
          </cell>
        </row>
        <row r="472">
          <cell r="B472" t="str">
            <v>----</v>
          </cell>
          <cell r="C472" t="str">
            <v>----</v>
          </cell>
          <cell r="D472">
            <v>5931204</v>
          </cell>
          <cell r="E472">
            <v>41456.557638888888</v>
          </cell>
          <cell r="F472" t="str">
            <v>7,67</v>
          </cell>
          <cell r="H472" t="str">
            <v>4,8</v>
          </cell>
        </row>
        <row r="473">
          <cell r="B473" t="str">
            <v>----</v>
          </cell>
          <cell r="C473" t="str">
            <v>----</v>
          </cell>
          <cell r="D473">
            <v>5300770</v>
          </cell>
          <cell r="E473">
            <v>41456.374305555553</v>
          </cell>
          <cell r="F473" t="str">
            <v>410,13</v>
          </cell>
          <cell r="H473" t="str">
            <v>32,17</v>
          </cell>
        </row>
        <row r="474">
          <cell r="B474" t="str">
            <v>----</v>
          </cell>
          <cell r="C474" t="str">
            <v>----</v>
          </cell>
          <cell r="D474">
            <v>5300511</v>
          </cell>
          <cell r="E474">
            <v>41456.375694444447</v>
          </cell>
          <cell r="F474" t="str">
            <v>10519,45</v>
          </cell>
          <cell r="H474" t="str">
            <v>9995,6</v>
          </cell>
        </row>
        <row r="475">
          <cell r="B475" t="str">
            <v>----</v>
          </cell>
          <cell r="C475" t="str">
            <v>----</v>
          </cell>
          <cell r="D475">
            <v>5300500</v>
          </cell>
          <cell r="E475">
            <v>41456.377083333333</v>
          </cell>
          <cell r="F475" t="str">
            <v>4170,02</v>
          </cell>
          <cell r="H475" t="str">
            <v>3239,71</v>
          </cell>
        </row>
        <row r="476">
          <cell r="B476" t="str">
            <v>----</v>
          </cell>
          <cell r="C476" t="str">
            <v>----</v>
          </cell>
          <cell r="D476">
            <v>5300513</v>
          </cell>
          <cell r="E476" t="str">
            <v>****</v>
          </cell>
          <cell r="F476" t="str">
            <v>****</v>
          </cell>
        </row>
        <row r="477">
          <cell r="B477" t="str">
            <v>----</v>
          </cell>
          <cell r="C477" t="str">
            <v>----</v>
          </cell>
          <cell r="D477">
            <v>5312820</v>
          </cell>
          <cell r="E477">
            <v>41456.036111111112</v>
          </cell>
          <cell r="F477" t="str">
            <v>4201,4</v>
          </cell>
          <cell r="H477" t="str">
            <v>3722,56</v>
          </cell>
        </row>
        <row r="478">
          <cell r="B478" t="str">
            <v>----</v>
          </cell>
          <cell r="C478" t="str">
            <v>----</v>
          </cell>
          <cell r="D478">
            <v>11178442</v>
          </cell>
          <cell r="E478">
            <v>41456.145833333336</v>
          </cell>
          <cell r="F478" t="str">
            <v>4859,12</v>
          </cell>
          <cell r="H478" t="str">
            <v>11880,17</v>
          </cell>
        </row>
        <row r="479">
          <cell r="B479" t="str">
            <v>----</v>
          </cell>
          <cell r="C479" t="str">
            <v>----</v>
          </cell>
          <cell r="D479" t="str">
            <v>FFFF309C</v>
          </cell>
          <cell r="E479" t="str">
            <v>****</v>
          </cell>
          <cell r="F479" t="str">
            <v>****</v>
          </cell>
        </row>
        <row r="480">
          <cell r="B480" t="str">
            <v>----</v>
          </cell>
          <cell r="C480" t="str">
            <v>----</v>
          </cell>
          <cell r="D480">
            <v>5300544</v>
          </cell>
          <cell r="E480">
            <v>41456.81527777778</v>
          </cell>
          <cell r="F480" t="str">
            <v>700,91</v>
          </cell>
          <cell r="H480" t="str">
            <v>551,56</v>
          </cell>
        </row>
        <row r="481">
          <cell r="B481" t="str">
            <v>----</v>
          </cell>
          <cell r="C481" t="str">
            <v>----</v>
          </cell>
          <cell r="D481">
            <v>5300328</v>
          </cell>
          <cell r="E481">
            <v>41456.643750000003</v>
          </cell>
          <cell r="F481" t="str">
            <v>3858,29</v>
          </cell>
          <cell r="H481" t="str">
            <v>4424,03</v>
          </cell>
        </row>
        <row r="482">
          <cell r="B482" t="str">
            <v>----</v>
          </cell>
          <cell r="C482" t="str">
            <v>----</v>
          </cell>
          <cell r="D482">
            <v>5300464</v>
          </cell>
          <cell r="E482" t="str">
            <v>****</v>
          </cell>
          <cell r="F482" t="str">
            <v>****</v>
          </cell>
        </row>
        <row r="483">
          <cell r="B483" t="str">
            <v>----</v>
          </cell>
          <cell r="C483" t="str">
            <v>----</v>
          </cell>
          <cell r="D483" t="str">
            <v>FFFF3970</v>
          </cell>
          <cell r="E483" t="str">
            <v>****</v>
          </cell>
          <cell r="F483" t="str">
            <v>****</v>
          </cell>
        </row>
        <row r="484">
          <cell r="B484" t="str">
            <v>----</v>
          </cell>
          <cell r="C484" t="str">
            <v>----</v>
          </cell>
          <cell r="D484">
            <v>5300509</v>
          </cell>
          <cell r="E484">
            <v>41456.296527777777</v>
          </cell>
          <cell r="F484" t="str">
            <v>7312,53</v>
          </cell>
          <cell r="H484" t="str">
            <v>5974,21</v>
          </cell>
        </row>
        <row r="485">
          <cell r="B485" t="str">
            <v>----</v>
          </cell>
          <cell r="C485" t="str">
            <v>----</v>
          </cell>
          <cell r="D485">
            <v>5300274</v>
          </cell>
          <cell r="E485">
            <v>41456.258333333331</v>
          </cell>
          <cell r="F485" t="str">
            <v>3255,83</v>
          </cell>
          <cell r="H485" t="str">
            <v>2700,66</v>
          </cell>
        </row>
        <row r="486">
          <cell r="B486" t="str">
            <v>----</v>
          </cell>
          <cell r="C486" t="str">
            <v>----</v>
          </cell>
          <cell r="D486">
            <v>5300571</v>
          </cell>
          <cell r="E486">
            <v>41456.265277777777</v>
          </cell>
          <cell r="F486" t="str">
            <v>831,83</v>
          </cell>
          <cell r="H486" t="str">
            <v>561,77</v>
          </cell>
        </row>
        <row r="487">
          <cell r="B487" t="str">
            <v>----</v>
          </cell>
          <cell r="C487" t="str">
            <v>----</v>
          </cell>
          <cell r="D487">
            <v>5300356</v>
          </cell>
          <cell r="E487">
            <v>41456.262499999997</v>
          </cell>
          <cell r="F487" t="str">
            <v>854,67</v>
          </cell>
          <cell r="H487" t="str">
            <v>692,05</v>
          </cell>
        </row>
        <row r="488">
          <cell r="B488" t="str">
            <v>----</v>
          </cell>
          <cell r="C488" t="str">
            <v>----</v>
          </cell>
          <cell r="D488">
            <v>5300466</v>
          </cell>
          <cell r="E488">
            <v>41456.263888888891</v>
          </cell>
          <cell r="F488" t="str">
            <v>3594,37</v>
          </cell>
          <cell r="H488" t="str">
            <v>3721,14</v>
          </cell>
        </row>
        <row r="489">
          <cell r="B489" t="str">
            <v>----</v>
          </cell>
          <cell r="C489" t="str">
            <v>----</v>
          </cell>
          <cell r="D489">
            <v>5315130</v>
          </cell>
          <cell r="E489">
            <v>41456.024305555555</v>
          </cell>
          <cell r="F489" t="str">
            <v>7,63</v>
          </cell>
          <cell r="H489" t="str">
            <v>4,05</v>
          </cell>
        </row>
        <row r="490">
          <cell r="B490" t="str">
            <v>----</v>
          </cell>
          <cell r="C490" t="str">
            <v>----</v>
          </cell>
          <cell r="D490">
            <v>5300561</v>
          </cell>
          <cell r="E490">
            <v>41456.027083333334</v>
          </cell>
          <cell r="F490" t="str">
            <v>2006,29</v>
          </cell>
          <cell r="H490" t="str">
            <v>1554,64</v>
          </cell>
        </row>
        <row r="491">
          <cell r="B491" t="str">
            <v>----</v>
          </cell>
          <cell r="C491" t="str">
            <v>----</v>
          </cell>
          <cell r="D491">
            <v>5300373</v>
          </cell>
          <cell r="E491">
            <v>41456.24722222222</v>
          </cell>
          <cell r="F491" t="str">
            <v>1903,93</v>
          </cell>
          <cell r="H491" t="str">
            <v>1902,47</v>
          </cell>
        </row>
        <row r="492">
          <cell r="B492" t="str">
            <v>----</v>
          </cell>
          <cell r="C492" t="str">
            <v>----</v>
          </cell>
          <cell r="D492">
            <v>5931680</v>
          </cell>
          <cell r="E492">
            <v>41456.018055555556</v>
          </cell>
          <cell r="F492" t="str">
            <v>1263,91</v>
          </cell>
          <cell r="H492" t="str">
            <v>879,5</v>
          </cell>
        </row>
        <row r="493">
          <cell r="B493" t="str">
            <v>----</v>
          </cell>
          <cell r="C493" t="str">
            <v>----</v>
          </cell>
          <cell r="D493">
            <v>5931703</v>
          </cell>
          <cell r="E493">
            <v>41456.03402777778</v>
          </cell>
          <cell r="F493" t="str">
            <v>11,17</v>
          </cell>
          <cell r="H493" t="str">
            <v>6,49</v>
          </cell>
        </row>
        <row r="494">
          <cell r="B494" t="str">
            <v>----</v>
          </cell>
          <cell r="C494" t="str">
            <v>----</v>
          </cell>
          <cell r="E494" t="str">
            <v>****</v>
          </cell>
          <cell r="F494" t="str">
            <v>****</v>
          </cell>
        </row>
        <row r="495">
          <cell r="B495" t="str">
            <v>----</v>
          </cell>
          <cell r="C495" t="str">
            <v>----</v>
          </cell>
          <cell r="D495">
            <v>5300323</v>
          </cell>
          <cell r="E495">
            <v>41456.017361111109</v>
          </cell>
          <cell r="F495" t="str">
            <v>3397,34</v>
          </cell>
          <cell r="H495" t="str">
            <v>2109,99</v>
          </cell>
        </row>
        <row r="496">
          <cell r="B496" t="str">
            <v>----</v>
          </cell>
          <cell r="C496" t="str">
            <v>----</v>
          </cell>
          <cell r="D496">
            <v>5300749</v>
          </cell>
          <cell r="E496">
            <v>41456.011111111111</v>
          </cell>
          <cell r="F496" t="str">
            <v>1449,42</v>
          </cell>
          <cell r="H496" t="str">
            <v>1261,37</v>
          </cell>
        </row>
        <row r="497">
          <cell r="B497" t="str">
            <v>----</v>
          </cell>
          <cell r="C497" t="str">
            <v>----</v>
          </cell>
          <cell r="D497">
            <v>5300512</v>
          </cell>
          <cell r="E497">
            <v>41456.256249999999</v>
          </cell>
          <cell r="F497" t="str">
            <v>4973,62</v>
          </cell>
          <cell r="H497" t="str">
            <v>1829,4</v>
          </cell>
        </row>
        <row r="498">
          <cell r="B498" t="str">
            <v>----</v>
          </cell>
          <cell r="C498" t="str">
            <v>----</v>
          </cell>
          <cell r="D498">
            <v>5300311</v>
          </cell>
          <cell r="E498">
            <v>41456.254861111112</v>
          </cell>
          <cell r="F498" t="str">
            <v>3437,67</v>
          </cell>
          <cell r="H498" t="str">
            <v>2343,33</v>
          </cell>
        </row>
        <row r="499">
          <cell r="B499" t="str">
            <v>----</v>
          </cell>
          <cell r="C499" t="str">
            <v>----</v>
          </cell>
          <cell r="D499">
            <v>5300547</v>
          </cell>
          <cell r="E499">
            <v>41456.019444444442</v>
          </cell>
          <cell r="F499" t="str">
            <v>866,33</v>
          </cell>
          <cell r="H499" t="str">
            <v>601,27</v>
          </cell>
        </row>
        <row r="500">
          <cell r="B500" t="str">
            <v>----</v>
          </cell>
          <cell r="C500" t="str">
            <v>----</v>
          </cell>
          <cell r="D500">
            <v>5300357</v>
          </cell>
          <cell r="E500" t="str">
            <v>****</v>
          </cell>
          <cell r="F500" t="str">
            <v>****</v>
          </cell>
        </row>
        <row r="501">
          <cell r="B501" t="str">
            <v>----</v>
          </cell>
          <cell r="C501" t="str">
            <v>----</v>
          </cell>
          <cell r="D501">
            <v>5300376</v>
          </cell>
          <cell r="E501">
            <v>41456.05972222222</v>
          </cell>
          <cell r="F501" t="str">
            <v>3886,16</v>
          </cell>
          <cell r="H501" t="str">
            <v>2949,77</v>
          </cell>
        </row>
        <row r="502">
          <cell r="B502" t="str">
            <v>----</v>
          </cell>
          <cell r="C502" t="str">
            <v>----</v>
          </cell>
          <cell r="D502">
            <v>5300719</v>
          </cell>
          <cell r="E502">
            <v>41456.268750000003</v>
          </cell>
          <cell r="F502" t="str">
            <v>9,31</v>
          </cell>
          <cell r="H502" t="str">
            <v>4,36</v>
          </cell>
        </row>
        <row r="503">
          <cell r="B503" t="str">
            <v>----</v>
          </cell>
          <cell r="C503" t="str">
            <v>----</v>
          </cell>
          <cell r="D503">
            <v>5300380</v>
          </cell>
          <cell r="E503">
            <v>41456.267361111109</v>
          </cell>
          <cell r="F503" t="str">
            <v>1712,92</v>
          </cell>
          <cell r="H503" t="str">
            <v>1284,35</v>
          </cell>
        </row>
        <row r="504">
          <cell r="B504" t="str">
            <v>----</v>
          </cell>
          <cell r="C504" t="str">
            <v>----</v>
          </cell>
          <cell r="D504">
            <v>10173588</v>
          </cell>
          <cell r="E504" t="str">
            <v>****</v>
          </cell>
          <cell r="F504" t="str">
            <v>****</v>
          </cell>
        </row>
        <row r="505">
          <cell r="B505" t="str">
            <v>----</v>
          </cell>
          <cell r="C505" t="str">
            <v>----</v>
          </cell>
          <cell r="D505">
            <v>5300120</v>
          </cell>
          <cell r="E505">
            <v>41456.01458333333</v>
          </cell>
          <cell r="F505" t="str">
            <v>19039,29</v>
          </cell>
          <cell r="H505" t="str">
            <v>16910,39</v>
          </cell>
        </row>
        <row r="506">
          <cell r="B506" t="str">
            <v>----</v>
          </cell>
          <cell r="C506" t="str">
            <v>----</v>
          </cell>
          <cell r="D506">
            <v>5300291</v>
          </cell>
          <cell r="E506" t="str">
            <v>****</v>
          </cell>
          <cell r="F506" t="str">
            <v>****</v>
          </cell>
        </row>
        <row r="507">
          <cell r="B507" t="str">
            <v>----</v>
          </cell>
          <cell r="C507" t="str">
            <v>----</v>
          </cell>
          <cell r="D507">
            <v>11200625</v>
          </cell>
          <cell r="E507" t="str">
            <v>****</v>
          </cell>
          <cell r="F507" t="str">
            <v>****</v>
          </cell>
        </row>
        <row r="508">
          <cell r="B508" t="str">
            <v>----</v>
          </cell>
          <cell r="C508" t="str">
            <v>----</v>
          </cell>
          <cell r="D508">
            <v>11178383</v>
          </cell>
          <cell r="E508" t="str">
            <v>****</v>
          </cell>
          <cell r="F508" t="str">
            <v>****</v>
          </cell>
        </row>
        <row r="509">
          <cell r="B509" t="str">
            <v>----</v>
          </cell>
          <cell r="C509" t="str">
            <v>----</v>
          </cell>
          <cell r="D509">
            <v>5300299</v>
          </cell>
          <cell r="E509" t="str">
            <v>****</v>
          </cell>
          <cell r="F509" t="str">
            <v>****</v>
          </cell>
        </row>
        <row r="510">
          <cell r="B510" t="str">
            <v>----</v>
          </cell>
          <cell r="C510" t="str">
            <v>----</v>
          </cell>
          <cell r="D510">
            <v>5300299</v>
          </cell>
          <cell r="E510" t="str">
            <v>****</v>
          </cell>
          <cell r="F510" t="str">
            <v>****</v>
          </cell>
        </row>
        <row r="511">
          <cell r="B511" t="str">
            <v>----</v>
          </cell>
          <cell r="C511" t="str">
            <v>----</v>
          </cell>
          <cell r="D511">
            <v>5300317</v>
          </cell>
          <cell r="E511">
            <v>41456.118055555555</v>
          </cell>
          <cell r="F511" t="str">
            <v>244,71</v>
          </cell>
          <cell r="H511" t="str">
            <v>209,36</v>
          </cell>
        </row>
        <row r="512">
          <cell r="B512" t="str">
            <v>----</v>
          </cell>
          <cell r="C512" t="str">
            <v>----</v>
          </cell>
          <cell r="D512">
            <v>11083619</v>
          </cell>
          <cell r="E512">
            <v>41456.025694444441</v>
          </cell>
          <cell r="F512" t="str">
            <v>15766,34</v>
          </cell>
          <cell r="H512" t="str">
            <v>8949,93</v>
          </cell>
        </row>
        <row r="513">
          <cell r="B513" t="str">
            <v>----</v>
          </cell>
          <cell r="C513" t="str">
            <v>----</v>
          </cell>
          <cell r="D513" t="str">
            <v>FFFAE84D</v>
          </cell>
          <cell r="E513" t="str">
            <v>****</v>
          </cell>
          <cell r="F513" t="str">
            <v>****</v>
          </cell>
        </row>
        <row r="514">
          <cell r="B514" t="str">
            <v>----</v>
          </cell>
          <cell r="C514" t="str">
            <v>----</v>
          </cell>
          <cell r="D514">
            <v>5300299</v>
          </cell>
          <cell r="E514">
            <v>41456.025000000001</v>
          </cell>
          <cell r="F514" t="str">
            <v>12,24</v>
          </cell>
          <cell r="H514" t="str">
            <v>0,19</v>
          </cell>
        </row>
        <row r="515">
          <cell r="B515" t="str">
            <v>----</v>
          </cell>
          <cell r="C515" t="str">
            <v>----</v>
          </cell>
          <cell r="D515">
            <v>11178383</v>
          </cell>
          <cell r="E515">
            <v>41456.026388888888</v>
          </cell>
          <cell r="F515" t="str">
            <v>4,12</v>
          </cell>
          <cell r="H515">
            <v>0</v>
          </cell>
        </row>
        <row r="516">
          <cell r="B516" t="str">
            <v>102-1</v>
          </cell>
          <cell r="C516">
            <v>200</v>
          </cell>
          <cell r="D516">
            <v>5300500</v>
          </cell>
          <cell r="E516">
            <v>41456.039583333331</v>
          </cell>
          <cell r="F516" t="str">
            <v>4169,65</v>
          </cell>
          <cell r="H516" t="str">
            <v>3237,27</v>
          </cell>
        </row>
        <row r="517">
          <cell r="B517" t="str">
            <v>102-2</v>
          </cell>
          <cell r="C517">
            <v>200</v>
          </cell>
          <cell r="D517">
            <v>5300527</v>
          </cell>
          <cell r="E517">
            <v>41456.03125</v>
          </cell>
          <cell r="F517" t="str">
            <v>1372,35</v>
          </cell>
          <cell r="H517" t="str">
            <v>719,42</v>
          </cell>
        </row>
        <row r="518">
          <cell r="B518" t="str">
            <v>111-A</v>
          </cell>
          <cell r="C518">
            <v>200</v>
          </cell>
          <cell r="D518">
            <v>5300545</v>
          </cell>
          <cell r="E518">
            <v>41456.037499999999</v>
          </cell>
          <cell r="F518" t="str">
            <v>1450,33</v>
          </cell>
          <cell r="H518" t="str">
            <v>1303,4</v>
          </cell>
        </row>
        <row r="519">
          <cell r="B519" t="str">
            <v>122-A</v>
          </cell>
          <cell r="C519">
            <v>200</v>
          </cell>
          <cell r="D519">
            <v>5300298</v>
          </cell>
          <cell r="E519">
            <v>41456.022916666669</v>
          </cell>
          <cell r="F519" t="str">
            <v>228,43</v>
          </cell>
          <cell r="H519" t="str">
            <v>101,11</v>
          </cell>
        </row>
        <row r="520">
          <cell r="B520" t="str">
            <v>136-138</v>
          </cell>
          <cell r="C520">
            <v>200</v>
          </cell>
          <cell r="D520">
            <v>5300719</v>
          </cell>
          <cell r="E520">
            <v>41456.120833333334</v>
          </cell>
          <cell r="F520" t="str">
            <v>9,31</v>
          </cell>
          <cell r="H520" t="str">
            <v>4,36</v>
          </cell>
        </row>
        <row r="521">
          <cell r="B521" t="str">
            <v>15-A</v>
          </cell>
          <cell r="C521">
            <v>200</v>
          </cell>
          <cell r="D521">
            <v>5931190</v>
          </cell>
          <cell r="E521">
            <v>41456.013888888891</v>
          </cell>
          <cell r="F521" t="str">
            <v>3515,1</v>
          </cell>
          <cell r="H521" t="str">
            <v>2460,81</v>
          </cell>
        </row>
        <row r="522">
          <cell r="B522" t="str">
            <v>160-A</v>
          </cell>
          <cell r="C522">
            <v>200</v>
          </cell>
          <cell r="D522">
            <v>5308198</v>
          </cell>
          <cell r="E522">
            <v>41456.09652777778</v>
          </cell>
          <cell r="F522" t="str">
            <v>4300,44</v>
          </cell>
          <cell r="H522" t="str">
            <v>3728,21</v>
          </cell>
        </row>
        <row r="523">
          <cell r="B523" t="str">
            <v>170-A</v>
          </cell>
          <cell r="C523">
            <v>200</v>
          </cell>
          <cell r="D523">
            <v>5930865</v>
          </cell>
          <cell r="E523">
            <v>41456.084722222222</v>
          </cell>
          <cell r="F523" t="str">
            <v>40143,5</v>
          </cell>
          <cell r="H523" t="str">
            <v>34471,74</v>
          </cell>
        </row>
        <row r="524">
          <cell r="B524" t="str">
            <v>177-A</v>
          </cell>
          <cell r="C524">
            <v>200</v>
          </cell>
          <cell r="D524">
            <v>5300468</v>
          </cell>
          <cell r="E524">
            <v>41456.1</v>
          </cell>
          <cell r="F524" t="str">
            <v>142,8</v>
          </cell>
          <cell r="H524" t="str">
            <v>261,48</v>
          </cell>
        </row>
        <row r="525">
          <cell r="B525" t="str">
            <v>187-1</v>
          </cell>
          <cell r="C525">
            <v>200</v>
          </cell>
          <cell r="D525">
            <v>5300701</v>
          </cell>
          <cell r="E525">
            <v>41456.011111111111</v>
          </cell>
          <cell r="F525" t="str">
            <v>1574,04</v>
          </cell>
          <cell r="H525" t="str">
            <v>1088,33</v>
          </cell>
        </row>
        <row r="526">
          <cell r="B526" t="str">
            <v>187-2</v>
          </cell>
          <cell r="C526">
            <v>200</v>
          </cell>
          <cell r="D526">
            <v>5300337</v>
          </cell>
          <cell r="E526">
            <v>41456.012499999997</v>
          </cell>
          <cell r="F526" t="str">
            <v>1493,88</v>
          </cell>
          <cell r="H526" t="str">
            <v>1449,69</v>
          </cell>
        </row>
        <row r="527">
          <cell r="B527" t="str">
            <v>197-A</v>
          </cell>
          <cell r="C527">
            <v>200</v>
          </cell>
          <cell r="D527">
            <v>5300388</v>
          </cell>
          <cell r="E527">
            <v>41456.015277777777</v>
          </cell>
          <cell r="F527" t="str">
            <v>2667,01</v>
          </cell>
          <cell r="H527" t="str">
            <v>2215,74</v>
          </cell>
        </row>
        <row r="528">
          <cell r="B528" t="str">
            <v>208-1</v>
          </cell>
          <cell r="C528">
            <v>200</v>
          </cell>
          <cell r="D528">
            <v>5300270</v>
          </cell>
          <cell r="E528">
            <v>41456.023611111108</v>
          </cell>
          <cell r="F528" t="str">
            <v>1257,18</v>
          </cell>
          <cell r="H528" t="str">
            <v>1738,44</v>
          </cell>
        </row>
        <row r="529">
          <cell r="B529" t="str">
            <v>208-2</v>
          </cell>
          <cell r="C529">
            <v>200</v>
          </cell>
          <cell r="D529">
            <v>5300349</v>
          </cell>
          <cell r="E529">
            <v>41456.020138888889</v>
          </cell>
          <cell r="F529" t="str">
            <v>2097,45</v>
          </cell>
          <cell r="H529" t="str">
            <v>2182,84</v>
          </cell>
        </row>
        <row r="530">
          <cell r="B530" t="str">
            <v>208-A</v>
          </cell>
          <cell r="C530">
            <v>200</v>
          </cell>
          <cell r="D530">
            <v>5300729</v>
          </cell>
          <cell r="E530">
            <v>41456.018750000003</v>
          </cell>
          <cell r="F530" t="str">
            <v>312,12</v>
          </cell>
          <cell r="H530" t="str">
            <v>257,6</v>
          </cell>
        </row>
        <row r="531">
          <cell r="B531" t="str">
            <v>221-1</v>
          </cell>
          <cell r="C531">
            <v>200</v>
          </cell>
          <cell r="D531">
            <v>5939282</v>
          </cell>
          <cell r="E531">
            <v>41456.029166666667</v>
          </cell>
          <cell r="F531" t="str">
            <v>4114,93</v>
          </cell>
          <cell r="H531" t="str">
            <v>2689,52</v>
          </cell>
        </row>
        <row r="532">
          <cell r="B532" t="str">
            <v>221-2</v>
          </cell>
          <cell r="C532">
            <v>200</v>
          </cell>
          <cell r="D532">
            <v>5300552</v>
          </cell>
          <cell r="E532">
            <v>41456.048611111109</v>
          </cell>
          <cell r="F532" t="str">
            <v>6928,07</v>
          </cell>
          <cell r="H532" t="str">
            <v>6786,11</v>
          </cell>
        </row>
        <row r="533">
          <cell r="B533" t="str">
            <v>224-1</v>
          </cell>
          <cell r="C533">
            <v>200</v>
          </cell>
          <cell r="D533">
            <v>5300394</v>
          </cell>
          <cell r="E533">
            <v>41456.020138888889</v>
          </cell>
          <cell r="F533" t="str">
            <v>1817,7</v>
          </cell>
          <cell r="H533" t="str">
            <v>993,68</v>
          </cell>
        </row>
        <row r="534">
          <cell r="B534" t="str">
            <v>224-2</v>
          </cell>
          <cell r="C534">
            <v>200</v>
          </cell>
          <cell r="D534">
            <v>5314671</v>
          </cell>
          <cell r="E534">
            <v>41456.059027777781</v>
          </cell>
          <cell r="F534" t="str">
            <v>1252,35</v>
          </cell>
          <cell r="H534" t="str">
            <v>647,94</v>
          </cell>
        </row>
        <row r="535">
          <cell r="B535" t="str">
            <v>225-A</v>
          </cell>
          <cell r="C535">
            <v>200</v>
          </cell>
          <cell r="D535">
            <v>5931641</v>
          </cell>
          <cell r="E535">
            <v>41456.030555555553</v>
          </cell>
          <cell r="F535" t="str">
            <v>238,49</v>
          </cell>
          <cell r="H535" t="str">
            <v>384,38</v>
          </cell>
        </row>
        <row r="536">
          <cell r="B536" t="str">
            <v>230-A</v>
          </cell>
          <cell r="C536">
            <v>200</v>
          </cell>
          <cell r="D536">
            <v>11792050</v>
          </cell>
          <cell r="E536">
            <v>41456.020833333336</v>
          </cell>
          <cell r="F536" t="str">
            <v>661,55</v>
          </cell>
          <cell r="H536" t="str">
            <v>273,38</v>
          </cell>
        </row>
        <row r="537">
          <cell r="B537" t="str">
            <v>231-A</v>
          </cell>
          <cell r="C537">
            <v>200</v>
          </cell>
          <cell r="D537">
            <v>5930227</v>
          </cell>
          <cell r="E537">
            <v>41456.036111111112</v>
          </cell>
          <cell r="F537" t="str">
            <v>1083,98</v>
          </cell>
          <cell r="H537" t="str">
            <v>591,37</v>
          </cell>
        </row>
        <row r="538">
          <cell r="B538" t="str">
            <v>233-A</v>
          </cell>
          <cell r="C538">
            <v>200</v>
          </cell>
          <cell r="D538">
            <v>5937600</v>
          </cell>
          <cell r="E538">
            <v>41456.035416666666</v>
          </cell>
          <cell r="F538" t="str">
            <v>213,48</v>
          </cell>
          <cell r="H538" t="str">
            <v>217,09</v>
          </cell>
        </row>
        <row r="539">
          <cell r="B539" t="str">
            <v>244-1</v>
          </cell>
          <cell r="C539">
            <v>200</v>
          </cell>
          <cell r="D539">
            <v>5300708</v>
          </cell>
          <cell r="E539">
            <v>41456.01458333333</v>
          </cell>
          <cell r="F539" t="str">
            <v>13016,07</v>
          </cell>
          <cell r="H539" t="str">
            <v>12177,02</v>
          </cell>
        </row>
        <row r="540">
          <cell r="B540" t="str">
            <v>244-2</v>
          </cell>
          <cell r="C540">
            <v>200</v>
          </cell>
          <cell r="D540">
            <v>5931741</v>
          </cell>
          <cell r="E540">
            <v>41456.015277777777</v>
          </cell>
          <cell r="F540" t="str">
            <v>1897,57</v>
          </cell>
          <cell r="H540" t="str">
            <v>1236,5</v>
          </cell>
        </row>
        <row r="541">
          <cell r="B541" t="str">
            <v>257-1</v>
          </cell>
          <cell r="C541">
            <v>200</v>
          </cell>
          <cell r="D541">
            <v>5300714</v>
          </cell>
          <cell r="E541">
            <v>41456.013888888891</v>
          </cell>
          <cell r="F541" t="str">
            <v>23342,01</v>
          </cell>
          <cell r="H541" t="str">
            <v>20267,65</v>
          </cell>
        </row>
        <row r="542">
          <cell r="B542" t="str">
            <v>257-2</v>
          </cell>
          <cell r="C542">
            <v>200</v>
          </cell>
          <cell r="D542">
            <v>5300224</v>
          </cell>
          <cell r="E542">
            <v>41456.019444444442</v>
          </cell>
          <cell r="F542" t="str">
            <v>1871,81</v>
          </cell>
          <cell r="H542" t="str">
            <v>1782,24</v>
          </cell>
        </row>
        <row r="543">
          <cell r="B543" t="str">
            <v>26-A</v>
          </cell>
          <cell r="C543">
            <v>200</v>
          </cell>
          <cell r="D543">
            <v>9780153</v>
          </cell>
          <cell r="E543">
            <v>41456.026388888888</v>
          </cell>
          <cell r="F543" t="str">
            <v>216,42</v>
          </cell>
          <cell r="H543" t="str">
            <v>146,15</v>
          </cell>
        </row>
        <row r="544">
          <cell r="B544" t="str">
            <v>286-A</v>
          </cell>
          <cell r="C544">
            <v>200</v>
          </cell>
          <cell r="D544">
            <v>9779507</v>
          </cell>
          <cell r="E544">
            <v>41456.063194444447</v>
          </cell>
          <cell r="F544" t="str">
            <v>78,94</v>
          </cell>
          <cell r="H544" t="str">
            <v>33,84</v>
          </cell>
        </row>
        <row r="545">
          <cell r="B545" t="str">
            <v>292-A</v>
          </cell>
          <cell r="C545">
            <v>200</v>
          </cell>
          <cell r="D545">
            <v>5300338</v>
          </cell>
          <cell r="E545">
            <v>41456.148611111108</v>
          </cell>
          <cell r="F545" t="str">
            <v>2533,13</v>
          </cell>
          <cell r="H545" t="str">
            <v>3045,34</v>
          </cell>
        </row>
        <row r="546">
          <cell r="B546" t="str">
            <v>307-A</v>
          </cell>
          <cell r="C546">
            <v>200</v>
          </cell>
          <cell r="D546">
            <v>5937674</v>
          </cell>
          <cell r="E546">
            <v>41456.06527777778</v>
          </cell>
          <cell r="F546" t="str">
            <v>5984,75</v>
          </cell>
          <cell r="H546" t="str">
            <v>5637,68</v>
          </cell>
        </row>
        <row r="547">
          <cell r="B547" t="str">
            <v>319-1</v>
          </cell>
          <cell r="C547">
            <v>230</v>
          </cell>
          <cell r="D547">
            <v>4483200</v>
          </cell>
          <cell r="E547">
            <v>41456.021527777775</v>
          </cell>
          <cell r="F547" t="str">
            <v>34784,05</v>
          </cell>
          <cell r="H547" t="str">
            <v>26336,04</v>
          </cell>
        </row>
        <row r="548">
          <cell r="B548" t="str">
            <v>319-2</v>
          </cell>
          <cell r="C548">
            <v>200</v>
          </cell>
          <cell r="D548">
            <v>5300385</v>
          </cell>
          <cell r="E548" t="str">
            <v>****</v>
          </cell>
          <cell r="F548" t="str">
            <v>****</v>
          </cell>
        </row>
        <row r="549">
          <cell r="B549" t="str">
            <v>326-A</v>
          </cell>
          <cell r="C549">
            <v>200</v>
          </cell>
          <cell r="D549">
            <v>5300441</v>
          </cell>
          <cell r="E549">
            <v>41456.131249999999</v>
          </cell>
          <cell r="F549" t="str">
            <v>1008,18</v>
          </cell>
          <cell r="H549" t="str">
            <v>365,47</v>
          </cell>
        </row>
        <row r="550">
          <cell r="B550" t="str">
            <v>331-A</v>
          </cell>
          <cell r="C550">
            <v>200</v>
          </cell>
          <cell r="D550">
            <v>5300735</v>
          </cell>
          <cell r="E550">
            <v>41456.03125</v>
          </cell>
          <cell r="F550" t="str">
            <v>9890,34</v>
          </cell>
          <cell r="H550" t="str">
            <v>7893,99</v>
          </cell>
        </row>
        <row r="551">
          <cell r="B551" t="str">
            <v>332-A</v>
          </cell>
          <cell r="C551">
            <v>200</v>
          </cell>
          <cell r="D551">
            <v>5300452</v>
          </cell>
          <cell r="E551">
            <v>41456.034722222219</v>
          </cell>
          <cell r="F551" t="str">
            <v>652,67</v>
          </cell>
          <cell r="H551" t="str">
            <v>323,53</v>
          </cell>
        </row>
        <row r="552">
          <cell r="B552" t="str">
            <v>333-A</v>
          </cell>
          <cell r="C552">
            <v>200</v>
          </cell>
          <cell r="D552">
            <v>5300417</v>
          </cell>
          <cell r="E552">
            <v>41456.012499999997</v>
          </cell>
          <cell r="F552" t="str">
            <v>4468,14</v>
          </cell>
          <cell r="H552" t="str">
            <v>1771,52</v>
          </cell>
        </row>
        <row r="553">
          <cell r="B553" t="str">
            <v>336-A</v>
          </cell>
          <cell r="C553">
            <v>200</v>
          </cell>
          <cell r="D553">
            <v>5300528</v>
          </cell>
          <cell r="E553">
            <v>41456.03402777778</v>
          </cell>
          <cell r="F553" t="str">
            <v>595,47</v>
          </cell>
          <cell r="H553" t="str">
            <v>108,57</v>
          </cell>
        </row>
        <row r="554">
          <cell r="B554" t="str">
            <v>33-A</v>
          </cell>
          <cell r="C554">
            <v>200</v>
          </cell>
          <cell r="D554">
            <v>5300767</v>
          </cell>
          <cell r="E554" t="str">
            <v>****</v>
          </cell>
          <cell r="F554" t="str">
            <v>****</v>
          </cell>
        </row>
        <row r="555">
          <cell r="B555" t="str">
            <v>356-A</v>
          </cell>
          <cell r="C555">
            <v>200</v>
          </cell>
          <cell r="D555">
            <v>5300346</v>
          </cell>
          <cell r="E555">
            <v>41456.01458333333</v>
          </cell>
          <cell r="F555" t="str">
            <v>2728,38</v>
          </cell>
          <cell r="H555" t="str">
            <v>1455,82</v>
          </cell>
        </row>
        <row r="556">
          <cell r="B556" t="str">
            <v>35-A</v>
          </cell>
          <cell r="C556">
            <v>200</v>
          </cell>
          <cell r="D556">
            <v>5314246</v>
          </cell>
          <cell r="E556">
            <v>41456.025694444441</v>
          </cell>
          <cell r="F556" t="str">
            <v>26,65</v>
          </cell>
          <cell r="H556" t="str">
            <v>4,26</v>
          </cell>
        </row>
        <row r="557">
          <cell r="B557" t="str">
            <v>36-1</v>
          </cell>
          <cell r="C557">
            <v>200</v>
          </cell>
          <cell r="D557">
            <v>5300357</v>
          </cell>
          <cell r="E557">
            <v>41456.011111111111</v>
          </cell>
          <cell r="F557" t="str">
            <v>1751,72</v>
          </cell>
          <cell r="H557" t="str">
            <v>915,8</v>
          </cell>
        </row>
        <row r="558">
          <cell r="B558" t="str">
            <v>36-2</v>
          </cell>
          <cell r="C558">
            <v>200</v>
          </cell>
          <cell r="D558">
            <v>5300728</v>
          </cell>
          <cell r="E558">
            <v>41456.027777777781</v>
          </cell>
          <cell r="F558" t="str">
            <v>87,39</v>
          </cell>
          <cell r="H558" t="str">
            <v>76,62</v>
          </cell>
        </row>
        <row r="559">
          <cell r="B559" t="str">
            <v>368-A</v>
          </cell>
          <cell r="C559">
            <v>200</v>
          </cell>
          <cell r="D559">
            <v>5931232</v>
          </cell>
          <cell r="E559">
            <v>41456.015277777777</v>
          </cell>
          <cell r="F559" t="str">
            <v>80,79</v>
          </cell>
          <cell r="H559" t="str">
            <v>62,35</v>
          </cell>
        </row>
        <row r="560">
          <cell r="B560" t="str">
            <v>368-B</v>
          </cell>
          <cell r="C560">
            <v>200</v>
          </cell>
          <cell r="D560">
            <v>5307487</v>
          </cell>
          <cell r="E560">
            <v>41456.015972222223</v>
          </cell>
          <cell r="F560" t="str">
            <v>26,98</v>
          </cell>
          <cell r="H560" t="str">
            <v>3,6</v>
          </cell>
        </row>
        <row r="561">
          <cell r="B561" t="str">
            <v>370-A</v>
          </cell>
          <cell r="C561">
            <v>200</v>
          </cell>
          <cell r="D561">
            <v>5300544</v>
          </cell>
          <cell r="E561">
            <v>41456.017361111109</v>
          </cell>
          <cell r="F561" t="str">
            <v>699,13</v>
          </cell>
          <cell r="H561" t="str">
            <v>550,63</v>
          </cell>
        </row>
        <row r="562">
          <cell r="B562" t="str">
            <v>371-A</v>
          </cell>
          <cell r="C562">
            <v>200</v>
          </cell>
          <cell r="D562">
            <v>5300317</v>
          </cell>
          <cell r="E562">
            <v>41456.018750000003</v>
          </cell>
          <cell r="F562" t="str">
            <v>244,71</v>
          </cell>
          <cell r="H562" t="str">
            <v>209,36</v>
          </cell>
        </row>
        <row r="563">
          <cell r="B563" t="str">
            <v>37-A</v>
          </cell>
          <cell r="C563">
            <v>200</v>
          </cell>
          <cell r="D563">
            <v>5930852</v>
          </cell>
          <cell r="E563">
            <v>41456.015972222223</v>
          </cell>
          <cell r="F563" t="str">
            <v>2882,04</v>
          </cell>
          <cell r="H563" t="str">
            <v>2238,01</v>
          </cell>
        </row>
        <row r="564">
          <cell r="B564" t="str">
            <v>380-A</v>
          </cell>
          <cell r="C564">
            <v>200</v>
          </cell>
          <cell r="D564">
            <v>5930812</v>
          </cell>
          <cell r="E564">
            <v>41456.01458333333</v>
          </cell>
          <cell r="F564" t="str">
            <v>1113,49</v>
          </cell>
          <cell r="H564" t="str">
            <v>1152,1</v>
          </cell>
        </row>
        <row r="565">
          <cell r="B565" t="str">
            <v>392-A</v>
          </cell>
          <cell r="C565">
            <v>200</v>
          </cell>
          <cell r="D565">
            <v>5300593</v>
          </cell>
          <cell r="E565">
            <v>41456.051388888889</v>
          </cell>
          <cell r="F565" t="str">
            <v>23586,88</v>
          </cell>
          <cell r="H565" t="str">
            <v>19762,23</v>
          </cell>
        </row>
        <row r="566">
          <cell r="B566" t="str">
            <v>401-402</v>
          </cell>
          <cell r="C566">
            <v>230</v>
          </cell>
          <cell r="D566">
            <v>4483129</v>
          </cell>
          <cell r="E566" t="str">
            <v>****</v>
          </cell>
          <cell r="F566" t="str">
            <v>****</v>
          </cell>
        </row>
        <row r="567">
          <cell r="B567" t="str">
            <v>411-A</v>
          </cell>
          <cell r="C567">
            <v>230</v>
          </cell>
          <cell r="D567">
            <v>4483193</v>
          </cell>
          <cell r="E567" t="str">
            <v>****</v>
          </cell>
          <cell r="F567" t="str">
            <v>****</v>
          </cell>
        </row>
        <row r="568">
          <cell r="B568" t="str">
            <v>412-A</v>
          </cell>
          <cell r="C568">
            <v>200</v>
          </cell>
          <cell r="D568">
            <v>5300751</v>
          </cell>
          <cell r="E568">
            <v>41456.018750000003</v>
          </cell>
          <cell r="F568" t="str">
            <v>880,06</v>
          </cell>
          <cell r="H568" t="str">
            <v>678,82</v>
          </cell>
        </row>
        <row r="569">
          <cell r="B569" t="str">
            <v>423-A</v>
          </cell>
          <cell r="C569">
            <v>200</v>
          </cell>
          <cell r="D569">
            <v>5300718</v>
          </cell>
          <cell r="E569" t="str">
            <v>****</v>
          </cell>
          <cell r="F569" t="str">
            <v>****</v>
          </cell>
        </row>
        <row r="570">
          <cell r="B570" t="str">
            <v>426-A</v>
          </cell>
          <cell r="C570">
            <v>200</v>
          </cell>
          <cell r="D570">
            <v>2509576</v>
          </cell>
          <cell r="E570">
            <v>41456.101388888892</v>
          </cell>
          <cell r="F570" t="str">
            <v>692,61</v>
          </cell>
          <cell r="H570" t="str">
            <v>450,25</v>
          </cell>
        </row>
        <row r="571">
          <cell r="B571" t="str">
            <v>440-A</v>
          </cell>
          <cell r="C571">
            <v>200</v>
          </cell>
          <cell r="D571">
            <v>5300325</v>
          </cell>
          <cell r="E571">
            <v>41456.036111111112</v>
          </cell>
          <cell r="F571" t="str">
            <v>34,81</v>
          </cell>
          <cell r="H571" t="str">
            <v>15,47</v>
          </cell>
        </row>
        <row r="572">
          <cell r="B572" t="str">
            <v>470-A</v>
          </cell>
          <cell r="C572">
            <v>200</v>
          </cell>
          <cell r="D572">
            <v>5300343</v>
          </cell>
          <cell r="E572">
            <v>41456.021527777775</v>
          </cell>
          <cell r="F572" t="str">
            <v>100,52</v>
          </cell>
          <cell r="H572" t="str">
            <v>70,9</v>
          </cell>
        </row>
        <row r="573">
          <cell r="B573" t="str">
            <v>473-dom</v>
          </cell>
          <cell r="C573">
            <v>200</v>
          </cell>
          <cell r="D573">
            <v>2506113</v>
          </cell>
          <cell r="E573">
            <v>41456.106249999997</v>
          </cell>
          <cell r="F573" t="str">
            <v>9087,55</v>
          </cell>
          <cell r="H573" t="str">
            <v>6825,85</v>
          </cell>
        </row>
        <row r="574">
          <cell r="B574" t="str">
            <v>476-A</v>
          </cell>
          <cell r="C574">
            <v>230</v>
          </cell>
          <cell r="D574">
            <v>10173588</v>
          </cell>
          <cell r="E574">
            <v>41456.087500000001</v>
          </cell>
          <cell r="F574" t="str">
            <v>328,27</v>
          </cell>
          <cell r="H574" t="str">
            <v>234,34</v>
          </cell>
        </row>
        <row r="575">
          <cell r="B575" t="str">
            <v>48-A</v>
          </cell>
          <cell r="C575">
            <v>200</v>
          </cell>
          <cell r="D575">
            <v>5300307</v>
          </cell>
          <cell r="E575">
            <v>41456.011805555558</v>
          </cell>
          <cell r="F575" t="str">
            <v>1030,6</v>
          </cell>
          <cell r="H575" t="str">
            <v>635,97</v>
          </cell>
        </row>
        <row r="576">
          <cell r="B576" t="str">
            <v>54-1</v>
          </cell>
          <cell r="C576">
            <v>200</v>
          </cell>
          <cell r="D576">
            <v>5931623</v>
          </cell>
          <cell r="E576">
            <v>41456.030555555553</v>
          </cell>
          <cell r="F576" t="str">
            <v>16506,98</v>
          </cell>
          <cell r="H576" t="str">
            <v>15651,12</v>
          </cell>
        </row>
        <row r="577">
          <cell r="B577" t="str">
            <v>54-2</v>
          </cell>
          <cell r="C577">
            <v>230</v>
          </cell>
          <cell r="D577">
            <v>5350801</v>
          </cell>
          <cell r="E577" t="str">
            <v>****</v>
          </cell>
          <cell r="F577" t="str">
            <v>****</v>
          </cell>
        </row>
        <row r="578">
          <cell r="B578" t="str">
            <v>5-A</v>
          </cell>
          <cell r="C578">
            <v>200</v>
          </cell>
          <cell r="D578">
            <v>5931653</v>
          </cell>
          <cell r="E578">
            <v>41456.023611111108</v>
          </cell>
          <cell r="F578" t="str">
            <v>13097,83</v>
          </cell>
          <cell r="H578" t="str">
            <v>11091,41</v>
          </cell>
        </row>
        <row r="579">
          <cell r="B579" t="str">
            <v>66-1</v>
          </cell>
          <cell r="C579">
            <v>200</v>
          </cell>
          <cell r="D579">
            <v>5300439</v>
          </cell>
          <cell r="E579">
            <v>41456.03402777778</v>
          </cell>
          <cell r="F579" t="str">
            <v>10730,68</v>
          </cell>
          <cell r="H579" t="str">
            <v>5678,81</v>
          </cell>
        </row>
        <row r="580">
          <cell r="B580" t="str">
            <v>66-2</v>
          </cell>
          <cell r="C580">
            <v>200</v>
          </cell>
          <cell r="D580">
            <v>5931745</v>
          </cell>
          <cell r="E580">
            <v>41456.027083333334</v>
          </cell>
          <cell r="F580" t="str">
            <v>18370,98</v>
          </cell>
          <cell r="H580" t="str">
            <v>15716,19</v>
          </cell>
        </row>
        <row r="581">
          <cell r="B581" t="str">
            <v>69-1</v>
          </cell>
          <cell r="C581">
            <v>200</v>
          </cell>
          <cell r="D581">
            <v>5300369</v>
          </cell>
          <cell r="E581">
            <v>41456.03125</v>
          </cell>
          <cell r="F581" t="str">
            <v>16805,86</v>
          </cell>
          <cell r="H581" t="str">
            <v>19528,68</v>
          </cell>
        </row>
        <row r="582">
          <cell r="B582" t="str">
            <v>69-2</v>
          </cell>
          <cell r="C582">
            <v>200</v>
          </cell>
          <cell r="D582">
            <v>5300398</v>
          </cell>
          <cell r="E582">
            <v>41456.03125</v>
          </cell>
          <cell r="F582" t="str">
            <v>16129,88</v>
          </cell>
          <cell r="H582" t="str">
            <v>18867,54</v>
          </cell>
        </row>
        <row r="583">
          <cell r="B583" t="str">
            <v>74-A</v>
          </cell>
          <cell r="C583">
            <v>200</v>
          </cell>
          <cell r="D583">
            <v>5314900</v>
          </cell>
          <cell r="E583">
            <v>41456.032638888886</v>
          </cell>
          <cell r="F583" t="str">
            <v>3692,21</v>
          </cell>
          <cell r="H583" t="str">
            <v>3656,35</v>
          </cell>
        </row>
        <row r="584">
          <cell r="B584" t="str">
            <v>77-1</v>
          </cell>
          <cell r="C584">
            <v>200</v>
          </cell>
          <cell r="D584">
            <v>5300409</v>
          </cell>
          <cell r="E584">
            <v>41456.022222222222</v>
          </cell>
          <cell r="F584" t="str">
            <v>11518,43</v>
          </cell>
          <cell r="H584" t="str">
            <v>7439,34</v>
          </cell>
        </row>
        <row r="585">
          <cell r="B585" t="str">
            <v>77-2</v>
          </cell>
          <cell r="C585">
            <v>200</v>
          </cell>
          <cell r="D585">
            <v>2509506</v>
          </cell>
          <cell r="E585">
            <v>41456.024305555555</v>
          </cell>
          <cell r="F585" t="str">
            <v>22564,23</v>
          </cell>
          <cell r="H585" t="str">
            <v>20749,55</v>
          </cell>
        </row>
        <row r="586">
          <cell r="B586" t="str">
            <v>83-1</v>
          </cell>
          <cell r="C586">
            <v>200</v>
          </cell>
          <cell r="D586">
            <v>5309529</v>
          </cell>
          <cell r="E586">
            <v>41456.02847222222</v>
          </cell>
          <cell r="F586" t="str">
            <v>2341,19</v>
          </cell>
          <cell r="H586" t="str">
            <v>2573,92</v>
          </cell>
        </row>
        <row r="587">
          <cell r="B587" t="str">
            <v>83-2</v>
          </cell>
          <cell r="C587">
            <v>200</v>
          </cell>
          <cell r="D587">
            <v>5300294</v>
          </cell>
          <cell r="E587">
            <v>41456.012499999997</v>
          </cell>
          <cell r="F587" t="str">
            <v>429,25</v>
          </cell>
          <cell r="H587" t="str">
            <v>196,91</v>
          </cell>
        </row>
        <row r="588">
          <cell r="B588" t="str">
            <v>88-A</v>
          </cell>
          <cell r="C588">
            <v>200</v>
          </cell>
          <cell r="D588">
            <v>5300367</v>
          </cell>
          <cell r="E588">
            <v>41456.036111111112</v>
          </cell>
          <cell r="F588" t="str">
            <v>356,73</v>
          </cell>
          <cell r="H588" t="str">
            <v>163,97</v>
          </cell>
        </row>
        <row r="589">
          <cell r="B589" t="str">
            <v>90-A</v>
          </cell>
          <cell r="C589">
            <v>200</v>
          </cell>
          <cell r="D589">
            <v>5300745</v>
          </cell>
          <cell r="E589">
            <v>41456.038888888892</v>
          </cell>
          <cell r="F589" t="str">
            <v>796,47</v>
          </cell>
          <cell r="H589" t="str">
            <v>483,21</v>
          </cell>
        </row>
        <row r="590">
          <cell r="B590" t="str">
            <v>94-A</v>
          </cell>
          <cell r="C590">
            <v>200</v>
          </cell>
          <cell r="D590">
            <v>5300554</v>
          </cell>
          <cell r="E590">
            <v>41456.021527777775</v>
          </cell>
          <cell r="F590" t="str">
            <v>1415,22</v>
          </cell>
          <cell r="H590" t="str">
            <v>335,23</v>
          </cell>
        </row>
        <row r="591">
          <cell r="B591" t="str">
            <v>94-B</v>
          </cell>
          <cell r="C591">
            <v>200</v>
          </cell>
          <cell r="D591">
            <v>5300334</v>
          </cell>
          <cell r="E591">
            <v>41456.018055555556</v>
          </cell>
          <cell r="F591" t="str">
            <v>3067,31</v>
          </cell>
          <cell r="H591" t="str">
            <v>2808,15</v>
          </cell>
        </row>
        <row r="592">
          <cell r="B592" t="str">
            <v>97-A</v>
          </cell>
          <cell r="C592">
            <v>200</v>
          </cell>
          <cell r="D592">
            <v>5300542</v>
          </cell>
          <cell r="E592">
            <v>41456.036111111112</v>
          </cell>
          <cell r="F592" t="str">
            <v>318,41</v>
          </cell>
          <cell r="H592" t="str">
            <v>153,54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=1Ф"/>
      <sheetName val="ПЛ-3Ф"/>
      <sheetName val="Данные"/>
      <sheetName val="ФИО"/>
      <sheetName val="2-46"/>
      <sheetName val="2-5"/>
      <sheetName val="2-51"/>
      <sheetName val="3-43"/>
      <sheetName val="3-5"/>
      <sheetName val="4-43"/>
      <sheetName val="4-5"/>
    </sheetNames>
    <sheetDataSet>
      <sheetData sheetId="0" refreshError="1"/>
      <sheetData sheetId="1" refreshError="1"/>
      <sheetData sheetId="2">
        <row r="1">
          <cell r="B1">
            <v>4.1100000000000003</v>
          </cell>
        </row>
        <row r="2">
          <cell r="B2">
            <v>1.39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B1" t="str">
            <v>ó÷.</v>
          </cell>
          <cell r="C1" t="str">
            <v>M.</v>
          </cell>
          <cell r="D1" t="str">
            <v>Ñåðèéíûé ##</v>
          </cell>
          <cell r="E1" t="str">
            <v>Òàðèô #1 (êÂò÷)</v>
          </cell>
          <cell r="G1" t="str">
            <v>Òàðèô #2 (êÂò÷)</v>
          </cell>
        </row>
        <row r="2">
          <cell r="E2" t="str">
            <v>Èþëü 2013</v>
          </cell>
          <cell r="G2" t="str">
            <v>Èþëü 2013</v>
          </cell>
        </row>
        <row r="3">
          <cell r="B3">
            <v>182</v>
          </cell>
          <cell r="C3">
            <v>200</v>
          </cell>
          <cell r="D3">
            <v>12436782</v>
          </cell>
          <cell r="E3">
            <v>41460.040277777778</v>
          </cell>
          <cell r="F3">
            <v>30.73</v>
          </cell>
          <cell r="G3">
            <v>41460.040277777778</v>
          </cell>
          <cell r="H3">
            <v>7.68</v>
          </cell>
        </row>
        <row r="4">
          <cell r="B4">
            <v>360</v>
          </cell>
          <cell r="C4">
            <v>230</v>
          </cell>
          <cell r="D4">
            <v>11175764</v>
          </cell>
          <cell r="E4">
            <v>41460.118055555555</v>
          </cell>
          <cell r="F4">
            <v>2450.1999999999998</v>
          </cell>
          <cell r="G4">
            <v>41460.118055555555</v>
          </cell>
          <cell r="H4">
            <v>1294.6099999999999</v>
          </cell>
        </row>
        <row r="5">
          <cell r="B5" t="str">
            <v>170-A</v>
          </cell>
          <cell r="C5">
            <v>200</v>
          </cell>
          <cell r="D5">
            <v>5930865</v>
          </cell>
          <cell r="E5">
            <v>41460.041666666664</v>
          </cell>
          <cell r="F5">
            <v>40354.04</v>
          </cell>
          <cell r="G5">
            <v>41460.041666666664</v>
          </cell>
          <cell r="H5">
            <v>34684.06</v>
          </cell>
        </row>
        <row r="6">
          <cell r="B6">
            <v>445</v>
          </cell>
          <cell r="C6">
            <v>200</v>
          </cell>
          <cell r="D6">
            <v>5300782</v>
          </cell>
          <cell r="E6">
            <v>41460.042361111111</v>
          </cell>
          <cell r="F6">
            <v>980.37</v>
          </cell>
          <cell r="G6">
            <v>41460.042361111111</v>
          </cell>
          <cell r="H6">
            <v>597.46</v>
          </cell>
        </row>
        <row r="7">
          <cell r="B7">
            <v>354</v>
          </cell>
          <cell r="C7">
            <v>200</v>
          </cell>
          <cell r="D7">
            <v>5300781</v>
          </cell>
          <cell r="E7">
            <v>41460.043749999997</v>
          </cell>
          <cell r="F7">
            <v>13078.5</v>
          </cell>
          <cell r="G7">
            <v>41460.043749999997</v>
          </cell>
          <cell r="H7">
            <v>10612.46</v>
          </cell>
        </row>
        <row r="8">
          <cell r="B8">
            <v>181</v>
          </cell>
          <cell r="C8">
            <v>200</v>
          </cell>
          <cell r="D8">
            <v>5300771</v>
          </cell>
          <cell r="E8">
            <v>41460.044444444444</v>
          </cell>
          <cell r="F8">
            <v>4715.1400000000003</v>
          </cell>
          <cell r="G8">
            <v>41460.044444444444</v>
          </cell>
          <cell r="H8">
            <v>4050.18</v>
          </cell>
        </row>
        <row r="9">
          <cell r="B9">
            <v>217</v>
          </cell>
          <cell r="C9">
            <v>200</v>
          </cell>
          <cell r="D9">
            <v>5300614</v>
          </cell>
          <cell r="E9">
            <v>41460.044444444444</v>
          </cell>
          <cell r="F9">
            <v>2359.12</v>
          </cell>
          <cell r="G9">
            <v>41460.044444444444</v>
          </cell>
          <cell r="H9">
            <v>1544.93</v>
          </cell>
        </row>
        <row r="10">
          <cell r="B10">
            <v>205</v>
          </cell>
          <cell r="C10">
            <v>200</v>
          </cell>
          <cell r="D10">
            <v>5300571</v>
          </cell>
          <cell r="E10">
            <v>41460.045138888891</v>
          </cell>
          <cell r="F10">
            <v>835.54</v>
          </cell>
          <cell r="G10">
            <v>41460.045138888891</v>
          </cell>
          <cell r="H10">
            <v>563.99</v>
          </cell>
        </row>
        <row r="11">
          <cell r="B11">
            <v>169</v>
          </cell>
          <cell r="C11">
            <v>200</v>
          </cell>
          <cell r="D11">
            <v>5300466</v>
          </cell>
          <cell r="E11">
            <v>41460.04583333333</v>
          </cell>
          <cell r="F11">
            <v>3607.22</v>
          </cell>
          <cell r="G11">
            <v>41460.04583333333</v>
          </cell>
          <cell r="H11">
            <v>3729.79</v>
          </cell>
        </row>
        <row r="12">
          <cell r="B12">
            <v>363</v>
          </cell>
          <cell r="C12">
            <v>200</v>
          </cell>
          <cell r="D12">
            <v>5300443</v>
          </cell>
          <cell r="E12">
            <v>41460.046527777777</v>
          </cell>
          <cell r="F12">
            <v>7613.22</v>
          </cell>
          <cell r="G12">
            <v>41460.046527777777</v>
          </cell>
          <cell r="H12">
            <v>6347.19</v>
          </cell>
        </row>
        <row r="13">
          <cell r="B13">
            <v>477</v>
          </cell>
          <cell r="C13">
            <v>200</v>
          </cell>
          <cell r="D13">
            <v>5300422</v>
          </cell>
          <cell r="E13">
            <v>41460.046527777777</v>
          </cell>
          <cell r="F13">
            <v>26645.99</v>
          </cell>
          <cell r="G13">
            <v>41460.046527777777</v>
          </cell>
          <cell r="H13">
            <v>26638.47</v>
          </cell>
        </row>
        <row r="14">
          <cell r="B14">
            <v>365</v>
          </cell>
          <cell r="C14">
            <v>200</v>
          </cell>
          <cell r="D14">
            <v>5300418</v>
          </cell>
          <cell r="E14">
            <v>41460.04791666667</v>
          </cell>
          <cell r="F14">
            <v>2441.59</v>
          </cell>
          <cell r="G14">
            <v>41460.04791666667</v>
          </cell>
          <cell r="H14">
            <v>2365.2800000000002</v>
          </cell>
        </row>
        <row r="15">
          <cell r="B15">
            <v>193</v>
          </cell>
          <cell r="C15">
            <v>200</v>
          </cell>
          <cell r="D15">
            <v>5300356</v>
          </cell>
          <cell r="E15">
            <v>41460.048611111109</v>
          </cell>
          <cell r="F15">
            <v>860.62</v>
          </cell>
          <cell r="G15">
            <v>41460.048611111109</v>
          </cell>
          <cell r="H15">
            <v>695.42</v>
          </cell>
        </row>
        <row r="16">
          <cell r="B16">
            <v>367</v>
          </cell>
          <cell r="C16">
            <v>200</v>
          </cell>
          <cell r="D16">
            <v>5300297</v>
          </cell>
          <cell r="E16">
            <v>41460.049305555556</v>
          </cell>
          <cell r="F16">
            <v>9.57</v>
          </cell>
          <cell r="G16">
            <v>41460.049305555556</v>
          </cell>
          <cell r="H16">
            <v>7.27</v>
          </cell>
        </row>
        <row r="17">
          <cell r="B17">
            <v>206</v>
          </cell>
          <cell r="C17">
            <v>200</v>
          </cell>
          <cell r="D17">
            <v>5300260</v>
          </cell>
          <cell r="E17">
            <v>41460.050000000003</v>
          </cell>
          <cell r="F17">
            <v>991.18</v>
          </cell>
          <cell r="G17">
            <v>41460.050000000003</v>
          </cell>
          <cell r="H17">
            <v>1011.53</v>
          </cell>
        </row>
        <row r="18">
          <cell r="B18">
            <v>345</v>
          </cell>
          <cell r="C18">
            <v>200</v>
          </cell>
          <cell r="D18">
            <v>5300222</v>
          </cell>
          <cell r="E18">
            <v>41460.050694444442</v>
          </cell>
          <cell r="F18">
            <v>3342.49</v>
          </cell>
          <cell r="G18">
            <v>41460.050694444442</v>
          </cell>
          <cell r="H18">
            <v>1600.57</v>
          </cell>
        </row>
        <row r="19">
          <cell r="B19">
            <v>164</v>
          </cell>
          <cell r="C19">
            <v>200</v>
          </cell>
          <cell r="D19">
            <v>9779497</v>
          </cell>
          <cell r="E19">
            <v>41460.052777777775</v>
          </cell>
          <cell r="F19">
            <v>364.58</v>
          </cell>
          <cell r="G19">
            <v>41460.052777777775</v>
          </cell>
          <cell r="H19">
            <v>110.62</v>
          </cell>
        </row>
        <row r="20">
          <cell r="B20" t="str">
            <v>160-A</v>
          </cell>
          <cell r="C20">
            <v>200</v>
          </cell>
          <cell r="D20">
            <v>5308198</v>
          </cell>
          <cell r="E20">
            <v>41460.052777777775</v>
          </cell>
          <cell r="F20">
            <v>4329.66</v>
          </cell>
          <cell r="G20">
            <v>41460.052777777775</v>
          </cell>
          <cell r="H20">
            <v>3757.08</v>
          </cell>
        </row>
        <row r="21">
          <cell r="B21">
            <v>171</v>
          </cell>
          <cell r="C21">
            <v>200</v>
          </cell>
          <cell r="D21">
            <v>5300774</v>
          </cell>
          <cell r="E21">
            <v>41460.054861111108</v>
          </cell>
          <cell r="F21">
            <v>1964.02</v>
          </cell>
          <cell r="G21">
            <v>41460.054861111108</v>
          </cell>
          <cell r="H21">
            <v>1308.3399999999999</v>
          </cell>
        </row>
        <row r="22">
          <cell r="B22">
            <v>168</v>
          </cell>
          <cell r="C22">
            <v>200</v>
          </cell>
          <cell r="D22">
            <v>5300509</v>
          </cell>
          <cell r="E22">
            <v>41460.054861111108</v>
          </cell>
          <cell r="F22">
            <v>7312.57</v>
          </cell>
          <cell r="G22">
            <v>41460.054861111108</v>
          </cell>
          <cell r="H22">
            <v>5974.21</v>
          </cell>
        </row>
        <row r="23">
          <cell r="B23">
            <v>179</v>
          </cell>
          <cell r="C23">
            <v>200</v>
          </cell>
          <cell r="D23">
            <v>5300501</v>
          </cell>
          <cell r="E23">
            <v>41460.055555555555</v>
          </cell>
          <cell r="F23">
            <v>3681.85</v>
          </cell>
          <cell r="G23">
            <v>41460.055555555555</v>
          </cell>
          <cell r="H23">
            <v>3443.66</v>
          </cell>
        </row>
        <row r="24">
          <cell r="B24" t="str">
            <v>177-A</v>
          </cell>
          <cell r="C24">
            <v>200</v>
          </cell>
          <cell r="D24">
            <v>5300468</v>
          </cell>
          <cell r="E24">
            <v>41460.055555555555</v>
          </cell>
          <cell r="F24">
            <v>147.06</v>
          </cell>
          <cell r="G24">
            <v>41460.055555555555</v>
          </cell>
          <cell r="H24">
            <v>273.49</v>
          </cell>
        </row>
        <row r="25">
          <cell r="B25">
            <v>160</v>
          </cell>
          <cell r="C25">
            <v>200</v>
          </cell>
          <cell r="D25">
            <v>5300440</v>
          </cell>
          <cell r="E25">
            <v>41460.056250000001</v>
          </cell>
          <cell r="F25">
            <v>13167.63</v>
          </cell>
          <cell r="G25">
            <v>41460.056250000001</v>
          </cell>
          <cell r="H25">
            <v>10738.75</v>
          </cell>
        </row>
        <row r="26">
          <cell r="B26">
            <v>173</v>
          </cell>
          <cell r="C26">
            <v>200</v>
          </cell>
          <cell r="D26">
            <v>5300399</v>
          </cell>
          <cell r="E26">
            <v>41460.056944444441</v>
          </cell>
          <cell r="F26">
            <v>9710.3700000000008</v>
          </cell>
          <cell r="G26">
            <v>41460.056944444441</v>
          </cell>
          <cell r="H26">
            <v>7196.73</v>
          </cell>
        </row>
        <row r="27">
          <cell r="B27">
            <v>144</v>
          </cell>
          <cell r="C27">
            <v>200</v>
          </cell>
          <cell r="D27">
            <v>5300380</v>
          </cell>
          <cell r="E27">
            <v>41460.057638888888</v>
          </cell>
          <cell r="F27">
            <v>1731.73</v>
          </cell>
          <cell r="G27">
            <v>41460.057638888888</v>
          </cell>
          <cell r="H27">
            <v>1291.67</v>
          </cell>
        </row>
        <row r="28">
          <cell r="B28">
            <v>162</v>
          </cell>
          <cell r="C28">
            <v>200</v>
          </cell>
          <cell r="D28">
            <v>5300378</v>
          </cell>
          <cell r="E28">
            <v>41460.058333333334</v>
          </cell>
          <cell r="F28">
            <v>37.97</v>
          </cell>
          <cell r="G28">
            <v>41460.058333333334</v>
          </cell>
          <cell r="H28">
            <v>21.52</v>
          </cell>
        </row>
        <row r="29">
          <cell r="B29">
            <v>146</v>
          </cell>
          <cell r="C29">
            <v>200</v>
          </cell>
          <cell r="D29">
            <v>5300373</v>
          </cell>
          <cell r="E29">
            <v>41460.05972222222</v>
          </cell>
          <cell r="F29">
            <v>1909.24</v>
          </cell>
          <cell r="G29">
            <v>41460.05972222222</v>
          </cell>
          <cell r="H29">
            <v>1906.17</v>
          </cell>
        </row>
        <row r="30">
          <cell r="B30">
            <v>177</v>
          </cell>
          <cell r="C30">
            <v>200</v>
          </cell>
          <cell r="D30">
            <v>5300371</v>
          </cell>
          <cell r="E30">
            <v>41460.061805555553</v>
          </cell>
          <cell r="F30">
            <v>14.9</v>
          </cell>
          <cell r="G30">
            <v>41460.061805555553</v>
          </cell>
          <cell r="H30">
            <v>7.05</v>
          </cell>
        </row>
        <row r="31">
          <cell r="B31">
            <v>155</v>
          </cell>
          <cell r="C31">
            <v>200</v>
          </cell>
          <cell r="D31">
            <v>5300311</v>
          </cell>
          <cell r="E31">
            <v>41460.061805555553</v>
          </cell>
          <cell r="F31">
            <v>3463.53</v>
          </cell>
          <cell r="G31">
            <v>41460.061805555553</v>
          </cell>
          <cell r="H31">
            <v>2355.66</v>
          </cell>
        </row>
        <row r="32">
          <cell r="B32">
            <v>158</v>
          </cell>
          <cell r="C32">
            <v>200</v>
          </cell>
          <cell r="D32">
            <v>5300283</v>
          </cell>
          <cell r="E32">
            <v>41460.063194444447</v>
          </cell>
          <cell r="F32">
            <v>7796.63</v>
          </cell>
          <cell r="G32">
            <v>41460.063194444447</v>
          </cell>
          <cell r="H32">
            <v>5829.55</v>
          </cell>
        </row>
        <row r="33">
          <cell r="B33">
            <v>157</v>
          </cell>
          <cell r="C33">
            <v>200</v>
          </cell>
          <cell r="D33">
            <v>5300241</v>
          </cell>
          <cell r="E33">
            <v>41460.063888888886</v>
          </cell>
          <cell r="F33">
            <v>386.98</v>
          </cell>
          <cell r="G33">
            <v>41460.063888888886</v>
          </cell>
          <cell r="H33">
            <v>344.89</v>
          </cell>
        </row>
        <row r="34">
          <cell r="B34">
            <v>428</v>
          </cell>
          <cell r="C34">
            <v>200</v>
          </cell>
          <cell r="D34">
            <v>5300785</v>
          </cell>
          <cell r="E34">
            <v>41460.063888888886</v>
          </cell>
          <cell r="F34">
            <v>7438.14</v>
          </cell>
          <cell r="G34">
            <v>41460.063888888886</v>
          </cell>
          <cell r="H34">
            <v>7009.49</v>
          </cell>
        </row>
        <row r="35">
          <cell r="B35">
            <v>341</v>
          </cell>
          <cell r="C35">
            <v>200</v>
          </cell>
          <cell r="D35">
            <v>5300733</v>
          </cell>
          <cell r="E35">
            <v>41460.065972222219</v>
          </cell>
          <cell r="F35">
            <v>1062.51</v>
          </cell>
          <cell r="G35">
            <v>41460.065972222219</v>
          </cell>
          <cell r="H35">
            <v>1320.71</v>
          </cell>
        </row>
        <row r="36">
          <cell r="B36">
            <v>436</v>
          </cell>
          <cell r="C36">
            <v>230</v>
          </cell>
          <cell r="D36">
            <v>4483197</v>
          </cell>
          <cell r="E36">
            <v>41460.065972222219</v>
          </cell>
          <cell r="F36">
            <v>1185.71</v>
          </cell>
          <cell r="G36">
            <v>41460.065972222219</v>
          </cell>
          <cell r="H36">
            <v>550.13</v>
          </cell>
        </row>
        <row r="37">
          <cell r="B37">
            <v>331</v>
          </cell>
          <cell r="C37">
            <v>200</v>
          </cell>
          <cell r="D37">
            <v>5300279</v>
          </cell>
          <cell r="E37">
            <v>41460.066666666666</v>
          </cell>
          <cell r="F37">
            <v>953.63</v>
          </cell>
          <cell r="G37">
            <v>41460.066666666666</v>
          </cell>
          <cell r="H37">
            <v>589.41999999999996</v>
          </cell>
        </row>
        <row r="38">
          <cell r="B38">
            <v>435</v>
          </cell>
          <cell r="C38">
            <v>200</v>
          </cell>
          <cell r="D38">
            <v>5300778</v>
          </cell>
          <cell r="E38">
            <v>41460.066666666666</v>
          </cell>
          <cell r="F38">
            <v>231.72</v>
          </cell>
          <cell r="G38">
            <v>41460.066666666666</v>
          </cell>
          <cell r="H38">
            <v>283.39999999999998</v>
          </cell>
        </row>
        <row r="39">
          <cell r="B39">
            <v>359</v>
          </cell>
          <cell r="C39">
            <v>200</v>
          </cell>
          <cell r="D39">
            <v>5300451</v>
          </cell>
          <cell r="E39">
            <v>41460.067361111112</v>
          </cell>
          <cell r="F39">
            <v>21967</v>
          </cell>
          <cell r="G39">
            <v>41460.067361111112</v>
          </cell>
          <cell r="H39">
            <v>17841.3</v>
          </cell>
        </row>
        <row r="40">
          <cell r="B40">
            <v>346</v>
          </cell>
          <cell r="C40">
            <v>200</v>
          </cell>
          <cell r="D40">
            <v>5300436</v>
          </cell>
          <cell r="E40">
            <v>41460.068055555559</v>
          </cell>
          <cell r="F40">
            <v>1965.51</v>
          </cell>
          <cell r="G40">
            <v>41460.068055555559</v>
          </cell>
          <cell r="H40">
            <v>782.93</v>
          </cell>
        </row>
        <row r="41">
          <cell r="B41">
            <v>361</v>
          </cell>
          <cell r="C41">
            <v>200</v>
          </cell>
          <cell r="D41">
            <v>5300404</v>
          </cell>
          <cell r="E41">
            <v>41460.068749999999</v>
          </cell>
          <cell r="F41">
            <v>18.940000000000001</v>
          </cell>
          <cell r="G41">
            <v>41460.068749999999</v>
          </cell>
          <cell r="H41">
            <v>7.28</v>
          </cell>
        </row>
        <row r="42">
          <cell r="B42">
            <v>348</v>
          </cell>
          <cell r="C42">
            <v>200</v>
          </cell>
          <cell r="D42">
            <v>5300247</v>
          </cell>
          <cell r="E42">
            <v>41460.069444444445</v>
          </cell>
          <cell r="F42">
            <v>242.35</v>
          </cell>
          <cell r="G42">
            <v>41460.069444444445</v>
          </cell>
          <cell r="H42">
            <v>144.85</v>
          </cell>
        </row>
        <row r="43">
          <cell r="B43">
            <v>350</v>
          </cell>
          <cell r="C43">
            <v>200</v>
          </cell>
          <cell r="D43">
            <v>5300282</v>
          </cell>
          <cell r="E43">
            <v>41460.070138888892</v>
          </cell>
          <cell r="F43">
            <v>6984.96</v>
          </cell>
          <cell r="G43">
            <v>41460.070138888892</v>
          </cell>
          <cell r="H43">
            <v>5863.41</v>
          </cell>
        </row>
        <row r="44">
          <cell r="B44">
            <v>153</v>
          </cell>
          <cell r="C44">
            <v>200</v>
          </cell>
          <cell r="D44">
            <v>5300326</v>
          </cell>
          <cell r="E44">
            <v>41460.070833333331</v>
          </cell>
          <cell r="F44">
            <v>97.63</v>
          </cell>
          <cell r="G44">
            <v>41460.070833333331</v>
          </cell>
          <cell r="H44">
            <v>139.44999999999999</v>
          </cell>
        </row>
        <row r="45">
          <cell r="B45">
            <v>344</v>
          </cell>
          <cell r="C45">
            <v>200</v>
          </cell>
          <cell r="D45">
            <v>5300760</v>
          </cell>
          <cell r="E45">
            <v>41460.071527777778</v>
          </cell>
          <cell r="F45">
            <v>27.85</v>
          </cell>
          <cell r="G45">
            <v>41460.071527777778</v>
          </cell>
          <cell r="H45">
            <v>11.47</v>
          </cell>
        </row>
        <row r="46">
          <cell r="B46">
            <v>149</v>
          </cell>
          <cell r="C46">
            <v>200</v>
          </cell>
          <cell r="D46">
            <v>5300784</v>
          </cell>
          <cell r="E46">
            <v>41460.071527777778</v>
          </cell>
          <cell r="F46">
            <v>10914.8</v>
          </cell>
          <cell r="G46">
            <v>41460.071527777778</v>
          </cell>
          <cell r="H46">
            <v>9945.86</v>
          </cell>
        </row>
        <row r="47">
          <cell r="B47" t="str">
            <v>136-138</v>
          </cell>
          <cell r="C47">
            <v>200</v>
          </cell>
          <cell r="D47">
            <v>5300719</v>
          </cell>
          <cell r="E47">
            <v>41460.072916666664</v>
          </cell>
          <cell r="F47">
            <v>9.32</v>
          </cell>
          <cell r="G47">
            <v>41460.072916666664</v>
          </cell>
          <cell r="H47">
            <v>4.38</v>
          </cell>
        </row>
        <row r="48">
          <cell r="B48">
            <v>147</v>
          </cell>
          <cell r="C48">
            <v>200</v>
          </cell>
          <cell r="D48">
            <v>5300709</v>
          </cell>
          <cell r="E48">
            <v>41460.073611111111</v>
          </cell>
          <cell r="F48">
            <v>567.88</v>
          </cell>
          <cell r="G48">
            <v>41460.073611111111</v>
          </cell>
          <cell r="H48">
            <v>361.82</v>
          </cell>
        </row>
        <row r="49">
          <cell r="B49">
            <v>140</v>
          </cell>
          <cell r="C49">
            <v>200</v>
          </cell>
          <cell r="D49">
            <v>5300274</v>
          </cell>
          <cell r="E49">
            <v>41460.074305555558</v>
          </cell>
          <cell r="F49">
            <v>3258.56</v>
          </cell>
          <cell r="G49">
            <v>41460.074305555558</v>
          </cell>
          <cell r="H49">
            <v>2702.98</v>
          </cell>
        </row>
        <row r="50">
          <cell r="B50">
            <v>151</v>
          </cell>
          <cell r="C50">
            <v>200</v>
          </cell>
          <cell r="D50">
            <v>5300569</v>
          </cell>
          <cell r="E50">
            <v>41460.074999999997</v>
          </cell>
          <cell r="F50">
            <v>2426.31</v>
          </cell>
          <cell r="G50">
            <v>41460.074999999997</v>
          </cell>
          <cell r="H50">
            <v>2011.7</v>
          </cell>
        </row>
        <row r="51">
          <cell r="B51">
            <v>142</v>
          </cell>
          <cell r="C51">
            <v>200</v>
          </cell>
          <cell r="D51">
            <v>5300512</v>
          </cell>
          <cell r="E51">
            <v>41460.075694444444</v>
          </cell>
          <cell r="F51">
            <v>5003.71</v>
          </cell>
          <cell r="G51">
            <v>41460.075694444444</v>
          </cell>
          <cell r="H51">
            <v>1840.85</v>
          </cell>
        </row>
        <row r="52">
          <cell r="B52" t="str">
            <v>----</v>
          </cell>
          <cell r="C52" t="str">
            <v>----</v>
          </cell>
          <cell r="D52">
            <v>5300298</v>
          </cell>
          <cell r="E52">
            <v>41460.325694444444</v>
          </cell>
          <cell r="F52">
            <v>228.44</v>
          </cell>
          <cell r="G52">
            <v>41460.325694444444</v>
          </cell>
          <cell r="H52">
            <v>101.13</v>
          </cell>
        </row>
        <row r="53">
          <cell r="B53" t="str">
            <v>----</v>
          </cell>
          <cell r="C53" t="str">
            <v>----</v>
          </cell>
          <cell r="D53">
            <v>5300265</v>
          </cell>
          <cell r="E53">
            <v>41460.268750000003</v>
          </cell>
          <cell r="F53">
            <v>372.81</v>
          </cell>
          <cell r="G53">
            <v>41460.268750000003</v>
          </cell>
          <cell r="H53">
            <v>263.25</v>
          </cell>
        </row>
        <row r="54">
          <cell r="B54" t="str">
            <v>----</v>
          </cell>
          <cell r="C54" t="str">
            <v>----</v>
          </cell>
          <cell r="D54">
            <v>5931703</v>
          </cell>
          <cell r="E54">
            <v>41459.534722222219</v>
          </cell>
          <cell r="F54">
            <v>11.18</v>
          </cell>
          <cell r="G54">
            <v>41459.534722222219</v>
          </cell>
          <cell r="H54">
            <v>6.52</v>
          </cell>
        </row>
        <row r="55">
          <cell r="B55" t="str">
            <v>----</v>
          </cell>
          <cell r="C55" t="str">
            <v>----</v>
          </cell>
          <cell r="D55">
            <v>5300587</v>
          </cell>
          <cell r="E55">
            <v>41460.328472222223</v>
          </cell>
          <cell r="F55">
            <v>150.36000000000001</v>
          </cell>
          <cell r="G55">
            <v>41460.328472222223</v>
          </cell>
          <cell r="H55">
            <v>70.459999999999994</v>
          </cell>
        </row>
        <row r="56">
          <cell r="B56" t="str">
            <v>----</v>
          </cell>
          <cell r="C56" t="str">
            <v>----</v>
          </cell>
          <cell r="D56">
            <v>5300575</v>
          </cell>
          <cell r="E56">
            <v>41460.431250000001</v>
          </cell>
          <cell r="F56">
            <v>433.05</v>
          </cell>
          <cell r="G56">
            <v>41460.431250000001</v>
          </cell>
          <cell r="H56">
            <v>362.34</v>
          </cell>
        </row>
        <row r="57">
          <cell r="B57" t="str">
            <v>----</v>
          </cell>
          <cell r="C57" t="str">
            <v>----</v>
          </cell>
          <cell r="D57">
            <v>5300574</v>
          </cell>
          <cell r="E57">
            <v>41460.431944444441</v>
          </cell>
          <cell r="F57">
            <v>1064.6199999999999</v>
          </cell>
          <cell r="G57">
            <v>41460.431944444441</v>
          </cell>
          <cell r="H57">
            <v>1063.25</v>
          </cell>
        </row>
        <row r="58">
          <cell r="B58" t="str">
            <v>----</v>
          </cell>
          <cell r="C58" t="str">
            <v>----</v>
          </cell>
          <cell r="D58">
            <v>5300770</v>
          </cell>
          <cell r="E58">
            <v>41460.269444444442</v>
          </cell>
          <cell r="F58">
            <v>410.13</v>
          </cell>
          <cell r="G58">
            <v>41460.269444444442</v>
          </cell>
          <cell r="H58">
            <v>32.17</v>
          </cell>
        </row>
        <row r="59">
          <cell r="B59" t="str">
            <v>----</v>
          </cell>
          <cell r="C59" t="str">
            <v>----</v>
          </cell>
          <cell r="D59">
            <v>5300511</v>
          </cell>
          <cell r="E59">
            <v>41460.433333333334</v>
          </cell>
          <cell r="F59">
            <v>10562.98</v>
          </cell>
          <cell r="G59">
            <v>41460.433333333334</v>
          </cell>
          <cell r="H59">
            <v>10034.879999999999</v>
          </cell>
        </row>
        <row r="60">
          <cell r="B60" t="str">
            <v>----</v>
          </cell>
          <cell r="C60" t="str">
            <v>----</v>
          </cell>
          <cell r="D60">
            <v>5300500</v>
          </cell>
          <cell r="E60">
            <v>41460.331944444442</v>
          </cell>
          <cell r="F60">
            <v>4197.34</v>
          </cell>
          <cell r="G60">
            <v>41460.331944444442</v>
          </cell>
          <cell r="H60">
            <v>3263.28</v>
          </cell>
        </row>
        <row r="61">
          <cell r="B61" t="str">
            <v>----</v>
          </cell>
          <cell r="C61" t="str">
            <v>----</v>
          </cell>
          <cell r="D61">
            <v>5300490</v>
          </cell>
          <cell r="E61">
            <v>41460.332638888889</v>
          </cell>
          <cell r="F61">
            <v>223.2</v>
          </cell>
          <cell r="G61">
            <v>41460.332638888889</v>
          </cell>
          <cell r="H61">
            <v>112.08</v>
          </cell>
        </row>
        <row r="62">
          <cell r="B62" t="str">
            <v>----</v>
          </cell>
          <cell r="C62" t="str">
            <v>----</v>
          </cell>
          <cell r="D62">
            <v>5300383</v>
          </cell>
          <cell r="E62">
            <v>41460.332638888889</v>
          </cell>
          <cell r="F62">
            <v>376.85</v>
          </cell>
          <cell r="G62">
            <v>41460.332638888889</v>
          </cell>
          <cell r="H62">
            <v>292.19</v>
          </cell>
        </row>
        <row r="63">
          <cell r="B63" t="str">
            <v>----</v>
          </cell>
          <cell r="C63" t="str">
            <v>----</v>
          </cell>
          <cell r="D63">
            <v>5931204</v>
          </cell>
          <cell r="E63">
            <v>41459.423611111109</v>
          </cell>
          <cell r="F63">
            <v>7.68</v>
          </cell>
          <cell r="G63">
            <v>41459.423611111109</v>
          </cell>
          <cell r="H63">
            <v>4.8099999999999996</v>
          </cell>
        </row>
        <row r="64">
          <cell r="B64">
            <v>326</v>
          </cell>
          <cell r="C64">
            <v>200</v>
          </cell>
          <cell r="D64">
            <v>5300425</v>
          </cell>
          <cell r="E64">
            <v>41460.078472222223</v>
          </cell>
          <cell r="F64">
            <v>2578.46</v>
          </cell>
          <cell r="G64">
            <v>41460.078472222223</v>
          </cell>
          <cell r="H64">
            <v>2358.54</v>
          </cell>
        </row>
        <row r="65">
          <cell r="B65">
            <v>431</v>
          </cell>
          <cell r="C65">
            <v>230</v>
          </cell>
          <cell r="D65">
            <v>5380181</v>
          </cell>
          <cell r="E65">
            <v>41460.079861111109</v>
          </cell>
          <cell r="F65">
            <v>29703.040000000001</v>
          </cell>
          <cell r="G65">
            <v>41460.079861111109</v>
          </cell>
          <cell r="H65">
            <v>15061.55</v>
          </cell>
        </row>
        <row r="66">
          <cell r="B66">
            <v>337</v>
          </cell>
          <cell r="C66">
            <v>200</v>
          </cell>
          <cell r="D66">
            <v>5300483</v>
          </cell>
          <cell r="E66">
            <v>41460.336111111108</v>
          </cell>
          <cell r="F66">
            <v>3453.63</v>
          </cell>
          <cell r="G66">
            <v>41460.336111111108</v>
          </cell>
          <cell r="H66">
            <v>2144.92</v>
          </cell>
        </row>
        <row r="67">
          <cell r="B67" t="str">
            <v>326-A</v>
          </cell>
          <cell r="C67">
            <v>200</v>
          </cell>
          <cell r="D67">
            <v>5300441</v>
          </cell>
          <cell r="E67">
            <v>41460.004861111112</v>
          </cell>
          <cell r="F67">
            <v>1013.43</v>
          </cell>
          <cell r="G67">
            <v>41460.004861111112</v>
          </cell>
          <cell r="H67">
            <v>367.44</v>
          </cell>
        </row>
        <row r="68">
          <cell r="B68">
            <v>439</v>
          </cell>
          <cell r="C68">
            <v>200</v>
          </cell>
          <cell r="D68">
            <v>5300295</v>
          </cell>
          <cell r="E68">
            <v>41460.004861111112</v>
          </cell>
          <cell r="F68">
            <v>1159.94</v>
          </cell>
          <cell r="G68">
            <v>41460.004861111112</v>
          </cell>
          <cell r="H68">
            <v>789.94</v>
          </cell>
        </row>
        <row r="69">
          <cell r="B69" t="str">
            <v>----</v>
          </cell>
          <cell r="C69" t="str">
            <v>----</v>
          </cell>
          <cell r="D69">
            <v>5300382</v>
          </cell>
          <cell r="E69">
            <v>41460.338194444441</v>
          </cell>
          <cell r="F69">
            <v>414.22</v>
          </cell>
          <cell r="G69">
            <v>41460.338194444441</v>
          </cell>
          <cell r="H69">
            <v>288.81</v>
          </cell>
        </row>
        <row r="70">
          <cell r="B70" t="str">
            <v>----</v>
          </cell>
          <cell r="C70" t="str">
            <v>----</v>
          </cell>
          <cell r="D70">
            <v>5300320</v>
          </cell>
          <cell r="E70">
            <v>41460.338888888888</v>
          </cell>
          <cell r="F70">
            <v>695.36</v>
          </cell>
          <cell r="G70">
            <v>41460.338888888888</v>
          </cell>
          <cell r="H70">
            <v>329.28</v>
          </cell>
        </row>
        <row r="71">
          <cell r="B71" t="str">
            <v>----</v>
          </cell>
          <cell r="C71" t="str">
            <v>----</v>
          </cell>
          <cell r="D71">
            <v>5300230</v>
          </cell>
          <cell r="E71">
            <v>41460.339583333334</v>
          </cell>
          <cell r="F71">
            <v>2053.73</v>
          </cell>
          <cell r="G71">
            <v>41460.339583333334</v>
          </cell>
          <cell r="H71">
            <v>1519.77</v>
          </cell>
        </row>
        <row r="72">
          <cell r="B72" t="str">
            <v>----</v>
          </cell>
          <cell r="C72" t="str">
            <v>----</v>
          </cell>
          <cell r="D72">
            <v>5300567</v>
          </cell>
          <cell r="E72">
            <v>41460.339583333334</v>
          </cell>
          <cell r="F72">
            <v>116.84</v>
          </cell>
          <cell r="G72">
            <v>41460.339583333334</v>
          </cell>
          <cell r="H72">
            <v>0.82</v>
          </cell>
        </row>
        <row r="73">
          <cell r="B73" t="str">
            <v>----</v>
          </cell>
          <cell r="C73" t="str">
            <v>----</v>
          </cell>
          <cell r="D73">
            <v>5300546</v>
          </cell>
          <cell r="E73">
            <v>41460.340277777781</v>
          </cell>
          <cell r="F73">
            <v>4198.25</v>
          </cell>
          <cell r="G73">
            <v>41460.340277777781</v>
          </cell>
          <cell r="H73">
            <v>3696.91</v>
          </cell>
        </row>
        <row r="74">
          <cell r="B74" t="str">
            <v>----</v>
          </cell>
          <cell r="C74" t="str">
            <v>----</v>
          </cell>
          <cell r="D74">
            <v>5300545</v>
          </cell>
          <cell r="E74">
            <v>41460.341666666667</v>
          </cell>
          <cell r="F74">
            <v>1455.54</v>
          </cell>
          <cell r="G74">
            <v>41460.341666666667</v>
          </cell>
          <cell r="H74">
            <v>1308.1600000000001</v>
          </cell>
        </row>
        <row r="75">
          <cell r="B75" t="str">
            <v>----</v>
          </cell>
          <cell r="C75" t="str">
            <v>----</v>
          </cell>
          <cell r="D75">
            <v>5300542</v>
          </cell>
          <cell r="E75">
            <v>41460.275694444441</v>
          </cell>
          <cell r="F75">
            <v>325.58999999999997</v>
          </cell>
          <cell r="G75">
            <v>41460.275694444441</v>
          </cell>
          <cell r="H75">
            <v>156.93</v>
          </cell>
        </row>
        <row r="76">
          <cell r="B76">
            <v>430</v>
          </cell>
          <cell r="C76">
            <v>200</v>
          </cell>
          <cell r="D76">
            <v>5300304</v>
          </cell>
          <cell r="E76">
            <v>41460.006249999999</v>
          </cell>
          <cell r="F76">
            <v>128.71</v>
          </cell>
          <cell r="G76">
            <v>41460.006249999999</v>
          </cell>
          <cell r="H76">
            <v>81.55</v>
          </cell>
        </row>
        <row r="77">
          <cell r="B77" t="str">
            <v>333-A</v>
          </cell>
          <cell r="C77">
            <v>200</v>
          </cell>
          <cell r="D77">
            <v>5300417</v>
          </cell>
          <cell r="E77">
            <v>41460.007638888892</v>
          </cell>
          <cell r="F77">
            <v>4480.03</v>
          </cell>
          <cell r="G77">
            <v>41460.007638888892</v>
          </cell>
          <cell r="H77">
            <v>1778.29</v>
          </cell>
        </row>
        <row r="78">
          <cell r="B78">
            <v>320</v>
          </cell>
          <cell r="C78">
            <v>200</v>
          </cell>
          <cell r="D78">
            <v>5300411</v>
          </cell>
          <cell r="E78">
            <v>41460.008333333331</v>
          </cell>
          <cell r="F78">
            <v>14.04</v>
          </cell>
          <cell r="G78">
            <v>41460.008333333331</v>
          </cell>
          <cell r="H78">
            <v>9.41</v>
          </cell>
        </row>
        <row r="79">
          <cell r="B79">
            <v>339</v>
          </cell>
          <cell r="C79">
            <v>200</v>
          </cell>
          <cell r="D79">
            <v>5300457</v>
          </cell>
          <cell r="E79">
            <v>41460.009027777778</v>
          </cell>
          <cell r="F79">
            <v>734.46</v>
          </cell>
          <cell r="G79">
            <v>41460.009027777778</v>
          </cell>
          <cell r="H79">
            <v>603.86</v>
          </cell>
        </row>
        <row r="80">
          <cell r="B80">
            <v>335</v>
          </cell>
          <cell r="C80">
            <v>200</v>
          </cell>
          <cell r="D80">
            <v>5300453</v>
          </cell>
          <cell r="E80">
            <v>41460.009722222225</v>
          </cell>
          <cell r="F80">
            <v>184.57</v>
          </cell>
          <cell r="G80">
            <v>41460.009722222225</v>
          </cell>
          <cell r="H80">
            <v>118.24</v>
          </cell>
        </row>
        <row r="81">
          <cell r="B81">
            <v>306</v>
          </cell>
          <cell r="C81">
            <v>200</v>
          </cell>
          <cell r="D81">
            <v>5300763</v>
          </cell>
          <cell r="E81">
            <v>41460.088194444441</v>
          </cell>
          <cell r="F81">
            <v>5893.89</v>
          </cell>
          <cell r="G81">
            <v>41460.088194444441</v>
          </cell>
          <cell r="H81">
            <v>3537.16</v>
          </cell>
        </row>
        <row r="82">
          <cell r="B82" t="str">
            <v>412-A</v>
          </cell>
          <cell r="C82">
            <v>200</v>
          </cell>
          <cell r="D82">
            <v>5300751</v>
          </cell>
          <cell r="E82">
            <v>41460.013194444444</v>
          </cell>
          <cell r="F82">
            <v>892.44</v>
          </cell>
          <cell r="G82">
            <v>41460.013194444444</v>
          </cell>
          <cell r="H82">
            <v>681.58</v>
          </cell>
        </row>
        <row r="83">
          <cell r="B83" t="str">
            <v>319-1</v>
          </cell>
          <cell r="C83">
            <v>230</v>
          </cell>
          <cell r="D83">
            <v>4483200</v>
          </cell>
          <cell r="E83">
            <v>41460.089583333334</v>
          </cell>
          <cell r="F83">
            <v>34813.82</v>
          </cell>
          <cell r="G83">
            <v>41460.089583333334</v>
          </cell>
          <cell r="H83">
            <v>26350.22</v>
          </cell>
        </row>
        <row r="84">
          <cell r="B84" t="str">
            <v>----</v>
          </cell>
          <cell r="C84" t="str">
            <v>----</v>
          </cell>
          <cell r="D84">
            <v>5939285</v>
          </cell>
          <cell r="E84">
            <v>41459.37222222222</v>
          </cell>
          <cell r="F84">
            <v>582.86</v>
          </cell>
          <cell r="G84">
            <v>41459.37222222222</v>
          </cell>
          <cell r="H84">
            <v>424.2</v>
          </cell>
        </row>
        <row r="85">
          <cell r="B85" t="str">
            <v>----</v>
          </cell>
          <cell r="C85" t="str">
            <v>----</v>
          </cell>
          <cell r="D85">
            <v>5300531</v>
          </cell>
          <cell r="E85">
            <v>41460.353472222225</v>
          </cell>
          <cell r="F85">
            <v>2044.5</v>
          </cell>
          <cell r="G85">
            <v>41460.353472222225</v>
          </cell>
          <cell r="H85">
            <v>1487.01</v>
          </cell>
        </row>
        <row r="86">
          <cell r="B86" t="str">
            <v>----</v>
          </cell>
          <cell r="C86" t="str">
            <v>----</v>
          </cell>
          <cell r="D86">
            <v>5300527</v>
          </cell>
          <cell r="E86">
            <v>41460.45416666667</v>
          </cell>
          <cell r="F86">
            <v>1388.29</v>
          </cell>
          <cell r="G86">
            <v>41460.45416666667</v>
          </cell>
          <cell r="H86">
            <v>729.94</v>
          </cell>
        </row>
        <row r="87">
          <cell r="B87">
            <v>328</v>
          </cell>
          <cell r="C87">
            <v>200</v>
          </cell>
          <cell r="D87">
            <v>5300556</v>
          </cell>
          <cell r="E87">
            <v>41460.45416666667</v>
          </cell>
          <cell r="F87">
            <v>22508.95</v>
          </cell>
          <cell r="G87">
            <v>41460.45416666667</v>
          </cell>
          <cell r="H87">
            <v>19995.34</v>
          </cell>
        </row>
        <row r="88">
          <cell r="B88">
            <v>333</v>
          </cell>
          <cell r="C88">
            <v>200</v>
          </cell>
          <cell r="D88">
            <v>5300434</v>
          </cell>
          <cell r="E88">
            <v>41460.01666666667</v>
          </cell>
          <cell r="F88">
            <v>1298.98</v>
          </cell>
          <cell r="G88">
            <v>41460.01666666667</v>
          </cell>
          <cell r="H88">
            <v>587.27</v>
          </cell>
        </row>
        <row r="89">
          <cell r="B89">
            <v>322</v>
          </cell>
          <cell r="C89">
            <v>200</v>
          </cell>
          <cell r="D89">
            <v>5300459</v>
          </cell>
          <cell r="E89">
            <v>41460.017361111109</v>
          </cell>
          <cell r="F89">
            <v>805.96</v>
          </cell>
          <cell r="G89">
            <v>41460.017361111109</v>
          </cell>
          <cell r="H89">
            <v>580.51</v>
          </cell>
        </row>
        <row r="90">
          <cell r="B90">
            <v>441</v>
          </cell>
          <cell r="C90">
            <v>200</v>
          </cell>
          <cell r="D90">
            <v>5300397</v>
          </cell>
          <cell r="E90">
            <v>41460.018055555556</v>
          </cell>
          <cell r="F90">
            <v>16664.810000000001</v>
          </cell>
          <cell r="G90">
            <v>41460.018055555556</v>
          </cell>
          <cell r="H90">
            <v>14152.92</v>
          </cell>
        </row>
        <row r="91">
          <cell r="B91">
            <v>408</v>
          </cell>
          <cell r="C91">
            <v>200</v>
          </cell>
          <cell r="D91">
            <v>5300319</v>
          </cell>
          <cell r="E91">
            <v>41460.095138888886</v>
          </cell>
          <cell r="F91">
            <v>461.14</v>
          </cell>
          <cell r="G91">
            <v>41460.095138888886</v>
          </cell>
          <cell r="H91">
            <v>414.52</v>
          </cell>
        </row>
        <row r="92">
          <cell r="B92">
            <v>415</v>
          </cell>
          <cell r="C92">
            <v>200</v>
          </cell>
          <cell r="D92">
            <v>5300266</v>
          </cell>
          <cell r="E92">
            <v>41460.020138888889</v>
          </cell>
          <cell r="F92">
            <v>4771.2700000000004</v>
          </cell>
          <cell r="G92">
            <v>41460.020138888889</v>
          </cell>
          <cell r="H92">
            <v>3899.25</v>
          </cell>
        </row>
        <row r="93">
          <cell r="B93">
            <v>410</v>
          </cell>
          <cell r="C93">
            <v>230</v>
          </cell>
          <cell r="D93">
            <v>11175689</v>
          </cell>
          <cell r="E93">
            <v>41460.226388888892</v>
          </cell>
          <cell r="F93">
            <v>3846.53</v>
          </cell>
          <cell r="G93">
            <v>41460.226388888892</v>
          </cell>
          <cell r="H93">
            <v>1858.53</v>
          </cell>
        </row>
        <row r="94">
          <cell r="B94" t="str">
            <v>----</v>
          </cell>
          <cell r="C94" t="str">
            <v>----</v>
          </cell>
          <cell r="D94">
            <v>5300566</v>
          </cell>
          <cell r="E94">
            <v>41459.309027777781</v>
          </cell>
          <cell r="F94">
            <v>575.22</v>
          </cell>
          <cell r="G94">
            <v>41459.309027777781</v>
          </cell>
          <cell r="H94">
            <v>310.11</v>
          </cell>
        </row>
        <row r="95">
          <cell r="B95">
            <v>352</v>
          </cell>
          <cell r="C95">
            <v>230</v>
          </cell>
          <cell r="D95">
            <v>5380049</v>
          </cell>
          <cell r="E95" t="str">
            <v>****</v>
          </cell>
          <cell r="F95" t="str">
            <v>****</v>
          </cell>
        </row>
        <row r="96">
          <cell r="B96">
            <v>307</v>
          </cell>
          <cell r="C96">
            <v>200</v>
          </cell>
          <cell r="D96">
            <v>5931749</v>
          </cell>
          <cell r="E96">
            <v>41460.288194444445</v>
          </cell>
          <cell r="F96">
            <v>1119.0999999999999</v>
          </cell>
          <cell r="G96">
            <v>41460.288194444445</v>
          </cell>
          <cell r="H96">
            <v>1175.44</v>
          </cell>
        </row>
        <row r="97">
          <cell r="B97">
            <v>292</v>
          </cell>
          <cell r="C97">
            <v>200</v>
          </cell>
          <cell r="D97">
            <v>5931673</v>
          </cell>
          <cell r="E97">
            <v>41460.023611111108</v>
          </cell>
          <cell r="F97">
            <v>12123</v>
          </cell>
          <cell r="G97">
            <v>41460.023611111108</v>
          </cell>
          <cell r="H97">
            <v>10995.65</v>
          </cell>
        </row>
        <row r="98">
          <cell r="B98">
            <v>305</v>
          </cell>
          <cell r="C98">
            <v>200</v>
          </cell>
          <cell r="D98">
            <v>5300627</v>
          </cell>
          <cell r="E98">
            <v>41460.104166666664</v>
          </cell>
          <cell r="F98">
            <v>183.15</v>
          </cell>
          <cell r="G98">
            <v>41460.104166666664</v>
          </cell>
          <cell r="H98">
            <v>174.28</v>
          </cell>
        </row>
        <row r="99">
          <cell r="B99" t="str">
            <v>----</v>
          </cell>
          <cell r="C99" t="str">
            <v>----</v>
          </cell>
          <cell r="D99">
            <v>5300540</v>
          </cell>
          <cell r="E99">
            <v>41459.570833333331</v>
          </cell>
          <cell r="F99">
            <v>7255.42</v>
          </cell>
          <cell r="G99">
            <v>41459.570833333331</v>
          </cell>
          <cell r="H99">
            <v>12024.57</v>
          </cell>
        </row>
        <row r="100">
          <cell r="B100">
            <v>290</v>
          </cell>
          <cell r="C100">
            <v>200</v>
          </cell>
          <cell r="D100">
            <v>5300352</v>
          </cell>
          <cell r="E100">
            <v>41460.026388888888</v>
          </cell>
          <cell r="F100">
            <v>10807.1</v>
          </cell>
          <cell r="G100">
            <v>41460.026388888888</v>
          </cell>
          <cell r="H100">
            <v>7346.89</v>
          </cell>
        </row>
        <row r="101">
          <cell r="B101" t="str">
            <v>292-A</v>
          </cell>
          <cell r="C101">
            <v>200</v>
          </cell>
          <cell r="D101">
            <v>5300338</v>
          </cell>
          <cell r="E101">
            <v>41460.027083333334</v>
          </cell>
          <cell r="F101">
            <v>2543.27</v>
          </cell>
          <cell r="G101">
            <v>41460.027083333334</v>
          </cell>
          <cell r="H101">
            <v>3056.43</v>
          </cell>
        </row>
        <row r="102">
          <cell r="B102" t="str">
            <v>----</v>
          </cell>
          <cell r="C102" t="str">
            <v>----</v>
          </cell>
          <cell r="D102">
            <v>5300464</v>
          </cell>
          <cell r="E102">
            <v>41460.465277777781</v>
          </cell>
          <cell r="F102">
            <v>3673.76</v>
          </cell>
          <cell r="G102">
            <v>41460.465277777781</v>
          </cell>
          <cell r="H102">
            <v>2382.64</v>
          </cell>
        </row>
        <row r="103">
          <cell r="B103">
            <v>301</v>
          </cell>
          <cell r="C103">
            <v>200</v>
          </cell>
          <cell r="D103">
            <v>5300573</v>
          </cell>
          <cell r="E103">
            <v>41460.02847222222</v>
          </cell>
          <cell r="F103">
            <v>5450.81</v>
          </cell>
          <cell r="G103">
            <v>41460.02847222222</v>
          </cell>
          <cell r="H103">
            <v>4082.59</v>
          </cell>
        </row>
        <row r="104">
          <cell r="B104">
            <v>286</v>
          </cell>
          <cell r="C104">
            <v>200</v>
          </cell>
          <cell r="D104">
            <v>5300333</v>
          </cell>
          <cell r="E104">
            <v>41460.029861111114</v>
          </cell>
          <cell r="F104">
            <v>1039.19</v>
          </cell>
          <cell r="G104">
            <v>41460.029861111114</v>
          </cell>
          <cell r="H104">
            <v>1344.57</v>
          </cell>
        </row>
        <row r="105">
          <cell r="B105" t="str">
            <v>286-A</v>
          </cell>
          <cell r="C105">
            <v>200</v>
          </cell>
          <cell r="D105">
            <v>9779507</v>
          </cell>
          <cell r="E105">
            <v>41460.030555555553</v>
          </cell>
          <cell r="F105">
            <v>87.55</v>
          </cell>
          <cell r="G105">
            <v>41460.030555555553</v>
          </cell>
          <cell r="H105">
            <v>37.28</v>
          </cell>
        </row>
        <row r="106">
          <cell r="B106" t="str">
            <v>307-A</v>
          </cell>
          <cell r="C106">
            <v>200</v>
          </cell>
          <cell r="D106">
            <v>5937674</v>
          </cell>
          <cell r="E106">
            <v>41460.031944444447</v>
          </cell>
          <cell r="F106">
            <v>5993.84</v>
          </cell>
          <cell r="G106">
            <v>41460.031944444447</v>
          </cell>
          <cell r="H106">
            <v>5642.74</v>
          </cell>
        </row>
        <row r="107">
          <cell r="B107">
            <v>404</v>
          </cell>
          <cell r="C107">
            <v>230</v>
          </cell>
          <cell r="D107">
            <v>6284445</v>
          </cell>
          <cell r="E107">
            <v>41460.033333333333</v>
          </cell>
          <cell r="F107">
            <v>3508.47</v>
          </cell>
          <cell r="G107">
            <v>41460.033333333333</v>
          </cell>
          <cell r="H107">
            <v>1324.15</v>
          </cell>
        </row>
        <row r="108">
          <cell r="B108" t="str">
            <v>----</v>
          </cell>
          <cell r="C108" t="str">
            <v>----</v>
          </cell>
          <cell r="D108">
            <v>5300328</v>
          </cell>
          <cell r="E108">
            <v>41460.47152777778</v>
          </cell>
          <cell r="F108">
            <v>3869.7</v>
          </cell>
          <cell r="G108">
            <v>41460.47152777778</v>
          </cell>
          <cell r="H108">
            <v>4438.6099999999997</v>
          </cell>
        </row>
        <row r="109">
          <cell r="B109">
            <v>299</v>
          </cell>
          <cell r="C109">
            <v>200</v>
          </cell>
          <cell r="D109">
            <v>5300597</v>
          </cell>
          <cell r="E109">
            <v>41460.23541666667</v>
          </cell>
          <cell r="F109">
            <v>521.54</v>
          </cell>
          <cell r="G109">
            <v>41460.23541666667</v>
          </cell>
          <cell r="H109">
            <v>231.57</v>
          </cell>
        </row>
        <row r="110">
          <cell r="B110" t="str">
            <v>----</v>
          </cell>
          <cell r="C110" t="str">
            <v>----</v>
          </cell>
          <cell r="D110">
            <v>5300544</v>
          </cell>
          <cell r="E110">
            <v>41460.472916666666</v>
          </cell>
          <cell r="F110">
            <v>706.71</v>
          </cell>
          <cell r="G110">
            <v>41460.472916666666</v>
          </cell>
          <cell r="H110">
            <v>557.69000000000005</v>
          </cell>
        </row>
        <row r="111">
          <cell r="B111" t="str">
            <v>----</v>
          </cell>
          <cell r="C111" t="str">
            <v>----</v>
          </cell>
          <cell r="D111" t="str">
            <v>FFFF309C</v>
          </cell>
          <cell r="E111" t="str">
            <v>****</v>
          </cell>
          <cell r="F111" t="str">
            <v>****</v>
          </cell>
        </row>
        <row r="112">
          <cell r="B112">
            <v>303</v>
          </cell>
          <cell r="C112">
            <v>200</v>
          </cell>
          <cell r="D112">
            <v>11792042</v>
          </cell>
          <cell r="E112">
            <v>41460.036111111112</v>
          </cell>
          <cell r="F112">
            <v>677.26</v>
          </cell>
          <cell r="G112">
            <v>41460.036111111112</v>
          </cell>
          <cell r="H112">
            <v>417.26</v>
          </cell>
        </row>
        <row r="113">
          <cell r="B113">
            <v>297</v>
          </cell>
          <cell r="C113">
            <v>200</v>
          </cell>
          <cell r="D113">
            <v>5300310</v>
          </cell>
          <cell r="E113">
            <v>41460.036805555559</v>
          </cell>
          <cell r="F113">
            <v>3827.31</v>
          </cell>
          <cell r="G113">
            <v>41460.036805555559</v>
          </cell>
          <cell r="H113">
            <v>2101.5100000000002</v>
          </cell>
        </row>
        <row r="114">
          <cell r="B114">
            <v>284</v>
          </cell>
          <cell r="C114">
            <v>200</v>
          </cell>
          <cell r="D114">
            <v>5300049</v>
          </cell>
          <cell r="E114">
            <v>41459.584027777775</v>
          </cell>
          <cell r="F114">
            <v>179.21</v>
          </cell>
          <cell r="G114">
            <v>41459.584027777775</v>
          </cell>
          <cell r="H114">
            <v>92.04</v>
          </cell>
        </row>
        <row r="115">
          <cell r="B115">
            <v>175</v>
          </cell>
          <cell r="C115">
            <v>200</v>
          </cell>
          <cell r="D115">
            <v>5300713</v>
          </cell>
          <cell r="E115">
            <v>41460.036805555559</v>
          </cell>
          <cell r="F115">
            <v>5.65</v>
          </cell>
          <cell r="G115">
            <v>41460.036805555559</v>
          </cell>
          <cell r="H115">
            <v>0.01</v>
          </cell>
        </row>
        <row r="116">
          <cell r="B116">
            <v>412</v>
          </cell>
          <cell r="C116">
            <v>230</v>
          </cell>
          <cell r="D116">
            <v>4483202</v>
          </cell>
          <cell r="E116" t="str">
            <v>****</v>
          </cell>
          <cell r="F116" t="str">
            <v>****</v>
          </cell>
        </row>
        <row r="117">
          <cell r="B117" t="str">
            <v>----</v>
          </cell>
          <cell r="C117" t="str">
            <v>----</v>
          </cell>
          <cell r="D117">
            <v>5300513</v>
          </cell>
          <cell r="E117">
            <v>41459.444444444445</v>
          </cell>
          <cell r="F117">
            <v>20582.79</v>
          </cell>
          <cell r="G117">
            <v>41459.444444444445</v>
          </cell>
          <cell r="H117">
            <v>16776.75</v>
          </cell>
        </row>
        <row r="118">
          <cell r="B118">
            <v>288</v>
          </cell>
          <cell r="C118">
            <v>200</v>
          </cell>
          <cell r="D118">
            <v>5300755</v>
          </cell>
          <cell r="E118">
            <v>41460.038194444445</v>
          </cell>
          <cell r="F118">
            <v>22820.58</v>
          </cell>
          <cell r="G118">
            <v>41460.038194444445</v>
          </cell>
          <cell r="H118">
            <v>18712.93</v>
          </cell>
        </row>
        <row r="119">
          <cell r="B119" t="str">
            <v>----</v>
          </cell>
          <cell r="C119" t="str">
            <v>----</v>
          </cell>
          <cell r="D119">
            <v>5300583</v>
          </cell>
          <cell r="E119">
            <v>41460.240972222222</v>
          </cell>
          <cell r="F119">
            <v>4.22</v>
          </cell>
          <cell r="G119">
            <v>41460.240972222222</v>
          </cell>
          <cell r="H119">
            <v>0</v>
          </cell>
        </row>
        <row r="120">
          <cell r="B120">
            <v>357</v>
          </cell>
          <cell r="C120">
            <v>200</v>
          </cell>
          <cell r="D120">
            <v>11791964</v>
          </cell>
          <cell r="E120">
            <v>41460.029861111114</v>
          </cell>
          <cell r="F120">
            <v>4990.3500000000004</v>
          </cell>
          <cell r="G120">
            <v>41460.029861111114</v>
          </cell>
          <cell r="H120">
            <v>1378.02</v>
          </cell>
        </row>
        <row r="121">
          <cell r="B121" t="str">
            <v>476-A</v>
          </cell>
          <cell r="C121">
            <v>230</v>
          </cell>
          <cell r="D121">
            <v>10173588</v>
          </cell>
          <cell r="E121">
            <v>41460.029861111114</v>
          </cell>
          <cell r="F121">
            <v>331.89</v>
          </cell>
          <cell r="G121">
            <v>41460.029861111114</v>
          </cell>
          <cell r="H121">
            <v>236.01</v>
          </cell>
        </row>
        <row r="122">
          <cell r="B122">
            <v>456</v>
          </cell>
          <cell r="C122">
            <v>200</v>
          </cell>
          <cell r="D122">
            <v>5939280</v>
          </cell>
          <cell r="E122">
            <v>41460.030555555553</v>
          </cell>
          <cell r="F122">
            <v>7867.08</v>
          </cell>
          <cell r="G122">
            <v>41460.030555555553</v>
          </cell>
          <cell r="H122">
            <v>4667.07</v>
          </cell>
        </row>
        <row r="123">
          <cell r="B123">
            <v>460</v>
          </cell>
          <cell r="C123">
            <v>200</v>
          </cell>
          <cell r="D123">
            <v>5931247</v>
          </cell>
          <cell r="E123">
            <v>41460.030555555553</v>
          </cell>
          <cell r="F123">
            <v>333.82</v>
          </cell>
          <cell r="G123">
            <v>41460.030555555553</v>
          </cell>
          <cell r="H123">
            <v>252.58</v>
          </cell>
        </row>
        <row r="124">
          <cell r="B124">
            <v>342</v>
          </cell>
          <cell r="C124">
            <v>230</v>
          </cell>
          <cell r="D124">
            <v>5380134</v>
          </cell>
          <cell r="E124">
            <v>41460.03125</v>
          </cell>
          <cell r="F124">
            <v>220.29</v>
          </cell>
          <cell r="G124">
            <v>41460.03125</v>
          </cell>
          <cell r="H124">
            <v>162.78</v>
          </cell>
        </row>
        <row r="125">
          <cell r="B125">
            <v>202</v>
          </cell>
          <cell r="C125">
            <v>200</v>
          </cell>
          <cell r="D125">
            <v>5300750</v>
          </cell>
          <cell r="E125">
            <v>41460.031944444447</v>
          </cell>
          <cell r="F125">
            <v>777.11</v>
          </cell>
          <cell r="G125">
            <v>41460.031944444447</v>
          </cell>
          <cell r="H125">
            <v>982.11</v>
          </cell>
        </row>
        <row r="126">
          <cell r="B126">
            <v>455</v>
          </cell>
          <cell r="C126">
            <v>200</v>
          </cell>
          <cell r="D126">
            <v>5300608</v>
          </cell>
          <cell r="E126">
            <v>41460.032638888886</v>
          </cell>
          <cell r="F126">
            <v>1178.1300000000001</v>
          </cell>
          <cell r="G126">
            <v>41460.032638888886</v>
          </cell>
          <cell r="H126">
            <v>934.32</v>
          </cell>
        </row>
        <row r="127">
          <cell r="B127">
            <v>200</v>
          </cell>
          <cell r="C127">
            <v>200</v>
          </cell>
          <cell r="D127">
            <v>5300596</v>
          </cell>
          <cell r="E127">
            <v>41460.032638888886</v>
          </cell>
          <cell r="F127">
            <v>556.95000000000005</v>
          </cell>
          <cell r="G127">
            <v>41460.032638888886</v>
          </cell>
          <cell r="H127">
            <v>627.58000000000004</v>
          </cell>
        </row>
        <row r="128">
          <cell r="B128">
            <v>444</v>
          </cell>
          <cell r="C128">
            <v>200</v>
          </cell>
          <cell r="D128">
            <v>5300579</v>
          </cell>
          <cell r="E128">
            <v>41460.033333333333</v>
          </cell>
          <cell r="F128">
            <v>200.45</v>
          </cell>
          <cell r="G128">
            <v>41460.033333333333</v>
          </cell>
          <cell r="H128">
            <v>113.18</v>
          </cell>
        </row>
        <row r="129">
          <cell r="B129">
            <v>191</v>
          </cell>
          <cell r="C129">
            <v>200</v>
          </cell>
          <cell r="D129">
            <v>5300541</v>
          </cell>
          <cell r="E129">
            <v>41460.033333333333</v>
          </cell>
          <cell r="F129">
            <v>2090.59</v>
          </cell>
          <cell r="G129">
            <v>41460.033333333333</v>
          </cell>
          <cell r="H129">
            <v>1298.29</v>
          </cell>
        </row>
        <row r="130">
          <cell r="B130">
            <v>364</v>
          </cell>
          <cell r="C130">
            <v>200</v>
          </cell>
          <cell r="D130">
            <v>5300498</v>
          </cell>
          <cell r="E130">
            <v>41460.03402777778</v>
          </cell>
          <cell r="F130">
            <v>7827.08</v>
          </cell>
          <cell r="G130">
            <v>41460.03402777778</v>
          </cell>
          <cell r="H130">
            <v>6354.13</v>
          </cell>
        </row>
        <row r="131">
          <cell r="B131">
            <v>211</v>
          </cell>
          <cell r="C131">
            <v>200</v>
          </cell>
          <cell r="D131">
            <v>5300384</v>
          </cell>
          <cell r="E131">
            <v>41460.03402777778</v>
          </cell>
          <cell r="F131">
            <v>7925.52</v>
          </cell>
          <cell r="G131">
            <v>41460.03402777778</v>
          </cell>
          <cell r="H131">
            <v>7137.68</v>
          </cell>
        </row>
        <row r="132">
          <cell r="B132">
            <v>452</v>
          </cell>
          <cell r="C132">
            <v>200</v>
          </cell>
          <cell r="D132">
            <v>5300381</v>
          </cell>
          <cell r="E132">
            <v>41460.214583333334</v>
          </cell>
          <cell r="F132">
            <v>1348.89</v>
          </cell>
          <cell r="G132">
            <v>41460.214583333334</v>
          </cell>
          <cell r="H132">
            <v>914.53</v>
          </cell>
        </row>
        <row r="133">
          <cell r="B133">
            <v>204</v>
          </cell>
          <cell r="C133">
            <v>200</v>
          </cell>
          <cell r="D133">
            <v>5300370</v>
          </cell>
          <cell r="E133">
            <v>41460.036805555559</v>
          </cell>
          <cell r="F133">
            <v>55.4</v>
          </cell>
          <cell r="G133">
            <v>41460.036805555559</v>
          </cell>
          <cell r="H133">
            <v>42.82</v>
          </cell>
        </row>
        <row r="134">
          <cell r="B134">
            <v>194</v>
          </cell>
          <cell r="C134">
            <v>200</v>
          </cell>
          <cell r="D134">
            <v>5300355</v>
          </cell>
          <cell r="E134">
            <v>41460.036805555559</v>
          </cell>
          <cell r="F134">
            <v>1940.78</v>
          </cell>
          <cell r="G134">
            <v>41460.036805555559</v>
          </cell>
          <cell r="H134">
            <v>2117.5700000000002</v>
          </cell>
        </row>
        <row r="135">
          <cell r="B135">
            <v>467</v>
          </cell>
          <cell r="C135">
            <v>200</v>
          </cell>
          <cell r="D135">
            <v>5300339</v>
          </cell>
          <cell r="E135">
            <v>41460.036805555559</v>
          </cell>
          <cell r="F135">
            <v>1544.64</v>
          </cell>
          <cell r="G135">
            <v>41460.036805555559</v>
          </cell>
          <cell r="H135">
            <v>1340.23</v>
          </cell>
        </row>
        <row r="136">
          <cell r="B136">
            <v>213</v>
          </cell>
          <cell r="C136">
            <v>200</v>
          </cell>
          <cell r="D136">
            <v>5300331</v>
          </cell>
          <cell r="E136">
            <v>41460.037499999999</v>
          </cell>
          <cell r="F136">
            <v>541.94000000000005</v>
          </cell>
          <cell r="G136">
            <v>41460.037499999999</v>
          </cell>
          <cell r="H136">
            <v>493.77</v>
          </cell>
        </row>
        <row r="137">
          <cell r="B137">
            <v>215</v>
          </cell>
          <cell r="C137">
            <v>200</v>
          </cell>
          <cell r="D137">
            <v>5300285</v>
          </cell>
          <cell r="E137">
            <v>41460.038194444445</v>
          </cell>
          <cell r="F137">
            <v>9.39</v>
          </cell>
          <cell r="G137">
            <v>41460.038194444445</v>
          </cell>
          <cell r="H137">
            <v>5.57</v>
          </cell>
        </row>
        <row r="138">
          <cell r="B138">
            <v>362</v>
          </cell>
          <cell r="C138">
            <v>230</v>
          </cell>
          <cell r="D138">
            <v>11200625</v>
          </cell>
          <cell r="E138">
            <v>41460.038888888892</v>
          </cell>
          <cell r="F138">
            <v>2171.25</v>
          </cell>
          <cell r="G138">
            <v>41460.038888888892</v>
          </cell>
          <cell r="H138">
            <v>1365.23</v>
          </cell>
        </row>
        <row r="139">
          <cell r="B139">
            <v>459</v>
          </cell>
          <cell r="C139">
            <v>200</v>
          </cell>
          <cell r="D139">
            <v>9780162</v>
          </cell>
          <cell r="E139">
            <v>41460.257638888892</v>
          </cell>
          <cell r="F139">
            <v>565.03</v>
          </cell>
          <cell r="G139">
            <v>41460.257638888892</v>
          </cell>
          <cell r="H139">
            <v>337.92</v>
          </cell>
        </row>
        <row r="140">
          <cell r="B140">
            <v>448</v>
          </cell>
          <cell r="C140">
            <v>200</v>
          </cell>
          <cell r="D140">
            <v>9779972</v>
          </cell>
          <cell r="E140">
            <v>41460.216666666667</v>
          </cell>
          <cell r="F140">
            <v>229.86</v>
          </cell>
          <cell r="G140">
            <v>41460.216666666667</v>
          </cell>
          <cell r="H140">
            <v>33.83</v>
          </cell>
        </row>
        <row r="141">
          <cell r="B141">
            <v>198</v>
          </cell>
          <cell r="C141">
            <v>200</v>
          </cell>
          <cell r="D141">
            <v>5300510</v>
          </cell>
          <cell r="E141">
            <v>41460.039583333331</v>
          </cell>
          <cell r="F141">
            <v>4260.4399999999996</v>
          </cell>
          <cell r="G141">
            <v>41460.039583333331</v>
          </cell>
          <cell r="H141">
            <v>4591.8</v>
          </cell>
        </row>
        <row r="142">
          <cell r="B142">
            <v>463</v>
          </cell>
          <cell r="C142">
            <v>200</v>
          </cell>
          <cell r="D142">
            <v>5300302</v>
          </cell>
          <cell r="E142">
            <v>41460.217361111114</v>
          </cell>
          <cell r="F142">
            <v>20774.23</v>
          </cell>
          <cell r="G142">
            <v>41460.217361111114</v>
          </cell>
          <cell r="H142">
            <v>17665.04</v>
          </cell>
        </row>
        <row r="143">
          <cell r="B143" t="str">
            <v>426-A</v>
          </cell>
          <cell r="C143">
            <v>200</v>
          </cell>
          <cell r="D143">
            <v>2509576</v>
          </cell>
          <cell r="E143">
            <v>41460.040972222225</v>
          </cell>
          <cell r="F143">
            <v>692.63</v>
          </cell>
          <cell r="G143">
            <v>41460.040972222225</v>
          </cell>
          <cell r="H143">
            <v>450.27</v>
          </cell>
        </row>
        <row r="144">
          <cell r="B144">
            <v>178</v>
          </cell>
          <cell r="C144">
            <v>200</v>
          </cell>
          <cell r="D144">
            <v>11792100</v>
          </cell>
          <cell r="E144">
            <v>41460.170138888891</v>
          </cell>
          <cell r="F144">
            <v>948.93</v>
          </cell>
          <cell r="G144">
            <v>41460.170138888891</v>
          </cell>
          <cell r="H144">
            <v>314.43</v>
          </cell>
        </row>
        <row r="145">
          <cell r="B145">
            <v>209</v>
          </cell>
          <cell r="C145">
            <v>200</v>
          </cell>
          <cell r="D145">
            <v>5300585</v>
          </cell>
          <cell r="E145">
            <v>41460.042361111111</v>
          </cell>
          <cell r="F145">
            <v>8.48</v>
          </cell>
          <cell r="G145">
            <v>41460.042361111111</v>
          </cell>
          <cell r="H145">
            <v>2.33</v>
          </cell>
        </row>
        <row r="146">
          <cell r="B146">
            <v>473</v>
          </cell>
          <cell r="C146">
            <v>200</v>
          </cell>
          <cell r="D146">
            <v>2506114</v>
          </cell>
          <cell r="E146">
            <v>41460.043055555558</v>
          </cell>
          <cell r="F146">
            <v>7178.99</v>
          </cell>
          <cell r="G146">
            <v>41460.043055555558</v>
          </cell>
          <cell r="H146">
            <v>6791.62</v>
          </cell>
        </row>
        <row r="147">
          <cell r="B147" t="str">
            <v>473-dom</v>
          </cell>
          <cell r="C147">
            <v>200</v>
          </cell>
          <cell r="D147">
            <v>2506113</v>
          </cell>
          <cell r="E147">
            <v>41460.043749999997</v>
          </cell>
          <cell r="F147">
            <v>9118.93</v>
          </cell>
          <cell r="G147">
            <v>41460.043749999997</v>
          </cell>
          <cell r="H147">
            <v>6842.6</v>
          </cell>
        </row>
        <row r="148">
          <cell r="B148">
            <v>180</v>
          </cell>
          <cell r="C148">
            <v>200</v>
          </cell>
          <cell r="D148">
            <v>5300773</v>
          </cell>
          <cell r="E148">
            <v>41460.043749999997</v>
          </cell>
          <cell r="F148">
            <v>12.72</v>
          </cell>
          <cell r="G148">
            <v>41460.043749999997</v>
          </cell>
          <cell r="H148">
            <v>1.17</v>
          </cell>
        </row>
        <row r="149">
          <cell r="B149">
            <v>189</v>
          </cell>
          <cell r="C149">
            <v>200</v>
          </cell>
          <cell r="D149">
            <v>5300724</v>
          </cell>
          <cell r="E149">
            <v>41460.044444444444</v>
          </cell>
          <cell r="F149">
            <v>656.58</v>
          </cell>
          <cell r="G149">
            <v>41460.044444444444</v>
          </cell>
          <cell r="H149">
            <v>464.46</v>
          </cell>
        </row>
        <row r="150">
          <cell r="B150">
            <v>207</v>
          </cell>
          <cell r="C150">
            <v>200</v>
          </cell>
          <cell r="D150">
            <v>5300722</v>
          </cell>
          <cell r="E150">
            <v>41460.045138888891</v>
          </cell>
          <cell r="F150">
            <v>249.69</v>
          </cell>
          <cell r="G150">
            <v>41460.045138888891</v>
          </cell>
          <cell r="H150">
            <v>218.19</v>
          </cell>
        </row>
        <row r="151">
          <cell r="B151" t="str">
            <v>187-1</v>
          </cell>
          <cell r="C151">
            <v>200</v>
          </cell>
          <cell r="D151">
            <v>5300701</v>
          </cell>
          <cell r="E151">
            <v>41460.04583333333</v>
          </cell>
          <cell r="F151">
            <v>1596.27</v>
          </cell>
          <cell r="G151">
            <v>41460.04583333333</v>
          </cell>
          <cell r="H151">
            <v>1099.75</v>
          </cell>
        </row>
        <row r="152">
          <cell r="B152">
            <v>176</v>
          </cell>
          <cell r="C152">
            <v>200</v>
          </cell>
          <cell r="D152">
            <v>5300502</v>
          </cell>
          <cell r="E152">
            <v>41460.04583333333</v>
          </cell>
          <cell r="F152">
            <v>460.6</v>
          </cell>
          <cell r="G152">
            <v>41460.04583333333</v>
          </cell>
          <cell r="H152">
            <v>377.82</v>
          </cell>
        </row>
        <row r="153">
          <cell r="B153" t="str">
            <v>187-2</v>
          </cell>
          <cell r="C153">
            <v>200</v>
          </cell>
          <cell r="D153">
            <v>5300337</v>
          </cell>
          <cell r="E153">
            <v>41460.046527777777</v>
          </cell>
          <cell r="F153">
            <v>1495.9</v>
          </cell>
          <cell r="G153">
            <v>41460.046527777777</v>
          </cell>
          <cell r="H153">
            <v>1451.2</v>
          </cell>
        </row>
        <row r="154">
          <cell r="B154">
            <v>196</v>
          </cell>
          <cell r="C154">
            <v>200</v>
          </cell>
          <cell r="D154">
            <v>5300305</v>
          </cell>
          <cell r="E154">
            <v>41460.047222222223</v>
          </cell>
          <cell r="F154">
            <v>837.02</v>
          </cell>
          <cell r="G154">
            <v>41460.047222222223</v>
          </cell>
          <cell r="H154">
            <v>589.12</v>
          </cell>
        </row>
        <row r="155">
          <cell r="B155" t="str">
            <v>356-A</v>
          </cell>
          <cell r="C155">
            <v>200</v>
          </cell>
          <cell r="D155">
            <v>5300346</v>
          </cell>
          <cell r="E155">
            <v>41460.04791666667</v>
          </cell>
          <cell r="F155">
            <v>2732.83</v>
          </cell>
          <cell r="G155">
            <v>41460.04791666667</v>
          </cell>
          <cell r="H155">
            <v>1462.28</v>
          </cell>
        </row>
        <row r="156">
          <cell r="B156">
            <v>472</v>
          </cell>
          <cell r="C156">
            <v>200</v>
          </cell>
          <cell r="D156">
            <v>5300291</v>
          </cell>
          <cell r="E156">
            <v>41460.04791666667</v>
          </cell>
          <cell r="F156">
            <v>3431.11</v>
          </cell>
          <cell r="G156">
            <v>41460.04791666667</v>
          </cell>
          <cell r="H156">
            <v>4404.51</v>
          </cell>
        </row>
        <row r="157">
          <cell r="B157">
            <v>174</v>
          </cell>
          <cell r="C157">
            <v>200</v>
          </cell>
          <cell r="D157">
            <v>5948746</v>
          </cell>
          <cell r="E157">
            <v>41460.049305555556</v>
          </cell>
          <cell r="F157">
            <v>7475.71</v>
          </cell>
          <cell r="G157">
            <v>41460.049305555556</v>
          </cell>
          <cell r="H157">
            <v>4237.0200000000004</v>
          </cell>
        </row>
        <row r="158">
          <cell r="B158">
            <v>172</v>
          </cell>
          <cell r="C158">
            <v>200</v>
          </cell>
          <cell r="D158">
            <v>5300625</v>
          </cell>
          <cell r="E158">
            <v>41460.050000000003</v>
          </cell>
          <cell r="F158">
            <v>1608.84</v>
          </cell>
          <cell r="G158">
            <v>41460.050000000003</v>
          </cell>
          <cell r="H158">
            <v>1081.27</v>
          </cell>
        </row>
        <row r="159">
          <cell r="B159">
            <v>183</v>
          </cell>
          <cell r="C159">
            <v>200</v>
          </cell>
          <cell r="D159">
            <v>5300514</v>
          </cell>
          <cell r="E159">
            <v>41460.050000000003</v>
          </cell>
          <cell r="F159">
            <v>84</v>
          </cell>
          <cell r="G159">
            <v>41460.050000000003</v>
          </cell>
          <cell r="H159">
            <v>31.56</v>
          </cell>
        </row>
        <row r="160">
          <cell r="B160">
            <v>471</v>
          </cell>
          <cell r="C160">
            <v>200</v>
          </cell>
          <cell r="D160">
            <v>5300120</v>
          </cell>
          <cell r="E160">
            <v>41460.050694444442</v>
          </cell>
          <cell r="F160">
            <v>19059.09</v>
          </cell>
          <cell r="G160">
            <v>41460.050694444442</v>
          </cell>
          <cell r="H160">
            <v>16926.98</v>
          </cell>
        </row>
        <row r="161">
          <cell r="B161">
            <v>185</v>
          </cell>
          <cell r="C161">
            <v>200</v>
          </cell>
          <cell r="D161">
            <v>5300315</v>
          </cell>
          <cell r="E161">
            <v>41460.050694444442</v>
          </cell>
          <cell r="F161">
            <v>1051.32</v>
          </cell>
          <cell r="G161">
            <v>41460.050694444442</v>
          </cell>
          <cell r="H161">
            <v>368.93</v>
          </cell>
        </row>
        <row r="162">
          <cell r="B162">
            <v>457</v>
          </cell>
          <cell r="C162">
            <v>200</v>
          </cell>
          <cell r="D162">
            <v>5300620</v>
          </cell>
          <cell r="E162">
            <v>41460.224999999999</v>
          </cell>
          <cell r="F162">
            <v>21736.19</v>
          </cell>
          <cell r="G162">
            <v>41460.224999999999</v>
          </cell>
          <cell r="H162">
            <v>16144.77</v>
          </cell>
        </row>
        <row r="163">
          <cell r="B163">
            <v>426</v>
          </cell>
          <cell r="C163">
            <v>200</v>
          </cell>
          <cell r="D163">
            <v>5300604</v>
          </cell>
          <cell r="E163">
            <v>41460.051388888889</v>
          </cell>
          <cell r="F163">
            <v>607.37</v>
          </cell>
          <cell r="G163">
            <v>41460.051388888889</v>
          </cell>
          <cell r="H163">
            <v>1589.03</v>
          </cell>
        </row>
        <row r="164">
          <cell r="B164">
            <v>308</v>
          </cell>
          <cell r="C164">
            <v>230</v>
          </cell>
          <cell r="D164">
            <v>4483203</v>
          </cell>
          <cell r="E164">
            <v>41460.052083333336</v>
          </cell>
          <cell r="F164">
            <v>4956.13</v>
          </cell>
          <cell r="G164">
            <v>41460.052083333336</v>
          </cell>
          <cell r="H164">
            <v>4217.57</v>
          </cell>
        </row>
        <row r="165">
          <cell r="B165">
            <v>298</v>
          </cell>
          <cell r="C165">
            <v>230</v>
          </cell>
          <cell r="D165">
            <v>4483198</v>
          </cell>
          <cell r="E165">
            <v>41460.053472222222</v>
          </cell>
          <cell r="F165">
            <v>30813.15</v>
          </cell>
          <cell r="G165">
            <v>41460.053472222222</v>
          </cell>
          <cell r="H165">
            <v>23066.03</v>
          </cell>
        </row>
        <row r="166">
          <cell r="B166">
            <v>446</v>
          </cell>
          <cell r="C166">
            <v>200</v>
          </cell>
          <cell r="D166">
            <v>5300350</v>
          </cell>
          <cell r="E166">
            <v>41460.226388888892</v>
          </cell>
          <cell r="F166">
            <v>1672.57</v>
          </cell>
          <cell r="G166">
            <v>41460.226388888892</v>
          </cell>
          <cell r="H166">
            <v>1155.25</v>
          </cell>
        </row>
        <row r="167">
          <cell r="B167">
            <v>422</v>
          </cell>
          <cell r="C167">
            <v>200</v>
          </cell>
          <cell r="D167">
            <v>5300272</v>
          </cell>
          <cell r="E167">
            <v>41460.122916666667</v>
          </cell>
          <cell r="F167">
            <v>328.26</v>
          </cell>
          <cell r="G167">
            <v>41460.122916666667</v>
          </cell>
          <cell r="H167">
            <v>177.86</v>
          </cell>
        </row>
        <row r="168">
          <cell r="B168">
            <v>323</v>
          </cell>
          <cell r="C168">
            <v>200</v>
          </cell>
          <cell r="D168">
            <v>5300374</v>
          </cell>
          <cell r="E168">
            <v>41460.055555555555</v>
          </cell>
          <cell r="F168">
            <v>1845.49</v>
          </cell>
          <cell r="G168">
            <v>41460.055555555555</v>
          </cell>
          <cell r="H168">
            <v>1026.94</v>
          </cell>
        </row>
        <row r="169">
          <cell r="B169">
            <v>150</v>
          </cell>
          <cell r="C169">
            <v>200</v>
          </cell>
          <cell r="D169">
            <v>5300563</v>
          </cell>
          <cell r="E169">
            <v>41460.056250000001</v>
          </cell>
          <cell r="F169">
            <v>228.52</v>
          </cell>
          <cell r="G169">
            <v>41460.056250000001</v>
          </cell>
          <cell r="H169">
            <v>154.94</v>
          </cell>
        </row>
        <row r="170">
          <cell r="B170">
            <v>159</v>
          </cell>
          <cell r="C170">
            <v>200</v>
          </cell>
          <cell r="D170">
            <v>5300412</v>
          </cell>
          <cell r="E170">
            <v>41460.056944444441</v>
          </cell>
          <cell r="F170">
            <v>3316.35</v>
          </cell>
          <cell r="G170">
            <v>41460.056944444441</v>
          </cell>
          <cell r="H170">
            <v>2486.25</v>
          </cell>
        </row>
        <row r="171">
          <cell r="B171">
            <v>318</v>
          </cell>
          <cell r="C171">
            <v>200</v>
          </cell>
          <cell r="D171">
            <v>9780456</v>
          </cell>
          <cell r="E171">
            <v>41460.057638888888</v>
          </cell>
          <cell r="F171">
            <v>424.01</v>
          </cell>
          <cell r="G171">
            <v>41460.057638888888</v>
          </cell>
          <cell r="H171">
            <v>113.29</v>
          </cell>
        </row>
        <row r="172">
          <cell r="B172">
            <v>310</v>
          </cell>
          <cell r="C172">
            <v>200</v>
          </cell>
          <cell r="D172">
            <v>5300506</v>
          </cell>
          <cell r="E172">
            <v>41460.058333333334</v>
          </cell>
          <cell r="F172">
            <v>1515.37</v>
          </cell>
          <cell r="G172">
            <v>41460.058333333334</v>
          </cell>
          <cell r="H172">
            <v>1019.15</v>
          </cell>
        </row>
        <row r="173">
          <cell r="B173" t="str">
            <v>331-A</v>
          </cell>
          <cell r="C173">
            <v>200</v>
          </cell>
          <cell r="D173">
            <v>5300735</v>
          </cell>
          <cell r="E173">
            <v>41460.058333333334</v>
          </cell>
          <cell r="F173">
            <v>9939.23</v>
          </cell>
          <cell r="G173">
            <v>41460.058333333334</v>
          </cell>
          <cell r="H173">
            <v>7920.56</v>
          </cell>
        </row>
        <row r="174">
          <cell r="B174">
            <v>329</v>
          </cell>
          <cell r="C174">
            <v>200</v>
          </cell>
          <cell r="D174">
            <v>5300406</v>
          </cell>
          <cell r="E174">
            <v>41460.000694444447</v>
          </cell>
          <cell r="F174">
            <v>1626.82</v>
          </cell>
          <cell r="G174">
            <v>41460.000694444447</v>
          </cell>
          <cell r="H174">
            <v>1507.49</v>
          </cell>
        </row>
        <row r="175">
          <cell r="B175">
            <v>163</v>
          </cell>
          <cell r="C175">
            <v>200</v>
          </cell>
          <cell r="D175">
            <v>5300353</v>
          </cell>
          <cell r="E175">
            <v>41460.000694444447</v>
          </cell>
          <cell r="F175">
            <v>2685.88</v>
          </cell>
          <cell r="G175">
            <v>41460.000694444447</v>
          </cell>
          <cell r="H175">
            <v>1833.69</v>
          </cell>
        </row>
        <row r="176">
          <cell r="B176">
            <v>154</v>
          </cell>
          <cell r="C176">
            <v>200</v>
          </cell>
          <cell r="D176">
            <v>5300769</v>
          </cell>
          <cell r="E176">
            <v>41460.001388888886</v>
          </cell>
          <cell r="F176">
            <v>1120.99</v>
          </cell>
          <cell r="G176">
            <v>41460.001388888886</v>
          </cell>
          <cell r="H176">
            <v>607.97</v>
          </cell>
        </row>
        <row r="177">
          <cell r="B177" t="str">
            <v>----</v>
          </cell>
          <cell r="C177" t="str">
            <v>----</v>
          </cell>
          <cell r="D177">
            <v>5312820</v>
          </cell>
          <cell r="E177">
            <v>41460.002083333333</v>
          </cell>
          <cell r="F177">
            <v>4220.3</v>
          </cell>
          <cell r="G177">
            <v>41460.002083333333</v>
          </cell>
          <cell r="H177">
            <v>3729</v>
          </cell>
        </row>
        <row r="178">
          <cell r="B178">
            <v>330</v>
          </cell>
          <cell r="C178">
            <v>200</v>
          </cell>
          <cell r="D178">
            <v>5300779</v>
          </cell>
          <cell r="E178">
            <v>41460.00277777778</v>
          </cell>
          <cell r="F178">
            <v>8164.16</v>
          </cell>
          <cell r="G178">
            <v>41460.00277777778</v>
          </cell>
          <cell r="H178">
            <v>4275.88</v>
          </cell>
        </row>
        <row r="179">
          <cell r="B179">
            <v>148</v>
          </cell>
          <cell r="C179">
            <v>200</v>
          </cell>
          <cell r="D179">
            <v>5300590</v>
          </cell>
          <cell r="E179">
            <v>41460.003472222219</v>
          </cell>
          <cell r="F179">
            <v>493.73</v>
          </cell>
          <cell r="G179">
            <v>41460.003472222219</v>
          </cell>
          <cell r="H179">
            <v>353.45</v>
          </cell>
        </row>
        <row r="180">
          <cell r="B180">
            <v>152</v>
          </cell>
          <cell r="C180">
            <v>200</v>
          </cell>
          <cell r="D180">
            <v>5300504</v>
          </cell>
          <cell r="E180">
            <v>41460.004166666666</v>
          </cell>
          <cell r="F180">
            <v>677.78</v>
          </cell>
          <cell r="G180">
            <v>41460.004166666666</v>
          </cell>
          <cell r="H180">
            <v>602.88</v>
          </cell>
        </row>
        <row r="181">
          <cell r="B181">
            <v>167</v>
          </cell>
          <cell r="C181">
            <v>200</v>
          </cell>
          <cell r="D181">
            <v>5300700</v>
          </cell>
          <cell r="E181">
            <v>41460.004861111112</v>
          </cell>
          <cell r="F181">
            <v>9935.9599999999991</v>
          </cell>
          <cell r="G181">
            <v>41460.004861111112</v>
          </cell>
          <cell r="H181">
            <v>8097.74</v>
          </cell>
        </row>
        <row r="182">
          <cell r="B182">
            <v>312</v>
          </cell>
          <cell r="C182">
            <v>200</v>
          </cell>
          <cell r="D182">
            <v>5300403</v>
          </cell>
          <cell r="E182">
            <v>41460.004861111112</v>
          </cell>
          <cell r="F182">
            <v>3935.75</v>
          </cell>
          <cell r="G182">
            <v>41460.004861111112</v>
          </cell>
          <cell r="H182">
            <v>3481.45</v>
          </cell>
        </row>
        <row r="183">
          <cell r="B183">
            <v>465</v>
          </cell>
          <cell r="C183">
            <v>200</v>
          </cell>
          <cell r="D183">
            <v>5300777</v>
          </cell>
          <cell r="E183">
            <v>41460.234722222223</v>
          </cell>
          <cell r="F183">
            <v>1236.32</v>
          </cell>
          <cell r="G183">
            <v>41460.234722222223</v>
          </cell>
          <cell r="H183">
            <v>1138.6400000000001</v>
          </cell>
        </row>
        <row r="184">
          <cell r="B184">
            <v>327</v>
          </cell>
          <cell r="C184">
            <v>200</v>
          </cell>
          <cell r="D184">
            <v>5300731</v>
          </cell>
          <cell r="E184">
            <v>41460.006249999999</v>
          </cell>
          <cell r="F184">
            <v>865.41</v>
          </cell>
          <cell r="G184">
            <v>41460.006249999999</v>
          </cell>
          <cell r="H184">
            <v>532.14</v>
          </cell>
        </row>
        <row r="185">
          <cell r="B185">
            <v>425</v>
          </cell>
          <cell r="C185">
            <v>200</v>
          </cell>
          <cell r="D185">
            <v>5300433</v>
          </cell>
          <cell r="E185">
            <v>41460.006944444445</v>
          </cell>
          <cell r="F185">
            <v>1900.46</v>
          </cell>
          <cell r="G185">
            <v>41460.006944444445</v>
          </cell>
          <cell r="H185">
            <v>1268.3599999999999</v>
          </cell>
        </row>
        <row r="186">
          <cell r="B186">
            <v>454</v>
          </cell>
          <cell r="C186">
            <v>200</v>
          </cell>
          <cell r="D186">
            <v>5300780</v>
          </cell>
          <cell r="E186">
            <v>41460.236805555556</v>
          </cell>
          <cell r="F186">
            <v>11354.04</v>
          </cell>
          <cell r="G186">
            <v>41460.236805555556</v>
          </cell>
          <cell r="H186">
            <v>8049.11</v>
          </cell>
        </row>
        <row r="187">
          <cell r="B187">
            <v>161</v>
          </cell>
          <cell r="C187">
            <v>200</v>
          </cell>
          <cell r="D187">
            <v>5300377</v>
          </cell>
          <cell r="E187">
            <v>41460.007638888892</v>
          </cell>
          <cell r="F187">
            <v>644.79</v>
          </cell>
          <cell r="G187">
            <v>41460.007638888892</v>
          </cell>
          <cell r="H187">
            <v>318.31</v>
          </cell>
        </row>
        <row r="188">
          <cell r="B188">
            <v>314</v>
          </cell>
          <cell r="C188">
            <v>200</v>
          </cell>
          <cell r="D188">
            <v>5300474</v>
          </cell>
          <cell r="E188">
            <v>41460.009027777778</v>
          </cell>
          <cell r="F188">
            <v>31102.1</v>
          </cell>
          <cell r="G188">
            <v>41460.009027777778</v>
          </cell>
          <cell r="H188">
            <v>29191.15</v>
          </cell>
        </row>
        <row r="189">
          <cell r="B189">
            <v>316</v>
          </cell>
          <cell r="C189">
            <v>200</v>
          </cell>
          <cell r="D189">
            <v>5300470</v>
          </cell>
          <cell r="E189">
            <v>41460.009722222225</v>
          </cell>
          <cell r="F189">
            <v>2008.88</v>
          </cell>
          <cell r="G189">
            <v>41460.009722222225</v>
          </cell>
          <cell r="H189">
            <v>2157.6799999999998</v>
          </cell>
        </row>
        <row r="190">
          <cell r="B190">
            <v>424</v>
          </cell>
          <cell r="C190">
            <v>200</v>
          </cell>
          <cell r="D190">
            <v>5300798</v>
          </cell>
          <cell r="E190">
            <v>41460.010416666664</v>
          </cell>
          <cell r="F190">
            <v>4009.55</v>
          </cell>
          <cell r="G190">
            <v>41460.010416666664</v>
          </cell>
          <cell r="H190">
            <v>3211.46</v>
          </cell>
        </row>
        <row r="191">
          <cell r="B191">
            <v>433</v>
          </cell>
          <cell r="C191">
            <v>200</v>
          </cell>
          <cell r="D191">
            <v>5300794</v>
          </cell>
          <cell r="E191">
            <v>41460.011111111111</v>
          </cell>
          <cell r="F191">
            <v>12282.12</v>
          </cell>
          <cell r="G191">
            <v>41460.011111111111</v>
          </cell>
          <cell r="H191">
            <v>10343.64</v>
          </cell>
        </row>
        <row r="192">
          <cell r="B192">
            <v>165</v>
          </cell>
          <cell r="C192">
            <v>200</v>
          </cell>
          <cell r="D192">
            <v>5300790</v>
          </cell>
          <cell r="E192">
            <v>41460.011111111111</v>
          </cell>
          <cell r="F192">
            <v>372.44</v>
          </cell>
          <cell r="G192">
            <v>41460.011111111111</v>
          </cell>
          <cell r="H192">
            <v>268.85000000000002</v>
          </cell>
        </row>
        <row r="193">
          <cell r="B193">
            <v>156</v>
          </cell>
          <cell r="C193">
            <v>200</v>
          </cell>
          <cell r="D193">
            <v>5300799</v>
          </cell>
          <cell r="E193">
            <v>41460.011805555558</v>
          </cell>
          <cell r="F193">
            <v>40858.71</v>
          </cell>
          <cell r="G193">
            <v>41460.011805555558</v>
          </cell>
          <cell r="H193">
            <v>31411.7</v>
          </cell>
        </row>
        <row r="194">
          <cell r="B194">
            <v>325</v>
          </cell>
          <cell r="C194">
            <v>200</v>
          </cell>
          <cell r="D194">
            <v>5300797</v>
          </cell>
          <cell r="E194">
            <v>41460.012499999997</v>
          </cell>
          <cell r="F194">
            <v>716.58</v>
          </cell>
          <cell r="G194">
            <v>41460.012499999997</v>
          </cell>
          <cell r="H194">
            <v>412.52</v>
          </cell>
        </row>
        <row r="195">
          <cell r="B195">
            <v>293</v>
          </cell>
          <cell r="C195">
            <v>200</v>
          </cell>
          <cell r="D195">
            <v>5311611</v>
          </cell>
          <cell r="E195">
            <v>41460.013194444444</v>
          </cell>
          <cell r="F195">
            <v>140.21</v>
          </cell>
          <cell r="G195">
            <v>41460.013194444444</v>
          </cell>
          <cell r="H195">
            <v>167</v>
          </cell>
        </row>
        <row r="196">
          <cell r="B196">
            <v>282</v>
          </cell>
          <cell r="C196">
            <v>200</v>
          </cell>
          <cell r="D196">
            <v>5300624</v>
          </cell>
          <cell r="E196">
            <v>41460.013888888891</v>
          </cell>
          <cell r="F196">
            <v>5942.06</v>
          </cell>
          <cell r="G196">
            <v>41460.013888888891</v>
          </cell>
          <cell r="H196">
            <v>2007.77</v>
          </cell>
        </row>
        <row r="197">
          <cell r="B197">
            <v>411</v>
          </cell>
          <cell r="C197">
            <v>200</v>
          </cell>
          <cell r="D197">
            <v>5300529</v>
          </cell>
          <cell r="E197">
            <v>41460.01458333333</v>
          </cell>
          <cell r="F197">
            <v>291.3</v>
          </cell>
          <cell r="G197">
            <v>41460.01458333333</v>
          </cell>
          <cell r="H197">
            <v>145.78</v>
          </cell>
        </row>
        <row r="198">
          <cell r="B198">
            <v>405</v>
          </cell>
          <cell r="C198">
            <v>200</v>
          </cell>
          <cell r="D198">
            <v>5300707</v>
          </cell>
          <cell r="E198">
            <v>41460.015277777777</v>
          </cell>
          <cell r="F198">
            <v>3512.84</v>
          </cell>
          <cell r="G198">
            <v>41460.015277777777</v>
          </cell>
          <cell r="H198">
            <v>2248.85</v>
          </cell>
        </row>
        <row r="199">
          <cell r="B199">
            <v>276</v>
          </cell>
          <cell r="C199">
            <v>200</v>
          </cell>
          <cell r="D199">
            <v>5300505</v>
          </cell>
          <cell r="E199">
            <v>41460.01666666667</v>
          </cell>
          <cell r="F199">
            <v>2749.27</v>
          </cell>
          <cell r="G199">
            <v>41460.01666666667</v>
          </cell>
          <cell r="H199">
            <v>3003.62</v>
          </cell>
        </row>
        <row r="200">
          <cell r="B200">
            <v>291</v>
          </cell>
          <cell r="C200">
            <v>200</v>
          </cell>
          <cell r="D200">
            <v>5300438</v>
          </cell>
          <cell r="E200">
            <v>41460.017361111109</v>
          </cell>
          <cell r="F200">
            <v>337.04</v>
          </cell>
          <cell r="G200">
            <v>41460.017361111109</v>
          </cell>
          <cell r="H200">
            <v>190.57</v>
          </cell>
        </row>
        <row r="201">
          <cell r="B201" t="str">
            <v>----</v>
          </cell>
          <cell r="C201" t="str">
            <v>----</v>
          </cell>
          <cell r="D201">
            <v>11178442</v>
          </cell>
          <cell r="E201">
            <v>41460.279861111114</v>
          </cell>
          <cell r="F201">
            <v>4879.1499999999996</v>
          </cell>
          <cell r="G201">
            <v>41460.279861111114</v>
          </cell>
          <cell r="H201">
            <v>11911.4</v>
          </cell>
        </row>
        <row r="202">
          <cell r="B202">
            <v>407</v>
          </cell>
          <cell r="C202">
            <v>200</v>
          </cell>
          <cell r="D202">
            <v>5300414</v>
          </cell>
          <cell r="E202">
            <v>41460.018055555556</v>
          </cell>
          <cell r="F202">
            <v>520.47</v>
          </cell>
          <cell r="G202">
            <v>41460.018055555556</v>
          </cell>
          <cell r="H202">
            <v>360.56</v>
          </cell>
        </row>
        <row r="203">
          <cell r="B203">
            <v>278</v>
          </cell>
          <cell r="C203">
            <v>200</v>
          </cell>
          <cell r="D203">
            <v>5300123</v>
          </cell>
          <cell r="E203">
            <v>41460.018750000003</v>
          </cell>
          <cell r="F203">
            <v>4209.63</v>
          </cell>
          <cell r="G203">
            <v>41460.018750000003</v>
          </cell>
          <cell r="H203">
            <v>2692.94</v>
          </cell>
        </row>
        <row r="204">
          <cell r="B204">
            <v>419</v>
          </cell>
          <cell r="C204">
            <v>200</v>
          </cell>
          <cell r="D204">
            <v>5300582</v>
          </cell>
          <cell r="E204">
            <v>41460.019444444442</v>
          </cell>
          <cell r="F204">
            <v>404.2</v>
          </cell>
          <cell r="G204">
            <v>41460.019444444442</v>
          </cell>
          <cell r="H204">
            <v>67.63</v>
          </cell>
        </row>
        <row r="205">
          <cell r="B205">
            <v>280</v>
          </cell>
          <cell r="C205">
            <v>200</v>
          </cell>
          <cell r="D205">
            <v>5939284</v>
          </cell>
          <cell r="E205">
            <v>41460.020138888889</v>
          </cell>
          <cell r="F205">
            <v>696.02</v>
          </cell>
          <cell r="G205">
            <v>41460.020138888889</v>
          </cell>
          <cell r="H205">
            <v>576.02</v>
          </cell>
        </row>
        <row r="206">
          <cell r="B206" t="str">
            <v>----</v>
          </cell>
          <cell r="C206" t="str">
            <v>----</v>
          </cell>
          <cell r="D206" t="str">
            <v>FFFF3970</v>
          </cell>
          <cell r="E206" t="str">
            <v>****</v>
          </cell>
          <cell r="F206" t="str">
            <v>****</v>
          </cell>
        </row>
        <row r="207">
          <cell r="B207">
            <v>295</v>
          </cell>
          <cell r="C207">
            <v>200</v>
          </cell>
          <cell r="D207">
            <v>5300753</v>
          </cell>
          <cell r="E207">
            <v>41460.326388888891</v>
          </cell>
          <cell r="F207">
            <v>440.53</v>
          </cell>
          <cell r="G207">
            <v>41460.326388888891</v>
          </cell>
          <cell r="H207">
            <v>215.39</v>
          </cell>
        </row>
        <row r="208">
          <cell r="B208">
            <v>400</v>
          </cell>
          <cell r="C208">
            <v>200</v>
          </cell>
          <cell r="D208">
            <v>5300611</v>
          </cell>
          <cell r="E208">
            <v>41460.024305555555</v>
          </cell>
          <cell r="F208">
            <v>917.87</v>
          </cell>
          <cell r="G208">
            <v>41460.024305555555</v>
          </cell>
          <cell r="H208">
            <v>799.43</v>
          </cell>
        </row>
        <row r="209">
          <cell r="B209">
            <v>417</v>
          </cell>
          <cell r="C209">
            <v>200</v>
          </cell>
          <cell r="D209">
            <v>9779916</v>
          </cell>
          <cell r="E209">
            <v>41460.025000000001</v>
          </cell>
          <cell r="F209">
            <v>584.28</v>
          </cell>
          <cell r="G209">
            <v>41460.025000000001</v>
          </cell>
          <cell r="H209">
            <v>301.56</v>
          </cell>
        </row>
        <row r="210">
          <cell r="B210">
            <v>285</v>
          </cell>
          <cell r="C210">
            <v>200</v>
          </cell>
          <cell r="D210">
            <v>5300281</v>
          </cell>
          <cell r="E210">
            <v>41460.025694444441</v>
          </cell>
          <cell r="F210">
            <v>768.28</v>
          </cell>
          <cell r="G210">
            <v>41460.025694444441</v>
          </cell>
          <cell r="H210">
            <v>603.54999999999995</v>
          </cell>
        </row>
        <row r="211">
          <cell r="B211">
            <v>409</v>
          </cell>
          <cell r="C211">
            <v>200</v>
          </cell>
          <cell r="D211">
            <v>5300559</v>
          </cell>
          <cell r="E211">
            <v>41460.026388888888</v>
          </cell>
          <cell r="F211">
            <v>1925.57</v>
          </cell>
          <cell r="G211">
            <v>41460.026388888888</v>
          </cell>
          <cell r="H211">
            <v>1785.15</v>
          </cell>
        </row>
        <row r="212">
          <cell r="B212">
            <v>274</v>
          </cell>
          <cell r="C212">
            <v>230</v>
          </cell>
          <cell r="D212">
            <v>4483208</v>
          </cell>
          <cell r="E212">
            <v>41460.027777777781</v>
          </cell>
          <cell r="F212">
            <v>24130.78</v>
          </cell>
          <cell r="G212">
            <v>41460.027777777781</v>
          </cell>
          <cell r="H212">
            <v>21173.02</v>
          </cell>
        </row>
        <row r="213">
          <cell r="B213">
            <v>289</v>
          </cell>
          <cell r="C213">
            <v>200</v>
          </cell>
          <cell r="D213">
            <v>5300389</v>
          </cell>
          <cell r="E213">
            <v>41460.02847222222</v>
          </cell>
          <cell r="F213">
            <v>1456.64</v>
          </cell>
          <cell r="G213">
            <v>41460.02847222222</v>
          </cell>
          <cell r="H213">
            <v>1238.31</v>
          </cell>
        </row>
        <row r="214">
          <cell r="B214">
            <v>287</v>
          </cell>
          <cell r="C214">
            <v>200</v>
          </cell>
          <cell r="D214">
            <v>5300524</v>
          </cell>
          <cell r="E214">
            <v>41460.029166666667</v>
          </cell>
          <cell r="F214">
            <v>11.94</v>
          </cell>
          <cell r="G214">
            <v>41460.029166666667</v>
          </cell>
          <cell r="H214">
            <v>7.86</v>
          </cell>
        </row>
        <row r="215">
          <cell r="B215">
            <v>462</v>
          </cell>
          <cell r="C215">
            <v>200</v>
          </cell>
          <cell r="D215">
            <v>11792060</v>
          </cell>
          <cell r="E215">
            <v>41460.010416666664</v>
          </cell>
          <cell r="F215">
            <v>48.05</v>
          </cell>
          <cell r="G215">
            <v>41460.010416666664</v>
          </cell>
          <cell r="H215">
            <v>12.91</v>
          </cell>
        </row>
        <row r="216">
          <cell r="B216">
            <v>192</v>
          </cell>
          <cell r="C216">
            <v>200</v>
          </cell>
          <cell r="D216">
            <v>5300456</v>
          </cell>
          <cell r="E216">
            <v>41460.011111111111</v>
          </cell>
          <cell r="F216">
            <v>9.3699999999999992</v>
          </cell>
          <cell r="G216">
            <v>41460.011111111111</v>
          </cell>
          <cell r="H216">
            <v>3.5</v>
          </cell>
        </row>
        <row r="217">
          <cell r="B217">
            <v>203</v>
          </cell>
          <cell r="C217">
            <v>200</v>
          </cell>
          <cell r="D217">
            <v>5300448</v>
          </cell>
          <cell r="E217">
            <v>41460.011111111111</v>
          </cell>
          <cell r="F217">
            <v>2836.98</v>
          </cell>
          <cell r="G217">
            <v>41460.011111111111</v>
          </cell>
          <cell r="H217">
            <v>1837.91</v>
          </cell>
        </row>
        <row r="218">
          <cell r="B218">
            <v>170</v>
          </cell>
          <cell r="C218">
            <v>200</v>
          </cell>
          <cell r="D218">
            <v>5300351</v>
          </cell>
          <cell r="E218">
            <v>41460.011111111111</v>
          </cell>
          <cell r="F218">
            <v>145.22999999999999</v>
          </cell>
          <cell r="G218">
            <v>41460.011111111111</v>
          </cell>
          <cell r="H218">
            <v>104.59</v>
          </cell>
        </row>
        <row r="219">
          <cell r="B219">
            <v>466</v>
          </cell>
          <cell r="C219">
            <v>200</v>
          </cell>
          <cell r="D219">
            <v>5300347</v>
          </cell>
          <cell r="E219">
            <v>41460.011111111111</v>
          </cell>
          <cell r="F219">
            <v>6946.3</v>
          </cell>
          <cell r="G219">
            <v>41460.011111111111</v>
          </cell>
          <cell r="H219">
            <v>6745.1</v>
          </cell>
        </row>
        <row r="220">
          <cell r="B220">
            <v>464</v>
          </cell>
          <cell r="C220">
            <v>200</v>
          </cell>
          <cell r="D220">
            <v>5300275</v>
          </cell>
          <cell r="E220">
            <v>41460.011111111111</v>
          </cell>
          <cell r="F220">
            <v>2360.98</v>
          </cell>
          <cell r="G220">
            <v>41460.011111111111</v>
          </cell>
          <cell r="H220">
            <v>1790.65</v>
          </cell>
        </row>
        <row r="221">
          <cell r="B221">
            <v>358</v>
          </cell>
          <cell r="C221">
            <v>200</v>
          </cell>
          <cell r="D221">
            <v>5300263</v>
          </cell>
          <cell r="E221">
            <v>41460.011111111111</v>
          </cell>
          <cell r="F221">
            <v>6656.13</v>
          </cell>
          <cell r="G221">
            <v>41460.011111111111</v>
          </cell>
          <cell r="H221">
            <v>5631.31</v>
          </cell>
        </row>
        <row r="222">
          <cell r="B222">
            <v>475</v>
          </cell>
          <cell r="C222">
            <v>200</v>
          </cell>
          <cell r="D222">
            <v>2505695</v>
          </cell>
          <cell r="E222">
            <v>41460.011111111111</v>
          </cell>
          <cell r="F222">
            <v>38365.22</v>
          </cell>
          <cell r="G222">
            <v>41460.011111111111</v>
          </cell>
          <cell r="H222">
            <v>30021.65</v>
          </cell>
        </row>
        <row r="223">
          <cell r="B223">
            <v>458</v>
          </cell>
          <cell r="C223">
            <v>200</v>
          </cell>
          <cell r="D223">
            <v>9780143</v>
          </cell>
          <cell r="E223">
            <v>41460.011805555558</v>
          </cell>
          <cell r="F223">
            <v>812.2</v>
          </cell>
          <cell r="G223">
            <v>41460.011805555558</v>
          </cell>
          <cell r="H223">
            <v>427.61</v>
          </cell>
        </row>
        <row r="224">
          <cell r="B224">
            <v>476</v>
          </cell>
          <cell r="C224">
            <v>230</v>
          </cell>
          <cell r="D224">
            <v>6284604</v>
          </cell>
          <cell r="E224">
            <v>41460.011805555558</v>
          </cell>
          <cell r="F224">
            <v>1574.55</v>
          </cell>
          <cell r="G224">
            <v>41460.011805555558</v>
          </cell>
          <cell r="H224">
            <v>1237.6300000000001</v>
          </cell>
        </row>
        <row r="225">
          <cell r="B225">
            <v>218</v>
          </cell>
          <cell r="C225">
            <v>200</v>
          </cell>
          <cell r="D225">
            <v>5300765</v>
          </cell>
          <cell r="E225">
            <v>41460.012499999997</v>
          </cell>
          <cell r="F225">
            <v>1768.71</v>
          </cell>
          <cell r="G225">
            <v>41460.012499999997</v>
          </cell>
          <cell r="H225">
            <v>1128.5</v>
          </cell>
        </row>
        <row r="226">
          <cell r="B226">
            <v>366</v>
          </cell>
          <cell r="C226">
            <v>200</v>
          </cell>
          <cell r="D226">
            <v>5300617</v>
          </cell>
          <cell r="E226">
            <v>41460.012499999997</v>
          </cell>
          <cell r="F226">
            <v>20457.23</v>
          </cell>
          <cell r="G226">
            <v>41460.012499999997</v>
          </cell>
          <cell r="H226">
            <v>17291.21</v>
          </cell>
        </row>
        <row r="227">
          <cell r="B227">
            <v>356</v>
          </cell>
          <cell r="C227">
            <v>200</v>
          </cell>
          <cell r="D227">
            <v>5300485</v>
          </cell>
          <cell r="E227">
            <v>41460.012499999997</v>
          </cell>
          <cell r="F227">
            <v>2885.33</v>
          </cell>
          <cell r="G227">
            <v>41460.012499999997</v>
          </cell>
          <cell r="H227">
            <v>2589.86</v>
          </cell>
        </row>
        <row r="228">
          <cell r="B228">
            <v>474</v>
          </cell>
          <cell r="C228">
            <v>200</v>
          </cell>
          <cell r="D228">
            <v>5300482</v>
          </cell>
          <cell r="E228">
            <v>41460.013194444444</v>
          </cell>
          <cell r="F228">
            <v>365.45</v>
          </cell>
          <cell r="G228">
            <v>41460.013194444444</v>
          </cell>
          <cell r="H228">
            <v>475.66</v>
          </cell>
        </row>
        <row r="229">
          <cell r="B229">
            <v>186</v>
          </cell>
          <cell r="C229">
            <v>200</v>
          </cell>
          <cell r="D229">
            <v>5300431</v>
          </cell>
          <cell r="E229">
            <v>41460.013194444444</v>
          </cell>
          <cell r="F229">
            <v>9891.49</v>
          </cell>
          <cell r="G229">
            <v>41460.013194444444</v>
          </cell>
          <cell r="H229">
            <v>9544.4</v>
          </cell>
        </row>
        <row r="230">
          <cell r="B230">
            <v>197</v>
          </cell>
          <cell r="C230">
            <v>200</v>
          </cell>
          <cell r="D230">
            <v>5300396</v>
          </cell>
          <cell r="E230">
            <v>41460.013194444444</v>
          </cell>
          <cell r="F230">
            <v>1270.3499999999999</v>
          </cell>
          <cell r="G230">
            <v>41460.013194444444</v>
          </cell>
          <cell r="H230">
            <v>1350.82</v>
          </cell>
        </row>
        <row r="231">
          <cell r="B231" t="str">
            <v>197-A</v>
          </cell>
          <cell r="C231">
            <v>200</v>
          </cell>
          <cell r="D231">
            <v>5300388</v>
          </cell>
          <cell r="E231">
            <v>41460.013888888891</v>
          </cell>
          <cell r="F231">
            <v>2675.09</v>
          </cell>
          <cell r="G231">
            <v>41460.013888888891</v>
          </cell>
          <cell r="H231">
            <v>2221.7800000000002</v>
          </cell>
        </row>
        <row r="232">
          <cell r="B232">
            <v>190</v>
          </cell>
          <cell r="C232">
            <v>200</v>
          </cell>
          <cell r="D232">
            <v>5300368</v>
          </cell>
          <cell r="E232">
            <v>41460.013888888891</v>
          </cell>
          <cell r="F232">
            <v>9761.94</v>
          </cell>
          <cell r="G232">
            <v>41460.013888888891</v>
          </cell>
          <cell r="H232">
            <v>8895.5300000000007</v>
          </cell>
        </row>
        <row r="233">
          <cell r="B233">
            <v>188</v>
          </cell>
          <cell r="C233">
            <v>200</v>
          </cell>
          <cell r="D233">
            <v>5300360</v>
          </cell>
          <cell r="E233">
            <v>41460.013888888891</v>
          </cell>
          <cell r="F233">
            <v>2473.19</v>
          </cell>
          <cell r="G233">
            <v>41460.013888888891</v>
          </cell>
          <cell r="H233">
            <v>1778.1</v>
          </cell>
        </row>
        <row r="234">
          <cell r="B234">
            <v>199</v>
          </cell>
          <cell r="C234">
            <v>200</v>
          </cell>
          <cell r="D234">
            <v>5300332</v>
          </cell>
          <cell r="E234">
            <v>41460.01458333333</v>
          </cell>
          <cell r="F234">
            <v>1933.59</v>
          </cell>
          <cell r="G234">
            <v>41460.01458333333</v>
          </cell>
          <cell r="H234">
            <v>1266.6500000000001</v>
          </cell>
        </row>
        <row r="235">
          <cell r="B235">
            <v>470</v>
          </cell>
          <cell r="C235">
            <v>200</v>
          </cell>
          <cell r="D235">
            <v>5931670</v>
          </cell>
          <cell r="E235">
            <v>41460.01458333333</v>
          </cell>
          <cell r="F235">
            <v>1367.06</v>
          </cell>
          <cell r="G235">
            <v>41460.01458333333</v>
          </cell>
          <cell r="H235">
            <v>1455.62</v>
          </cell>
        </row>
        <row r="236">
          <cell r="B236">
            <v>214</v>
          </cell>
          <cell r="C236">
            <v>200</v>
          </cell>
          <cell r="D236">
            <v>5931067</v>
          </cell>
          <cell r="E236">
            <v>41460.015277777777</v>
          </cell>
          <cell r="F236">
            <v>860.9</v>
          </cell>
          <cell r="G236">
            <v>41460.015277777777</v>
          </cell>
          <cell r="H236">
            <v>379.09</v>
          </cell>
        </row>
        <row r="237">
          <cell r="B237">
            <v>468</v>
          </cell>
          <cell r="C237">
            <v>200</v>
          </cell>
          <cell r="D237">
            <v>5300548</v>
          </cell>
          <cell r="E237">
            <v>41460.015277777777</v>
          </cell>
          <cell r="F237">
            <v>1405.57</v>
          </cell>
          <cell r="G237">
            <v>41460.015277777777</v>
          </cell>
          <cell r="H237">
            <v>1331.45</v>
          </cell>
        </row>
        <row r="238">
          <cell r="B238">
            <v>184</v>
          </cell>
          <cell r="C238">
            <v>200</v>
          </cell>
          <cell r="D238">
            <v>5300472</v>
          </cell>
          <cell r="E238">
            <v>41460.015972222223</v>
          </cell>
          <cell r="F238">
            <v>251.76</v>
          </cell>
          <cell r="G238">
            <v>41460.015972222223</v>
          </cell>
          <cell r="H238">
            <v>113.64</v>
          </cell>
        </row>
        <row r="239">
          <cell r="B239" t="str">
            <v>208-A</v>
          </cell>
          <cell r="C239">
            <v>200</v>
          </cell>
          <cell r="D239">
            <v>5300729</v>
          </cell>
          <cell r="E239">
            <v>41460.015972222223</v>
          </cell>
          <cell r="F239">
            <v>318.14999999999998</v>
          </cell>
          <cell r="G239">
            <v>41460.015972222223</v>
          </cell>
          <cell r="H239">
            <v>261.33</v>
          </cell>
        </row>
        <row r="240">
          <cell r="B240">
            <v>212</v>
          </cell>
          <cell r="C240">
            <v>200</v>
          </cell>
          <cell r="D240">
            <v>5300622</v>
          </cell>
          <cell r="E240">
            <v>41460.015972222223</v>
          </cell>
          <cell r="F240">
            <v>34.36</v>
          </cell>
          <cell r="G240">
            <v>41460.015972222223</v>
          </cell>
          <cell r="H240">
            <v>0.76</v>
          </cell>
        </row>
        <row r="241">
          <cell r="B241">
            <v>216</v>
          </cell>
          <cell r="C241">
            <v>200</v>
          </cell>
          <cell r="D241">
            <v>5300460</v>
          </cell>
          <cell r="E241">
            <v>41460</v>
          </cell>
          <cell r="F241">
            <v>679.65</v>
          </cell>
          <cell r="G241">
            <v>41460</v>
          </cell>
          <cell r="H241">
            <v>606.49</v>
          </cell>
        </row>
        <row r="242">
          <cell r="B242" t="str">
            <v>208-2</v>
          </cell>
          <cell r="C242">
            <v>200</v>
          </cell>
          <cell r="D242">
            <v>5300349</v>
          </cell>
          <cell r="E242">
            <v>41460</v>
          </cell>
          <cell r="F242">
            <v>2103.7600000000002</v>
          </cell>
          <cell r="G242">
            <v>41460</v>
          </cell>
          <cell r="H242">
            <v>2190.0500000000002</v>
          </cell>
        </row>
        <row r="243">
          <cell r="B243">
            <v>450</v>
          </cell>
          <cell r="C243">
            <v>230</v>
          </cell>
          <cell r="D243">
            <v>6298986</v>
          </cell>
          <cell r="E243">
            <v>41460.216666666667</v>
          </cell>
          <cell r="F243">
            <v>42203.93</v>
          </cell>
          <cell r="G243">
            <v>41460.216666666667</v>
          </cell>
          <cell r="H243">
            <v>38966.080000000002</v>
          </cell>
        </row>
        <row r="244">
          <cell r="B244">
            <v>195</v>
          </cell>
          <cell r="C244">
            <v>200</v>
          </cell>
          <cell r="D244">
            <v>5300408</v>
          </cell>
          <cell r="E244">
            <v>41460.000694444447</v>
          </cell>
          <cell r="F244">
            <v>1793.61</v>
          </cell>
          <cell r="G244">
            <v>41460.000694444447</v>
          </cell>
          <cell r="H244">
            <v>2292.5100000000002</v>
          </cell>
        </row>
        <row r="245">
          <cell r="B245" t="str">
            <v>470-A</v>
          </cell>
          <cell r="C245">
            <v>200</v>
          </cell>
          <cell r="D245">
            <v>5300343</v>
          </cell>
          <cell r="E245">
            <v>41460.000694444447</v>
          </cell>
          <cell r="F245">
            <v>100.53</v>
          </cell>
          <cell r="G245">
            <v>41460.000694444447</v>
          </cell>
          <cell r="H245">
            <v>70.92</v>
          </cell>
        </row>
        <row r="246">
          <cell r="B246">
            <v>469</v>
          </cell>
          <cell r="C246">
            <v>200</v>
          </cell>
          <cell r="D246">
            <v>5300379</v>
          </cell>
          <cell r="E246">
            <v>41460.000694444447</v>
          </cell>
          <cell r="F246">
            <v>942.19</v>
          </cell>
          <cell r="G246">
            <v>41460.000694444447</v>
          </cell>
          <cell r="H246">
            <v>922.88</v>
          </cell>
        </row>
        <row r="247">
          <cell r="B247">
            <v>210</v>
          </cell>
          <cell r="C247">
            <v>200</v>
          </cell>
          <cell r="D247">
            <v>5300336</v>
          </cell>
          <cell r="E247">
            <v>41460.001388888886</v>
          </cell>
          <cell r="F247">
            <v>948.28</v>
          </cell>
          <cell r="G247">
            <v>41460.001388888886</v>
          </cell>
          <cell r="H247">
            <v>803.92</v>
          </cell>
        </row>
        <row r="248">
          <cell r="B248">
            <v>145</v>
          </cell>
          <cell r="C248">
            <v>200</v>
          </cell>
          <cell r="D248">
            <v>5300565</v>
          </cell>
          <cell r="E248">
            <v>41460.001388888886</v>
          </cell>
          <cell r="F248">
            <v>1020.5</v>
          </cell>
          <cell r="G248">
            <v>41460.001388888886</v>
          </cell>
          <cell r="H248">
            <v>411.15</v>
          </cell>
        </row>
        <row r="249">
          <cell r="B249" t="str">
            <v>208-1</v>
          </cell>
          <cell r="C249">
            <v>200</v>
          </cell>
          <cell r="D249">
            <v>5300270</v>
          </cell>
          <cell r="E249">
            <v>41460.001388888886</v>
          </cell>
          <cell r="F249">
            <v>1264.94</v>
          </cell>
          <cell r="G249">
            <v>41460.001388888886</v>
          </cell>
          <cell r="H249">
            <v>1753.05</v>
          </cell>
        </row>
        <row r="250">
          <cell r="B250">
            <v>201</v>
          </cell>
          <cell r="C250">
            <v>200</v>
          </cell>
          <cell r="D250">
            <v>5300503</v>
          </cell>
          <cell r="E250">
            <v>41460.002083333333</v>
          </cell>
          <cell r="F250">
            <v>1010.49</v>
          </cell>
          <cell r="G250">
            <v>41460.002083333333</v>
          </cell>
          <cell r="H250">
            <v>795.33</v>
          </cell>
        </row>
        <row r="251">
          <cell r="B251">
            <v>139</v>
          </cell>
          <cell r="C251">
            <v>200</v>
          </cell>
          <cell r="D251">
            <v>5300401</v>
          </cell>
          <cell r="E251">
            <v>41460.002083333333</v>
          </cell>
          <cell r="F251">
            <v>3529.78</v>
          </cell>
          <cell r="G251">
            <v>41460.002083333333</v>
          </cell>
          <cell r="H251">
            <v>3718.07</v>
          </cell>
        </row>
        <row r="252">
          <cell r="B252">
            <v>132</v>
          </cell>
          <cell r="C252">
            <v>200</v>
          </cell>
          <cell r="D252">
            <v>5300717</v>
          </cell>
          <cell r="E252">
            <v>41460.002083333333</v>
          </cell>
          <cell r="F252">
            <v>6303.72</v>
          </cell>
          <cell r="G252">
            <v>41460.002083333333</v>
          </cell>
          <cell r="H252">
            <v>3885.99</v>
          </cell>
        </row>
        <row r="253">
          <cell r="B253">
            <v>130</v>
          </cell>
          <cell r="C253">
            <v>200</v>
          </cell>
          <cell r="D253">
            <v>5300430</v>
          </cell>
          <cell r="E253">
            <v>41460.002083333333</v>
          </cell>
          <cell r="F253">
            <v>87.76</v>
          </cell>
          <cell r="G253">
            <v>41460.002083333333</v>
          </cell>
          <cell r="H253">
            <v>54.23</v>
          </cell>
        </row>
        <row r="254">
          <cell r="B254">
            <v>141</v>
          </cell>
          <cell r="C254">
            <v>200</v>
          </cell>
          <cell r="D254">
            <v>5300420</v>
          </cell>
          <cell r="E254">
            <v>41460.002083333333</v>
          </cell>
          <cell r="F254">
            <v>2096.5500000000002</v>
          </cell>
          <cell r="G254">
            <v>41460.002083333333</v>
          </cell>
          <cell r="H254">
            <v>943.3</v>
          </cell>
        </row>
        <row r="255">
          <cell r="B255">
            <v>128</v>
          </cell>
          <cell r="C255">
            <v>200</v>
          </cell>
          <cell r="D255">
            <v>5300413</v>
          </cell>
          <cell r="E255">
            <v>41460.002083333333</v>
          </cell>
          <cell r="F255">
            <v>1598.03</v>
          </cell>
          <cell r="G255">
            <v>41460.002083333333</v>
          </cell>
          <cell r="H255">
            <v>2896.72</v>
          </cell>
        </row>
        <row r="256">
          <cell r="B256">
            <v>143</v>
          </cell>
          <cell r="C256">
            <v>200</v>
          </cell>
          <cell r="D256">
            <v>5300517</v>
          </cell>
          <cell r="E256">
            <v>41460.00277777778</v>
          </cell>
          <cell r="F256">
            <v>6.53</v>
          </cell>
          <cell r="G256">
            <v>41460.00277777778</v>
          </cell>
          <cell r="H256">
            <v>2.65</v>
          </cell>
        </row>
        <row r="257">
          <cell r="B257">
            <v>447</v>
          </cell>
          <cell r="C257">
            <v>200</v>
          </cell>
          <cell r="D257">
            <v>5300761</v>
          </cell>
          <cell r="E257">
            <v>41460.00277777778</v>
          </cell>
          <cell r="F257">
            <v>717.21</v>
          </cell>
          <cell r="G257">
            <v>41460.00277777778</v>
          </cell>
          <cell r="H257">
            <v>855.8</v>
          </cell>
        </row>
        <row r="258">
          <cell r="B258">
            <v>453</v>
          </cell>
          <cell r="C258">
            <v>200</v>
          </cell>
          <cell r="D258">
            <v>5300264</v>
          </cell>
          <cell r="E258">
            <v>41460.003472222219</v>
          </cell>
          <cell r="F258">
            <v>25705.21</v>
          </cell>
          <cell r="G258">
            <v>41460.003472222219</v>
          </cell>
          <cell r="H258">
            <v>21475.53</v>
          </cell>
        </row>
        <row r="259">
          <cell r="B259">
            <v>438</v>
          </cell>
          <cell r="C259">
            <v>200</v>
          </cell>
          <cell r="D259">
            <v>5300340</v>
          </cell>
          <cell r="E259">
            <v>41460.003472222219</v>
          </cell>
          <cell r="F259">
            <v>764.07</v>
          </cell>
          <cell r="G259">
            <v>41460.003472222219</v>
          </cell>
          <cell r="H259">
            <v>408</v>
          </cell>
        </row>
        <row r="260">
          <cell r="B260">
            <v>343</v>
          </cell>
          <cell r="C260">
            <v>200</v>
          </cell>
          <cell r="D260">
            <v>5300606</v>
          </cell>
          <cell r="E260">
            <v>41460.004166666666</v>
          </cell>
          <cell r="F260">
            <v>1041.33</v>
          </cell>
          <cell r="G260">
            <v>41460.004166666666</v>
          </cell>
          <cell r="H260">
            <v>560.83000000000004</v>
          </cell>
        </row>
        <row r="261">
          <cell r="B261">
            <v>351</v>
          </cell>
          <cell r="C261">
            <v>200</v>
          </cell>
          <cell r="D261">
            <v>5300605</v>
          </cell>
          <cell r="E261">
            <v>41460.004166666666</v>
          </cell>
          <cell r="F261">
            <v>526.97</v>
          </cell>
          <cell r="G261">
            <v>41460.004166666666</v>
          </cell>
          <cell r="H261">
            <v>374.84</v>
          </cell>
        </row>
        <row r="262">
          <cell r="B262">
            <v>442</v>
          </cell>
          <cell r="C262">
            <v>200</v>
          </cell>
          <cell r="D262">
            <v>5300586</v>
          </cell>
          <cell r="E262">
            <v>41460.004861111112</v>
          </cell>
          <cell r="F262">
            <v>39985.21</v>
          </cell>
          <cell r="G262">
            <v>41460.004861111112</v>
          </cell>
          <cell r="H262">
            <v>31939.7</v>
          </cell>
        </row>
        <row r="263">
          <cell r="B263">
            <v>137</v>
          </cell>
          <cell r="C263">
            <v>200</v>
          </cell>
          <cell r="D263">
            <v>5300114</v>
          </cell>
          <cell r="E263">
            <v>41460.004861111112</v>
          </cell>
          <cell r="F263">
            <v>20443.830000000002</v>
          </cell>
          <cell r="G263">
            <v>41460.004861111112</v>
          </cell>
          <cell r="H263">
            <v>17269.990000000002</v>
          </cell>
        </row>
        <row r="264">
          <cell r="B264">
            <v>338</v>
          </cell>
          <cell r="C264">
            <v>200</v>
          </cell>
          <cell r="D264">
            <v>5300405</v>
          </cell>
          <cell r="E264">
            <v>41460.004861111112</v>
          </cell>
          <cell r="F264">
            <v>2057.27</v>
          </cell>
          <cell r="G264">
            <v>41460.004861111112</v>
          </cell>
          <cell r="H264">
            <v>635.21</v>
          </cell>
        </row>
        <row r="265">
          <cell r="B265">
            <v>349</v>
          </cell>
          <cell r="C265">
            <v>200</v>
          </cell>
          <cell r="D265">
            <v>5300726</v>
          </cell>
          <cell r="E265">
            <v>41460.005555555559</v>
          </cell>
          <cell r="F265">
            <v>2098.88</v>
          </cell>
          <cell r="G265">
            <v>41460.005555555559</v>
          </cell>
          <cell r="H265">
            <v>1089.6199999999999</v>
          </cell>
        </row>
        <row r="266">
          <cell r="B266">
            <v>355</v>
          </cell>
          <cell r="C266">
            <v>200</v>
          </cell>
          <cell r="D266">
            <v>5300747</v>
          </cell>
          <cell r="E266">
            <v>41460.005555555559</v>
          </cell>
          <cell r="F266">
            <v>405.85</v>
          </cell>
          <cell r="G266">
            <v>41460.005555555559</v>
          </cell>
          <cell r="H266">
            <v>171.02</v>
          </cell>
        </row>
        <row r="267">
          <cell r="B267">
            <v>340</v>
          </cell>
          <cell r="C267">
            <v>200</v>
          </cell>
          <cell r="D267">
            <v>5300766</v>
          </cell>
          <cell r="E267">
            <v>41460.005555555559</v>
          </cell>
          <cell r="F267">
            <v>3412.07</v>
          </cell>
          <cell r="G267">
            <v>41460.005555555559</v>
          </cell>
          <cell r="H267">
            <v>1769</v>
          </cell>
        </row>
        <row r="268">
          <cell r="B268">
            <v>336</v>
          </cell>
          <cell r="C268">
            <v>200</v>
          </cell>
          <cell r="D268">
            <v>5300533</v>
          </cell>
          <cell r="E268">
            <v>41460.006249999999</v>
          </cell>
          <cell r="F268">
            <v>7800.24</v>
          </cell>
          <cell r="G268">
            <v>41460.006249999999</v>
          </cell>
          <cell r="H268">
            <v>4293.5200000000004</v>
          </cell>
        </row>
        <row r="269">
          <cell r="B269" t="str">
            <v>336-A</v>
          </cell>
          <cell r="C269">
            <v>200</v>
          </cell>
          <cell r="D269">
            <v>5300528</v>
          </cell>
          <cell r="E269">
            <v>41460.006249999999</v>
          </cell>
          <cell r="F269">
            <v>595.47</v>
          </cell>
          <cell r="G269">
            <v>41460.006249999999</v>
          </cell>
          <cell r="H269">
            <v>108.57</v>
          </cell>
        </row>
        <row r="270">
          <cell r="B270" t="str">
            <v>332-A</v>
          </cell>
          <cell r="C270">
            <v>200</v>
          </cell>
          <cell r="D270">
            <v>5300452</v>
          </cell>
          <cell r="E270">
            <v>41460.006944444445</v>
          </cell>
          <cell r="F270">
            <v>660.87</v>
          </cell>
          <cell r="G270">
            <v>41460.006944444445</v>
          </cell>
          <cell r="H270">
            <v>325.91000000000003</v>
          </cell>
        </row>
        <row r="271">
          <cell r="B271">
            <v>334</v>
          </cell>
          <cell r="C271">
            <v>200</v>
          </cell>
          <cell r="D271">
            <v>5300450</v>
          </cell>
          <cell r="E271">
            <v>41460.006944444445</v>
          </cell>
          <cell r="F271">
            <v>12512.45</v>
          </cell>
          <cell r="G271">
            <v>41460.006944444445</v>
          </cell>
          <cell r="H271">
            <v>11268.89</v>
          </cell>
        </row>
        <row r="272">
          <cell r="B272" t="str">
            <v>440-A</v>
          </cell>
          <cell r="C272">
            <v>200</v>
          </cell>
          <cell r="D272">
            <v>5300325</v>
          </cell>
          <cell r="E272">
            <v>41460.006944444445</v>
          </cell>
          <cell r="F272">
            <v>35.71</v>
          </cell>
          <cell r="G272">
            <v>41460.006944444445</v>
          </cell>
          <cell r="H272">
            <v>15.49</v>
          </cell>
        </row>
        <row r="273">
          <cell r="B273">
            <v>353</v>
          </cell>
          <cell r="C273">
            <v>200</v>
          </cell>
          <cell r="D273">
            <v>5300301</v>
          </cell>
          <cell r="E273">
            <v>41460.007638888892</v>
          </cell>
          <cell r="F273">
            <v>7.82</v>
          </cell>
          <cell r="G273">
            <v>41460.007638888892</v>
          </cell>
          <cell r="H273">
            <v>2.96</v>
          </cell>
        </row>
        <row r="274">
          <cell r="B274">
            <v>451</v>
          </cell>
          <cell r="C274">
            <v>200</v>
          </cell>
          <cell r="D274">
            <v>5300372</v>
          </cell>
          <cell r="E274">
            <v>41460.007638888892</v>
          </cell>
          <cell r="F274">
            <v>311.92</v>
          </cell>
          <cell r="G274">
            <v>41460.007638888892</v>
          </cell>
          <cell r="H274">
            <v>177.38</v>
          </cell>
        </row>
        <row r="275">
          <cell r="B275">
            <v>449</v>
          </cell>
          <cell r="C275">
            <v>200</v>
          </cell>
          <cell r="D275">
            <v>5300364</v>
          </cell>
          <cell r="E275">
            <v>41460.008333333331</v>
          </cell>
          <cell r="F275">
            <v>1783.6</v>
          </cell>
          <cell r="G275">
            <v>41460.008333333331</v>
          </cell>
          <cell r="H275">
            <v>1390.69</v>
          </cell>
        </row>
        <row r="276">
          <cell r="B276">
            <v>440</v>
          </cell>
          <cell r="C276">
            <v>200</v>
          </cell>
          <cell r="D276">
            <v>5300564</v>
          </cell>
          <cell r="E276">
            <v>41460.008333333331</v>
          </cell>
          <cell r="F276">
            <v>10.84</v>
          </cell>
          <cell r="G276">
            <v>41460.008333333331</v>
          </cell>
          <cell r="H276">
            <v>6.17</v>
          </cell>
        </row>
        <row r="277">
          <cell r="B277">
            <v>135</v>
          </cell>
          <cell r="C277">
            <v>200</v>
          </cell>
          <cell r="D277">
            <v>5300475</v>
          </cell>
          <cell r="E277">
            <v>41460.008333333331</v>
          </cell>
          <cell r="F277">
            <v>103.12</v>
          </cell>
          <cell r="G277">
            <v>41460.008333333331</v>
          </cell>
          <cell r="H277">
            <v>61.05</v>
          </cell>
        </row>
        <row r="278">
          <cell r="B278">
            <v>124</v>
          </cell>
          <cell r="C278">
            <v>200</v>
          </cell>
          <cell r="D278">
            <v>5300732</v>
          </cell>
          <cell r="E278">
            <v>41460.009027777778</v>
          </cell>
          <cell r="F278">
            <v>4733.3</v>
          </cell>
          <cell r="G278">
            <v>41460.009027777778</v>
          </cell>
          <cell r="H278">
            <v>2895.88</v>
          </cell>
        </row>
        <row r="279">
          <cell r="B279">
            <v>332</v>
          </cell>
          <cell r="C279">
            <v>200</v>
          </cell>
          <cell r="D279">
            <v>5300467</v>
          </cell>
          <cell r="E279">
            <v>41460.009027777778</v>
          </cell>
          <cell r="F279">
            <v>943.24</v>
          </cell>
          <cell r="G279">
            <v>41460.009027777778</v>
          </cell>
          <cell r="H279">
            <v>470.77</v>
          </cell>
        </row>
        <row r="280">
          <cell r="B280">
            <v>347</v>
          </cell>
          <cell r="C280">
            <v>200</v>
          </cell>
          <cell r="D280">
            <v>5300458</v>
          </cell>
          <cell r="E280">
            <v>41460.009027777778</v>
          </cell>
          <cell r="F280">
            <v>3170.75</v>
          </cell>
          <cell r="G280">
            <v>41460.009027777778</v>
          </cell>
          <cell r="H280">
            <v>2640.8</v>
          </cell>
        </row>
        <row r="281">
          <cell r="B281">
            <v>126</v>
          </cell>
          <cell r="C281">
            <v>200</v>
          </cell>
          <cell r="D281">
            <v>5300588</v>
          </cell>
          <cell r="E281">
            <v>41460.009722222225</v>
          </cell>
          <cell r="F281">
            <v>3518.67</v>
          </cell>
          <cell r="G281">
            <v>41460.009722222225</v>
          </cell>
          <cell r="H281">
            <v>1411.57</v>
          </cell>
        </row>
        <row r="282">
          <cell r="B282">
            <v>427</v>
          </cell>
          <cell r="C282">
            <v>200</v>
          </cell>
          <cell r="D282">
            <v>5300280</v>
          </cell>
          <cell r="E282">
            <v>41460.009722222225</v>
          </cell>
          <cell r="F282">
            <v>1099.44</v>
          </cell>
          <cell r="G282">
            <v>41460.009722222225</v>
          </cell>
          <cell r="H282">
            <v>993.17</v>
          </cell>
        </row>
        <row r="283">
          <cell r="B283">
            <v>443</v>
          </cell>
          <cell r="C283">
            <v>230</v>
          </cell>
          <cell r="D283">
            <v>4483199</v>
          </cell>
          <cell r="E283">
            <v>41460.211805555555</v>
          </cell>
          <cell r="F283">
            <v>35380.620000000003</v>
          </cell>
          <cell r="G283">
            <v>41460.211805555555</v>
          </cell>
          <cell r="H283">
            <v>17813.93</v>
          </cell>
        </row>
        <row r="284">
          <cell r="B284">
            <v>420</v>
          </cell>
          <cell r="C284">
            <v>200</v>
          </cell>
          <cell r="D284">
            <v>5300702</v>
          </cell>
          <cell r="E284">
            <v>41460.473611111112</v>
          </cell>
          <cell r="F284">
            <v>5489.15</v>
          </cell>
          <cell r="G284">
            <v>41460.473611111112</v>
          </cell>
          <cell r="H284">
            <v>4642.18</v>
          </cell>
        </row>
        <row r="285">
          <cell r="B285">
            <v>134</v>
          </cell>
          <cell r="C285">
            <v>200</v>
          </cell>
          <cell r="D285">
            <v>5300561</v>
          </cell>
          <cell r="E285" t="str">
            <v>****</v>
          </cell>
          <cell r="F285" t="str">
            <v>****</v>
          </cell>
        </row>
        <row r="286">
          <cell r="B286">
            <v>272</v>
          </cell>
          <cell r="C286">
            <v>200</v>
          </cell>
          <cell r="D286">
            <v>5300278</v>
          </cell>
          <cell r="E286" t="str">
            <v>****</v>
          </cell>
          <cell r="F286" t="str">
            <v>****</v>
          </cell>
        </row>
        <row r="287">
          <cell r="B287">
            <v>296</v>
          </cell>
          <cell r="C287">
            <v>200</v>
          </cell>
          <cell r="D287">
            <v>5300446</v>
          </cell>
          <cell r="E287" t="str">
            <v>****</v>
          </cell>
          <cell r="F287" t="str">
            <v>****</v>
          </cell>
        </row>
        <row r="288">
          <cell r="B288">
            <v>300</v>
          </cell>
          <cell r="C288">
            <v>200</v>
          </cell>
          <cell r="D288">
            <v>5300419</v>
          </cell>
          <cell r="E288" t="str">
            <v>****</v>
          </cell>
          <cell r="F288" t="str">
            <v>****</v>
          </cell>
        </row>
        <row r="289">
          <cell r="B289">
            <v>302</v>
          </cell>
          <cell r="C289">
            <v>200</v>
          </cell>
          <cell r="D289">
            <v>5300366</v>
          </cell>
          <cell r="E289" t="str">
            <v>****</v>
          </cell>
          <cell r="F289" t="str">
            <v>****</v>
          </cell>
        </row>
        <row r="290">
          <cell r="B290">
            <v>304</v>
          </cell>
          <cell r="C290">
            <v>200</v>
          </cell>
          <cell r="D290">
            <v>5300391</v>
          </cell>
          <cell r="E290" t="str">
            <v>****</v>
          </cell>
          <cell r="F290" t="str">
            <v>****</v>
          </cell>
        </row>
        <row r="291">
          <cell r="B291">
            <v>309</v>
          </cell>
          <cell r="C291">
            <v>200</v>
          </cell>
          <cell r="D291">
            <v>5300426</v>
          </cell>
          <cell r="E291" t="str">
            <v>****</v>
          </cell>
          <cell r="F291" t="str">
            <v>****</v>
          </cell>
        </row>
        <row r="292">
          <cell r="B292">
            <v>311</v>
          </cell>
          <cell r="C292">
            <v>200</v>
          </cell>
          <cell r="D292">
            <v>5300445</v>
          </cell>
          <cell r="E292" t="str">
            <v>****</v>
          </cell>
          <cell r="F292" t="str">
            <v>****</v>
          </cell>
        </row>
        <row r="293">
          <cell r="B293">
            <v>313</v>
          </cell>
          <cell r="C293">
            <v>200</v>
          </cell>
          <cell r="D293">
            <v>5300764</v>
          </cell>
          <cell r="E293" t="str">
            <v>****</v>
          </cell>
          <cell r="F293" t="str">
            <v>****</v>
          </cell>
        </row>
        <row r="294">
          <cell r="B294">
            <v>315</v>
          </cell>
          <cell r="C294">
            <v>200</v>
          </cell>
          <cell r="D294">
            <v>5300469</v>
          </cell>
          <cell r="E294" t="str">
            <v>****</v>
          </cell>
          <cell r="F294" t="str">
            <v>****</v>
          </cell>
        </row>
        <row r="295">
          <cell r="B295">
            <v>317</v>
          </cell>
          <cell r="C295">
            <v>200</v>
          </cell>
          <cell r="D295">
            <v>5300523</v>
          </cell>
          <cell r="E295" t="str">
            <v>****</v>
          </cell>
          <cell r="F295" t="str">
            <v>****</v>
          </cell>
        </row>
        <row r="296">
          <cell r="B296" t="str">
            <v>319-2</v>
          </cell>
          <cell r="C296">
            <v>200</v>
          </cell>
          <cell r="D296">
            <v>5300385</v>
          </cell>
          <cell r="E296" t="str">
            <v>****</v>
          </cell>
          <cell r="F296" t="str">
            <v>****</v>
          </cell>
        </row>
        <row r="297">
          <cell r="B297">
            <v>398</v>
          </cell>
          <cell r="C297">
            <v>200</v>
          </cell>
          <cell r="D297">
            <v>5300323</v>
          </cell>
          <cell r="E297" t="str">
            <v>****</v>
          </cell>
          <cell r="F297" t="str">
            <v>****</v>
          </cell>
        </row>
        <row r="298">
          <cell r="B298">
            <v>406</v>
          </cell>
          <cell r="C298">
            <v>200</v>
          </cell>
          <cell r="D298">
            <v>5300602</v>
          </cell>
          <cell r="E298" t="str">
            <v>****</v>
          </cell>
          <cell r="F298" t="str">
            <v>****</v>
          </cell>
        </row>
        <row r="299">
          <cell r="B299" t="str">
            <v>411-A</v>
          </cell>
          <cell r="C299">
            <v>230</v>
          </cell>
          <cell r="D299">
            <v>4483193</v>
          </cell>
          <cell r="E299" t="str">
            <v>****</v>
          </cell>
          <cell r="F299" t="str">
            <v>****</v>
          </cell>
        </row>
        <row r="300">
          <cell r="B300">
            <v>413</v>
          </cell>
          <cell r="C300">
            <v>200</v>
          </cell>
          <cell r="D300">
            <v>5300362</v>
          </cell>
          <cell r="E300" t="str">
            <v>****</v>
          </cell>
          <cell r="F300" t="str">
            <v>****</v>
          </cell>
        </row>
        <row r="301">
          <cell r="B301">
            <v>414</v>
          </cell>
          <cell r="C301">
            <v>200</v>
          </cell>
          <cell r="D301">
            <v>5300375</v>
          </cell>
          <cell r="E301" t="str">
            <v>****</v>
          </cell>
          <cell r="F301" t="str">
            <v>****</v>
          </cell>
        </row>
        <row r="302">
          <cell r="B302">
            <v>416</v>
          </cell>
          <cell r="C302">
            <v>200</v>
          </cell>
          <cell r="D302">
            <v>2509900</v>
          </cell>
          <cell r="E302" t="str">
            <v>****</v>
          </cell>
          <cell r="F302" t="str">
            <v>****</v>
          </cell>
        </row>
        <row r="303">
          <cell r="B303">
            <v>418</v>
          </cell>
          <cell r="C303">
            <v>200</v>
          </cell>
          <cell r="D303">
            <v>5300734</v>
          </cell>
          <cell r="E303" t="str">
            <v>****</v>
          </cell>
          <cell r="F303" t="str">
            <v>****</v>
          </cell>
        </row>
        <row r="304">
          <cell r="B304">
            <v>421</v>
          </cell>
          <cell r="C304">
            <v>200</v>
          </cell>
          <cell r="D304">
            <v>5300322</v>
          </cell>
          <cell r="E304" t="str">
            <v>****</v>
          </cell>
          <cell r="F304" t="str">
            <v>****</v>
          </cell>
        </row>
        <row r="305">
          <cell r="B305">
            <v>423</v>
          </cell>
          <cell r="C305">
            <v>200</v>
          </cell>
          <cell r="D305">
            <v>5300775</v>
          </cell>
          <cell r="E305" t="str">
            <v>****</v>
          </cell>
          <cell r="F305" t="str">
            <v>****</v>
          </cell>
        </row>
        <row r="306">
          <cell r="B306" t="str">
            <v>423-A</v>
          </cell>
          <cell r="C306">
            <v>200</v>
          </cell>
          <cell r="D306">
            <v>5300718</v>
          </cell>
          <cell r="E306" t="str">
            <v>****</v>
          </cell>
          <cell r="F306" t="str">
            <v>****</v>
          </cell>
        </row>
        <row r="307">
          <cell r="B307">
            <v>429</v>
          </cell>
          <cell r="C307">
            <v>230</v>
          </cell>
          <cell r="D307">
            <v>4483123</v>
          </cell>
          <cell r="E307" t="str">
            <v>****</v>
          </cell>
          <cell r="F307" t="str">
            <v>****</v>
          </cell>
        </row>
        <row r="308">
          <cell r="B308">
            <v>432</v>
          </cell>
          <cell r="C308">
            <v>230</v>
          </cell>
          <cell r="D308">
            <v>4483135</v>
          </cell>
          <cell r="E308" t="str">
            <v>****</v>
          </cell>
          <cell r="F308" t="str">
            <v>****</v>
          </cell>
        </row>
        <row r="309">
          <cell r="B309">
            <v>434</v>
          </cell>
          <cell r="C309">
            <v>200</v>
          </cell>
          <cell r="D309">
            <v>5300568</v>
          </cell>
          <cell r="E309" t="str">
            <v>****</v>
          </cell>
          <cell r="F309" t="str">
            <v>****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I15"/>
  <sheetViews>
    <sheetView tabSelected="1" workbookViewId="0">
      <selection activeCell="D7" sqref="D7"/>
    </sheetView>
  </sheetViews>
  <sheetFormatPr defaultRowHeight="15"/>
  <cols>
    <col min="1" max="1" width="10.28515625" customWidth="1"/>
  </cols>
  <sheetData>
    <row r="1" spans="1:9">
      <c r="A1" s="3"/>
    </row>
    <row r="2" spans="1:9">
      <c r="A2" s="3"/>
      <c r="C2" t="s">
        <v>9</v>
      </c>
      <c r="D2" s="2">
        <v>350</v>
      </c>
    </row>
    <row r="3" spans="1:9">
      <c r="A3" s="3"/>
      <c r="C3" t="s">
        <v>10</v>
      </c>
      <c r="D3">
        <f>VLOOKUP(D2,[1]Лист1!$B:$H,3,FALSE)</f>
        <v>5300282</v>
      </c>
    </row>
    <row r="4" spans="1:9">
      <c r="A4" s="3"/>
    </row>
    <row r="5" spans="1:9" ht="60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</row>
    <row r="6" spans="1:9">
      <c r="A6" s="4"/>
      <c r="B6" s="1"/>
      <c r="C6" s="1"/>
      <c r="D6" s="1"/>
      <c r="E6" s="1"/>
      <c r="F6" s="1"/>
      <c r="G6" s="1"/>
      <c r="H6" s="1"/>
      <c r="I6" s="1"/>
    </row>
    <row r="7" spans="1:9">
      <c r="A7" s="4">
        <f>VLOOKUP(D2,[1]Лист1!$B:$H,4,FALSE)</f>
        <v>41456.115972222222</v>
      </c>
      <c r="B7" s="1">
        <v>4.1100000000000003</v>
      </c>
      <c r="C7" s="1">
        <v>1.39</v>
      </c>
      <c r="D7" s="1" t="str">
        <f>VLOOKUP(D2,[1]Лист1!$B:$H,5,FALSE)</f>
        <v>6984,31</v>
      </c>
      <c r="E7" s="1" t="str">
        <f>VLOOKUP(D2,[1]Лист1!$B:$H,7,FALSE)</f>
        <v>5862,86</v>
      </c>
      <c r="F7" s="1"/>
      <c r="G7" s="1"/>
      <c r="H7" s="1"/>
      <c r="I7" s="1"/>
    </row>
    <row r="8" spans="1:9">
      <c r="A8" s="4">
        <f>VLOOKUP(D2,[3]Лист1!$B:$H,4,FALSE)</f>
        <v>41460.070138888892</v>
      </c>
      <c r="B8" s="1">
        <v>4.53</v>
      </c>
      <c r="C8" s="1">
        <v>1.46</v>
      </c>
      <c r="D8" s="1">
        <f>VLOOKUP(D2,[3]Лист1!$B:$H,5,FALSE)</f>
        <v>6984.96</v>
      </c>
      <c r="E8" s="1">
        <f>VLOOKUP(D2,[3]Лист1!$B:$H,7,FALSE)</f>
        <v>5863.41</v>
      </c>
      <c r="F8" s="1"/>
      <c r="G8" s="1"/>
      <c r="H8" s="1"/>
      <c r="I8" s="1"/>
    </row>
    <row r="9" spans="1:9">
      <c r="A9" s="4"/>
      <c r="B9" s="1"/>
      <c r="C9" s="1"/>
      <c r="D9" s="1"/>
      <c r="E9" s="1"/>
      <c r="F9" s="1"/>
      <c r="G9" s="1"/>
      <c r="H9" s="1"/>
      <c r="I9" s="1"/>
    </row>
    <row r="10" spans="1:9">
      <c r="A10" s="4"/>
      <c r="B10" s="1"/>
      <c r="C10" s="1"/>
      <c r="D10" s="1"/>
      <c r="E10" s="1"/>
      <c r="F10" s="1"/>
      <c r="G10" s="1"/>
      <c r="H10" s="1"/>
      <c r="I10" s="1"/>
    </row>
    <row r="11" spans="1:9">
      <c r="A11" s="4"/>
      <c r="B11" s="1"/>
      <c r="C11" s="1"/>
      <c r="D11" s="1"/>
      <c r="E11" s="1"/>
      <c r="F11" s="1"/>
      <c r="G11" s="1"/>
      <c r="H11" s="1"/>
      <c r="I11" s="1"/>
    </row>
    <row r="12" spans="1:9">
      <c r="A12" s="4"/>
      <c r="B12" s="1"/>
      <c r="C12" s="1"/>
      <c r="D12" s="1"/>
      <c r="E12" s="1"/>
      <c r="F12" s="1"/>
      <c r="G12" s="1"/>
      <c r="H12" s="1"/>
      <c r="I12" s="1"/>
    </row>
    <row r="13" spans="1:9">
      <c r="A13" s="4"/>
      <c r="B13" s="1"/>
      <c r="C13" s="1"/>
      <c r="D13" s="1"/>
      <c r="E13" s="1"/>
      <c r="F13" s="1"/>
      <c r="G13" s="1"/>
      <c r="H13" s="1"/>
      <c r="I13" s="1"/>
    </row>
    <row r="14" spans="1:9">
      <c r="A14" s="4"/>
      <c r="B14" s="1"/>
      <c r="C14" s="1"/>
      <c r="D14" s="1"/>
      <c r="E14" s="1"/>
      <c r="F14" s="1"/>
      <c r="G14" s="1"/>
      <c r="H14" s="1"/>
      <c r="I14" s="1"/>
    </row>
    <row r="15" spans="1:9">
      <c r="A15" s="4"/>
      <c r="B15" s="1"/>
      <c r="C15" s="1"/>
      <c r="D15" s="1"/>
      <c r="E15" s="1"/>
      <c r="F15" s="1"/>
      <c r="G15" s="1"/>
      <c r="H15" s="1"/>
      <c r="I1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topLeftCell="A2" workbookViewId="0">
      <selection activeCell="G7" sqref="G7:H7"/>
    </sheetView>
  </sheetViews>
  <sheetFormatPr defaultRowHeight="15"/>
  <cols>
    <col min="1" max="1" width="19.42578125" customWidth="1"/>
    <col min="2" max="2" width="8" customWidth="1"/>
    <col min="3" max="3" width="8.140625" customWidth="1"/>
    <col min="7" max="8" width="7.85546875" customWidth="1"/>
    <col min="9" max="9" width="7.7109375" customWidth="1"/>
    <col min="10" max="10" width="12.28515625" customWidth="1"/>
  </cols>
  <sheetData>
    <row r="1" spans="1:10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6.5">
      <c r="A2" s="8" t="s">
        <v>11</v>
      </c>
      <c r="B2" s="76" t="s">
        <v>12</v>
      </c>
      <c r="C2" s="77"/>
      <c r="D2" s="77"/>
      <c r="E2" s="77"/>
      <c r="F2" s="77"/>
      <c r="G2" s="77"/>
      <c r="H2" s="77"/>
      <c r="I2" s="77"/>
      <c r="J2" s="78"/>
    </row>
    <row r="3" spans="1:10">
      <c r="A3" s="9"/>
      <c r="B3" s="62"/>
      <c r="C3" s="63"/>
      <c r="D3" s="63"/>
      <c r="E3" s="63"/>
      <c r="F3" s="63"/>
      <c r="G3" s="63"/>
      <c r="H3" s="63"/>
      <c r="I3" s="63"/>
      <c r="J3" s="64"/>
    </row>
    <row r="4" spans="1:10" ht="16.5">
      <c r="A4" s="10"/>
      <c r="B4" s="79" t="s">
        <v>13</v>
      </c>
      <c r="C4" s="65"/>
      <c r="D4" s="11">
        <f>данные!D3</f>
        <v>5300282</v>
      </c>
      <c r="E4" s="12" t="s">
        <v>14</v>
      </c>
      <c r="F4" s="11"/>
      <c r="G4" s="13"/>
      <c r="H4" s="14"/>
      <c r="I4" s="15" t="s">
        <v>15</v>
      </c>
      <c r="J4" s="16">
        <f>данные!A7</f>
        <v>41456.115972222222</v>
      </c>
    </row>
    <row r="5" spans="1:10" ht="18">
      <c r="A5" s="10"/>
      <c r="B5" s="67" t="s">
        <v>16</v>
      </c>
      <c r="C5" s="67"/>
      <c r="D5" s="68" t="str">
        <f>VLOOKUP(J5,фио!A:B,2,FALSE)</f>
        <v>Панкратова О.В.</v>
      </c>
      <c r="E5" s="68"/>
      <c r="F5" s="68"/>
      <c r="G5" s="68"/>
      <c r="H5" s="69" t="s">
        <v>17</v>
      </c>
      <c r="I5" s="69"/>
      <c r="J5" s="17">
        <f>данные!D2</f>
        <v>350</v>
      </c>
    </row>
    <row r="6" spans="1:10" ht="16.5">
      <c r="A6" s="18"/>
      <c r="B6" s="19" t="s">
        <v>18</v>
      </c>
      <c r="C6" s="20" t="s">
        <v>19</v>
      </c>
      <c r="D6" s="21" t="s">
        <v>20</v>
      </c>
      <c r="E6" s="70" t="s">
        <v>21</v>
      </c>
      <c r="F6" s="70"/>
      <c r="G6" s="70" t="s">
        <v>22</v>
      </c>
      <c r="H6" s="70"/>
      <c r="I6" s="71" t="s">
        <v>23</v>
      </c>
      <c r="J6" s="72"/>
    </row>
    <row r="7" spans="1:10" ht="16.5">
      <c r="A7" s="18"/>
      <c r="B7" s="22">
        <v>7</v>
      </c>
      <c r="C7" s="23" t="s">
        <v>24</v>
      </c>
      <c r="D7" s="21" t="s">
        <v>25</v>
      </c>
      <c r="E7" s="52" t="str">
        <f>данные!D7</f>
        <v>6984,31</v>
      </c>
      <c r="F7" s="52"/>
      <c r="G7" s="52" t="str">
        <f>данные!E7</f>
        <v>5862,86</v>
      </c>
      <c r="H7" s="52"/>
      <c r="I7" s="24" t="s">
        <v>26</v>
      </c>
      <c r="J7" s="25">
        <f>E9*[2]Данные!B1</f>
        <v>109.77810000000015</v>
      </c>
    </row>
    <row r="8" spans="1:10" ht="25.5">
      <c r="A8" s="18"/>
      <c r="B8" s="26">
        <f>ввод!E5</f>
        <v>6</v>
      </c>
      <c r="C8" s="23" t="s">
        <v>24</v>
      </c>
      <c r="D8" s="21" t="s">
        <v>27</v>
      </c>
      <c r="E8" s="52">
        <f>ввод!H5</f>
        <v>6957.6</v>
      </c>
      <c r="F8" s="52"/>
      <c r="G8" s="52">
        <f>ввод!I5</f>
        <v>5848.63</v>
      </c>
      <c r="H8" s="52"/>
      <c r="I8" s="24" t="s">
        <v>28</v>
      </c>
      <c r="J8" s="25">
        <f>G9*[2]Данные!B2</f>
        <v>19.779699999999391</v>
      </c>
    </row>
    <row r="9" spans="1:10" ht="16.5">
      <c r="A9" s="18"/>
      <c r="B9" s="53" t="s">
        <v>29</v>
      </c>
      <c r="C9" s="54"/>
      <c r="D9" s="55"/>
      <c r="E9" s="27">
        <f>E7-E8</f>
        <v>26.710000000000036</v>
      </c>
      <c r="F9" s="28" t="s">
        <v>30</v>
      </c>
      <c r="G9" s="27">
        <f>G7-G8</f>
        <v>14.229999999999563</v>
      </c>
      <c r="H9" s="27" t="s">
        <v>31</v>
      </c>
      <c r="I9" s="29" t="s">
        <v>32</v>
      </c>
      <c r="J9" s="30">
        <f>(J7+J8)+(J7+J8)/100*2.5</f>
        <v>132.79674499999953</v>
      </c>
    </row>
    <row r="10" spans="1:10" ht="17.25" thickBot="1">
      <c r="A10" s="31"/>
      <c r="B10" s="73"/>
      <c r="C10" s="74"/>
      <c r="D10" s="74"/>
      <c r="E10" s="74"/>
      <c r="F10" s="74"/>
      <c r="G10" s="74"/>
      <c r="H10" s="74"/>
      <c r="I10" s="74"/>
      <c r="J10" s="75"/>
    </row>
    <row r="11" spans="1:10" ht="16.5">
      <c r="A11" s="32" t="s">
        <v>33</v>
      </c>
      <c r="B11" s="59" t="s">
        <v>12</v>
      </c>
      <c r="C11" s="60"/>
      <c r="D11" s="60"/>
      <c r="E11" s="60"/>
      <c r="F11" s="60"/>
      <c r="G11" s="60"/>
      <c r="H11" s="60"/>
      <c r="I11" s="60"/>
      <c r="J11" s="61"/>
    </row>
    <row r="12" spans="1:10">
      <c r="A12" s="9"/>
      <c r="B12" s="62"/>
      <c r="C12" s="63"/>
      <c r="D12" s="63"/>
      <c r="E12" s="63"/>
      <c r="F12" s="63"/>
      <c r="G12" s="63"/>
      <c r="H12" s="63"/>
      <c r="I12" s="63"/>
      <c r="J12" s="64"/>
    </row>
    <row r="13" spans="1:10" ht="16.5">
      <c r="A13" s="33" t="s">
        <v>34</v>
      </c>
      <c r="B13" s="65" t="s">
        <v>13</v>
      </c>
      <c r="C13" s="65"/>
      <c r="D13" s="11">
        <f>D4</f>
        <v>5300282</v>
      </c>
      <c r="E13" s="34" t="s">
        <v>14</v>
      </c>
      <c r="F13" s="11"/>
      <c r="G13" s="13"/>
      <c r="H13" s="14"/>
      <c r="I13" s="15" t="s">
        <v>15</v>
      </c>
      <c r="J13" s="16">
        <f>J4</f>
        <v>41456.115972222222</v>
      </c>
    </row>
    <row r="14" spans="1:10" ht="18">
      <c r="A14" s="33" t="s">
        <v>35</v>
      </c>
      <c r="B14" s="66" t="s">
        <v>16</v>
      </c>
      <c r="C14" s="67"/>
      <c r="D14" s="68" t="str">
        <f>D5</f>
        <v>Панкратова О.В.</v>
      </c>
      <c r="E14" s="68"/>
      <c r="F14" s="68"/>
      <c r="G14" s="68"/>
      <c r="H14" s="69" t="str">
        <f>H5</f>
        <v>Участок №</v>
      </c>
      <c r="I14" s="69"/>
      <c r="J14" s="17">
        <f>J5</f>
        <v>350</v>
      </c>
    </row>
    <row r="15" spans="1:10" ht="16.5">
      <c r="A15" s="35"/>
      <c r="B15" s="36" t="s">
        <v>18</v>
      </c>
      <c r="C15" s="20" t="s">
        <v>19</v>
      </c>
      <c r="D15" s="21" t="s">
        <v>20</v>
      </c>
      <c r="E15" s="70" t="s">
        <v>21</v>
      </c>
      <c r="F15" s="70"/>
      <c r="G15" s="70" t="s">
        <v>22</v>
      </c>
      <c r="H15" s="70"/>
      <c r="I15" s="71" t="s">
        <v>23</v>
      </c>
      <c r="J15" s="72"/>
    </row>
    <row r="16" spans="1:10" ht="16.5">
      <c r="A16" s="18" t="s">
        <v>36</v>
      </c>
      <c r="B16" s="26">
        <f>B7</f>
        <v>7</v>
      </c>
      <c r="C16" s="23" t="s">
        <v>24</v>
      </c>
      <c r="D16" s="21" t="s">
        <v>25</v>
      </c>
      <c r="E16" s="52" t="str">
        <f>E7</f>
        <v>6984,31</v>
      </c>
      <c r="F16" s="52"/>
      <c r="G16" s="52" t="str">
        <f>G7</f>
        <v>5862,86</v>
      </c>
      <c r="H16" s="52"/>
      <c r="I16" s="24" t="s">
        <v>26</v>
      </c>
      <c r="J16" s="25">
        <f>J7</f>
        <v>109.77810000000015</v>
      </c>
    </row>
    <row r="17" spans="1:10" ht="25.5">
      <c r="A17" s="18"/>
      <c r="B17" s="26">
        <f>B8</f>
        <v>6</v>
      </c>
      <c r="C17" s="23" t="s">
        <v>24</v>
      </c>
      <c r="D17" s="21" t="s">
        <v>27</v>
      </c>
      <c r="E17" s="52">
        <f>E8</f>
        <v>6957.6</v>
      </c>
      <c r="F17" s="52"/>
      <c r="G17" s="52">
        <f>G8</f>
        <v>5848.63</v>
      </c>
      <c r="H17" s="52"/>
      <c r="I17" s="24" t="s">
        <v>28</v>
      </c>
      <c r="J17" s="25">
        <f>J8</f>
        <v>19.779699999999391</v>
      </c>
    </row>
    <row r="18" spans="1:10" ht="16.5">
      <c r="A18" s="18" t="s">
        <v>37</v>
      </c>
      <c r="B18" s="53" t="s">
        <v>29</v>
      </c>
      <c r="C18" s="54"/>
      <c r="D18" s="55"/>
      <c r="E18" s="27">
        <f>E9</f>
        <v>26.710000000000036</v>
      </c>
      <c r="F18" s="28" t="s">
        <v>30</v>
      </c>
      <c r="G18" s="27">
        <f>G9</f>
        <v>14.229999999999563</v>
      </c>
      <c r="H18" s="27" t="s">
        <v>31</v>
      </c>
      <c r="I18" s="29" t="s">
        <v>32</v>
      </c>
      <c r="J18" s="30">
        <f>J9</f>
        <v>132.79674499999953</v>
      </c>
    </row>
    <row r="19" spans="1:10" ht="16.5">
      <c r="A19" s="37"/>
      <c r="B19" s="56" t="s">
        <v>38</v>
      </c>
      <c r="C19" s="57"/>
      <c r="D19" s="57"/>
      <c r="E19" s="57"/>
      <c r="F19" s="57"/>
      <c r="G19" s="56" t="s">
        <v>39</v>
      </c>
      <c r="H19" s="57"/>
      <c r="I19" s="57"/>
      <c r="J19" s="58"/>
    </row>
    <row r="23" spans="1:10" ht="15.75" thickBot="1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5.75" thickTop="1"/>
  </sheetData>
  <mergeCells count="30">
    <mergeCell ref="B10:F10"/>
    <mergeCell ref="G10:J10"/>
    <mergeCell ref="B2:J3"/>
    <mergeCell ref="B4:C4"/>
    <mergeCell ref="B5:C5"/>
    <mergeCell ref="D5:G5"/>
    <mergeCell ref="H5:I5"/>
    <mergeCell ref="E6:F6"/>
    <mergeCell ref="G6:H6"/>
    <mergeCell ref="I6:J6"/>
    <mergeCell ref="E7:F7"/>
    <mergeCell ref="G7:H7"/>
    <mergeCell ref="E8:F8"/>
    <mergeCell ref="G8:H8"/>
    <mergeCell ref="B9:D9"/>
    <mergeCell ref="B19:F19"/>
    <mergeCell ref="G19:J19"/>
    <mergeCell ref="B11:J12"/>
    <mergeCell ref="B13:C13"/>
    <mergeCell ref="B14:C14"/>
    <mergeCell ref="D14:G14"/>
    <mergeCell ref="H14:I14"/>
    <mergeCell ref="E15:F15"/>
    <mergeCell ref="G15:H15"/>
    <mergeCell ref="I15:J15"/>
    <mergeCell ref="E16:F16"/>
    <mergeCell ref="G16:H16"/>
    <mergeCell ref="E17:F17"/>
    <mergeCell ref="G17:H17"/>
    <mergeCell ref="B18:D18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36"/>
  <sheetViews>
    <sheetView topLeftCell="A33" workbookViewId="0">
      <selection activeCell="D135" sqref="D135"/>
    </sheetView>
  </sheetViews>
  <sheetFormatPr defaultRowHeight="15"/>
  <cols>
    <col min="1" max="1" width="8.7109375" customWidth="1"/>
    <col min="2" max="2" width="19.28515625" customWidth="1"/>
    <col min="4" max="4" width="21.85546875" customWidth="1"/>
    <col min="6" max="6" width="17" customWidth="1"/>
    <col min="8" max="8" width="20" customWidth="1"/>
  </cols>
  <sheetData>
    <row r="1" spans="1:6" ht="15.75">
      <c r="A1" s="39">
        <v>1</v>
      </c>
      <c r="B1" s="40" t="s">
        <v>40</v>
      </c>
      <c r="E1" s="39"/>
      <c r="F1" s="40"/>
    </row>
    <row r="2" spans="1:6" ht="15.75">
      <c r="A2" s="39">
        <v>2</v>
      </c>
      <c r="B2" s="40" t="s">
        <v>44</v>
      </c>
      <c r="E2" s="39"/>
      <c r="F2" s="40"/>
    </row>
    <row r="3" spans="1:6" ht="15.75">
      <c r="A3" s="39" t="s">
        <v>48</v>
      </c>
      <c r="B3" s="40" t="s">
        <v>49</v>
      </c>
      <c r="E3" s="39"/>
      <c r="F3" s="40"/>
    </row>
    <row r="4" spans="1:6" ht="15.75">
      <c r="A4" s="39">
        <v>3</v>
      </c>
      <c r="B4" s="40" t="s">
        <v>53</v>
      </c>
      <c r="E4" s="39"/>
      <c r="F4" s="40"/>
    </row>
    <row r="5" spans="1:6" ht="15.75">
      <c r="A5" s="39">
        <v>4</v>
      </c>
      <c r="B5" s="40" t="s">
        <v>57</v>
      </c>
      <c r="E5" s="39"/>
      <c r="F5" s="40"/>
    </row>
    <row r="6" spans="1:6" ht="15.75">
      <c r="A6" s="39" t="s">
        <v>61</v>
      </c>
      <c r="B6" s="40" t="s">
        <v>62</v>
      </c>
      <c r="E6" s="39"/>
      <c r="F6" s="40"/>
    </row>
    <row r="7" spans="1:6" ht="15.75">
      <c r="A7" s="39">
        <v>5</v>
      </c>
      <c r="B7" s="40" t="s">
        <v>66</v>
      </c>
      <c r="E7" s="39"/>
      <c r="F7" s="40"/>
    </row>
    <row r="8" spans="1:6" ht="15.75">
      <c r="A8" s="39" t="s">
        <v>71</v>
      </c>
      <c r="B8" s="40" t="s">
        <v>72</v>
      </c>
      <c r="E8" s="39"/>
      <c r="F8" s="40"/>
    </row>
    <row r="9" spans="1:6" ht="15.75">
      <c r="A9" s="39">
        <v>6</v>
      </c>
      <c r="B9" s="40" t="s">
        <v>76</v>
      </c>
      <c r="E9" s="39"/>
      <c r="F9" s="40"/>
    </row>
    <row r="10" spans="1:6" ht="15.75">
      <c r="A10" s="39">
        <v>7</v>
      </c>
      <c r="B10" s="40" t="s">
        <v>80</v>
      </c>
      <c r="E10" s="39"/>
      <c r="F10" s="40"/>
    </row>
    <row r="11" spans="1:6" ht="15.75">
      <c r="A11" s="39">
        <v>8</v>
      </c>
      <c r="B11" s="40" t="s">
        <v>85</v>
      </c>
      <c r="E11" s="39"/>
      <c r="F11" s="40"/>
    </row>
    <row r="12" spans="1:6" ht="15.75">
      <c r="A12" s="39">
        <v>9</v>
      </c>
      <c r="B12" s="40" t="s">
        <v>90</v>
      </c>
      <c r="E12" s="39"/>
      <c r="F12" s="40"/>
    </row>
    <row r="13" spans="1:6" ht="15.75">
      <c r="A13" s="39">
        <v>10</v>
      </c>
      <c r="B13" s="40" t="s">
        <v>95</v>
      </c>
      <c r="E13" s="39"/>
      <c r="F13" s="40"/>
    </row>
    <row r="14" spans="1:6" ht="15.75">
      <c r="A14" s="39">
        <v>11</v>
      </c>
      <c r="B14" s="40" t="s">
        <v>100</v>
      </c>
      <c r="E14" s="39"/>
      <c r="F14" s="40"/>
    </row>
    <row r="15" spans="1:6" ht="15.75">
      <c r="A15" s="39">
        <v>12</v>
      </c>
      <c r="B15" s="40" t="s">
        <v>105</v>
      </c>
      <c r="E15" s="41"/>
      <c r="F15" s="40"/>
    </row>
    <row r="16" spans="1:6" ht="15.75">
      <c r="A16" s="41">
        <v>13</v>
      </c>
      <c r="B16" s="40" t="s">
        <v>109</v>
      </c>
      <c r="E16" s="39"/>
      <c r="F16" s="40"/>
    </row>
    <row r="17" spans="1:6" ht="15.75">
      <c r="A17" s="39">
        <v>14</v>
      </c>
      <c r="B17" s="40" t="s">
        <v>114</v>
      </c>
      <c r="E17" s="39"/>
      <c r="F17" s="40"/>
    </row>
    <row r="18" spans="1:6" ht="15.75">
      <c r="A18" s="39">
        <v>15</v>
      </c>
      <c r="B18" s="40" t="s">
        <v>118</v>
      </c>
      <c r="E18" s="39"/>
      <c r="F18" s="40"/>
    </row>
    <row r="19" spans="1:6" ht="15.75">
      <c r="A19" s="39" t="s">
        <v>122</v>
      </c>
      <c r="B19" s="40" t="s">
        <v>123</v>
      </c>
      <c r="E19" s="39"/>
      <c r="F19" s="40"/>
    </row>
    <row r="20" spans="1:6" ht="15.75">
      <c r="A20" s="39">
        <v>16</v>
      </c>
      <c r="B20" s="40" t="s">
        <v>127</v>
      </c>
      <c r="E20" s="39"/>
      <c r="F20" s="40"/>
    </row>
    <row r="21" spans="1:6" ht="15.75">
      <c r="A21" s="39">
        <v>17</v>
      </c>
      <c r="B21" s="40" t="s">
        <v>131</v>
      </c>
      <c r="E21" s="39"/>
      <c r="F21" s="40"/>
    </row>
    <row r="22" spans="1:6" ht="15.75">
      <c r="A22" s="39">
        <v>18</v>
      </c>
      <c r="B22" s="40" t="s">
        <v>135</v>
      </c>
      <c r="E22" s="39"/>
      <c r="F22" s="40"/>
    </row>
    <row r="23" spans="1:6" ht="15.75">
      <c r="A23" s="39">
        <v>19</v>
      </c>
      <c r="B23" s="40" t="s">
        <v>140</v>
      </c>
      <c r="E23" s="39"/>
      <c r="F23" s="40"/>
    </row>
    <row r="24" spans="1:6" ht="15.75">
      <c r="A24" s="41">
        <v>20</v>
      </c>
      <c r="B24" s="40" t="s">
        <v>144</v>
      </c>
      <c r="E24" s="39"/>
      <c r="F24" s="40"/>
    </row>
    <row r="25" spans="1:6" ht="15.75">
      <c r="A25" s="39">
        <v>21</v>
      </c>
      <c r="B25" s="40" t="s">
        <v>148</v>
      </c>
      <c r="E25" s="39"/>
      <c r="F25" s="40"/>
    </row>
    <row r="26" spans="1:6" ht="15.75">
      <c r="A26" s="39">
        <v>22</v>
      </c>
      <c r="B26" s="40" t="s">
        <v>152</v>
      </c>
      <c r="E26" s="39"/>
      <c r="F26" s="40"/>
    </row>
    <row r="27" spans="1:6" ht="15.75">
      <c r="A27" s="39">
        <v>23</v>
      </c>
      <c r="B27" s="40" t="s">
        <v>157</v>
      </c>
      <c r="E27" s="39"/>
      <c r="F27" s="40"/>
    </row>
    <row r="28" spans="1:6" ht="15.75">
      <c r="A28" s="41">
        <v>24</v>
      </c>
      <c r="B28" s="40" t="s">
        <v>161</v>
      </c>
      <c r="E28" s="39"/>
      <c r="F28" s="40"/>
    </row>
    <row r="29" spans="1:6" ht="15.75">
      <c r="A29" s="39">
        <v>25</v>
      </c>
      <c r="B29" s="40" t="s">
        <v>165</v>
      </c>
      <c r="E29" s="39"/>
      <c r="F29" s="40"/>
    </row>
    <row r="30" spans="1:6" ht="15.75">
      <c r="A30" s="39">
        <v>26</v>
      </c>
      <c r="B30" s="40" t="s">
        <v>171</v>
      </c>
      <c r="E30" s="39"/>
      <c r="F30" s="40"/>
    </row>
    <row r="31" spans="1:6" ht="15.75">
      <c r="A31" s="39" t="s">
        <v>175</v>
      </c>
      <c r="B31" s="40" t="s">
        <v>176</v>
      </c>
      <c r="E31" s="39"/>
      <c r="F31" s="40"/>
    </row>
    <row r="32" spans="1:6" ht="15.75">
      <c r="A32" s="41">
        <v>27</v>
      </c>
      <c r="B32" s="40" t="s">
        <v>180</v>
      </c>
      <c r="E32" s="39"/>
      <c r="F32" s="40"/>
    </row>
    <row r="33" spans="1:6" ht="15.75">
      <c r="A33" s="39">
        <v>28</v>
      </c>
      <c r="B33" s="40" t="s">
        <v>184</v>
      </c>
      <c r="E33" s="39"/>
      <c r="F33" s="40"/>
    </row>
    <row r="34" spans="1:6" ht="15.75">
      <c r="A34" s="41">
        <v>29</v>
      </c>
      <c r="B34" s="40" t="s">
        <v>188</v>
      </c>
      <c r="E34" s="39"/>
      <c r="F34" s="40"/>
    </row>
    <row r="35" spans="1:6" ht="15.75">
      <c r="A35" s="39">
        <v>30</v>
      </c>
      <c r="B35" s="40" t="s">
        <v>192</v>
      </c>
      <c r="E35" s="39"/>
      <c r="F35" s="40"/>
    </row>
    <row r="36" spans="1:6" ht="15.75">
      <c r="A36" s="39">
        <v>31</v>
      </c>
      <c r="B36" s="40" t="s">
        <v>196</v>
      </c>
      <c r="E36" s="39"/>
      <c r="F36" s="40"/>
    </row>
    <row r="37" spans="1:6" ht="15.75">
      <c r="A37" s="39">
        <v>32</v>
      </c>
      <c r="B37" s="40" t="s">
        <v>201</v>
      </c>
      <c r="E37" s="39"/>
      <c r="F37" s="40"/>
    </row>
    <row r="38" spans="1:6" ht="15.75">
      <c r="A38" s="39">
        <v>33</v>
      </c>
      <c r="B38" s="40" t="s">
        <v>206</v>
      </c>
      <c r="E38" s="41"/>
      <c r="F38" s="40"/>
    </row>
    <row r="39" spans="1:6" ht="15.75">
      <c r="A39" s="39" t="s">
        <v>210</v>
      </c>
      <c r="B39" s="40" t="s">
        <v>211</v>
      </c>
      <c r="E39" s="39"/>
      <c r="F39" s="40"/>
    </row>
    <row r="40" spans="1:6" ht="15.75">
      <c r="A40" s="39">
        <v>34</v>
      </c>
      <c r="B40" s="40" t="s">
        <v>216</v>
      </c>
      <c r="E40" s="39"/>
      <c r="F40" s="40"/>
    </row>
    <row r="41" spans="1:6" ht="15.75">
      <c r="A41" s="39">
        <v>35</v>
      </c>
      <c r="B41" s="40" t="s">
        <v>220</v>
      </c>
      <c r="E41" s="41"/>
      <c r="F41" s="40"/>
    </row>
    <row r="42" spans="1:6" ht="15.75">
      <c r="A42" s="39" t="s">
        <v>224</v>
      </c>
      <c r="B42" s="40" t="s">
        <v>225</v>
      </c>
      <c r="E42" s="39"/>
      <c r="F42" s="40"/>
    </row>
    <row r="43" spans="1:6" ht="15.75">
      <c r="A43" s="39">
        <v>36</v>
      </c>
      <c r="B43" s="40" t="s">
        <v>229</v>
      </c>
      <c r="E43" s="39"/>
      <c r="F43" s="40"/>
    </row>
    <row r="44" spans="1:6" ht="15.75">
      <c r="A44" s="39">
        <v>37</v>
      </c>
      <c r="B44" s="40" t="s">
        <v>233</v>
      </c>
      <c r="E44" s="39"/>
      <c r="F44" s="40"/>
    </row>
    <row r="45" spans="1:6" ht="15.75">
      <c r="A45" s="39" t="s">
        <v>237</v>
      </c>
      <c r="B45" s="40" t="s">
        <v>238</v>
      </c>
      <c r="E45" s="39"/>
      <c r="F45" s="40"/>
    </row>
    <row r="46" spans="1:6" ht="15.75">
      <c r="A46" s="39">
        <v>38</v>
      </c>
      <c r="B46" s="40" t="s">
        <v>242</v>
      </c>
      <c r="E46" s="39"/>
      <c r="F46" s="40"/>
    </row>
    <row r="47" spans="1:6" ht="15.75">
      <c r="A47" s="39">
        <v>39</v>
      </c>
      <c r="B47" s="40" t="s">
        <v>246</v>
      </c>
      <c r="E47" s="39"/>
      <c r="F47" s="40"/>
    </row>
    <row r="48" spans="1:6" ht="15.75">
      <c r="A48" s="39">
        <v>40</v>
      </c>
      <c r="B48" s="40" t="s">
        <v>251</v>
      </c>
      <c r="E48" s="39"/>
      <c r="F48" s="40"/>
    </row>
    <row r="49" spans="1:6" ht="15.75">
      <c r="A49" s="39">
        <v>41</v>
      </c>
      <c r="B49" s="40" t="s">
        <v>255</v>
      </c>
      <c r="E49" s="39"/>
      <c r="F49" s="40"/>
    </row>
    <row r="50" spans="1:6" ht="15.75">
      <c r="A50" s="39">
        <v>42</v>
      </c>
      <c r="B50" s="40" t="s">
        <v>259</v>
      </c>
      <c r="E50" s="39"/>
      <c r="F50" s="40"/>
    </row>
    <row r="51" spans="1:6" ht="15.75">
      <c r="A51" s="39">
        <v>44</v>
      </c>
      <c r="B51" s="40" t="s">
        <v>264</v>
      </c>
      <c r="E51" s="39"/>
      <c r="F51" s="40"/>
    </row>
    <row r="52" spans="1:6" ht="15.75">
      <c r="A52" s="39">
        <v>45</v>
      </c>
      <c r="B52" s="40" t="s">
        <v>268</v>
      </c>
      <c r="E52" s="39"/>
      <c r="F52" s="40"/>
    </row>
    <row r="53" spans="1:6" ht="15.75">
      <c r="A53" s="39">
        <v>46</v>
      </c>
      <c r="B53" s="40" t="s">
        <v>272</v>
      </c>
      <c r="E53" s="39"/>
      <c r="F53" s="40"/>
    </row>
    <row r="54" spans="1:6" ht="15.75">
      <c r="A54" s="39">
        <v>47</v>
      </c>
      <c r="B54" s="40" t="s">
        <v>276</v>
      </c>
      <c r="E54" s="39"/>
      <c r="F54" s="40"/>
    </row>
    <row r="55" spans="1:6" ht="15.75">
      <c r="A55" s="39">
        <v>48</v>
      </c>
      <c r="B55" s="40" t="s">
        <v>281</v>
      </c>
      <c r="E55" s="39"/>
      <c r="F55" s="40"/>
    </row>
    <row r="56" spans="1:6" ht="15.75">
      <c r="A56" s="39" t="s">
        <v>285</v>
      </c>
      <c r="B56" s="40" t="s">
        <v>286</v>
      </c>
      <c r="E56" s="39"/>
      <c r="F56" s="40"/>
    </row>
    <row r="57" spans="1:6" ht="15.75">
      <c r="A57" s="41">
        <v>49</v>
      </c>
      <c r="B57" s="40" t="s">
        <v>290</v>
      </c>
      <c r="E57" s="39"/>
      <c r="F57" s="40"/>
    </row>
    <row r="58" spans="1:6" ht="15.75">
      <c r="A58" s="39">
        <v>50</v>
      </c>
      <c r="B58" s="40" t="s">
        <v>294</v>
      </c>
      <c r="E58" s="39"/>
      <c r="F58" s="40"/>
    </row>
    <row r="59" spans="1:6" ht="15.75">
      <c r="A59" s="39">
        <v>51</v>
      </c>
      <c r="B59" s="40" t="s">
        <v>300</v>
      </c>
      <c r="E59" s="39"/>
      <c r="F59" s="40"/>
    </row>
    <row r="60" spans="1:6" ht="15.75">
      <c r="A60" s="39">
        <v>52</v>
      </c>
      <c r="B60" s="40" t="s">
        <v>304</v>
      </c>
      <c r="E60" s="39"/>
      <c r="F60" s="40"/>
    </row>
    <row r="61" spans="1:6" ht="15.75">
      <c r="A61" s="39">
        <v>53</v>
      </c>
      <c r="B61" s="40" t="s">
        <v>309</v>
      </c>
      <c r="E61" s="39"/>
      <c r="F61" s="40"/>
    </row>
    <row r="62" spans="1:6" ht="15.75">
      <c r="A62" s="41">
        <v>54</v>
      </c>
      <c r="B62" s="40" t="s">
        <v>313</v>
      </c>
      <c r="E62" s="39"/>
      <c r="F62" s="40"/>
    </row>
    <row r="63" spans="1:6" ht="15.75">
      <c r="A63" s="39">
        <v>55</v>
      </c>
      <c r="B63" s="40" t="s">
        <v>319</v>
      </c>
      <c r="E63" s="39"/>
      <c r="F63" s="40"/>
    </row>
    <row r="64" spans="1:6" ht="15.75">
      <c r="A64" s="39">
        <v>56</v>
      </c>
      <c r="B64" s="40" t="s">
        <v>323</v>
      </c>
      <c r="E64" s="39"/>
      <c r="F64" s="40"/>
    </row>
    <row r="65" spans="1:6" ht="15.75">
      <c r="A65" s="39">
        <v>57</v>
      </c>
      <c r="B65" s="40" t="s">
        <v>327</v>
      </c>
      <c r="E65" s="39"/>
      <c r="F65" s="40"/>
    </row>
    <row r="66" spans="1:6" ht="15.75">
      <c r="A66" s="39">
        <v>58</v>
      </c>
      <c r="B66" s="40" t="s">
        <v>331</v>
      </c>
      <c r="E66" s="39"/>
      <c r="F66" s="40"/>
    </row>
    <row r="67" spans="1:6" ht="15.75">
      <c r="A67" s="39">
        <v>59</v>
      </c>
      <c r="B67" s="40" t="s">
        <v>336</v>
      </c>
      <c r="E67" s="39"/>
      <c r="F67" s="40"/>
    </row>
    <row r="68" spans="1:6" ht="15.75">
      <c r="A68" s="39">
        <v>60</v>
      </c>
      <c r="B68" s="40" t="s">
        <v>340</v>
      </c>
      <c r="E68" s="41"/>
      <c r="F68" s="40"/>
    </row>
    <row r="69" spans="1:6" ht="15.75">
      <c r="A69" s="39">
        <v>61</v>
      </c>
      <c r="B69" s="40" t="s">
        <v>344</v>
      </c>
      <c r="E69" s="39"/>
      <c r="F69" s="40"/>
    </row>
    <row r="70" spans="1:6" ht="15.75">
      <c r="A70" s="39">
        <v>62</v>
      </c>
      <c r="B70" s="40" t="s">
        <v>348</v>
      </c>
      <c r="E70" s="39"/>
      <c r="F70" s="40"/>
    </row>
    <row r="71" spans="1:6" ht="15.75">
      <c r="A71" s="39">
        <v>63</v>
      </c>
      <c r="B71" s="40" t="s">
        <v>352</v>
      </c>
      <c r="E71" s="39"/>
      <c r="F71" s="40"/>
    </row>
    <row r="72" spans="1:6" ht="15.75">
      <c r="A72" s="39">
        <v>64</v>
      </c>
      <c r="B72" s="40" t="s">
        <v>355</v>
      </c>
      <c r="E72" s="39"/>
      <c r="F72" s="40"/>
    </row>
    <row r="73" spans="1:6" ht="15.75">
      <c r="A73" s="39">
        <v>65</v>
      </c>
      <c r="B73" s="40" t="s">
        <v>359</v>
      </c>
      <c r="E73" s="39"/>
      <c r="F73" s="40"/>
    </row>
    <row r="74" spans="1:6" ht="15.75">
      <c r="A74" s="39">
        <v>66</v>
      </c>
      <c r="B74" s="40" t="s">
        <v>363</v>
      </c>
      <c r="E74" s="39"/>
      <c r="F74" s="40"/>
    </row>
    <row r="75" spans="1:6" ht="15.75">
      <c r="A75" s="39">
        <v>67</v>
      </c>
      <c r="B75" s="40" t="s">
        <v>368</v>
      </c>
      <c r="E75" s="39"/>
      <c r="F75" s="40"/>
    </row>
    <row r="76" spans="1:6" ht="15.75">
      <c r="A76" s="39">
        <v>68</v>
      </c>
      <c r="B76" s="40" t="s">
        <v>372</v>
      </c>
      <c r="E76" s="39"/>
      <c r="F76" s="40"/>
    </row>
    <row r="77" spans="1:6" ht="15.75">
      <c r="A77" s="39">
        <v>69</v>
      </c>
      <c r="B77" s="40" t="s">
        <v>376</v>
      </c>
      <c r="E77" s="39"/>
      <c r="F77" s="40"/>
    </row>
    <row r="78" spans="1:6" ht="15.75">
      <c r="A78" s="39">
        <v>70</v>
      </c>
      <c r="B78" s="40" t="s">
        <v>380</v>
      </c>
      <c r="E78" s="39"/>
      <c r="F78" s="40"/>
    </row>
    <row r="79" spans="1:6" ht="15.75">
      <c r="A79" s="39" t="s">
        <v>386</v>
      </c>
      <c r="B79" s="40" t="s">
        <v>387</v>
      </c>
      <c r="E79" s="41"/>
      <c r="F79" s="40"/>
    </row>
    <row r="80" spans="1:6" ht="15.75">
      <c r="A80" s="41">
        <v>71</v>
      </c>
      <c r="B80" s="40" t="s">
        <v>391</v>
      </c>
      <c r="E80" s="39"/>
      <c r="F80" s="40"/>
    </row>
    <row r="81" spans="1:6" ht="15.75">
      <c r="A81" s="39">
        <v>72</v>
      </c>
      <c r="B81" s="40" t="s">
        <v>395</v>
      </c>
      <c r="E81" s="39"/>
      <c r="F81" s="40"/>
    </row>
    <row r="82" spans="1:6" ht="15.75">
      <c r="A82" s="39">
        <v>73</v>
      </c>
      <c r="B82" s="40" t="s">
        <v>399</v>
      </c>
      <c r="E82" s="39"/>
      <c r="F82" s="40"/>
    </row>
    <row r="83" spans="1:6" ht="15.75">
      <c r="A83" s="39">
        <v>74</v>
      </c>
      <c r="B83" s="40" t="s">
        <v>403</v>
      </c>
      <c r="E83" s="39"/>
      <c r="F83" s="40"/>
    </row>
    <row r="84" spans="1:6" ht="15.75">
      <c r="A84" s="39" t="s">
        <v>407</v>
      </c>
      <c r="B84" s="40" t="s">
        <v>408</v>
      </c>
      <c r="E84" s="39"/>
      <c r="F84" s="40"/>
    </row>
    <row r="85" spans="1:6" ht="15.75">
      <c r="A85" s="39">
        <v>75</v>
      </c>
      <c r="B85" s="40" t="s">
        <v>412</v>
      </c>
      <c r="E85" s="39"/>
      <c r="F85" s="40"/>
    </row>
    <row r="86" spans="1:6" ht="15.75">
      <c r="A86" s="39">
        <v>76</v>
      </c>
      <c r="B86" s="40" t="s">
        <v>416</v>
      </c>
      <c r="E86" s="39"/>
      <c r="F86" s="40"/>
    </row>
    <row r="87" spans="1:6" ht="15.75">
      <c r="A87" s="39">
        <v>77</v>
      </c>
      <c r="B87" s="40" t="s">
        <v>421</v>
      </c>
      <c r="E87" s="39"/>
      <c r="F87" s="40"/>
    </row>
    <row r="88" spans="1:6" ht="15.75">
      <c r="A88" s="39">
        <v>78</v>
      </c>
      <c r="B88" s="40" t="s">
        <v>427</v>
      </c>
      <c r="E88" s="39"/>
      <c r="F88" s="40"/>
    </row>
    <row r="89" spans="1:6" ht="15.75">
      <c r="A89" s="39">
        <v>79</v>
      </c>
      <c r="B89" s="40" t="s">
        <v>431</v>
      </c>
      <c r="E89" s="39"/>
      <c r="F89" s="40"/>
    </row>
    <row r="90" spans="1:6" ht="15.75">
      <c r="A90" s="39">
        <v>80</v>
      </c>
      <c r="B90" s="40" t="s">
        <v>435</v>
      </c>
      <c r="E90" s="41"/>
      <c r="F90" s="40"/>
    </row>
    <row r="91" spans="1:6" ht="15.75">
      <c r="A91" s="39" t="s">
        <v>439</v>
      </c>
      <c r="B91" s="40" t="s">
        <v>440</v>
      </c>
      <c r="E91" s="39"/>
      <c r="F91" s="40"/>
    </row>
    <row r="92" spans="1:6" ht="15.75">
      <c r="A92" s="39">
        <v>81</v>
      </c>
      <c r="B92" s="40" t="s">
        <v>444</v>
      </c>
      <c r="E92" s="39"/>
      <c r="F92" s="40"/>
    </row>
    <row r="93" spans="1:6" ht="15.75">
      <c r="A93" s="39">
        <v>82</v>
      </c>
      <c r="B93" s="40" t="s">
        <v>449</v>
      </c>
      <c r="E93" s="39"/>
      <c r="F93" s="40"/>
    </row>
    <row r="94" spans="1:6" ht="15.75">
      <c r="A94" s="39">
        <v>83</v>
      </c>
      <c r="B94" s="40" t="s">
        <v>453</v>
      </c>
      <c r="E94" s="39"/>
      <c r="F94" s="40"/>
    </row>
    <row r="95" spans="1:6" ht="15.75">
      <c r="A95" s="39">
        <v>84</v>
      </c>
      <c r="B95" s="40" t="s">
        <v>457</v>
      </c>
      <c r="E95" s="39"/>
      <c r="F95" s="40"/>
    </row>
    <row r="96" spans="1:6" ht="15.75">
      <c r="A96" s="39">
        <v>85</v>
      </c>
      <c r="B96" s="40" t="s">
        <v>461</v>
      </c>
      <c r="E96" s="39"/>
      <c r="F96" s="40"/>
    </row>
    <row r="97" spans="1:6" ht="15.75">
      <c r="A97" s="39">
        <v>86</v>
      </c>
      <c r="B97" s="40" t="s">
        <v>467</v>
      </c>
      <c r="E97" s="39"/>
      <c r="F97" s="40"/>
    </row>
    <row r="98" spans="1:6" ht="15.75">
      <c r="A98" s="39">
        <v>87</v>
      </c>
      <c r="B98" s="40" t="s">
        <v>472</v>
      </c>
      <c r="E98" s="39"/>
      <c r="F98" s="40"/>
    </row>
    <row r="99" spans="1:6" ht="15.75">
      <c r="A99" s="39">
        <v>88</v>
      </c>
      <c r="B99" s="40" t="s">
        <v>476</v>
      </c>
      <c r="E99" s="39"/>
      <c r="F99" s="40"/>
    </row>
    <row r="100" spans="1:6" ht="15.75">
      <c r="A100" s="39" t="s">
        <v>480</v>
      </c>
      <c r="B100" s="40" t="s">
        <v>481</v>
      </c>
      <c r="E100" s="39"/>
      <c r="F100" s="40"/>
    </row>
    <row r="101" spans="1:6" ht="15.75">
      <c r="A101" s="39">
        <v>89</v>
      </c>
      <c r="B101" s="40" t="s">
        <v>486</v>
      </c>
      <c r="E101" s="39"/>
      <c r="F101" s="40"/>
    </row>
    <row r="102" spans="1:6" ht="15.75">
      <c r="A102" s="39" t="s">
        <v>490</v>
      </c>
      <c r="B102" s="40" t="s">
        <v>491</v>
      </c>
      <c r="E102" s="39"/>
      <c r="F102" s="40"/>
    </row>
    <row r="103" spans="1:6" ht="15.75">
      <c r="A103" s="39">
        <v>90</v>
      </c>
      <c r="B103" s="40" t="s">
        <v>496</v>
      </c>
      <c r="E103" s="39"/>
      <c r="F103" s="40"/>
    </row>
    <row r="104" spans="1:6" ht="15.75">
      <c r="A104" s="39" t="s">
        <v>500</v>
      </c>
      <c r="B104" s="40" t="s">
        <v>501</v>
      </c>
      <c r="E104" s="39"/>
      <c r="F104" s="40"/>
    </row>
    <row r="105" spans="1:6" ht="15.75">
      <c r="A105" s="39">
        <v>91</v>
      </c>
      <c r="B105" s="40" t="s">
        <v>506</v>
      </c>
      <c r="E105" s="39"/>
      <c r="F105" s="40"/>
    </row>
    <row r="106" spans="1:6" ht="15.75">
      <c r="A106" s="39">
        <v>92</v>
      </c>
      <c r="B106" s="40" t="s">
        <v>510</v>
      </c>
      <c r="E106" s="39"/>
      <c r="F106" s="40"/>
    </row>
    <row r="107" spans="1:6" ht="15.75">
      <c r="A107" s="39">
        <v>93</v>
      </c>
      <c r="B107" s="40" t="s">
        <v>515</v>
      </c>
      <c r="E107" s="39"/>
      <c r="F107" s="40"/>
    </row>
    <row r="108" spans="1:6" ht="15.75">
      <c r="A108" s="39">
        <v>94</v>
      </c>
      <c r="B108" s="40" t="s">
        <v>520</v>
      </c>
      <c r="E108" s="39"/>
      <c r="F108" s="40"/>
    </row>
    <row r="109" spans="1:6" ht="15.75">
      <c r="A109" s="39" t="s">
        <v>524</v>
      </c>
      <c r="B109" s="40" t="s">
        <v>525</v>
      </c>
      <c r="E109" s="39"/>
      <c r="F109" s="40"/>
    </row>
    <row r="110" spans="1:6" ht="15.75">
      <c r="A110" s="39" t="s">
        <v>529</v>
      </c>
      <c r="B110" s="40" t="s">
        <v>530</v>
      </c>
      <c r="E110" s="39"/>
      <c r="F110" s="40"/>
    </row>
    <row r="111" spans="1:6" ht="15.75">
      <c r="A111" s="41">
        <v>95</v>
      </c>
      <c r="B111" s="40" t="s">
        <v>535</v>
      </c>
      <c r="E111" s="39"/>
      <c r="F111" s="40"/>
    </row>
    <row r="112" spans="1:6" ht="15.75">
      <c r="A112" s="39">
        <v>96</v>
      </c>
      <c r="B112" s="40" t="s">
        <v>539</v>
      </c>
      <c r="E112" s="39"/>
      <c r="F112" s="40"/>
    </row>
    <row r="113" spans="1:6" ht="15.75">
      <c r="A113" s="39">
        <v>97</v>
      </c>
      <c r="B113" s="40" t="s">
        <v>543</v>
      </c>
      <c r="E113" s="39"/>
      <c r="F113" s="40"/>
    </row>
    <row r="114" spans="1:6" ht="15.75">
      <c r="A114" s="39" t="s">
        <v>547</v>
      </c>
      <c r="B114" s="40" t="s">
        <v>548</v>
      </c>
      <c r="E114" s="39"/>
      <c r="F114" s="40"/>
    </row>
    <row r="115" spans="1:6" ht="15.75">
      <c r="A115" s="39">
        <v>98</v>
      </c>
      <c r="B115" s="40" t="s">
        <v>552</v>
      </c>
      <c r="E115" s="39"/>
      <c r="F115" s="40"/>
    </row>
    <row r="116" spans="1:6" ht="15.75">
      <c r="A116" s="41">
        <v>99</v>
      </c>
      <c r="B116" s="40" t="s">
        <v>556</v>
      </c>
      <c r="E116" s="41"/>
      <c r="F116" s="40"/>
    </row>
    <row r="117" spans="1:6" ht="15.75">
      <c r="A117" s="39">
        <v>100</v>
      </c>
      <c r="B117" s="40" t="s">
        <v>560</v>
      </c>
      <c r="E117" s="39"/>
      <c r="F117" s="40"/>
    </row>
    <row r="118" spans="1:6" ht="15.75">
      <c r="A118" s="39">
        <v>101</v>
      </c>
      <c r="B118" s="40" t="s">
        <v>564</v>
      </c>
      <c r="E118" s="39"/>
      <c r="F118" s="40"/>
    </row>
    <row r="119" spans="1:6" ht="15.75">
      <c r="A119" s="39">
        <v>102</v>
      </c>
      <c r="B119" s="40" t="s">
        <v>567</v>
      </c>
      <c r="E119" s="39"/>
      <c r="F119" s="40"/>
    </row>
    <row r="120" spans="1:6" ht="15.75">
      <c r="A120" s="39">
        <v>103</v>
      </c>
      <c r="B120" s="40" t="s">
        <v>572</v>
      </c>
      <c r="E120" s="39"/>
      <c r="F120" s="40"/>
    </row>
    <row r="121" spans="1:6" ht="15.75">
      <c r="A121" s="39">
        <v>104</v>
      </c>
      <c r="B121" s="40" t="s">
        <v>576</v>
      </c>
      <c r="E121" s="39"/>
      <c r="F121" s="40"/>
    </row>
    <row r="122" spans="1:6" ht="15.75">
      <c r="A122" s="39">
        <v>105</v>
      </c>
      <c r="B122" s="40" t="s">
        <v>580</v>
      </c>
      <c r="E122" s="39"/>
      <c r="F122" s="40"/>
    </row>
    <row r="123" spans="1:6" ht="15.75">
      <c r="A123" s="39">
        <v>106</v>
      </c>
      <c r="B123" s="40" t="s">
        <v>584</v>
      </c>
      <c r="E123" s="39"/>
      <c r="F123" s="40"/>
    </row>
    <row r="124" spans="1:6" ht="15.75">
      <c r="A124" s="39">
        <v>107</v>
      </c>
      <c r="B124" s="40" t="s">
        <v>588</v>
      </c>
      <c r="E124" s="39"/>
      <c r="F124" s="40"/>
    </row>
    <row r="125" spans="1:6" ht="15.75">
      <c r="A125" s="39">
        <v>108</v>
      </c>
      <c r="B125" s="40" t="s">
        <v>592</v>
      </c>
      <c r="E125" s="39"/>
      <c r="F125" s="40"/>
    </row>
    <row r="126" spans="1:6" ht="15.75">
      <c r="A126" s="39">
        <v>109</v>
      </c>
      <c r="B126" s="40" t="s">
        <v>597</v>
      </c>
      <c r="E126" s="41"/>
      <c r="F126" s="40"/>
    </row>
    <row r="127" spans="1:6" ht="15.75">
      <c r="A127" s="39">
        <v>110</v>
      </c>
      <c r="B127" s="40" t="s">
        <v>602</v>
      </c>
      <c r="E127" s="39"/>
      <c r="F127" s="40"/>
    </row>
    <row r="128" spans="1:6" ht="15.75">
      <c r="A128" s="39">
        <v>111</v>
      </c>
      <c r="B128" s="40" t="s">
        <v>607</v>
      </c>
      <c r="E128" s="39"/>
      <c r="F128" s="40"/>
    </row>
    <row r="129" spans="1:6" ht="15.75">
      <c r="A129" s="39" t="s">
        <v>611</v>
      </c>
      <c r="B129" s="40" t="s">
        <v>612</v>
      </c>
      <c r="E129" s="39"/>
      <c r="F129" s="40"/>
    </row>
    <row r="130" spans="1:6" ht="15.75">
      <c r="A130" s="39">
        <v>112</v>
      </c>
      <c r="B130" s="40" t="s">
        <v>616</v>
      </c>
      <c r="E130" s="39"/>
      <c r="F130" s="40"/>
    </row>
    <row r="131" spans="1:6" ht="15.75">
      <c r="A131" s="39">
        <v>113</v>
      </c>
      <c r="B131" s="40" t="s">
        <v>621</v>
      </c>
      <c r="E131" s="39"/>
      <c r="F131" s="40"/>
    </row>
    <row r="132" spans="1:6" ht="15.75">
      <c r="A132" s="41">
        <v>114</v>
      </c>
      <c r="B132" s="40" t="s">
        <v>626</v>
      </c>
      <c r="E132" s="39"/>
      <c r="F132" s="40"/>
    </row>
    <row r="133" spans="1:6" ht="15.75">
      <c r="A133" s="39">
        <v>115</v>
      </c>
      <c r="B133" s="40" t="s">
        <v>630</v>
      </c>
      <c r="E133" s="39"/>
      <c r="F133" s="40"/>
    </row>
    <row r="134" spans="1:6" ht="15.75">
      <c r="A134" s="39">
        <v>116</v>
      </c>
      <c r="B134" s="40" t="s">
        <v>636</v>
      </c>
      <c r="E134" s="39"/>
      <c r="F134" s="40"/>
    </row>
    <row r="135" spans="1:6" ht="15.75">
      <c r="A135" s="39">
        <v>117</v>
      </c>
      <c r="B135" s="40" t="s">
        <v>41</v>
      </c>
    </row>
    <row r="136" spans="1:6" ht="15.75">
      <c r="A136" s="39">
        <v>118</v>
      </c>
      <c r="B136" s="40" t="s">
        <v>45</v>
      </c>
    </row>
    <row r="137" spans="1:6" ht="15.75">
      <c r="A137" s="39">
        <v>119</v>
      </c>
      <c r="B137" s="40" t="s">
        <v>50</v>
      </c>
    </row>
    <row r="138" spans="1:6" ht="15.75">
      <c r="A138" s="39">
        <v>120</v>
      </c>
      <c r="B138" s="40" t="s">
        <v>54</v>
      </c>
    </row>
    <row r="139" spans="1:6" ht="15.75">
      <c r="A139" s="39">
        <v>121</v>
      </c>
      <c r="B139" s="40" t="s">
        <v>58</v>
      </c>
    </row>
    <row r="140" spans="1:6" ht="15.75">
      <c r="A140" s="39">
        <v>122</v>
      </c>
      <c r="B140" s="40" t="s">
        <v>63</v>
      </c>
    </row>
    <row r="141" spans="1:6" ht="15.75">
      <c r="A141" s="39" t="s">
        <v>67</v>
      </c>
      <c r="B141" s="40" t="s">
        <v>68</v>
      </c>
    </row>
    <row r="142" spans="1:6" ht="15.75">
      <c r="A142" s="39">
        <v>123</v>
      </c>
      <c r="B142" s="40" t="s">
        <v>73</v>
      </c>
    </row>
    <row r="143" spans="1:6" ht="15.75">
      <c r="A143" s="39">
        <v>124</v>
      </c>
      <c r="B143" s="40" t="s">
        <v>77</v>
      </c>
    </row>
    <row r="144" spans="1:6" ht="15.75">
      <c r="A144" s="39">
        <v>125</v>
      </c>
      <c r="B144" s="40" t="s">
        <v>81</v>
      </c>
    </row>
    <row r="145" spans="1:2" ht="15.75">
      <c r="A145" s="39">
        <v>126</v>
      </c>
      <c r="B145" s="40" t="s">
        <v>86</v>
      </c>
    </row>
    <row r="146" spans="1:2" ht="15.75">
      <c r="A146" s="39">
        <v>127</v>
      </c>
      <c r="B146" s="40" t="s">
        <v>91</v>
      </c>
    </row>
    <row r="147" spans="1:2" ht="15.75">
      <c r="A147" s="39" t="s">
        <v>96</v>
      </c>
      <c r="B147" s="40" t="s">
        <v>97</v>
      </c>
    </row>
    <row r="148" spans="1:2" ht="15.75">
      <c r="A148" s="39">
        <v>128</v>
      </c>
      <c r="B148" s="40" t="s">
        <v>101</v>
      </c>
    </row>
    <row r="149" spans="1:2" ht="15.75">
      <c r="A149" s="39">
        <v>129</v>
      </c>
      <c r="B149" s="40" t="s">
        <v>106</v>
      </c>
    </row>
    <row r="150" spans="1:2" ht="15.75">
      <c r="A150" s="39">
        <v>130</v>
      </c>
      <c r="B150" s="40" t="s">
        <v>110</v>
      </c>
    </row>
    <row r="151" spans="1:2" ht="15.75">
      <c r="A151" s="39">
        <v>131</v>
      </c>
      <c r="B151" s="40" t="s">
        <v>115</v>
      </c>
    </row>
    <row r="152" spans="1:2" ht="15.75">
      <c r="A152" s="39">
        <v>132</v>
      </c>
      <c r="B152" s="40" t="s">
        <v>119</v>
      </c>
    </row>
    <row r="153" spans="1:2" ht="15.75">
      <c r="A153" s="39">
        <v>133</v>
      </c>
      <c r="B153" s="40" t="s">
        <v>124</v>
      </c>
    </row>
    <row r="154" spans="1:2" ht="15.75">
      <c r="A154" s="39">
        <v>134</v>
      </c>
      <c r="B154" s="40" t="s">
        <v>128</v>
      </c>
    </row>
    <row r="155" spans="1:2" ht="15.75">
      <c r="A155" s="39">
        <v>135</v>
      </c>
      <c r="B155" s="40" t="s">
        <v>132</v>
      </c>
    </row>
    <row r="156" spans="1:2" ht="15.75">
      <c r="A156" s="39" t="s">
        <v>136</v>
      </c>
      <c r="B156" s="40" t="s">
        <v>137</v>
      </c>
    </row>
    <row r="157" spans="1:2" ht="15.75">
      <c r="A157" s="39">
        <v>137</v>
      </c>
      <c r="B157" s="40" t="s">
        <v>141</v>
      </c>
    </row>
    <row r="158" spans="1:2" ht="15.75">
      <c r="A158" s="39">
        <v>139</v>
      </c>
      <c r="B158" s="40" t="s">
        <v>145</v>
      </c>
    </row>
    <row r="159" spans="1:2" ht="15.75">
      <c r="A159" s="39">
        <v>140</v>
      </c>
      <c r="B159" s="40" t="s">
        <v>149</v>
      </c>
    </row>
    <row r="160" spans="1:2" ht="15.75">
      <c r="A160" s="39">
        <v>141</v>
      </c>
      <c r="B160" s="40" t="s">
        <v>153</v>
      </c>
    </row>
    <row r="161" spans="1:2" ht="15.75">
      <c r="A161" s="39">
        <v>142</v>
      </c>
      <c r="B161" s="40" t="s">
        <v>158</v>
      </c>
    </row>
    <row r="162" spans="1:2" ht="15.75">
      <c r="A162" s="39">
        <v>143</v>
      </c>
      <c r="B162" s="40" t="s">
        <v>162</v>
      </c>
    </row>
    <row r="163" spans="1:2" ht="15.75">
      <c r="A163" s="39">
        <v>144</v>
      </c>
      <c r="B163" s="40" t="s">
        <v>166</v>
      </c>
    </row>
    <row r="164" spans="1:2" ht="15.75">
      <c r="A164" s="39">
        <v>145</v>
      </c>
      <c r="B164" s="40" t="s">
        <v>172</v>
      </c>
    </row>
    <row r="165" spans="1:2" ht="15.75">
      <c r="A165" s="39">
        <v>146</v>
      </c>
      <c r="B165" s="40" t="s">
        <v>177</v>
      </c>
    </row>
    <row r="166" spans="1:2" ht="15.75">
      <c r="A166" s="39">
        <v>147</v>
      </c>
      <c r="B166" s="40" t="s">
        <v>181</v>
      </c>
    </row>
    <row r="167" spans="1:2" ht="15.75">
      <c r="A167" s="39">
        <v>148</v>
      </c>
      <c r="B167" s="40" t="s">
        <v>185</v>
      </c>
    </row>
    <row r="168" spans="1:2" ht="15.75">
      <c r="A168" s="39">
        <v>149</v>
      </c>
      <c r="B168" s="40" t="s">
        <v>189</v>
      </c>
    </row>
    <row r="169" spans="1:2" ht="15.75">
      <c r="A169" s="39">
        <v>150</v>
      </c>
      <c r="B169" s="40" t="s">
        <v>193</v>
      </c>
    </row>
    <row r="170" spans="1:2" ht="15.75">
      <c r="A170" s="39">
        <v>151</v>
      </c>
      <c r="B170" s="40" t="s">
        <v>197</v>
      </c>
    </row>
    <row r="171" spans="1:2" ht="15.75">
      <c r="A171" s="39" t="s">
        <v>202</v>
      </c>
      <c r="B171" s="40" t="s">
        <v>203</v>
      </c>
    </row>
    <row r="172" spans="1:2" ht="15.75">
      <c r="A172" s="39">
        <v>152</v>
      </c>
      <c r="B172" s="40" t="s">
        <v>207</v>
      </c>
    </row>
    <row r="173" spans="1:2" ht="15.75">
      <c r="A173" s="39">
        <v>153</v>
      </c>
      <c r="B173" s="40" t="s">
        <v>212</v>
      </c>
    </row>
    <row r="174" spans="1:2" ht="15.75">
      <c r="A174" s="39">
        <v>154</v>
      </c>
      <c r="B174" s="40" t="s">
        <v>217</v>
      </c>
    </row>
    <row r="175" spans="1:2" ht="15.75">
      <c r="A175" s="39">
        <v>155</v>
      </c>
      <c r="B175" s="40" t="s">
        <v>221</v>
      </c>
    </row>
    <row r="176" spans="1:2" ht="15.75">
      <c r="A176" s="39">
        <v>156</v>
      </c>
      <c r="B176" s="40" t="s">
        <v>226</v>
      </c>
    </row>
    <row r="177" spans="1:2" ht="15.75">
      <c r="A177" s="39">
        <v>157</v>
      </c>
      <c r="B177" s="40" t="s">
        <v>230</v>
      </c>
    </row>
    <row r="178" spans="1:2" ht="15.75">
      <c r="A178" s="39">
        <v>158</v>
      </c>
      <c r="B178" s="40" t="s">
        <v>234</v>
      </c>
    </row>
    <row r="179" spans="1:2" ht="15.75">
      <c r="A179" s="39">
        <v>159</v>
      </c>
      <c r="B179" s="40" t="s">
        <v>239</v>
      </c>
    </row>
    <row r="180" spans="1:2" ht="15.75">
      <c r="A180" s="39">
        <v>160</v>
      </c>
      <c r="B180" s="40" t="s">
        <v>243</v>
      </c>
    </row>
    <row r="181" spans="1:2" ht="15.75">
      <c r="A181" s="39" t="s">
        <v>247</v>
      </c>
      <c r="B181" s="40" t="s">
        <v>248</v>
      </c>
    </row>
    <row r="182" spans="1:2" ht="15.75">
      <c r="A182" s="39">
        <v>161</v>
      </c>
      <c r="B182" s="40" t="s">
        <v>252</v>
      </c>
    </row>
    <row r="183" spans="1:2" ht="15.75">
      <c r="A183" s="39">
        <v>162</v>
      </c>
      <c r="B183" s="40" t="s">
        <v>256</v>
      </c>
    </row>
    <row r="184" spans="1:2" ht="15.75">
      <c r="A184" s="39">
        <v>163</v>
      </c>
      <c r="B184" s="40" t="s">
        <v>260</v>
      </c>
    </row>
    <row r="185" spans="1:2" ht="15.75">
      <c r="A185" s="39">
        <v>164</v>
      </c>
      <c r="B185" s="40" t="s">
        <v>265</v>
      </c>
    </row>
    <row r="186" spans="1:2" ht="15.75">
      <c r="A186" s="39">
        <v>165</v>
      </c>
      <c r="B186" s="40" t="s">
        <v>269</v>
      </c>
    </row>
    <row r="187" spans="1:2" ht="15.75">
      <c r="A187" s="39">
        <v>166</v>
      </c>
      <c r="B187" s="40" t="s">
        <v>273</v>
      </c>
    </row>
    <row r="188" spans="1:2" ht="15.75">
      <c r="A188" s="39">
        <v>167</v>
      </c>
      <c r="B188" s="40" t="s">
        <v>277</v>
      </c>
    </row>
    <row r="189" spans="1:2" ht="15.75">
      <c r="A189" s="39">
        <v>168</v>
      </c>
      <c r="B189" s="40" t="s">
        <v>282</v>
      </c>
    </row>
    <row r="190" spans="1:2" ht="15.75">
      <c r="A190" s="39">
        <v>169</v>
      </c>
      <c r="B190" s="40" t="s">
        <v>287</v>
      </c>
    </row>
    <row r="191" spans="1:2" ht="15.75">
      <c r="A191" s="39">
        <v>170</v>
      </c>
      <c r="B191" s="40" t="s">
        <v>291</v>
      </c>
    </row>
    <row r="192" spans="1:2" ht="15.75">
      <c r="A192" s="39" t="s">
        <v>295</v>
      </c>
      <c r="B192" s="40" t="s">
        <v>296</v>
      </c>
    </row>
    <row r="193" spans="1:2" ht="15.75">
      <c r="A193" s="39">
        <v>171</v>
      </c>
      <c r="B193" s="40" t="s">
        <v>301</v>
      </c>
    </row>
    <row r="194" spans="1:2" ht="15.75">
      <c r="A194" s="39">
        <v>172</v>
      </c>
      <c r="B194" s="40" t="s">
        <v>305</v>
      </c>
    </row>
    <row r="195" spans="1:2" ht="15.75">
      <c r="A195" s="39">
        <v>173</v>
      </c>
      <c r="B195" s="40" t="s">
        <v>310</v>
      </c>
    </row>
    <row r="196" spans="1:2" ht="15.75">
      <c r="A196" s="39">
        <v>174</v>
      </c>
      <c r="B196" s="40" t="s">
        <v>314</v>
      </c>
    </row>
    <row r="197" spans="1:2" ht="15.75">
      <c r="A197" s="39">
        <v>175</v>
      </c>
      <c r="B197" s="40" t="s">
        <v>320</v>
      </c>
    </row>
    <row r="198" spans="1:2" ht="15.75">
      <c r="A198" s="39">
        <v>176</v>
      </c>
      <c r="B198" s="40" t="s">
        <v>324</v>
      </c>
    </row>
    <row r="199" spans="1:2" ht="15.75">
      <c r="A199" s="39">
        <v>177</v>
      </c>
      <c r="B199" s="40" t="s">
        <v>328</v>
      </c>
    </row>
    <row r="200" spans="1:2" ht="15.75">
      <c r="A200" s="39" t="s">
        <v>332</v>
      </c>
      <c r="B200" s="40" t="s">
        <v>333</v>
      </c>
    </row>
    <row r="201" spans="1:2" ht="15.75">
      <c r="A201" s="39">
        <v>178</v>
      </c>
      <c r="B201" s="40" t="s">
        <v>337</v>
      </c>
    </row>
    <row r="202" spans="1:2" ht="15.75">
      <c r="A202" s="39">
        <v>179</v>
      </c>
      <c r="B202" s="40" t="s">
        <v>341</v>
      </c>
    </row>
    <row r="203" spans="1:2" ht="15.75">
      <c r="A203" s="39">
        <v>180</v>
      </c>
      <c r="B203" s="40" t="s">
        <v>345</v>
      </c>
    </row>
    <row r="204" spans="1:2" ht="15.75">
      <c r="A204" s="39">
        <v>181</v>
      </c>
      <c r="B204" s="40" t="s">
        <v>349</v>
      </c>
    </row>
    <row r="205" spans="1:2" ht="15.75">
      <c r="A205" s="39">
        <v>182</v>
      </c>
      <c r="B205" s="40" t="s">
        <v>186</v>
      </c>
    </row>
    <row r="206" spans="1:2" ht="15.75">
      <c r="A206" s="39">
        <v>183</v>
      </c>
      <c r="B206" s="40" t="s">
        <v>356</v>
      </c>
    </row>
    <row r="207" spans="1:2" ht="15.75">
      <c r="A207" s="39">
        <v>184</v>
      </c>
      <c r="B207" s="40" t="s">
        <v>360</v>
      </c>
    </row>
    <row r="208" spans="1:2" ht="15.75">
      <c r="A208" s="39">
        <v>185</v>
      </c>
      <c r="B208" s="40" t="s">
        <v>364</v>
      </c>
    </row>
    <row r="209" spans="1:2" ht="15.75">
      <c r="A209" s="39">
        <v>186</v>
      </c>
      <c r="B209" s="40" t="s">
        <v>369</v>
      </c>
    </row>
    <row r="210" spans="1:2" ht="15.75">
      <c r="A210" s="39">
        <v>187</v>
      </c>
      <c r="B210" s="40" t="s">
        <v>373</v>
      </c>
    </row>
    <row r="211" spans="1:2" ht="15.75">
      <c r="A211" s="39">
        <v>188</v>
      </c>
      <c r="B211" s="40" t="s">
        <v>377</v>
      </c>
    </row>
    <row r="212" spans="1:2" ht="15.75">
      <c r="A212" s="39">
        <v>189</v>
      </c>
      <c r="B212" s="40" t="s">
        <v>381</v>
      </c>
    </row>
    <row r="213" spans="1:2" ht="15.75">
      <c r="A213" s="39">
        <v>190</v>
      </c>
      <c r="B213" s="40" t="s">
        <v>388</v>
      </c>
    </row>
    <row r="214" spans="1:2" ht="15.75">
      <c r="A214" s="39">
        <v>191</v>
      </c>
      <c r="B214" s="40" t="s">
        <v>392</v>
      </c>
    </row>
    <row r="215" spans="1:2" ht="15.75">
      <c r="A215" s="39">
        <v>192</v>
      </c>
      <c r="B215" s="40" t="s">
        <v>396</v>
      </c>
    </row>
    <row r="216" spans="1:2" ht="15.75">
      <c r="A216" s="39">
        <v>193</v>
      </c>
      <c r="B216" s="40" t="s">
        <v>400</v>
      </c>
    </row>
    <row r="217" spans="1:2" ht="15.75">
      <c r="A217" s="39">
        <v>194</v>
      </c>
      <c r="B217" s="40" t="s">
        <v>404</v>
      </c>
    </row>
    <row r="218" spans="1:2" ht="15.75">
      <c r="A218" s="39">
        <v>195</v>
      </c>
      <c r="B218" s="40" t="s">
        <v>409</v>
      </c>
    </row>
    <row r="219" spans="1:2" ht="15.75">
      <c r="A219" s="39">
        <v>196</v>
      </c>
      <c r="B219" s="40" t="s">
        <v>413</v>
      </c>
    </row>
    <row r="220" spans="1:2" ht="15.75">
      <c r="A220" s="39">
        <v>197</v>
      </c>
      <c r="B220" s="40" t="s">
        <v>417</v>
      </c>
    </row>
    <row r="221" spans="1:2" ht="15.75">
      <c r="A221" s="39" t="s">
        <v>422</v>
      </c>
      <c r="B221" s="40" t="s">
        <v>423</v>
      </c>
    </row>
    <row r="222" spans="1:2" ht="15.75">
      <c r="A222" s="39">
        <v>198</v>
      </c>
      <c r="B222" s="40" t="s">
        <v>428</v>
      </c>
    </row>
    <row r="223" spans="1:2" ht="15.75">
      <c r="A223" s="39">
        <v>199</v>
      </c>
      <c r="B223" s="40" t="s">
        <v>432</v>
      </c>
    </row>
    <row r="224" spans="1:2" ht="15.75">
      <c r="A224" s="39">
        <v>200</v>
      </c>
      <c r="B224" s="40" t="s">
        <v>436</v>
      </c>
    </row>
    <row r="225" spans="1:2" ht="15.75">
      <c r="A225" s="39">
        <v>201</v>
      </c>
      <c r="B225" s="40" t="s">
        <v>441</v>
      </c>
    </row>
    <row r="226" spans="1:2" ht="15.75">
      <c r="A226" s="39">
        <v>202</v>
      </c>
      <c r="B226" s="40" t="s">
        <v>445</v>
      </c>
    </row>
    <row r="227" spans="1:2" ht="15.75">
      <c r="A227" s="39">
        <v>203</v>
      </c>
      <c r="B227" s="40" t="s">
        <v>450</v>
      </c>
    </row>
    <row r="228" spans="1:2" ht="15.75">
      <c r="A228" s="39">
        <v>204</v>
      </c>
      <c r="B228" s="40" t="s">
        <v>454</v>
      </c>
    </row>
    <row r="229" spans="1:2" ht="15.75">
      <c r="A229" s="39">
        <v>205</v>
      </c>
      <c r="B229" s="40" t="s">
        <v>458</v>
      </c>
    </row>
    <row r="230" spans="1:2" ht="15.75">
      <c r="A230" s="39">
        <v>206</v>
      </c>
      <c r="B230" s="40" t="s">
        <v>462</v>
      </c>
    </row>
    <row r="231" spans="1:2" ht="15.75">
      <c r="A231" s="39" t="s">
        <v>468</v>
      </c>
      <c r="B231" s="40" t="s">
        <v>469</v>
      </c>
    </row>
    <row r="232" spans="1:2" ht="15.75">
      <c r="A232" s="39">
        <v>207</v>
      </c>
      <c r="B232" s="40" t="s">
        <v>473</v>
      </c>
    </row>
    <row r="233" spans="1:2" ht="15.75">
      <c r="A233" s="39">
        <v>208</v>
      </c>
      <c r="B233" s="40" t="s">
        <v>477</v>
      </c>
    </row>
    <row r="234" spans="1:2" ht="15.75">
      <c r="A234" s="39" t="s">
        <v>482</v>
      </c>
      <c r="B234" s="40" t="s">
        <v>483</v>
      </c>
    </row>
    <row r="235" spans="1:2" ht="15.75">
      <c r="A235" s="39">
        <v>209</v>
      </c>
      <c r="B235" s="40" t="s">
        <v>487</v>
      </c>
    </row>
    <row r="236" spans="1:2" ht="15.75">
      <c r="A236" s="39">
        <v>210</v>
      </c>
      <c r="B236" s="40" t="s">
        <v>492</v>
      </c>
    </row>
    <row r="237" spans="1:2" ht="15.75">
      <c r="A237" s="39">
        <v>211</v>
      </c>
      <c r="B237" s="40" t="s">
        <v>497</v>
      </c>
    </row>
    <row r="238" spans="1:2" ht="15.75">
      <c r="A238" s="39">
        <v>212</v>
      </c>
      <c r="B238" s="40" t="s">
        <v>502</v>
      </c>
    </row>
    <row r="239" spans="1:2" ht="15.75">
      <c r="A239" s="39">
        <v>213</v>
      </c>
      <c r="B239" s="40" t="s">
        <v>507</v>
      </c>
    </row>
    <row r="240" spans="1:2" ht="15.75">
      <c r="A240" s="39">
        <v>214</v>
      </c>
      <c r="B240" s="40" t="s">
        <v>511</v>
      </c>
    </row>
    <row r="241" spans="1:2" ht="15.75">
      <c r="A241" s="39" t="s">
        <v>516</v>
      </c>
      <c r="B241" s="40" t="s">
        <v>517</v>
      </c>
    </row>
    <row r="242" spans="1:2" ht="15.75">
      <c r="A242" s="39">
        <v>215</v>
      </c>
      <c r="B242" s="40" t="s">
        <v>521</v>
      </c>
    </row>
    <row r="243" spans="1:2" ht="15.75">
      <c r="A243" s="39">
        <v>216</v>
      </c>
      <c r="B243" s="40" t="s">
        <v>526</v>
      </c>
    </row>
    <row r="244" spans="1:2" ht="15.75">
      <c r="A244" s="39">
        <v>217</v>
      </c>
      <c r="B244" s="40" t="s">
        <v>531</v>
      </c>
    </row>
    <row r="245" spans="1:2" ht="15.75">
      <c r="A245" s="39">
        <v>218</v>
      </c>
      <c r="B245" s="40" t="s">
        <v>536</v>
      </c>
    </row>
    <row r="246" spans="1:2" ht="15.75">
      <c r="A246" s="41">
        <v>219</v>
      </c>
      <c r="B246" s="40" t="s">
        <v>540</v>
      </c>
    </row>
    <row r="247" spans="1:2" ht="15.75">
      <c r="A247" s="39">
        <v>220</v>
      </c>
      <c r="B247" s="40" t="s">
        <v>544</v>
      </c>
    </row>
    <row r="248" spans="1:2" ht="15.75">
      <c r="A248" s="39">
        <v>221</v>
      </c>
      <c r="B248" s="40" t="s">
        <v>549</v>
      </c>
    </row>
    <row r="249" spans="1:2" ht="15.75">
      <c r="A249" s="39">
        <v>222</v>
      </c>
      <c r="B249" s="40" t="s">
        <v>553</v>
      </c>
    </row>
    <row r="250" spans="1:2" ht="15.75">
      <c r="A250" s="39">
        <v>223</v>
      </c>
      <c r="B250" s="43" t="s">
        <v>557</v>
      </c>
    </row>
    <row r="251" spans="1:2" ht="15.75">
      <c r="A251" s="39">
        <v>224</v>
      </c>
      <c r="B251" s="40" t="s">
        <v>561</v>
      </c>
    </row>
    <row r="252" spans="1:2" ht="15.75">
      <c r="A252" s="39">
        <v>225</v>
      </c>
      <c r="B252" s="43" t="s">
        <v>565</v>
      </c>
    </row>
    <row r="253" spans="1:2" ht="15.75">
      <c r="A253" s="39" t="s">
        <v>568</v>
      </c>
      <c r="B253" s="40" t="s">
        <v>569</v>
      </c>
    </row>
    <row r="254" spans="1:2" ht="15.75">
      <c r="A254" s="39">
        <v>226</v>
      </c>
      <c r="B254" s="40" t="s">
        <v>573</v>
      </c>
    </row>
    <row r="255" spans="1:2" ht="15.75">
      <c r="A255" s="39">
        <v>227</v>
      </c>
      <c r="B255" s="40" t="s">
        <v>577</v>
      </c>
    </row>
    <row r="256" spans="1:2" ht="15.75">
      <c r="A256" s="39">
        <v>228</v>
      </c>
      <c r="B256" s="40" t="s">
        <v>581</v>
      </c>
    </row>
    <row r="257" spans="1:2" ht="15.75">
      <c r="A257" s="39">
        <v>229</v>
      </c>
      <c r="B257" s="40" t="s">
        <v>585</v>
      </c>
    </row>
    <row r="258" spans="1:2" ht="15.75">
      <c r="A258" s="39">
        <v>230</v>
      </c>
      <c r="B258" s="40" t="s">
        <v>589</v>
      </c>
    </row>
    <row r="259" spans="1:2" ht="15.75">
      <c r="A259" s="39" t="s">
        <v>593</v>
      </c>
      <c r="B259" s="40" t="s">
        <v>594</v>
      </c>
    </row>
    <row r="260" spans="1:2" ht="15.75">
      <c r="A260" s="39">
        <v>231</v>
      </c>
      <c r="B260" s="40" t="s">
        <v>598</v>
      </c>
    </row>
    <row r="261" spans="1:2" ht="15.75">
      <c r="A261" s="39" t="s">
        <v>603</v>
      </c>
      <c r="B261" s="40" t="s">
        <v>604</v>
      </c>
    </row>
    <row r="262" spans="1:2" ht="15.75">
      <c r="A262" s="39">
        <v>232</v>
      </c>
      <c r="B262" s="40" t="s">
        <v>608</v>
      </c>
    </row>
    <row r="263" spans="1:2" ht="15.75">
      <c r="A263" s="39">
        <v>233</v>
      </c>
      <c r="B263" s="40" t="s">
        <v>613</v>
      </c>
    </row>
    <row r="264" spans="1:2" ht="15.75">
      <c r="A264" s="39" t="s">
        <v>617</v>
      </c>
      <c r="B264" s="40" t="s">
        <v>618</v>
      </c>
    </row>
    <row r="265" spans="1:2" ht="15.75">
      <c r="A265" s="39">
        <v>234</v>
      </c>
      <c r="B265" s="40" t="s">
        <v>622</v>
      </c>
    </row>
    <row r="266" spans="1:2" ht="15.75">
      <c r="A266" s="39">
        <v>235</v>
      </c>
      <c r="B266" s="40" t="s">
        <v>627</v>
      </c>
    </row>
    <row r="267" spans="1:2" ht="15.75">
      <c r="A267" s="39" t="s">
        <v>631</v>
      </c>
      <c r="B267" s="40" t="s">
        <v>632</v>
      </c>
    </row>
    <row r="268" spans="1:2" ht="15.75">
      <c r="A268" s="39">
        <v>236</v>
      </c>
      <c r="B268" s="40" t="s">
        <v>637</v>
      </c>
    </row>
    <row r="269" spans="1:2" ht="15.75">
      <c r="A269" s="39">
        <v>237</v>
      </c>
      <c r="B269" s="40" t="s">
        <v>42</v>
      </c>
    </row>
    <row r="270" spans="1:2" ht="15.75">
      <c r="A270" s="39">
        <v>238</v>
      </c>
      <c r="B270" s="40" t="s">
        <v>46</v>
      </c>
    </row>
    <row r="271" spans="1:2" ht="15.75">
      <c r="A271" s="39">
        <v>239</v>
      </c>
      <c r="B271" s="40" t="s">
        <v>51</v>
      </c>
    </row>
    <row r="272" spans="1:2" ht="15.75">
      <c r="A272" s="39">
        <v>240</v>
      </c>
      <c r="B272" s="40" t="s">
        <v>55</v>
      </c>
    </row>
    <row r="273" spans="1:2" ht="15.75">
      <c r="A273" s="39">
        <v>241</v>
      </c>
      <c r="B273" s="40" t="s">
        <v>59</v>
      </c>
    </row>
    <row r="274" spans="1:2" ht="15.75">
      <c r="A274" s="39">
        <v>242</v>
      </c>
      <c r="B274" s="40" t="s">
        <v>64</v>
      </c>
    </row>
    <row r="275" spans="1:2" ht="15.75">
      <c r="A275" s="39">
        <v>243</v>
      </c>
      <c r="B275" s="40" t="s">
        <v>69</v>
      </c>
    </row>
    <row r="276" spans="1:2" ht="15.75">
      <c r="A276" s="39">
        <v>244</v>
      </c>
      <c r="B276" s="40" t="s">
        <v>74</v>
      </c>
    </row>
    <row r="277" spans="1:2" ht="15.75">
      <c r="A277" s="39">
        <v>245</v>
      </c>
      <c r="B277" s="40" t="s">
        <v>78</v>
      </c>
    </row>
    <row r="278" spans="1:2" ht="15.75">
      <c r="A278" s="39">
        <v>246</v>
      </c>
      <c r="B278" s="40" t="s">
        <v>82</v>
      </c>
    </row>
    <row r="279" spans="1:2" ht="15.75">
      <c r="A279" s="39">
        <v>247</v>
      </c>
      <c r="B279" s="40" t="s">
        <v>87</v>
      </c>
    </row>
    <row r="280" spans="1:2" ht="15.75">
      <c r="A280" s="39" t="s">
        <v>92</v>
      </c>
      <c r="B280" s="40" t="s">
        <v>93</v>
      </c>
    </row>
    <row r="281" spans="1:2" ht="15.75">
      <c r="A281" s="39">
        <v>248</v>
      </c>
      <c r="B281" s="40" t="s">
        <v>98</v>
      </c>
    </row>
    <row r="282" spans="1:2" ht="15.75">
      <c r="A282" s="39">
        <v>249</v>
      </c>
      <c r="B282" s="40" t="s">
        <v>102</v>
      </c>
    </row>
    <row r="283" spans="1:2" ht="15.75">
      <c r="A283" s="41">
        <v>250</v>
      </c>
      <c r="B283" s="40" t="s">
        <v>107</v>
      </c>
    </row>
    <row r="284" spans="1:2" ht="15.75">
      <c r="A284" s="39">
        <v>251</v>
      </c>
      <c r="B284" s="40" t="s">
        <v>111</v>
      </c>
    </row>
    <row r="285" spans="1:2" ht="15.75">
      <c r="A285" s="39">
        <v>252</v>
      </c>
      <c r="B285" s="40" t="s">
        <v>116</v>
      </c>
    </row>
    <row r="286" spans="1:2" ht="15.75">
      <c r="A286" s="39">
        <v>253</v>
      </c>
      <c r="B286" s="40" t="s">
        <v>120</v>
      </c>
    </row>
    <row r="287" spans="1:2" ht="15.75">
      <c r="A287" s="39">
        <v>254</v>
      </c>
      <c r="B287" s="40" t="s">
        <v>125</v>
      </c>
    </row>
    <row r="288" spans="1:2" ht="15.75">
      <c r="A288" s="39">
        <v>255</v>
      </c>
      <c r="B288" s="40" t="s">
        <v>129</v>
      </c>
    </row>
    <row r="289" spans="1:2" ht="15.75">
      <c r="A289" s="39">
        <v>256</v>
      </c>
      <c r="B289" s="40" t="s">
        <v>133</v>
      </c>
    </row>
    <row r="290" spans="1:2" ht="15.75">
      <c r="A290" s="39">
        <v>257</v>
      </c>
      <c r="B290" s="40" t="s">
        <v>138</v>
      </c>
    </row>
    <row r="291" spans="1:2" ht="15.75">
      <c r="A291" s="39">
        <v>258</v>
      </c>
      <c r="B291" s="40" t="s">
        <v>142</v>
      </c>
    </row>
    <row r="292" spans="1:2" ht="15.75">
      <c r="A292" s="39">
        <v>259</v>
      </c>
      <c r="B292" s="40" t="s">
        <v>146</v>
      </c>
    </row>
    <row r="293" spans="1:2" ht="15.75">
      <c r="A293" s="39">
        <v>260</v>
      </c>
      <c r="B293" s="40" t="s">
        <v>150</v>
      </c>
    </row>
    <row r="294" spans="1:2" ht="15.75">
      <c r="A294" s="39">
        <v>261</v>
      </c>
      <c r="B294" s="40" t="s">
        <v>154</v>
      </c>
    </row>
    <row r="295" spans="1:2" ht="15.75">
      <c r="A295" s="39">
        <v>262</v>
      </c>
      <c r="B295" s="40" t="s">
        <v>159</v>
      </c>
    </row>
    <row r="296" spans="1:2" ht="15.75">
      <c r="A296" s="39">
        <v>263</v>
      </c>
      <c r="B296" s="40" t="s">
        <v>163</v>
      </c>
    </row>
    <row r="297" spans="1:2" ht="15.75">
      <c r="A297" s="39" t="s">
        <v>167</v>
      </c>
      <c r="B297" s="40" t="s">
        <v>168</v>
      </c>
    </row>
    <row r="298" spans="1:2" ht="15.75">
      <c r="A298" s="39">
        <v>264</v>
      </c>
      <c r="B298" s="40" t="s">
        <v>173</v>
      </c>
    </row>
    <row r="299" spans="1:2" ht="15.75">
      <c r="A299" s="39">
        <v>265</v>
      </c>
      <c r="B299" s="40" t="s">
        <v>178</v>
      </c>
    </row>
    <row r="300" spans="1:2" ht="15.75">
      <c r="A300" s="39">
        <v>266</v>
      </c>
      <c r="B300" s="40" t="s">
        <v>182</v>
      </c>
    </row>
    <row r="301" spans="1:2" ht="15.75">
      <c r="A301" s="39">
        <v>267</v>
      </c>
      <c r="B301" s="40" t="s">
        <v>186</v>
      </c>
    </row>
    <row r="302" spans="1:2" ht="15.75">
      <c r="A302" s="39">
        <v>268</v>
      </c>
      <c r="B302" s="40" t="s">
        <v>190</v>
      </c>
    </row>
    <row r="303" spans="1:2" ht="15.75">
      <c r="A303" s="39">
        <v>269</v>
      </c>
      <c r="B303" s="40" t="s">
        <v>194</v>
      </c>
    </row>
    <row r="304" spans="1:2" ht="15.75">
      <c r="A304" s="39" t="s">
        <v>198</v>
      </c>
      <c r="B304" s="40" t="s">
        <v>199</v>
      </c>
    </row>
    <row r="305" spans="1:2" ht="15.75">
      <c r="A305" s="39">
        <v>270</v>
      </c>
      <c r="B305" s="40" t="s">
        <v>204</v>
      </c>
    </row>
    <row r="306" spans="1:2" ht="15.75">
      <c r="A306" s="41">
        <v>271</v>
      </c>
      <c r="B306" s="40" t="s">
        <v>208</v>
      </c>
    </row>
    <row r="307" spans="1:2" ht="15.75">
      <c r="A307" s="39">
        <v>272</v>
      </c>
      <c r="B307" s="40" t="s">
        <v>213</v>
      </c>
    </row>
    <row r="308" spans="1:2" ht="15.75">
      <c r="A308" s="39">
        <v>273</v>
      </c>
      <c r="B308" s="40" t="s">
        <v>218</v>
      </c>
    </row>
    <row r="309" spans="1:2" ht="15.75">
      <c r="A309" s="41">
        <v>274</v>
      </c>
      <c r="B309" s="40" t="s">
        <v>75</v>
      </c>
    </row>
    <row r="310" spans="1:2" ht="15.75">
      <c r="A310" s="39">
        <v>275</v>
      </c>
      <c r="B310" s="40" t="s">
        <v>227</v>
      </c>
    </row>
    <row r="311" spans="1:2" ht="15.75">
      <c r="A311" s="39">
        <v>276</v>
      </c>
      <c r="B311" s="40" t="s">
        <v>231</v>
      </c>
    </row>
    <row r="312" spans="1:2" ht="15.75">
      <c r="A312" s="39">
        <v>277</v>
      </c>
      <c r="B312" s="40" t="s">
        <v>235</v>
      </c>
    </row>
    <row r="313" spans="1:2" ht="15.75">
      <c r="A313" s="39">
        <v>278</v>
      </c>
      <c r="B313" s="40" t="s">
        <v>240</v>
      </c>
    </row>
    <row r="314" spans="1:2" ht="15.75">
      <c r="A314" s="39">
        <v>279</v>
      </c>
      <c r="B314" s="40" t="s">
        <v>244</v>
      </c>
    </row>
    <row r="315" spans="1:2" ht="15.75">
      <c r="A315" s="39">
        <v>280</v>
      </c>
      <c r="B315" s="40" t="s">
        <v>249</v>
      </c>
    </row>
    <row r="316" spans="1:2" ht="15.75">
      <c r="A316" s="39">
        <v>281</v>
      </c>
      <c r="B316" s="40" t="s">
        <v>253</v>
      </c>
    </row>
    <row r="317" spans="1:2" ht="15.75">
      <c r="A317" s="39">
        <v>282</v>
      </c>
      <c r="B317" s="40" t="s">
        <v>257</v>
      </c>
    </row>
    <row r="318" spans="1:2" ht="15.75">
      <c r="A318" s="39">
        <v>283</v>
      </c>
      <c r="B318" s="40" t="s">
        <v>261</v>
      </c>
    </row>
    <row r="319" spans="1:2" ht="15.75">
      <c r="A319" s="39">
        <v>284</v>
      </c>
      <c r="B319" s="40" t="s">
        <v>266</v>
      </c>
    </row>
    <row r="320" spans="1:2" ht="15.75">
      <c r="A320" s="39">
        <v>285</v>
      </c>
      <c r="B320" s="40" t="s">
        <v>270</v>
      </c>
    </row>
    <row r="321" spans="1:2" ht="15.75">
      <c r="A321" s="39">
        <v>286</v>
      </c>
      <c r="B321" s="40" t="s">
        <v>274</v>
      </c>
    </row>
    <row r="322" spans="1:2" ht="15.75">
      <c r="A322" s="39" t="s">
        <v>278</v>
      </c>
      <c r="B322" s="40" t="s">
        <v>279</v>
      </c>
    </row>
    <row r="323" spans="1:2" ht="15.75">
      <c r="A323" s="39">
        <v>287</v>
      </c>
      <c r="B323" s="40" t="s">
        <v>283</v>
      </c>
    </row>
    <row r="324" spans="1:2" ht="15.75">
      <c r="A324" s="39">
        <v>288</v>
      </c>
      <c r="B324" s="40" t="s">
        <v>288</v>
      </c>
    </row>
    <row r="325" spans="1:2" ht="15.75">
      <c r="A325" s="39">
        <v>289</v>
      </c>
      <c r="B325" s="40" t="s">
        <v>292</v>
      </c>
    </row>
    <row r="326" spans="1:2" ht="15.75">
      <c r="A326" s="39" t="s">
        <v>297</v>
      </c>
      <c r="B326" s="40" t="s">
        <v>298</v>
      </c>
    </row>
    <row r="327" spans="1:2" ht="15.75">
      <c r="A327" s="39">
        <v>290</v>
      </c>
      <c r="B327" s="40" t="s">
        <v>302</v>
      </c>
    </row>
    <row r="328" spans="1:2" ht="15.75">
      <c r="A328" s="39">
        <v>291</v>
      </c>
      <c r="B328" s="40" t="s">
        <v>306</v>
      </c>
    </row>
    <row r="329" spans="1:2" ht="15.75">
      <c r="A329" s="39">
        <v>292</v>
      </c>
      <c r="B329" s="40" t="s">
        <v>311</v>
      </c>
    </row>
    <row r="330" spans="1:2" ht="15.75">
      <c r="A330" s="39" t="s">
        <v>315</v>
      </c>
      <c r="B330" s="40" t="s">
        <v>316</v>
      </c>
    </row>
    <row r="331" spans="1:2" ht="15.75">
      <c r="A331" s="39">
        <v>293</v>
      </c>
      <c r="B331" s="40" t="s">
        <v>321</v>
      </c>
    </row>
    <row r="332" spans="1:2" ht="15.75">
      <c r="A332" s="39">
        <v>294</v>
      </c>
      <c r="B332" s="40" t="s">
        <v>325</v>
      </c>
    </row>
    <row r="333" spans="1:2" ht="15.75">
      <c r="A333" s="39">
        <v>295</v>
      </c>
      <c r="B333" s="40" t="s">
        <v>329</v>
      </c>
    </row>
    <row r="334" spans="1:2" ht="15.75">
      <c r="A334" s="39">
        <v>296</v>
      </c>
      <c r="B334" s="40" t="s">
        <v>334</v>
      </c>
    </row>
    <row r="335" spans="1:2" ht="15.75">
      <c r="A335" s="39">
        <v>297</v>
      </c>
      <c r="B335" s="40" t="s">
        <v>338</v>
      </c>
    </row>
    <row r="336" spans="1:2" ht="15.75">
      <c r="A336" s="41">
        <v>298</v>
      </c>
      <c r="B336" s="40" t="s">
        <v>342</v>
      </c>
    </row>
    <row r="337" spans="1:2" ht="15.75">
      <c r="A337" s="39">
        <v>299</v>
      </c>
      <c r="B337" s="40" t="s">
        <v>346</v>
      </c>
    </row>
    <row r="338" spans="1:2" ht="15.75">
      <c r="A338" s="39">
        <v>300</v>
      </c>
      <c r="B338" s="40" t="s">
        <v>350</v>
      </c>
    </row>
    <row r="339" spans="1:2" ht="15.75">
      <c r="A339" s="39">
        <v>301</v>
      </c>
      <c r="B339" s="40" t="s">
        <v>353</v>
      </c>
    </row>
    <row r="340" spans="1:2" ht="15.75">
      <c r="A340" s="39">
        <v>302</v>
      </c>
      <c r="B340" s="40" t="s">
        <v>357</v>
      </c>
    </row>
    <row r="341" spans="1:2" ht="15.75">
      <c r="A341" s="39">
        <v>303</v>
      </c>
      <c r="B341" s="40" t="s">
        <v>361</v>
      </c>
    </row>
    <row r="342" spans="1:2" ht="15.75">
      <c r="A342" s="39">
        <v>304</v>
      </c>
      <c r="B342" s="40" t="s">
        <v>365</v>
      </c>
    </row>
    <row r="343" spans="1:2" ht="15.75">
      <c r="A343" s="39">
        <v>305</v>
      </c>
      <c r="B343" s="40" t="s">
        <v>370</v>
      </c>
    </row>
    <row r="344" spans="1:2" ht="15.75">
      <c r="A344" s="39">
        <v>306</v>
      </c>
      <c r="B344" s="40" t="s">
        <v>374</v>
      </c>
    </row>
    <row r="345" spans="1:2" ht="15.75">
      <c r="A345" s="39">
        <v>307</v>
      </c>
      <c r="B345" s="40" t="s">
        <v>378</v>
      </c>
    </row>
    <row r="346" spans="1:2" ht="15.75">
      <c r="A346" s="39" t="s">
        <v>382</v>
      </c>
      <c r="B346" s="40" t="s">
        <v>383</v>
      </c>
    </row>
    <row r="347" spans="1:2" ht="15.75">
      <c r="A347" s="41">
        <v>308</v>
      </c>
      <c r="B347" s="40" t="s">
        <v>389</v>
      </c>
    </row>
    <row r="348" spans="1:2" ht="15.75">
      <c r="A348" s="39">
        <v>309</v>
      </c>
      <c r="B348" s="40" t="s">
        <v>393</v>
      </c>
    </row>
    <row r="349" spans="1:2" ht="15.75">
      <c r="A349" s="39">
        <v>310</v>
      </c>
      <c r="B349" s="40" t="s">
        <v>397</v>
      </c>
    </row>
    <row r="350" spans="1:2" ht="15.75">
      <c r="A350" s="39">
        <v>311</v>
      </c>
      <c r="B350" s="40" t="s">
        <v>401</v>
      </c>
    </row>
    <row r="351" spans="1:2" ht="15.75">
      <c r="A351" s="39">
        <v>312</v>
      </c>
      <c r="B351" s="40" t="s">
        <v>405</v>
      </c>
    </row>
    <row r="352" spans="1:2" ht="15.75">
      <c r="A352" s="39">
        <v>313</v>
      </c>
      <c r="B352" s="40" t="s">
        <v>410</v>
      </c>
    </row>
    <row r="353" spans="1:2" ht="15.75">
      <c r="A353" s="39">
        <v>314</v>
      </c>
      <c r="B353" s="40" t="s">
        <v>414</v>
      </c>
    </row>
    <row r="354" spans="1:2" ht="15.75">
      <c r="A354" s="39">
        <v>315</v>
      </c>
      <c r="B354" s="40" t="s">
        <v>418</v>
      </c>
    </row>
    <row r="355" spans="1:2" ht="15.75">
      <c r="A355" s="39">
        <v>316</v>
      </c>
      <c r="B355" s="40" t="s">
        <v>424</v>
      </c>
    </row>
    <row r="356" spans="1:2" ht="15.75">
      <c r="A356" s="39">
        <v>317</v>
      </c>
      <c r="B356" s="40" t="s">
        <v>429</v>
      </c>
    </row>
    <row r="357" spans="1:2" ht="15.75">
      <c r="A357" s="39">
        <v>318</v>
      </c>
      <c r="B357" s="40" t="s">
        <v>433</v>
      </c>
    </row>
    <row r="358" spans="1:2" ht="15.75">
      <c r="A358" s="41">
        <v>319</v>
      </c>
      <c r="B358" s="40" t="s">
        <v>437</v>
      </c>
    </row>
    <row r="359" spans="1:2" ht="15.75">
      <c r="A359" s="39">
        <v>322</v>
      </c>
      <c r="B359" s="40" t="s">
        <v>442</v>
      </c>
    </row>
    <row r="360" spans="1:2" ht="15.75">
      <c r="A360" s="39">
        <v>323</v>
      </c>
      <c r="B360" s="40" t="s">
        <v>446</v>
      </c>
    </row>
    <row r="361" spans="1:2" ht="15.75">
      <c r="A361" s="39">
        <v>324</v>
      </c>
      <c r="B361" s="40" t="s">
        <v>451</v>
      </c>
    </row>
    <row r="362" spans="1:2" ht="15.75">
      <c r="A362" s="39">
        <v>325</v>
      </c>
      <c r="B362" s="40" t="s">
        <v>455</v>
      </c>
    </row>
    <row r="363" spans="1:2" ht="15.75">
      <c r="A363" s="39">
        <v>326</v>
      </c>
      <c r="B363" s="40" t="s">
        <v>459</v>
      </c>
    </row>
    <row r="364" spans="1:2" ht="15.75">
      <c r="A364" s="39" t="s">
        <v>463</v>
      </c>
      <c r="B364" s="40" t="s">
        <v>464</v>
      </c>
    </row>
    <row r="365" spans="1:2" ht="15.75">
      <c r="A365" s="39">
        <v>327</v>
      </c>
      <c r="B365" s="40" t="s">
        <v>470</v>
      </c>
    </row>
    <row r="366" spans="1:2" ht="15.75">
      <c r="A366" s="39">
        <v>328</v>
      </c>
      <c r="B366" s="40" t="s">
        <v>474</v>
      </c>
    </row>
    <row r="367" spans="1:2" ht="15.75">
      <c r="A367" s="39">
        <v>329</v>
      </c>
      <c r="B367" s="40" t="s">
        <v>478</v>
      </c>
    </row>
    <row r="368" spans="1:2" ht="15.75">
      <c r="A368" s="39">
        <v>330</v>
      </c>
      <c r="B368" s="40" t="s">
        <v>484</v>
      </c>
    </row>
    <row r="369" spans="1:2" ht="15.75">
      <c r="A369" s="39">
        <v>331</v>
      </c>
      <c r="B369" s="40" t="s">
        <v>488</v>
      </c>
    </row>
    <row r="370" spans="1:2" ht="15.75">
      <c r="A370" s="39" t="s">
        <v>493</v>
      </c>
      <c r="B370" s="40" t="s">
        <v>494</v>
      </c>
    </row>
    <row r="371" spans="1:2" ht="15.75">
      <c r="A371" s="39">
        <v>332</v>
      </c>
      <c r="B371" s="40" t="s">
        <v>498</v>
      </c>
    </row>
    <row r="372" spans="1:2" ht="15.75">
      <c r="A372" s="39" t="s">
        <v>503</v>
      </c>
      <c r="B372" s="40" t="s">
        <v>504</v>
      </c>
    </row>
    <row r="373" spans="1:2" ht="15.75">
      <c r="A373" s="39">
        <v>333</v>
      </c>
      <c r="B373" s="40" t="s">
        <v>508</v>
      </c>
    </row>
    <row r="374" spans="1:2" ht="15.75">
      <c r="A374" s="39" t="s">
        <v>512</v>
      </c>
      <c r="B374" s="40" t="s">
        <v>513</v>
      </c>
    </row>
    <row r="375" spans="1:2" ht="15.75">
      <c r="A375" s="39">
        <v>334</v>
      </c>
      <c r="B375" s="40" t="s">
        <v>518</v>
      </c>
    </row>
    <row r="376" spans="1:2" ht="15.75">
      <c r="A376" s="39">
        <v>335</v>
      </c>
      <c r="B376" s="40" t="s">
        <v>522</v>
      </c>
    </row>
    <row r="377" spans="1:2" ht="15.75">
      <c r="A377" s="39">
        <v>336</v>
      </c>
      <c r="B377" s="40" t="s">
        <v>527</v>
      </c>
    </row>
    <row r="378" spans="1:2" ht="15.75">
      <c r="A378" s="39" t="s">
        <v>532</v>
      </c>
      <c r="B378" s="40" t="s">
        <v>533</v>
      </c>
    </row>
    <row r="379" spans="1:2" ht="15.75">
      <c r="A379" s="39">
        <v>337</v>
      </c>
      <c r="B379" s="40" t="s">
        <v>537</v>
      </c>
    </row>
    <row r="380" spans="1:2" ht="15.75">
      <c r="A380" s="39">
        <v>338</v>
      </c>
      <c r="B380" s="40" t="s">
        <v>541</v>
      </c>
    </row>
    <row r="381" spans="1:2" ht="15.75">
      <c r="A381" s="39">
        <v>339</v>
      </c>
      <c r="B381" s="40" t="s">
        <v>545</v>
      </c>
    </row>
    <row r="382" spans="1:2" ht="15.75">
      <c r="A382" s="39">
        <v>340</v>
      </c>
      <c r="B382" s="40" t="s">
        <v>550</v>
      </c>
    </row>
    <row r="383" spans="1:2" ht="15.75">
      <c r="A383" s="39">
        <v>341</v>
      </c>
      <c r="B383" s="40" t="s">
        <v>554</v>
      </c>
    </row>
    <row r="384" spans="1:2" ht="15.75">
      <c r="A384" s="41">
        <v>342</v>
      </c>
      <c r="B384" s="40" t="s">
        <v>558</v>
      </c>
    </row>
    <row r="385" spans="1:2" ht="15.75">
      <c r="A385" s="39">
        <v>343</v>
      </c>
      <c r="B385" s="40" t="s">
        <v>562</v>
      </c>
    </row>
    <row r="386" spans="1:2" ht="15.75">
      <c r="A386" s="39">
        <v>344</v>
      </c>
      <c r="B386" s="40" t="s">
        <v>234</v>
      </c>
    </row>
    <row r="387" spans="1:2" ht="15.75">
      <c r="A387" s="39">
        <v>345</v>
      </c>
      <c r="B387" s="40" t="s">
        <v>570</v>
      </c>
    </row>
    <row r="388" spans="1:2" ht="15.75">
      <c r="A388" s="39">
        <v>346</v>
      </c>
      <c r="B388" s="40" t="s">
        <v>574</v>
      </c>
    </row>
    <row r="389" spans="1:2" ht="15.75">
      <c r="A389" s="39">
        <v>347</v>
      </c>
      <c r="B389" s="40" t="s">
        <v>578</v>
      </c>
    </row>
    <row r="390" spans="1:2" ht="15.75">
      <c r="A390" s="39">
        <v>348</v>
      </c>
      <c r="B390" s="40" t="s">
        <v>582</v>
      </c>
    </row>
    <row r="391" spans="1:2" ht="15.75">
      <c r="A391" s="39">
        <v>349</v>
      </c>
      <c r="B391" s="40" t="s">
        <v>586</v>
      </c>
    </row>
    <row r="392" spans="1:2" ht="15.75">
      <c r="A392" s="39">
        <v>350</v>
      </c>
      <c r="B392" s="40" t="s">
        <v>590</v>
      </c>
    </row>
    <row r="393" spans="1:2" ht="15.75">
      <c r="A393" s="39">
        <v>351</v>
      </c>
      <c r="B393" s="40" t="s">
        <v>595</v>
      </c>
    </row>
    <row r="394" spans="1:2" ht="15.75">
      <c r="A394" s="41">
        <v>352</v>
      </c>
      <c r="B394" s="40" t="s">
        <v>599</v>
      </c>
    </row>
    <row r="395" spans="1:2" ht="15.75">
      <c r="A395" s="39">
        <v>353</v>
      </c>
      <c r="B395" s="40" t="s">
        <v>605</v>
      </c>
    </row>
    <row r="396" spans="1:2" ht="15.75">
      <c r="A396" s="39">
        <v>354</v>
      </c>
      <c r="B396" s="40" t="s">
        <v>609</v>
      </c>
    </row>
    <row r="397" spans="1:2" ht="15.75">
      <c r="A397" s="39">
        <v>355</v>
      </c>
      <c r="B397" s="40" t="s">
        <v>614</v>
      </c>
    </row>
    <row r="398" spans="1:2" ht="15.75">
      <c r="A398" s="39">
        <v>356</v>
      </c>
      <c r="B398" s="40" t="s">
        <v>619</v>
      </c>
    </row>
    <row r="399" spans="1:2" ht="15.75">
      <c r="A399" s="39" t="s">
        <v>623</v>
      </c>
      <c r="B399" s="40" t="s">
        <v>624</v>
      </c>
    </row>
    <row r="400" spans="1:2" ht="15.75">
      <c r="A400" s="39">
        <v>357</v>
      </c>
      <c r="B400" s="40" t="s">
        <v>628</v>
      </c>
    </row>
    <row r="401" spans="1:2" ht="15.75">
      <c r="A401" s="39">
        <v>358</v>
      </c>
      <c r="B401" s="40" t="s">
        <v>633</v>
      </c>
    </row>
    <row r="402" spans="1:2" ht="15.75">
      <c r="A402" s="39">
        <v>359</v>
      </c>
      <c r="B402" s="40" t="s">
        <v>638</v>
      </c>
    </row>
    <row r="403" spans="1:2" ht="15.75">
      <c r="A403" s="41">
        <v>360</v>
      </c>
      <c r="B403" s="40" t="s">
        <v>43</v>
      </c>
    </row>
    <row r="404" spans="1:2" ht="15.75">
      <c r="A404" s="39">
        <v>361</v>
      </c>
      <c r="B404" s="40" t="s">
        <v>47</v>
      </c>
    </row>
    <row r="405" spans="1:2" ht="15.75">
      <c r="A405" s="41">
        <v>362</v>
      </c>
      <c r="B405" s="40" t="s">
        <v>52</v>
      </c>
    </row>
    <row r="406" spans="1:2" ht="15.75">
      <c r="A406" s="39">
        <v>363</v>
      </c>
      <c r="B406" s="40" t="s">
        <v>56</v>
      </c>
    </row>
    <row r="407" spans="1:2" ht="15.75">
      <c r="A407" s="39">
        <v>364</v>
      </c>
      <c r="B407" s="40" t="s">
        <v>60</v>
      </c>
    </row>
    <row r="408" spans="1:2" ht="15.75">
      <c r="A408" s="39">
        <v>365</v>
      </c>
      <c r="B408" s="40" t="s">
        <v>65</v>
      </c>
    </row>
    <row r="409" spans="1:2" ht="15.75">
      <c r="A409" s="39">
        <v>366</v>
      </c>
      <c r="B409" s="40" t="s">
        <v>70</v>
      </c>
    </row>
    <row r="410" spans="1:2" ht="15.75">
      <c r="A410" s="39">
        <v>367</v>
      </c>
      <c r="B410" s="40" t="s">
        <v>75</v>
      </c>
    </row>
    <row r="411" spans="1:2" ht="15.75">
      <c r="A411" s="39">
        <v>368</v>
      </c>
      <c r="B411" s="40" t="s">
        <v>79</v>
      </c>
    </row>
    <row r="412" spans="1:2" ht="15.75">
      <c r="A412" s="39" t="s">
        <v>83</v>
      </c>
      <c r="B412" s="40" t="s">
        <v>84</v>
      </c>
    </row>
    <row r="413" spans="1:2" ht="15.75">
      <c r="A413" s="39" t="s">
        <v>88</v>
      </c>
      <c r="B413" s="40" t="s">
        <v>89</v>
      </c>
    </row>
    <row r="414" spans="1:2" ht="15.75">
      <c r="A414" s="39">
        <v>369</v>
      </c>
      <c r="B414" s="40" t="s">
        <v>94</v>
      </c>
    </row>
    <row r="415" spans="1:2" ht="15.75">
      <c r="A415" s="39">
        <v>370</v>
      </c>
      <c r="B415" s="40" t="s">
        <v>99</v>
      </c>
    </row>
    <row r="416" spans="1:2" ht="15.75">
      <c r="A416" s="39" t="s">
        <v>103</v>
      </c>
      <c r="B416" s="40" t="s">
        <v>104</v>
      </c>
    </row>
    <row r="417" spans="1:2" ht="15.75">
      <c r="A417" s="39">
        <v>371</v>
      </c>
      <c r="B417" s="40" t="s">
        <v>108</v>
      </c>
    </row>
    <row r="418" spans="1:2" ht="15.75">
      <c r="A418" s="39" t="s">
        <v>112</v>
      </c>
      <c r="B418" s="40" t="s">
        <v>113</v>
      </c>
    </row>
    <row r="419" spans="1:2" ht="15.75">
      <c r="A419" s="41">
        <v>372</v>
      </c>
      <c r="B419" s="40" t="s">
        <v>117</v>
      </c>
    </row>
    <row r="420" spans="1:2" ht="15.75">
      <c r="A420" s="39">
        <v>373</v>
      </c>
      <c r="B420" s="40" t="s">
        <v>121</v>
      </c>
    </row>
    <row r="421" spans="1:2" ht="15.75">
      <c r="A421" s="39">
        <v>374</v>
      </c>
      <c r="B421" s="40" t="s">
        <v>126</v>
      </c>
    </row>
    <row r="422" spans="1:2" ht="15.75">
      <c r="A422" s="39">
        <v>375</v>
      </c>
      <c r="B422" s="40" t="s">
        <v>130</v>
      </c>
    </row>
    <row r="423" spans="1:2" ht="15.75">
      <c r="A423" s="39">
        <v>376</v>
      </c>
      <c r="B423" s="40" t="s">
        <v>134</v>
      </c>
    </row>
    <row r="424" spans="1:2" ht="15.75">
      <c r="A424" s="39">
        <v>377</v>
      </c>
      <c r="B424" s="40" t="s">
        <v>139</v>
      </c>
    </row>
    <row r="425" spans="1:2" ht="15.75">
      <c r="A425" s="39">
        <v>378</v>
      </c>
      <c r="B425" s="40" t="s">
        <v>143</v>
      </c>
    </row>
    <row r="426" spans="1:2" ht="15.75">
      <c r="A426" s="39">
        <v>379</v>
      </c>
      <c r="B426" s="40" t="s">
        <v>147</v>
      </c>
    </row>
    <row r="427" spans="1:2" ht="15.75">
      <c r="A427" s="39">
        <v>380</v>
      </c>
      <c r="B427" s="40" t="s">
        <v>151</v>
      </c>
    </row>
    <row r="428" spans="1:2" ht="15.75">
      <c r="A428" s="39" t="s">
        <v>155</v>
      </c>
      <c r="B428" s="40" t="s">
        <v>156</v>
      </c>
    </row>
    <row r="429" spans="1:2" ht="15.75">
      <c r="A429" s="39">
        <v>381</v>
      </c>
      <c r="B429" s="40" t="s">
        <v>160</v>
      </c>
    </row>
    <row r="430" spans="1:2" ht="15.75">
      <c r="A430" s="39">
        <v>382</v>
      </c>
      <c r="B430" s="40" t="s">
        <v>164</v>
      </c>
    </row>
    <row r="431" spans="1:2" ht="15.75">
      <c r="A431" s="39" t="s">
        <v>169</v>
      </c>
      <c r="B431" s="40" t="s">
        <v>170</v>
      </c>
    </row>
    <row r="432" spans="1:2" ht="15.75">
      <c r="A432" s="41">
        <v>383</v>
      </c>
      <c r="B432" s="40" t="s">
        <v>174</v>
      </c>
    </row>
    <row r="433" spans="1:2" ht="15.75">
      <c r="A433" s="39">
        <v>384</v>
      </c>
      <c r="B433" s="40" t="s">
        <v>179</v>
      </c>
    </row>
    <row r="434" spans="1:2" ht="15.75">
      <c r="A434" s="39">
        <v>385</v>
      </c>
      <c r="B434" s="40" t="s">
        <v>183</v>
      </c>
    </row>
    <row r="435" spans="1:2" ht="15.75">
      <c r="A435" s="39">
        <v>386</v>
      </c>
      <c r="B435" s="40" t="s">
        <v>187</v>
      </c>
    </row>
    <row r="436" spans="1:2" ht="15.75">
      <c r="A436" s="39">
        <v>387</v>
      </c>
      <c r="B436" s="40" t="s">
        <v>191</v>
      </c>
    </row>
    <row r="437" spans="1:2" ht="15.75">
      <c r="A437" s="39">
        <v>388</v>
      </c>
      <c r="B437" s="40" t="s">
        <v>195</v>
      </c>
    </row>
    <row r="438" spans="1:2" ht="15.75">
      <c r="A438" s="39">
        <v>389</v>
      </c>
      <c r="B438" s="40" t="s">
        <v>200</v>
      </c>
    </row>
    <row r="439" spans="1:2" ht="15.75">
      <c r="A439" s="39">
        <v>390</v>
      </c>
      <c r="B439" s="40" t="s">
        <v>205</v>
      </c>
    </row>
    <row r="440" spans="1:2" ht="15.75">
      <c r="A440" s="39">
        <v>391</v>
      </c>
      <c r="B440" s="40" t="s">
        <v>209</v>
      </c>
    </row>
    <row r="441" spans="1:2" ht="15.75">
      <c r="A441" s="39" t="s">
        <v>214</v>
      </c>
      <c r="B441" s="40" t="s">
        <v>215</v>
      </c>
    </row>
    <row r="442" spans="1:2" ht="15.75">
      <c r="A442" s="39">
        <v>392</v>
      </c>
      <c r="B442" s="40" t="s">
        <v>219</v>
      </c>
    </row>
    <row r="443" spans="1:2" ht="15.75">
      <c r="A443" s="39" t="s">
        <v>222</v>
      </c>
      <c r="B443" s="40" t="s">
        <v>223</v>
      </c>
    </row>
    <row r="444" spans="1:2" ht="15.75">
      <c r="A444" s="39">
        <v>393</v>
      </c>
      <c r="B444" s="40" t="s">
        <v>228</v>
      </c>
    </row>
    <row r="445" spans="1:2" ht="15.75">
      <c r="A445" s="39">
        <v>394</v>
      </c>
      <c r="B445" s="40" t="s">
        <v>232</v>
      </c>
    </row>
    <row r="446" spans="1:2" ht="15.75">
      <c r="A446" s="39">
        <v>395</v>
      </c>
      <c r="B446" s="40" t="s">
        <v>236</v>
      </c>
    </row>
    <row r="447" spans="1:2" ht="15.75">
      <c r="A447" s="39">
        <v>396</v>
      </c>
      <c r="B447" s="40" t="s">
        <v>241</v>
      </c>
    </row>
    <row r="448" spans="1:2" ht="15.75">
      <c r="A448" s="39">
        <v>397</v>
      </c>
      <c r="B448" s="40" t="s">
        <v>245</v>
      </c>
    </row>
    <row r="449" spans="1:2" ht="15.75">
      <c r="A449" s="39">
        <v>398</v>
      </c>
      <c r="B449" s="40" t="s">
        <v>250</v>
      </c>
    </row>
    <row r="450" spans="1:2" ht="15.75">
      <c r="A450" s="39">
        <v>399</v>
      </c>
      <c r="B450" s="40" t="s">
        <v>254</v>
      </c>
    </row>
    <row r="451" spans="1:2" ht="15.75">
      <c r="A451" s="39">
        <v>400</v>
      </c>
      <c r="B451" s="40" t="s">
        <v>258</v>
      </c>
    </row>
    <row r="452" spans="1:2" ht="15.75">
      <c r="A452" s="41" t="s">
        <v>262</v>
      </c>
      <c r="B452" s="40" t="s">
        <v>263</v>
      </c>
    </row>
    <row r="453" spans="1:2" ht="15.75">
      <c r="A453" s="39">
        <v>403</v>
      </c>
      <c r="B453" s="40" t="s">
        <v>267</v>
      </c>
    </row>
    <row r="454" spans="1:2" ht="15.75">
      <c r="A454" s="41">
        <v>404</v>
      </c>
      <c r="B454" s="40" t="s">
        <v>271</v>
      </c>
    </row>
    <row r="455" spans="1:2" ht="15.75">
      <c r="A455" s="39">
        <v>405</v>
      </c>
      <c r="B455" s="40" t="s">
        <v>275</v>
      </c>
    </row>
    <row r="456" spans="1:2" ht="15.75">
      <c r="A456" s="39">
        <v>406</v>
      </c>
      <c r="B456" s="40" t="s">
        <v>280</v>
      </c>
    </row>
    <row r="457" spans="1:2" ht="15.75">
      <c r="A457" s="39">
        <v>407</v>
      </c>
      <c r="B457" s="40" t="s">
        <v>284</v>
      </c>
    </row>
    <row r="458" spans="1:2" ht="15.75">
      <c r="A458" s="39">
        <v>408</v>
      </c>
      <c r="B458" s="40" t="s">
        <v>289</v>
      </c>
    </row>
    <row r="459" spans="1:2" ht="15.75">
      <c r="A459" s="39">
        <v>409</v>
      </c>
      <c r="B459" s="40" t="s">
        <v>293</v>
      </c>
    </row>
    <row r="460" spans="1:2" ht="15.75">
      <c r="A460" s="41">
        <v>410</v>
      </c>
      <c r="B460" s="40" t="s">
        <v>299</v>
      </c>
    </row>
    <row r="461" spans="1:2" ht="15.75">
      <c r="A461" s="39">
        <v>411</v>
      </c>
      <c r="B461" s="40" t="s">
        <v>303</v>
      </c>
    </row>
    <row r="462" spans="1:2" ht="15.75">
      <c r="A462" s="41" t="s">
        <v>307</v>
      </c>
      <c r="B462" s="40" t="s">
        <v>308</v>
      </c>
    </row>
    <row r="463" spans="1:2" ht="15.75">
      <c r="A463" s="41">
        <v>412</v>
      </c>
      <c r="B463" s="40" t="s">
        <v>312</v>
      </c>
    </row>
    <row r="464" spans="1:2" ht="15.75">
      <c r="A464" s="39" t="s">
        <v>317</v>
      </c>
      <c r="B464" s="40" t="s">
        <v>318</v>
      </c>
    </row>
    <row r="465" spans="1:2" ht="15.75">
      <c r="A465" s="39">
        <v>413</v>
      </c>
      <c r="B465" s="40" t="s">
        <v>322</v>
      </c>
    </row>
    <row r="466" spans="1:2" ht="15.75">
      <c r="A466" s="39">
        <v>414</v>
      </c>
      <c r="B466" s="40" t="s">
        <v>326</v>
      </c>
    </row>
    <row r="467" spans="1:2" ht="15.75">
      <c r="A467" s="39">
        <v>415</v>
      </c>
      <c r="B467" s="40" t="s">
        <v>330</v>
      </c>
    </row>
    <row r="468" spans="1:2" ht="15.75">
      <c r="A468" s="39">
        <v>416</v>
      </c>
      <c r="B468" s="40" t="s">
        <v>335</v>
      </c>
    </row>
    <row r="469" spans="1:2" ht="15.75">
      <c r="A469" s="39">
        <v>417</v>
      </c>
      <c r="B469" s="40" t="s">
        <v>339</v>
      </c>
    </row>
    <row r="470" spans="1:2" ht="15.75">
      <c r="A470" s="39">
        <v>418</v>
      </c>
      <c r="B470" s="40" t="s">
        <v>343</v>
      </c>
    </row>
    <row r="471" spans="1:2" ht="15.75">
      <c r="A471" s="39">
        <v>419</v>
      </c>
      <c r="B471" s="40" t="s">
        <v>347</v>
      </c>
    </row>
    <row r="472" spans="1:2" ht="15.75">
      <c r="A472" s="39">
        <v>420</v>
      </c>
      <c r="B472" s="40" t="s">
        <v>351</v>
      </c>
    </row>
    <row r="473" spans="1:2" ht="15.75">
      <c r="A473" s="39">
        <v>421</v>
      </c>
      <c r="B473" s="40" t="s">
        <v>354</v>
      </c>
    </row>
    <row r="474" spans="1:2" ht="15.75">
      <c r="A474" s="39">
        <v>422</v>
      </c>
      <c r="B474" s="40" t="s">
        <v>358</v>
      </c>
    </row>
    <row r="475" spans="1:2" ht="15.75">
      <c r="A475" s="39">
        <v>423</v>
      </c>
      <c r="B475" s="40" t="s">
        <v>362</v>
      </c>
    </row>
    <row r="476" spans="1:2" ht="15.75">
      <c r="A476" s="39" t="s">
        <v>366</v>
      </c>
      <c r="B476" s="40" t="s">
        <v>367</v>
      </c>
    </row>
    <row r="477" spans="1:2" ht="15.75">
      <c r="A477" s="39">
        <v>424</v>
      </c>
      <c r="B477" s="40" t="s">
        <v>371</v>
      </c>
    </row>
    <row r="478" spans="1:2" ht="15.75">
      <c r="A478" s="39">
        <v>425</v>
      </c>
      <c r="B478" s="40" t="s">
        <v>375</v>
      </c>
    </row>
    <row r="479" spans="1:2" ht="15.75">
      <c r="A479" s="39">
        <v>426</v>
      </c>
      <c r="B479" s="40" t="s">
        <v>379</v>
      </c>
    </row>
    <row r="480" spans="1:2" ht="15.75">
      <c r="A480" s="39" t="s">
        <v>384</v>
      </c>
      <c r="B480" s="40" t="s">
        <v>385</v>
      </c>
    </row>
    <row r="481" spans="1:2" ht="15.75">
      <c r="A481" s="39">
        <v>427</v>
      </c>
      <c r="B481" s="40" t="s">
        <v>390</v>
      </c>
    </row>
    <row r="482" spans="1:2" ht="15.75">
      <c r="A482" s="39">
        <v>428</v>
      </c>
      <c r="B482" s="40" t="s">
        <v>394</v>
      </c>
    </row>
    <row r="483" spans="1:2" ht="15.75">
      <c r="A483" s="41">
        <v>429</v>
      </c>
      <c r="B483" s="40" t="s">
        <v>398</v>
      </c>
    </row>
    <row r="484" spans="1:2" ht="15.75">
      <c r="A484" s="39">
        <v>430</v>
      </c>
      <c r="B484" s="40" t="s">
        <v>402</v>
      </c>
    </row>
    <row r="485" spans="1:2" ht="15.75">
      <c r="A485" s="41">
        <v>431</v>
      </c>
      <c r="B485" s="40" t="s">
        <v>406</v>
      </c>
    </row>
    <row r="486" spans="1:2" ht="15.75">
      <c r="A486" s="41">
        <v>432</v>
      </c>
      <c r="B486" s="40" t="s">
        <v>411</v>
      </c>
    </row>
    <row r="487" spans="1:2" ht="15.75">
      <c r="A487" s="39">
        <v>433</v>
      </c>
      <c r="B487" s="40" t="s">
        <v>415</v>
      </c>
    </row>
    <row r="488" spans="1:2" ht="15.75">
      <c r="A488" s="39" t="s">
        <v>419</v>
      </c>
      <c r="B488" s="40" t="s">
        <v>420</v>
      </c>
    </row>
    <row r="489" spans="1:2" ht="15.75">
      <c r="A489" s="39" t="s">
        <v>425</v>
      </c>
      <c r="B489" s="40" t="s">
        <v>426</v>
      </c>
    </row>
    <row r="490" spans="1:2" ht="15.75">
      <c r="A490" s="39">
        <v>434</v>
      </c>
      <c r="B490" s="40" t="s">
        <v>430</v>
      </c>
    </row>
    <row r="491" spans="1:2" ht="15.75">
      <c r="A491" s="39">
        <v>435</v>
      </c>
      <c r="B491" s="40" t="s">
        <v>434</v>
      </c>
    </row>
    <row r="492" spans="1:2" ht="15.75">
      <c r="A492" s="41">
        <v>436</v>
      </c>
      <c r="B492" s="40" t="s">
        <v>438</v>
      </c>
    </row>
    <row r="493" spans="1:2" ht="15.75">
      <c r="A493" s="42">
        <v>437</v>
      </c>
      <c r="B493" s="40" t="s">
        <v>443</v>
      </c>
    </row>
    <row r="494" spans="1:2" ht="15.75">
      <c r="A494" s="42" t="s">
        <v>447</v>
      </c>
      <c r="B494" s="40" t="s">
        <v>448</v>
      </c>
    </row>
    <row r="495" spans="1:2" ht="15.75">
      <c r="A495" s="39">
        <v>438</v>
      </c>
      <c r="B495" s="40" t="s">
        <v>452</v>
      </c>
    </row>
    <row r="496" spans="1:2" ht="15.75">
      <c r="A496" s="39">
        <v>439</v>
      </c>
      <c r="B496" s="40" t="s">
        <v>456</v>
      </c>
    </row>
    <row r="497" spans="1:2" ht="15.75">
      <c r="A497" s="39">
        <v>440</v>
      </c>
      <c r="B497" s="40" t="s">
        <v>460</v>
      </c>
    </row>
    <row r="498" spans="1:2" ht="15.75">
      <c r="A498" s="39" t="s">
        <v>465</v>
      </c>
      <c r="B498" s="40" t="s">
        <v>466</v>
      </c>
    </row>
    <row r="499" spans="1:2" ht="15.75">
      <c r="A499" s="39">
        <v>441</v>
      </c>
      <c r="B499" s="40" t="s">
        <v>471</v>
      </c>
    </row>
    <row r="500" spans="1:2" ht="15.75">
      <c r="A500" s="39">
        <v>442</v>
      </c>
      <c r="B500" s="40" t="s">
        <v>475</v>
      </c>
    </row>
    <row r="501" spans="1:2" ht="15.75">
      <c r="A501" s="41">
        <v>443</v>
      </c>
      <c r="B501" s="40" t="s">
        <v>479</v>
      </c>
    </row>
    <row r="502" spans="1:2" ht="15.75">
      <c r="A502" s="39">
        <v>444</v>
      </c>
      <c r="B502" s="40" t="s">
        <v>485</v>
      </c>
    </row>
    <row r="503" spans="1:2" ht="15.75">
      <c r="A503" s="39">
        <v>445</v>
      </c>
      <c r="B503" s="40" t="s">
        <v>489</v>
      </c>
    </row>
    <row r="504" spans="1:2" ht="15.75">
      <c r="A504" s="39">
        <v>446</v>
      </c>
      <c r="B504" s="40" t="s">
        <v>495</v>
      </c>
    </row>
    <row r="505" spans="1:2" ht="15.75">
      <c r="A505" s="39">
        <v>447</v>
      </c>
      <c r="B505" s="40" t="s">
        <v>499</v>
      </c>
    </row>
    <row r="506" spans="1:2" ht="15.75">
      <c r="A506" s="39">
        <v>448</v>
      </c>
      <c r="B506" s="40" t="s">
        <v>505</v>
      </c>
    </row>
    <row r="507" spans="1:2" ht="15.75">
      <c r="A507" s="39">
        <v>449</v>
      </c>
      <c r="B507" s="40" t="s">
        <v>509</v>
      </c>
    </row>
    <row r="508" spans="1:2" ht="15.75">
      <c r="A508" s="41">
        <v>450</v>
      </c>
      <c r="B508" s="40" t="s">
        <v>514</v>
      </c>
    </row>
    <row r="509" spans="1:2" ht="15.75">
      <c r="A509" s="39">
        <v>451</v>
      </c>
      <c r="B509" s="40" t="s">
        <v>519</v>
      </c>
    </row>
    <row r="510" spans="1:2" ht="15.75">
      <c r="A510" s="39">
        <v>452</v>
      </c>
      <c r="B510" s="40" t="s">
        <v>523</v>
      </c>
    </row>
    <row r="511" spans="1:2" ht="15.75">
      <c r="A511" s="39">
        <v>453</v>
      </c>
      <c r="B511" s="40" t="s">
        <v>528</v>
      </c>
    </row>
    <row r="512" spans="1:2" ht="15.75">
      <c r="A512" s="39">
        <v>454</v>
      </c>
      <c r="B512" s="40" t="s">
        <v>534</v>
      </c>
    </row>
    <row r="513" spans="1:2" ht="15.75">
      <c r="A513" s="39">
        <v>455</v>
      </c>
      <c r="B513" s="40" t="s">
        <v>538</v>
      </c>
    </row>
    <row r="514" spans="1:2" ht="15.75">
      <c r="A514" s="39">
        <v>456</v>
      </c>
      <c r="B514" s="40" t="s">
        <v>542</v>
      </c>
    </row>
    <row r="515" spans="1:2" ht="15.75">
      <c r="A515" s="39">
        <v>457</v>
      </c>
      <c r="B515" s="40" t="s">
        <v>546</v>
      </c>
    </row>
    <row r="516" spans="1:2" ht="15.75">
      <c r="A516" s="39">
        <v>458</v>
      </c>
      <c r="B516" s="40" t="s">
        <v>551</v>
      </c>
    </row>
    <row r="517" spans="1:2" ht="15.75">
      <c r="A517" s="39">
        <v>459</v>
      </c>
      <c r="B517" s="40" t="s">
        <v>555</v>
      </c>
    </row>
    <row r="518" spans="1:2" ht="15.75">
      <c r="A518" s="39">
        <v>460</v>
      </c>
      <c r="B518" s="40" t="s">
        <v>559</v>
      </c>
    </row>
    <row r="519" spans="1:2" ht="15.75">
      <c r="A519" s="39">
        <v>462</v>
      </c>
      <c r="B519" s="40" t="s">
        <v>563</v>
      </c>
    </row>
    <row r="520" spans="1:2" ht="15.75">
      <c r="A520" s="39">
        <v>463</v>
      </c>
      <c r="B520" s="40" t="s">
        <v>566</v>
      </c>
    </row>
    <row r="521" spans="1:2" ht="15.75">
      <c r="A521" s="39">
        <v>464</v>
      </c>
      <c r="B521" s="40" t="s">
        <v>571</v>
      </c>
    </row>
    <row r="522" spans="1:2" ht="15.75">
      <c r="A522" s="39">
        <v>465</v>
      </c>
      <c r="B522" s="40" t="s">
        <v>575</v>
      </c>
    </row>
    <row r="523" spans="1:2" ht="15.75">
      <c r="A523" s="39">
        <v>466</v>
      </c>
      <c r="B523" s="40" t="s">
        <v>579</v>
      </c>
    </row>
    <row r="524" spans="1:2" ht="15.75">
      <c r="A524" s="39">
        <v>467</v>
      </c>
      <c r="B524" s="40" t="s">
        <v>583</v>
      </c>
    </row>
    <row r="525" spans="1:2" ht="15.75">
      <c r="A525" s="39">
        <v>468</v>
      </c>
      <c r="B525" s="40" t="s">
        <v>587</v>
      </c>
    </row>
    <row r="526" spans="1:2" ht="15.75">
      <c r="A526" s="39">
        <v>469</v>
      </c>
      <c r="B526" s="40" t="s">
        <v>591</v>
      </c>
    </row>
    <row r="527" spans="1:2" ht="15.75">
      <c r="A527" s="39">
        <v>470</v>
      </c>
      <c r="B527" s="40" t="s">
        <v>596</v>
      </c>
    </row>
    <row r="528" spans="1:2" ht="15.75">
      <c r="A528" s="39" t="s">
        <v>600</v>
      </c>
      <c r="B528" s="40" t="s">
        <v>601</v>
      </c>
    </row>
    <row r="529" spans="1:2" ht="15.75">
      <c r="A529" s="39">
        <v>471</v>
      </c>
      <c r="B529" s="40" t="s">
        <v>606</v>
      </c>
    </row>
    <row r="530" spans="1:2" ht="15.75">
      <c r="A530" s="39">
        <v>472</v>
      </c>
      <c r="B530" s="40" t="s">
        <v>610</v>
      </c>
    </row>
    <row r="531" spans="1:2" ht="15.75">
      <c r="A531" s="39">
        <v>473</v>
      </c>
      <c r="B531" s="40" t="s">
        <v>615</v>
      </c>
    </row>
    <row r="532" spans="1:2" ht="15.75">
      <c r="A532" s="39">
        <v>474</v>
      </c>
      <c r="B532" s="40" t="s">
        <v>620</v>
      </c>
    </row>
    <row r="533" spans="1:2" ht="15.75">
      <c r="A533" s="39">
        <v>475</v>
      </c>
      <c r="B533" s="40" t="s">
        <v>625</v>
      </c>
    </row>
    <row r="534" spans="1:2" ht="15.75">
      <c r="A534" s="41">
        <v>476</v>
      </c>
      <c r="B534" s="40" t="s">
        <v>629</v>
      </c>
    </row>
    <row r="535" spans="1:2" ht="15.75">
      <c r="A535" s="41" t="s">
        <v>634</v>
      </c>
      <c r="B535" s="40" t="s">
        <v>635</v>
      </c>
    </row>
    <row r="536" spans="1:2" ht="15.75">
      <c r="A536" s="39">
        <v>477</v>
      </c>
      <c r="B536" s="40" t="s">
        <v>639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I5" sqref="I5"/>
    </sheetView>
  </sheetViews>
  <sheetFormatPr defaultRowHeight="15"/>
  <cols>
    <col min="1" max="1" width="14.28515625" customWidth="1"/>
    <col min="7" max="7" width="16.42578125" customWidth="1"/>
    <col min="10" max="10" width="20.5703125" customWidth="1"/>
  </cols>
  <sheetData>
    <row r="1" spans="1:10">
      <c r="A1" s="44" t="s">
        <v>640</v>
      </c>
      <c r="B1" s="45">
        <v>4.1100000000000003</v>
      </c>
      <c r="C1" s="46"/>
      <c r="D1" s="46"/>
      <c r="E1" s="46"/>
      <c r="F1" s="46"/>
      <c r="G1" s="46"/>
      <c r="H1" s="46"/>
      <c r="I1" s="46"/>
      <c r="J1" s="47"/>
    </row>
    <row r="2" spans="1:10">
      <c r="A2" s="44" t="s">
        <v>641</v>
      </c>
      <c r="B2" s="45">
        <v>1.39</v>
      </c>
      <c r="C2" s="46"/>
      <c r="D2" s="46"/>
      <c r="E2" s="46"/>
      <c r="F2" s="46"/>
      <c r="G2" s="46"/>
      <c r="H2" s="46"/>
      <c r="I2" s="46"/>
      <c r="J2" s="47"/>
    </row>
    <row r="3" spans="1:10">
      <c r="A3" s="46"/>
      <c r="B3" s="46"/>
      <c r="C3" s="46"/>
      <c r="D3" s="46"/>
      <c r="E3" s="46"/>
      <c r="F3" s="46"/>
      <c r="G3" s="46"/>
      <c r="H3" s="46"/>
      <c r="I3" s="46"/>
      <c r="J3" s="47"/>
    </row>
    <row r="4" spans="1:10" ht="15.75">
      <c r="A4" s="48" t="s">
        <v>642</v>
      </c>
      <c r="B4" s="49" t="s">
        <v>643</v>
      </c>
      <c r="C4" s="49" t="s">
        <v>644</v>
      </c>
      <c r="D4" s="49" t="s">
        <v>645</v>
      </c>
      <c r="E4" s="49" t="s">
        <v>646</v>
      </c>
      <c r="F4" s="49"/>
      <c r="G4" s="49" t="s">
        <v>15</v>
      </c>
      <c r="H4" s="49" t="s">
        <v>647</v>
      </c>
      <c r="I4" s="49" t="s">
        <v>648</v>
      </c>
      <c r="J4" s="49" t="s">
        <v>649</v>
      </c>
    </row>
    <row r="5" spans="1:10" ht="15.75">
      <c r="A5" s="50" t="s">
        <v>27</v>
      </c>
      <c r="B5">
        <v>350</v>
      </c>
      <c r="C5">
        <v>2</v>
      </c>
      <c r="D5">
        <v>5300282</v>
      </c>
      <c r="E5">
        <v>6</v>
      </c>
      <c r="F5" t="s">
        <v>650</v>
      </c>
      <c r="G5" s="51">
        <v>41433.163888888892</v>
      </c>
      <c r="H5">
        <v>6957.6</v>
      </c>
      <c r="I5">
        <v>5848.63</v>
      </c>
      <c r="J5" s="40"/>
    </row>
    <row r="6" spans="1:10">
      <c r="A6" s="46"/>
      <c r="B6" s="46"/>
      <c r="C6" s="46"/>
      <c r="D6" s="46"/>
      <c r="E6" s="46"/>
      <c r="F6" s="46"/>
      <c r="G6" s="46"/>
      <c r="H6" s="46"/>
      <c r="I6" s="46"/>
      <c r="J6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квит</vt:lpstr>
      <vt:lpstr>фио</vt:lpstr>
      <vt:lpstr>ввод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2006-09-28T05:33:49Z</dcterms:created>
  <dcterms:modified xsi:type="dcterms:W3CDTF">2013-07-09T15:06:59Z</dcterms:modified>
</cp:coreProperties>
</file>