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 firstSheet="2" activeTab="3"/>
  </bookViews>
  <sheets>
    <sheet name="Лист6" sheetId="6" r:id="rId1"/>
    <sheet name="Лист20" sheetId="20" r:id="rId2"/>
    <sheet name="свод" sheetId="28" r:id="rId3"/>
    <sheet name="Лист2" sheetId="2" r:id="rId4"/>
  </sheets>
  <calcPr calcId="124519"/>
  <pivotCaches>
    <pivotCache cacheId="0" r:id="rId5"/>
    <pivotCache cacheId="16" r:id="rId6"/>
  </pivotCaches>
</workbook>
</file>

<file path=xl/sharedStrings.xml><?xml version="1.0" encoding="utf-8"?>
<sst xmlns="http://schemas.openxmlformats.org/spreadsheetml/2006/main" count="100" uniqueCount="25">
  <si>
    <t>№ вагона</t>
  </si>
  <si>
    <t>Собств</t>
  </si>
  <si>
    <t>рф л</t>
  </si>
  <si>
    <t>НПК</t>
  </si>
  <si>
    <t>ООО</t>
  </si>
  <si>
    <t>трансойл</t>
  </si>
  <si>
    <t>Гала</t>
  </si>
  <si>
    <t xml:space="preserve">п г к </t>
  </si>
  <si>
    <t>Петро</t>
  </si>
  <si>
    <t>у к рр</t>
  </si>
  <si>
    <t>Дата</t>
  </si>
  <si>
    <t>Названия строк</t>
  </si>
  <si>
    <t>Общий итог</t>
  </si>
  <si>
    <t>(Все)</t>
  </si>
  <si>
    <t>номер вагона</t>
  </si>
  <si>
    <t>рф</t>
  </si>
  <si>
    <t>снг</t>
  </si>
  <si>
    <t>рк</t>
  </si>
  <si>
    <t>страна</t>
  </si>
  <si>
    <t xml:space="preserve">сумма </t>
  </si>
  <si>
    <t>наличие договора</t>
  </si>
  <si>
    <t>есть</t>
  </si>
  <si>
    <t>нет</t>
  </si>
  <si>
    <t>Сумма по полю сумма</t>
  </si>
  <si>
    <t>Количество</t>
  </si>
</sst>
</file>

<file path=xl/styles.xml><?xml version="1.0" encoding="utf-8"?>
<styleSheet xmlns="http://schemas.openxmlformats.org/spreadsheetml/2006/main">
  <numFmts count="1">
    <numFmt numFmtId="164" formatCode="dd/mm/yy;@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2" fontId="0" fillId="0" borderId="0" xfId="0" applyNumberFormat="1"/>
    <xf numFmtId="164" fontId="0" fillId="0" borderId="0" xfId="0" pivotButton="1" applyNumberFormat="1"/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right"/>
    </xf>
    <xf numFmtId="0" fontId="0" fillId="2" borderId="0" xfId="0" applyFill="1"/>
    <xf numFmtId="0" fontId="0" fillId="2" borderId="0" xfId="0" applyNumberFormat="1" applyFill="1"/>
    <xf numFmtId="0" fontId="1" fillId="3" borderId="1" xfId="0" applyNumberFormat="1" applyFont="1" applyFill="1" applyBorder="1"/>
  </cellXfs>
  <cellStyles count="1">
    <cellStyle name="Обычный" xfId="0" builtinId="0"/>
  </cellStyles>
  <dxfs count="96"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  <dxf>
      <numFmt numFmtId="164" formatCode="dd/mm/yy;@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1458.830968055554" createdVersion="3" refreshedVersion="3" minRefreshableVersion="3" recordCount="9">
  <cacheSource type="worksheet">
    <worksheetSource ref="A1:F10" sheet="Лист1"/>
  </cacheSource>
  <cacheFields count="6">
    <cacheField name="Дата" numFmtId="164">
      <sharedItems containsSemiMixedTypes="0" containsNonDate="0" containsDate="1" containsString="0" minDate="2013-06-01T00:00:00" maxDate="2013-06-12T00:00:00" count="7">
        <d v="2013-06-05T00:00:00"/>
        <d v="2013-06-01T00:00:00"/>
        <d v="2013-06-02T00:00:00"/>
        <d v="2013-06-08T00:00:00"/>
        <d v="2013-06-09T00:00:00"/>
        <d v="2013-06-11T00:00:00"/>
        <d v="2013-06-10T00:00:00"/>
      </sharedItems>
      <fieldGroup base="0">
        <rangePr groupBy="months" startDate="2013-06-01T00:00:00" endDate="2013-06-12T00:00:00"/>
        <groupItems count="14">
          <s v="&lt;01.06.2013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12.06.2013"/>
        </groupItems>
      </fieldGroup>
    </cacheField>
    <cacheField name="№ вагона" numFmtId="49">
      <sharedItems containsSemiMixedTypes="0" containsString="0" containsNumber="1" containsInteger="1" minValue="222" maxValue="215222"/>
    </cacheField>
    <cacheField name="Собств" numFmtId="49">
      <sharedItems count="8">
        <s v="Гала"/>
        <s v="НПК"/>
        <s v="ООО"/>
        <s v="п г к "/>
        <s v="Петро"/>
        <s v="рф л"/>
        <s v="трансойл"/>
        <s v="у к рр"/>
      </sharedItems>
    </cacheField>
    <cacheField name="страна" numFmtId="49">
      <sharedItems count="3">
        <s v="рф"/>
        <s v="снг"/>
        <s v="рк"/>
      </sharedItems>
    </cacheField>
    <cacheField name="наличие договора" numFmtId="49">
      <sharedItems count="2">
        <s v="есть"/>
        <s v="нет"/>
      </sharedItems>
    </cacheField>
    <cacheField name="сумма " numFmtId="2">
      <sharedItems containsSemiMixedTypes="0" containsString="0" containsNumber="1" containsInteger="1" minValue="111" maxValue="4444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1460.321072569444" createdVersion="3" refreshedVersion="3" minRefreshableVersion="3" recordCount="23">
  <cacheSource type="worksheet">
    <worksheetSource ref="A1:F24" sheet="Лист2"/>
  </cacheSource>
  <cacheFields count="6">
    <cacheField name="Дата" numFmtId="164">
      <sharedItems containsSemiMixedTypes="0" containsNonDate="0" containsDate="1" containsString="0" minDate="2013-07-05T00:00:00" maxDate="2013-08-16T00:00:00" count="23">
        <d v="2013-07-05T00:00:00"/>
        <d v="2013-07-06T00:00:00"/>
        <d v="2013-07-07T00:00:00"/>
        <d v="2013-07-08T00:00:00"/>
        <d v="2013-07-09T00:00:00"/>
        <d v="2013-07-10T00:00:00"/>
        <d v="2013-07-11T00:00:00"/>
        <d v="2013-07-12T00:00:00"/>
        <d v="2013-07-13T00:00:00"/>
        <d v="2013-07-14T00:00:00"/>
        <d v="2013-07-15T00:00:00"/>
        <d v="2013-07-16T00:00:00"/>
        <d v="2013-08-05T00:00:00"/>
        <d v="2013-08-06T00:00:00"/>
        <d v="2013-08-07T00:00:00"/>
        <d v="2013-08-08T00:00:00"/>
        <d v="2013-08-09T00:00:00"/>
        <d v="2013-08-10T00:00:00"/>
        <d v="2013-08-11T00:00:00"/>
        <d v="2013-08-12T00:00:00"/>
        <d v="2013-08-13T00:00:00"/>
        <d v="2013-08-14T00:00:00"/>
        <d v="2013-08-15T00:00:00"/>
      </sharedItems>
      <fieldGroup base="0">
        <rangePr groupBy="quarters" startDate="2013-07-05T00:00:00" endDate="2013-08-16T00:00:00"/>
        <groupItems count="6">
          <s v="&lt;05.07.2013"/>
          <s v="Кв-л1"/>
          <s v="Кв-л2"/>
          <s v="Кв-л3"/>
          <s v="Кв-л4"/>
          <s v="&gt;16.08.2013"/>
        </groupItems>
      </fieldGroup>
    </cacheField>
    <cacheField name="№ вагона" numFmtId="0">
      <sharedItems containsSemiMixedTypes="0" containsString="0" containsNumber="1" containsInteger="1" minValue="222" maxValue="215222"/>
    </cacheField>
    <cacheField name="Собств" numFmtId="0">
      <sharedItems count="8">
        <s v="Гала"/>
        <s v="НПК"/>
        <s v="ООО"/>
        <s v="п г к "/>
        <s v="Петро"/>
        <s v="рф л"/>
        <s v="трансойл"/>
        <s v="у к рр"/>
      </sharedItems>
    </cacheField>
    <cacheField name="страна" numFmtId="0">
      <sharedItems count="3">
        <s v="рф"/>
        <s v="снг"/>
        <s v="рк"/>
      </sharedItems>
    </cacheField>
    <cacheField name="наличие договора" numFmtId="0">
      <sharedItems count="2">
        <s v="есть"/>
        <s v="нет"/>
      </sharedItems>
    </cacheField>
    <cacheField name="сумма " numFmtId="2">
      <sharedItems containsSemiMixedTypes="0" containsString="0" containsNumber="1" containsInteger="1" minValue="111" maxValue="100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n v="555"/>
    <x v="0"/>
    <x v="0"/>
    <x v="0"/>
    <n v="4444"/>
  </r>
  <r>
    <x v="1"/>
    <n v="222"/>
    <x v="1"/>
    <x v="0"/>
    <x v="1"/>
    <n v="111"/>
  </r>
  <r>
    <x v="2"/>
    <n v="555"/>
    <x v="2"/>
    <x v="1"/>
    <x v="0"/>
    <n v="444"/>
  </r>
  <r>
    <x v="3"/>
    <n v="4445"/>
    <x v="3"/>
    <x v="1"/>
    <x v="0"/>
    <n v="4444"/>
  </r>
  <r>
    <x v="4"/>
    <n v="4555"/>
    <x v="4"/>
    <x v="1"/>
    <x v="0"/>
    <n v="147"/>
  </r>
  <r>
    <x v="1"/>
    <n v="2567"/>
    <x v="5"/>
    <x v="2"/>
    <x v="1"/>
    <n v="222"/>
  </r>
  <r>
    <x v="5"/>
    <n v="55234"/>
    <x v="5"/>
    <x v="2"/>
    <x v="1"/>
    <n v="123"/>
  </r>
  <r>
    <x v="0"/>
    <n v="215222"/>
    <x v="6"/>
    <x v="0"/>
    <x v="1"/>
    <n v="156"/>
  </r>
  <r>
    <x v="6"/>
    <n v="55565"/>
    <x v="7"/>
    <x v="1"/>
    <x v="1"/>
    <n v="56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">
  <r>
    <x v="0"/>
    <n v="555"/>
    <x v="0"/>
    <x v="0"/>
    <x v="0"/>
    <n v="4444"/>
  </r>
  <r>
    <x v="1"/>
    <n v="222"/>
    <x v="1"/>
    <x v="0"/>
    <x v="1"/>
    <n v="111"/>
  </r>
  <r>
    <x v="2"/>
    <n v="555"/>
    <x v="2"/>
    <x v="1"/>
    <x v="0"/>
    <n v="444"/>
  </r>
  <r>
    <x v="3"/>
    <n v="4445"/>
    <x v="3"/>
    <x v="1"/>
    <x v="0"/>
    <n v="100000"/>
  </r>
  <r>
    <x v="4"/>
    <n v="4555"/>
    <x v="4"/>
    <x v="1"/>
    <x v="0"/>
    <n v="147"/>
  </r>
  <r>
    <x v="5"/>
    <n v="2567"/>
    <x v="5"/>
    <x v="2"/>
    <x v="1"/>
    <n v="222"/>
  </r>
  <r>
    <x v="6"/>
    <n v="55234"/>
    <x v="5"/>
    <x v="2"/>
    <x v="1"/>
    <n v="123"/>
  </r>
  <r>
    <x v="7"/>
    <n v="215222"/>
    <x v="6"/>
    <x v="0"/>
    <x v="1"/>
    <n v="156"/>
  </r>
  <r>
    <x v="8"/>
    <n v="55565"/>
    <x v="7"/>
    <x v="1"/>
    <x v="1"/>
    <n v="564"/>
  </r>
  <r>
    <x v="9"/>
    <n v="215222"/>
    <x v="6"/>
    <x v="0"/>
    <x v="1"/>
    <n v="156"/>
  </r>
  <r>
    <x v="10"/>
    <n v="55565"/>
    <x v="7"/>
    <x v="1"/>
    <x v="1"/>
    <n v="564"/>
  </r>
  <r>
    <x v="11"/>
    <n v="55566"/>
    <x v="7"/>
    <x v="1"/>
    <x v="1"/>
    <n v="100000"/>
  </r>
  <r>
    <x v="12"/>
    <n v="555"/>
    <x v="0"/>
    <x v="0"/>
    <x v="0"/>
    <n v="4444"/>
  </r>
  <r>
    <x v="13"/>
    <n v="222"/>
    <x v="1"/>
    <x v="0"/>
    <x v="1"/>
    <n v="111"/>
  </r>
  <r>
    <x v="14"/>
    <n v="555"/>
    <x v="2"/>
    <x v="1"/>
    <x v="0"/>
    <n v="444"/>
  </r>
  <r>
    <x v="15"/>
    <n v="4445"/>
    <x v="3"/>
    <x v="1"/>
    <x v="0"/>
    <n v="10000"/>
  </r>
  <r>
    <x v="16"/>
    <n v="4555"/>
    <x v="4"/>
    <x v="1"/>
    <x v="0"/>
    <n v="147"/>
  </r>
  <r>
    <x v="17"/>
    <n v="2567"/>
    <x v="5"/>
    <x v="2"/>
    <x v="1"/>
    <n v="222"/>
  </r>
  <r>
    <x v="18"/>
    <n v="55234"/>
    <x v="5"/>
    <x v="2"/>
    <x v="1"/>
    <n v="123"/>
  </r>
  <r>
    <x v="19"/>
    <n v="215222"/>
    <x v="6"/>
    <x v="0"/>
    <x v="1"/>
    <n v="156"/>
  </r>
  <r>
    <x v="20"/>
    <n v="55565"/>
    <x v="7"/>
    <x v="1"/>
    <x v="1"/>
    <n v="564"/>
  </r>
  <r>
    <x v="21"/>
    <n v="215222"/>
    <x v="6"/>
    <x v="0"/>
    <x v="1"/>
    <n v="156"/>
  </r>
  <r>
    <x v="22"/>
    <n v="55565"/>
    <x v="7"/>
    <x v="1"/>
    <x v="1"/>
    <n v="5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СводнаяТаблица4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B12" firstHeaderRow="1" firstDataRow="1" firstDataCol="1" rowPageCount="1" colPageCount="1"/>
  <pivotFields count="6">
    <pivotField axis="axisPage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 defaultSubtotal="0"/>
    <pivotField showAll="0" defaultSubtotal="0"/>
    <pivotField numFmtId="2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0" hier="-1"/>
  </pageFields>
  <dataFields count="1">
    <dataField name="номер вагона" fld="1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2" cacheId="16" applyNumberFormats="0" applyBorderFormats="0" applyFontFormats="0" applyPatternFormats="0" applyAlignmentFormats="0" applyWidthHeightFormats="1" dataCaption="Значения" updatedVersion="3" minRefreshableVersion="3" showCalcMbrs="0" showDrill="0" useAutoFormatting="1" itemPrintTitles="1" createdVersion="3" indent="0" outline="1" outlineData="1" multipleFieldFilters="0" chartFormat="1">
  <location ref="A4:B13" firstHeaderRow="1" firstDataRow="1" firstDataCol="1"/>
  <pivotFields count="6">
    <pivotField numFmtId="164" showAll="0">
      <items count="7">
        <item x="0"/>
        <item x="1"/>
        <item x="2"/>
        <item x="3"/>
        <item x="4"/>
        <item x="5"/>
        <item t="default"/>
      </items>
    </pivotField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>
      <items count="4">
        <item x="2"/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dataField="1" numFmtId="2"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Сумма по полю сумма" fld="5" baseField="0" baseItem="0"/>
  </dataFields>
  <formats count="2">
    <format dxfId="70">
      <pivotArea field="2" type="button" dataOnly="0" labelOnly="1" outline="0" axis="axisRow" fieldPosition="0"/>
    </format>
    <format dxfId="71">
      <pivotArea dataOnly="0" labelOnly="1" grandRow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19" sqref="B19"/>
    </sheetView>
  </sheetViews>
  <sheetFormatPr defaultRowHeight="15"/>
  <cols>
    <col min="1" max="1" width="17.140625" customWidth="1"/>
    <col min="2" max="3" width="13.7109375" customWidth="1"/>
  </cols>
  <sheetData>
    <row r="1" spans="1:2">
      <c r="A1" s="1" t="s">
        <v>10</v>
      </c>
      <c r="B1" t="s">
        <v>13</v>
      </c>
    </row>
    <row r="3" spans="1:2">
      <c r="A3" s="1" t="s">
        <v>11</v>
      </c>
      <c r="B3" t="s">
        <v>14</v>
      </c>
    </row>
    <row r="4" spans="1:2">
      <c r="A4" s="2" t="s">
        <v>6</v>
      </c>
      <c r="B4" s="3">
        <v>555</v>
      </c>
    </row>
    <row r="5" spans="1:2">
      <c r="A5" s="2" t="s">
        <v>3</v>
      </c>
      <c r="B5" s="3">
        <v>222</v>
      </c>
    </row>
    <row r="6" spans="1:2">
      <c r="A6" s="2" t="s">
        <v>4</v>
      </c>
      <c r="B6" s="3">
        <v>555</v>
      </c>
    </row>
    <row r="7" spans="1:2">
      <c r="A7" s="2" t="s">
        <v>7</v>
      </c>
      <c r="B7" s="3">
        <v>4445</v>
      </c>
    </row>
    <row r="8" spans="1:2">
      <c r="A8" s="2" t="s">
        <v>8</v>
      </c>
      <c r="B8" s="3">
        <v>4555</v>
      </c>
    </row>
    <row r="9" spans="1:2">
      <c r="A9" s="2" t="s">
        <v>2</v>
      </c>
      <c r="B9" s="3">
        <v>57801</v>
      </c>
    </row>
    <row r="10" spans="1:2">
      <c r="A10" s="2" t="s">
        <v>5</v>
      </c>
      <c r="B10" s="3">
        <v>215222</v>
      </c>
    </row>
    <row r="11" spans="1:2">
      <c r="A11" s="2" t="s">
        <v>9</v>
      </c>
      <c r="B11" s="3">
        <v>55565</v>
      </c>
    </row>
    <row r="12" spans="1:2">
      <c r="A12" s="2" t="s">
        <v>12</v>
      </c>
      <c r="B12" s="3">
        <v>338920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5"/>
  <sheetViews>
    <sheetView workbookViewId="0">
      <selection activeCell="A14" sqref="A14"/>
    </sheetView>
  </sheetViews>
  <sheetFormatPr defaultRowHeight="15"/>
  <cols>
    <col min="1" max="1" width="17.140625" style="4" customWidth="1"/>
    <col min="2" max="2" width="22.28515625" customWidth="1"/>
    <col min="3" max="3" width="11.5703125" bestFit="1" customWidth="1"/>
  </cols>
  <sheetData>
    <row r="1" spans="1:3">
      <c r="A1"/>
    </row>
    <row r="2" spans="1:3">
      <c r="A2"/>
    </row>
    <row r="3" spans="1:3">
      <c r="A3"/>
    </row>
    <row r="4" spans="1:3">
      <c r="A4" s="6" t="s">
        <v>11</v>
      </c>
      <c r="B4" t="s">
        <v>23</v>
      </c>
      <c r="C4" s="9" t="s">
        <v>24</v>
      </c>
    </row>
    <row r="5" spans="1:3">
      <c r="A5" s="2" t="s">
        <v>6</v>
      </c>
      <c r="B5" s="3">
        <v>8888</v>
      </c>
      <c r="C5" s="10">
        <v>2</v>
      </c>
    </row>
    <row r="6" spans="1:3">
      <c r="A6" s="2" t="s">
        <v>3</v>
      </c>
      <c r="B6" s="3">
        <v>222</v>
      </c>
      <c r="C6" s="10">
        <v>2</v>
      </c>
    </row>
    <row r="7" spans="1:3">
      <c r="A7" s="2" t="s">
        <v>4</v>
      </c>
      <c r="B7" s="3">
        <v>888</v>
      </c>
      <c r="C7" s="10">
        <v>2</v>
      </c>
    </row>
    <row r="8" spans="1:3">
      <c r="A8" s="2" t="s">
        <v>7</v>
      </c>
      <c r="B8" s="3">
        <v>110000</v>
      </c>
      <c r="C8" s="10">
        <v>2</v>
      </c>
    </row>
    <row r="9" spans="1:3">
      <c r="A9" s="2" t="s">
        <v>8</v>
      </c>
      <c r="B9" s="3">
        <v>294</v>
      </c>
      <c r="C9" s="10">
        <v>2</v>
      </c>
    </row>
    <row r="10" spans="1:3">
      <c r="A10" s="2" t="s">
        <v>2</v>
      </c>
      <c r="B10" s="3">
        <v>690</v>
      </c>
      <c r="C10" s="10">
        <v>4</v>
      </c>
    </row>
    <row r="11" spans="1:3">
      <c r="A11" s="2" t="s">
        <v>5</v>
      </c>
      <c r="B11" s="3">
        <v>624</v>
      </c>
      <c r="C11" s="10">
        <v>4</v>
      </c>
    </row>
    <row r="12" spans="1:3">
      <c r="A12" s="2" t="s">
        <v>9</v>
      </c>
      <c r="B12" s="3">
        <v>102256</v>
      </c>
      <c r="C12" s="10">
        <v>5</v>
      </c>
    </row>
    <row r="13" spans="1:3">
      <c r="A13" s="7" t="s">
        <v>12</v>
      </c>
      <c r="B13" s="3">
        <v>223862</v>
      </c>
      <c r="C13" s="11">
        <v>23</v>
      </c>
    </row>
    <row r="14" spans="1:3">
      <c r="A14"/>
    </row>
    <row r="15" spans="1:3">
      <c r="A15"/>
    </row>
    <row r="16" spans="1:3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I7" sqref="I7"/>
    </sheetView>
  </sheetViews>
  <sheetFormatPr defaultRowHeight="15"/>
  <cols>
    <col min="1" max="1" width="9.140625" style="4"/>
    <col min="2" max="2" width="11.7109375" style="3" customWidth="1"/>
    <col min="3" max="3" width="14.28515625" style="3" customWidth="1"/>
    <col min="4" max="4" width="9.140625" style="3"/>
    <col min="5" max="5" width="17.85546875" style="3" bestFit="1" customWidth="1"/>
    <col min="6" max="6" width="11.5703125" style="5" bestFit="1" customWidth="1"/>
    <col min="7" max="7" width="5" customWidth="1"/>
    <col min="8" max="8" width="7" customWidth="1"/>
    <col min="9" max="9" width="5" customWidth="1"/>
    <col min="10" max="11" width="6" customWidth="1"/>
    <col min="12" max="13" width="7" customWidth="1"/>
    <col min="14" max="14" width="11.85546875" bestFit="1" customWidth="1"/>
  </cols>
  <sheetData>
    <row r="1" spans="1:6">
      <c r="A1" s="4" t="s">
        <v>10</v>
      </c>
      <c r="B1" s="3" t="s">
        <v>0</v>
      </c>
      <c r="C1" s="3" t="s">
        <v>1</v>
      </c>
      <c r="D1" s="3" t="s">
        <v>18</v>
      </c>
      <c r="E1" s="3" t="s">
        <v>20</v>
      </c>
      <c r="F1" s="5" t="s">
        <v>19</v>
      </c>
    </row>
    <row r="2" spans="1:6">
      <c r="A2" s="4">
        <v>41460</v>
      </c>
      <c r="B2" s="8">
        <v>555</v>
      </c>
      <c r="C2" s="3" t="s">
        <v>6</v>
      </c>
      <c r="D2" s="3" t="s">
        <v>15</v>
      </c>
      <c r="E2" s="3" t="s">
        <v>21</v>
      </c>
      <c r="F2" s="5">
        <v>4444</v>
      </c>
    </row>
    <row r="3" spans="1:6">
      <c r="A3" s="4">
        <v>41461</v>
      </c>
      <c r="B3" s="8">
        <v>222</v>
      </c>
      <c r="C3" s="3" t="s">
        <v>3</v>
      </c>
      <c r="D3" s="3" t="s">
        <v>15</v>
      </c>
      <c r="E3" s="3" t="s">
        <v>22</v>
      </c>
      <c r="F3" s="5">
        <v>111</v>
      </c>
    </row>
    <row r="4" spans="1:6">
      <c r="A4" s="4">
        <v>41462</v>
      </c>
      <c r="B4" s="8">
        <v>555</v>
      </c>
      <c r="C4" s="3" t="s">
        <v>4</v>
      </c>
      <c r="D4" s="3" t="s">
        <v>16</v>
      </c>
      <c r="E4" s="3" t="s">
        <v>21</v>
      </c>
      <c r="F4" s="5">
        <v>444</v>
      </c>
    </row>
    <row r="5" spans="1:6">
      <c r="A5" s="4">
        <v>41463</v>
      </c>
      <c r="B5" s="8">
        <v>4445</v>
      </c>
      <c r="C5" s="3" t="s">
        <v>7</v>
      </c>
      <c r="D5" s="3" t="s">
        <v>16</v>
      </c>
      <c r="E5" s="3" t="s">
        <v>21</v>
      </c>
      <c r="F5" s="5">
        <v>100000</v>
      </c>
    </row>
    <row r="6" spans="1:6">
      <c r="A6" s="4">
        <v>41464</v>
      </c>
      <c r="B6" s="8">
        <v>4555</v>
      </c>
      <c r="C6" s="3" t="s">
        <v>8</v>
      </c>
      <c r="D6" s="3" t="s">
        <v>16</v>
      </c>
      <c r="E6" s="3" t="s">
        <v>21</v>
      </c>
      <c r="F6" s="5">
        <v>147</v>
      </c>
    </row>
    <row r="7" spans="1:6">
      <c r="A7" s="4">
        <v>41465</v>
      </c>
      <c r="B7" s="8">
        <v>2567</v>
      </c>
      <c r="C7" s="3" t="s">
        <v>2</v>
      </c>
      <c r="D7" s="3" t="s">
        <v>17</v>
      </c>
      <c r="E7" s="3" t="s">
        <v>22</v>
      </c>
      <c r="F7" s="5">
        <v>222</v>
      </c>
    </row>
    <row r="8" spans="1:6">
      <c r="A8" s="4">
        <v>41466</v>
      </c>
      <c r="B8" s="8">
        <v>55234</v>
      </c>
      <c r="C8" s="3" t="s">
        <v>2</v>
      </c>
      <c r="D8" s="3" t="s">
        <v>17</v>
      </c>
      <c r="E8" s="3" t="s">
        <v>22</v>
      </c>
      <c r="F8" s="5">
        <v>123</v>
      </c>
    </row>
    <row r="9" spans="1:6">
      <c r="A9" s="4">
        <v>41467</v>
      </c>
      <c r="B9" s="8">
        <v>215222</v>
      </c>
      <c r="C9" s="3" t="s">
        <v>5</v>
      </c>
      <c r="D9" s="3" t="s">
        <v>15</v>
      </c>
      <c r="E9" s="3" t="s">
        <v>22</v>
      </c>
      <c r="F9" s="5">
        <v>156</v>
      </c>
    </row>
    <row r="10" spans="1:6">
      <c r="A10" s="4">
        <v>41468</v>
      </c>
      <c r="B10" s="8">
        <v>55565</v>
      </c>
      <c r="C10" s="3" t="s">
        <v>9</v>
      </c>
      <c r="D10" s="3" t="s">
        <v>16</v>
      </c>
      <c r="E10" s="3" t="s">
        <v>22</v>
      </c>
      <c r="F10" s="5">
        <v>564</v>
      </c>
    </row>
    <row r="11" spans="1:6">
      <c r="A11" s="4">
        <v>41469</v>
      </c>
      <c r="B11" s="8">
        <v>215222</v>
      </c>
      <c r="C11" s="3" t="s">
        <v>5</v>
      </c>
      <c r="D11" s="3" t="s">
        <v>15</v>
      </c>
      <c r="E11" s="3" t="s">
        <v>22</v>
      </c>
      <c r="F11" s="5">
        <v>156</v>
      </c>
    </row>
    <row r="12" spans="1:6">
      <c r="A12" s="4">
        <v>41470</v>
      </c>
      <c r="B12" s="8">
        <v>55565</v>
      </c>
      <c r="C12" s="3" t="s">
        <v>9</v>
      </c>
      <c r="D12" s="3" t="s">
        <v>16</v>
      </c>
      <c r="E12" s="3" t="s">
        <v>22</v>
      </c>
      <c r="F12" s="5">
        <v>564</v>
      </c>
    </row>
    <row r="13" spans="1:6">
      <c r="A13" s="4">
        <v>41471</v>
      </c>
      <c r="B13" s="8">
        <v>55566</v>
      </c>
      <c r="C13" s="3" t="s">
        <v>9</v>
      </c>
      <c r="D13" s="3" t="s">
        <v>16</v>
      </c>
      <c r="E13" s="3" t="s">
        <v>22</v>
      </c>
      <c r="F13" s="5">
        <v>100000</v>
      </c>
    </row>
    <row r="14" spans="1:6">
      <c r="A14" s="4">
        <v>41491</v>
      </c>
      <c r="B14" s="8">
        <v>555</v>
      </c>
      <c r="C14" s="3" t="s">
        <v>6</v>
      </c>
      <c r="D14" s="3" t="s">
        <v>15</v>
      </c>
      <c r="E14" s="3" t="s">
        <v>21</v>
      </c>
      <c r="F14" s="5">
        <v>4444</v>
      </c>
    </row>
    <row r="15" spans="1:6">
      <c r="A15" s="4">
        <v>41492</v>
      </c>
      <c r="B15" s="8">
        <v>222</v>
      </c>
      <c r="C15" s="3" t="s">
        <v>3</v>
      </c>
      <c r="D15" s="3" t="s">
        <v>15</v>
      </c>
      <c r="E15" s="3" t="s">
        <v>22</v>
      </c>
      <c r="F15" s="5">
        <v>111</v>
      </c>
    </row>
    <row r="16" spans="1:6">
      <c r="A16" s="4">
        <v>41493</v>
      </c>
      <c r="B16" s="8">
        <v>555</v>
      </c>
      <c r="C16" s="3" t="s">
        <v>4</v>
      </c>
      <c r="D16" s="3" t="s">
        <v>16</v>
      </c>
      <c r="E16" s="3" t="s">
        <v>21</v>
      </c>
      <c r="F16" s="5">
        <v>444</v>
      </c>
    </row>
    <row r="17" spans="1:6">
      <c r="A17" s="4">
        <v>41494</v>
      </c>
      <c r="B17" s="8">
        <v>4445</v>
      </c>
      <c r="C17" s="3" t="s">
        <v>7</v>
      </c>
      <c r="D17" s="3" t="s">
        <v>16</v>
      </c>
      <c r="E17" s="3" t="s">
        <v>21</v>
      </c>
      <c r="F17" s="5">
        <v>10000</v>
      </c>
    </row>
    <row r="18" spans="1:6">
      <c r="A18" s="4">
        <v>41495</v>
      </c>
      <c r="B18" s="8">
        <v>4555</v>
      </c>
      <c r="C18" s="3" t="s">
        <v>8</v>
      </c>
      <c r="D18" s="3" t="s">
        <v>16</v>
      </c>
      <c r="E18" s="3" t="s">
        <v>21</v>
      </c>
      <c r="F18" s="5">
        <v>147</v>
      </c>
    </row>
    <row r="19" spans="1:6">
      <c r="A19" s="4">
        <v>41496</v>
      </c>
      <c r="B19" s="8">
        <v>2567</v>
      </c>
      <c r="C19" s="3" t="s">
        <v>2</v>
      </c>
      <c r="D19" s="3" t="s">
        <v>17</v>
      </c>
      <c r="E19" s="3" t="s">
        <v>22</v>
      </c>
      <c r="F19" s="5">
        <v>222</v>
      </c>
    </row>
    <row r="20" spans="1:6">
      <c r="A20" s="4">
        <v>41497</v>
      </c>
      <c r="B20" s="8">
        <v>55234</v>
      </c>
      <c r="C20" s="3" t="s">
        <v>2</v>
      </c>
      <c r="D20" s="3" t="s">
        <v>17</v>
      </c>
      <c r="E20" s="3" t="s">
        <v>22</v>
      </c>
      <c r="F20" s="5">
        <v>123</v>
      </c>
    </row>
    <row r="21" spans="1:6">
      <c r="A21" s="4">
        <v>41498</v>
      </c>
      <c r="B21" s="8">
        <v>215222</v>
      </c>
      <c r="C21" s="3" t="s">
        <v>5</v>
      </c>
      <c r="D21" s="3" t="s">
        <v>15</v>
      </c>
      <c r="E21" s="3" t="s">
        <v>22</v>
      </c>
      <c r="F21" s="5">
        <v>156</v>
      </c>
    </row>
    <row r="22" spans="1:6">
      <c r="A22" s="4">
        <v>41499</v>
      </c>
      <c r="B22" s="8">
        <v>55565</v>
      </c>
      <c r="C22" s="3" t="s">
        <v>9</v>
      </c>
      <c r="D22" s="3" t="s">
        <v>16</v>
      </c>
      <c r="E22" s="3" t="s">
        <v>22</v>
      </c>
      <c r="F22" s="5">
        <v>564</v>
      </c>
    </row>
    <row r="23" spans="1:6">
      <c r="A23" s="4">
        <v>41500</v>
      </c>
      <c r="B23" s="8">
        <v>215222</v>
      </c>
      <c r="C23" s="3" t="s">
        <v>5</v>
      </c>
      <c r="D23" s="3" t="s">
        <v>15</v>
      </c>
      <c r="E23" s="3" t="s">
        <v>22</v>
      </c>
      <c r="F23" s="5">
        <v>156</v>
      </c>
    </row>
    <row r="24" spans="1:6">
      <c r="A24" s="4">
        <v>41501</v>
      </c>
      <c r="B24" s="8">
        <v>55565</v>
      </c>
      <c r="C24" s="3" t="s">
        <v>9</v>
      </c>
      <c r="D24" s="3" t="s">
        <v>16</v>
      </c>
      <c r="E24" s="3" t="s">
        <v>22</v>
      </c>
      <c r="F24" s="5">
        <v>564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Лист6</vt:lpstr>
      <vt:lpstr>Лист20</vt:lpstr>
      <vt:lpstr>свод</vt:lpstr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2013-07-03T11:51:26Z</dcterms:created>
  <dcterms:modified xsi:type="dcterms:W3CDTF">2013-07-05T02:17:10Z</dcterms:modified>
</cp:coreProperties>
</file>