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1 (2)" sheetId="4" r:id="rId2"/>
  </sheets>
  <calcPr calcId="145621"/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I21" i="1"/>
  <c r="J21" i="1"/>
  <c r="K21" i="1"/>
  <c r="L21" i="1"/>
  <c r="C21" i="1"/>
  <c r="D20" i="1"/>
  <c r="E20" i="1"/>
  <c r="F20" i="1"/>
  <c r="G20" i="1"/>
  <c r="H20" i="1"/>
  <c r="I20" i="1"/>
  <c r="J20" i="1"/>
  <c r="K20" i="1"/>
  <c r="L20" i="1"/>
  <c r="C20" i="1"/>
  <c r="D19" i="1"/>
  <c r="E19" i="1"/>
  <c r="F19" i="1"/>
  <c r="G19" i="1"/>
  <c r="H19" i="1"/>
  <c r="I19" i="1"/>
  <c r="J19" i="1"/>
  <c r="K19" i="1"/>
  <c r="L19" i="1"/>
  <c r="C19" i="1"/>
  <c r="O11" i="1"/>
  <c r="O9" i="1"/>
  <c r="O10" i="1"/>
  <c r="O8" i="1"/>
  <c r="D8" i="4" l="1"/>
  <c r="C5" i="4"/>
  <c r="D5" i="4" s="1"/>
  <c r="C6" i="4"/>
  <c r="D6" i="4" s="1"/>
  <c r="C7" i="4"/>
  <c r="D7" i="4" s="1"/>
  <c r="C8" i="4"/>
  <c r="C9" i="4"/>
  <c r="D9" i="4" s="1"/>
  <c r="C10" i="4"/>
  <c r="D10" i="4" s="1"/>
  <c r="C11" i="4"/>
  <c r="D11" i="4" s="1"/>
  <c r="C12" i="4"/>
  <c r="D12" i="4" s="1"/>
  <c r="C13" i="4"/>
  <c r="D13" i="4" s="1"/>
  <c r="C14" i="4"/>
  <c r="D14" i="4" s="1"/>
  <c r="C4" i="4"/>
  <c r="D4" i="4" s="1"/>
  <c r="B5" i="4"/>
  <c r="B6" i="4"/>
  <c r="B7" i="4"/>
  <c r="B8" i="4"/>
  <c r="B9" i="4"/>
  <c r="B10" i="4"/>
  <c r="B11" i="4"/>
  <c r="B12" i="4"/>
  <c r="B13" i="4"/>
  <c r="B14" i="4"/>
  <c r="B4" i="4"/>
</calcChain>
</file>

<file path=xl/sharedStrings.xml><?xml version="1.0" encoding="utf-8"?>
<sst xmlns="http://schemas.openxmlformats.org/spreadsheetml/2006/main" count="24" uniqueCount="18">
  <si>
    <t>иванов</t>
  </si>
  <si>
    <t>петров</t>
  </si>
  <si>
    <t>сидоров</t>
  </si>
  <si>
    <t>галкин</t>
  </si>
  <si>
    <t>н</t>
  </si>
  <si>
    <t>нб</t>
  </si>
  <si>
    <t>сентрябрь</t>
  </si>
  <si>
    <t>всего присутствовало</t>
  </si>
  <si>
    <t>отсутствовало</t>
  </si>
  <si>
    <t>отсутствовало по болезни</t>
  </si>
  <si>
    <t>выполнение программы</t>
  </si>
  <si>
    <t>присутствовал-пустая клетка</t>
  </si>
  <si>
    <t>отсутствовал-н</t>
  </si>
  <si>
    <t>болел-нб</t>
  </si>
  <si>
    <t>часов</t>
  </si>
  <si>
    <t>процентов</t>
  </si>
  <si>
    <t>занятие идет 2 часа, в этой графе ставим сумму пустых клеток(где есть даты)*2</t>
  </si>
  <si>
    <t>Можно в клетках ставить плюсы(присутствовал +, но когда в ячейку ставлю +,он начинает думать, что это начало формулы, хоть и ставлю формат текст)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</si>
</sst>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0" fillId="2" borderId="1" xfId="0" applyFill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/>
    <xf numFmtId="9" fontId="0" fillId="0" borderId="0" xfId="0" applyNumberFormat="1"/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4</xdr:row>
      <xdr:rowOff>142875</xdr:rowOff>
    </xdr:from>
    <xdr:to>
      <xdr:col>20</xdr:col>
      <xdr:colOff>514350</xdr:colOff>
      <xdr:row>10</xdr:row>
      <xdr:rowOff>38100</xdr:rowOff>
    </xdr:to>
    <xdr:sp macro="" textlink="">
      <xdr:nvSpPr>
        <xdr:cNvPr id="3" name="Выноска со стрелкой влево 2"/>
        <xdr:cNvSpPr/>
      </xdr:nvSpPr>
      <xdr:spPr>
        <a:xfrm>
          <a:off x="7581900" y="904875"/>
          <a:ext cx="2838450" cy="1038225"/>
        </a:xfrm>
        <a:prstGeom prst="leftArrowCallout">
          <a:avLst>
            <a:gd name="adj1" fmla="val 25000"/>
            <a:gd name="adj2" fmla="val 25000"/>
            <a:gd name="adj3" fmla="val 25000"/>
            <a:gd name="adj4" fmla="val 87403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Если протяну формулу вниз, то там, где нет фамилий будет по 20 часов, то есть нужно, чтобы было так, если в ячейке</a:t>
          </a:r>
          <a:r>
            <a:rPr lang="ru-R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В есть тект, то формула(кол-во пустых ячеек, где есть даты*2)</a:t>
          </a:r>
          <a:endParaRPr lang="ru-RU">
            <a:solidFill>
              <a:schemeClr val="tx1"/>
            </a:solidFill>
            <a:effectLst/>
          </a:endParaRPr>
        </a:p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8"/>
  <sheetViews>
    <sheetView tabSelected="1" workbookViewId="0">
      <selection activeCell="O8" sqref="O8"/>
    </sheetView>
  </sheetViews>
  <sheetFormatPr defaultRowHeight="15" x14ac:dyDescent="0.25"/>
  <cols>
    <col min="2" max="2" width="21.85546875" customWidth="1"/>
    <col min="3" max="14" width="3.42578125" customWidth="1"/>
    <col min="15" max="15" width="41.140625" customWidth="1"/>
    <col min="16" max="16" width="12.42578125" customWidth="1"/>
    <col min="17" max="17" width="3.42578125" customWidth="1"/>
  </cols>
  <sheetData>
    <row r="2" spans="2:15" x14ac:dyDescent="0.25">
      <c r="B2" t="s">
        <v>11</v>
      </c>
    </row>
    <row r="3" spans="2:15" x14ac:dyDescent="0.25">
      <c r="B3" t="s">
        <v>12</v>
      </c>
    </row>
    <row r="4" spans="2:15" x14ac:dyDescent="0.25">
      <c r="B4" t="s">
        <v>13</v>
      </c>
    </row>
    <row r="6" spans="2:15" x14ac:dyDescent="0.25">
      <c r="B6" s="2"/>
      <c r="C6" s="11" t="s">
        <v>6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2" t="s">
        <v>16</v>
      </c>
    </row>
    <row r="7" spans="2:15" x14ac:dyDescent="0.25">
      <c r="B7" s="3"/>
      <c r="C7" s="3">
        <v>1</v>
      </c>
      <c r="D7" s="3">
        <v>2</v>
      </c>
      <c r="E7" s="3">
        <v>3</v>
      </c>
      <c r="F7" s="3">
        <v>4</v>
      </c>
      <c r="G7" s="3">
        <v>5</v>
      </c>
      <c r="H7" s="3">
        <v>6</v>
      </c>
      <c r="I7" s="3">
        <v>7</v>
      </c>
      <c r="J7" s="3">
        <v>8</v>
      </c>
      <c r="K7" s="3">
        <v>9</v>
      </c>
      <c r="L7" s="3">
        <v>10</v>
      </c>
      <c r="M7" s="2"/>
      <c r="N7" s="2"/>
      <c r="O7" s="12"/>
    </row>
    <row r="8" spans="2:15" x14ac:dyDescent="0.25">
      <c r="B8" s="3" t="s">
        <v>0</v>
      </c>
      <c r="C8" s="3"/>
      <c r="D8" s="3"/>
      <c r="E8" s="3"/>
      <c r="F8" s="3"/>
      <c r="G8" s="3"/>
      <c r="H8" s="3"/>
      <c r="I8" s="3"/>
      <c r="J8" s="3" t="s">
        <v>4</v>
      </c>
      <c r="K8" s="3" t="s">
        <v>4</v>
      </c>
      <c r="L8" s="3"/>
      <c r="M8" s="2"/>
      <c r="N8" s="2"/>
      <c r="O8" s="6">
        <f>COUNTBLANK(C8:L8)*2</f>
        <v>16</v>
      </c>
    </row>
    <row r="9" spans="2:15" x14ac:dyDescent="0.25">
      <c r="B9" s="3" t="s">
        <v>1</v>
      </c>
      <c r="C9" s="3" t="s">
        <v>4</v>
      </c>
      <c r="D9" s="3" t="s">
        <v>4</v>
      </c>
      <c r="E9" s="3"/>
      <c r="F9" s="3"/>
      <c r="G9" s="3"/>
      <c r="H9" s="3"/>
      <c r="I9" s="3"/>
      <c r="J9" s="3"/>
      <c r="K9" s="3"/>
      <c r="L9" s="3"/>
      <c r="M9" s="3"/>
      <c r="N9" s="3"/>
      <c r="O9" s="6">
        <f t="shared" ref="O9:O10" si="0">COUNTBLANK(C9:L9)*2</f>
        <v>16</v>
      </c>
    </row>
    <row r="10" spans="2:15" x14ac:dyDescent="0.25">
      <c r="B10" s="3" t="s">
        <v>2</v>
      </c>
      <c r="C10" s="3"/>
      <c r="D10" s="3"/>
      <c r="E10" s="3" t="s">
        <v>5</v>
      </c>
      <c r="F10" s="3" t="s">
        <v>5</v>
      </c>
      <c r="G10" s="3" t="s">
        <v>5</v>
      </c>
      <c r="H10" s="3" t="s">
        <v>5</v>
      </c>
      <c r="I10" s="3"/>
      <c r="J10" s="3"/>
      <c r="K10" s="3"/>
      <c r="L10" s="3"/>
      <c r="M10" s="3"/>
      <c r="N10" s="3"/>
      <c r="O10" s="6">
        <f t="shared" si="0"/>
        <v>12</v>
      </c>
    </row>
    <row r="11" spans="2:15" x14ac:dyDescent="0.25">
      <c r="B11" s="3" t="s">
        <v>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6">
        <f>COUNTBLANK(C11:L11)*2</f>
        <v>20</v>
      </c>
    </row>
    <row r="12" spans="2:15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2:15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2:15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2:15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5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2:15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2:15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2:15" x14ac:dyDescent="0.25">
      <c r="B19" s="7" t="s">
        <v>7</v>
      </c>
      <c r="C19" s="6">
        <f>COUNTBLANK(C8:C11)</f>
        <v>3</v>
      </c>
      <c r="D19" s="6">
        <f t="shared" ref="D19:L19" si="1">COUNTBLANK(D8:D11)</f>
        <v>3</v>
      </c>
      <c r="E19" s="6">
        <f t="shared" si="1"/>
        <v>3</v>
      </c>
      <c r="F19" s="6">
        <f t="shared" si="1"/>
        <v>3</v>
      </c>
      <c r="G19" s="6">
        <f t="shared" si="1"/>
        <v>3</v>
      </c>
      <c r="H19" s="6">
        <f t="shared" si="1"/>
        <v>3</v>
      </c>
      <c r="I19" s="6">
        <f t="shared" si="1"/>
        <v>4</v>
      </c>
      <c r="J19" s="6">
        <f t="shared" si="1"/>
        <v>3</v>
      </c>
      <c r="K19" s="6">
        <f t="shared" si="1"/>
        <v>3</v>
      </c>
      <c r="L19" s="6">
        <f t="shared" si="1"/>
        <v>4</v>
      </c>
      <c r="M19" s="2"/>
      <c r="N19" s="2"/>
      <c r="O19" s="2"/>
    </row>
    <row r="20" spans="2:15" x14ac:dyDescent="0.25">
      <c r="B20" s="8" t="s">
        <v>8</v>
      </c>
      <c r="C20" s="6">
        <f>COUNTA(C8:C11)</f>
        <v>1</v>
      </c>
      <c r="D20" s="6">
        <f t="shared" ref="D20:L20" si="2">COUNTA(D8:D11)</f>
        <v>1</v>
      </c>
      <c r="E20" s="6">
        <f t="shared" si="2"/>
        <v>1</v>
      </c>
      <c r="F20" s="6">
        <f t="shared" si="2"/>
        <v>1</v>
      </c>
      <c r="G20" s="6">
        <f t="shared" si="2"/>
        <v>1</v>
      </c>
      <c r="H20" s="6">
        <f t="shared" si="2"/>
        <v>1</v>
      </c>
      <c r="I20" s="6">
        <f t="shared" si="2"/>
        <v>0</v>
      </c>
      <c r="J20" s="6">
        <f t="shared" si="2"/>
        <v>1</v>
      </c>
      <c r="K20" s="6">
        <f t="shared" si="2"/>
        <v>1</v>
      </c>
      <c r="L20" s="6">
        <f t="shared" si="2"/>
        <v>0</v>
      </c>
      <c r="M20" s="2"/>
      <c r="N20" s="2"/>
      <c r="O20" s="2"/>
    </row>
    <row r="21" spans="2:15" x14ac:dyDescent="0.25">
      <c r="B21" s="7" t="s">
        <v>9</v>
      </c>
      <c r="C21" s="6">
        <f>COUNTIF(C8:C11,"нб")</f>
        <v>0</v>
      </c>
      <c r="D21" s="6">
        <f t="shared" ref="D21:L21" si="3">COUNTIF(D8:D11,"нб")</f>
        <v>0</v>
      </c>
      <c r="E21" s="6">
        <f t="shared" si="3"/>
        <v>1</v>
      </c>
      <c r="F21" s="6">
        <f t="shared" si="3"/>
        <v>1</v>
      </c>
      <c r="G21" s="6">
        <f t="shared" si="3"/>
        <v>1</v>
      </c>
      <c r="H21" s="6">
        <f t="shared" si="3"/>
        <v>1</v>
      </c>
      <c r="I21" s="6">
        <f t="shared" si="3"/>
        <v>0</v>
      </c>
      <c r="J21" s="6">
        <f t="shared" si="3"/>
        <v>0</v>
      </c>
      <c r="K21" s="6">
        <f t="shared" si="3"/>
        <v>0</v>
      </c>
      <c r="L21" s="6">
        <f t="shared" si="3"/>
        <v>0</v>
      </c>
      <c r="M21" s="2"/>
      <c r="N21" s="2"/>
      <c r="O21" s="2"/>
    </row>
    <row r="28" spans="2:15" ht="36" customHeight="1" x14ac:dyDescent="0.25">
      <c r="B28" s="13" t="s">
        <v>17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</sheetData>
  <mergeCells count="3">
    <mergeCell ref="C6:N6"/>
    <mergeCell ref="O6:O7"/>
    <mergeCell ref="B28:O2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E17"/>
  <sheetViews>
    <sheetView workbookViewId="0">
      <selection activeCell="I10" sqref="I10"/>
    </sheetView>
  </sheetViews>
  <sheetFormatPr defaultRowHeight="15" x14ac:dyDescent="0.25"/>
  <cols>
    <col min="2" max="2" width="21.85546875" customWidth="1"/>
    <col min="3" max="3" width="12.28515625" customWidth="1"/>
    <col min="4" max="4" width="12.28515625" style="9" customWidth="1"/>
    <col min="5" max="5" width="3.85546875" customWidth="1"/>
    <col min="6" max="7" width="3.42578125" customWidth="1"/>
  </cols>
  <sheetData>
    <row r="2" spans="2:5" x14ac:dyDescent="0.25">
      <c r="B2" s="2"/>
      <c r="C2" s="11" t="s">
        <v>10</v>
      </c>
      <c r="D2" s="11"/>
    </row>
    <row r="3" spans="2:5" x14ac:dyDescent="0.25">
      <c r="B3" s="3"/>
      <c r="C3" s="3" t="s">
        <v>14</v>
      </c>
      <c r="D3" s="10" t="s">
        <v>15</v>
      </c>
      <c r="E3" s="1"/>
    </row>
    <row r="4" spans="2:5" x14ac:dyDescent="0.25">
      <c r="B4" s="3" t="str">
        <f>Лист1!B8</f>
        <v>иванов</v>
      </c>
      <c r="C4" s="3">
        <f>Лист1!O8</f>
        <v>16</v>
      </c>
      <c r="D4" s="10">
        <f>C4*100%/20</f>
        <v>0.8</v>
      </c>
      <c r="E4" s="1"/>
    </row>
    <row r="5" spans="2:5" x14ac:dyDescent="0.25">
      <c r="B5" s="3" t="str">
        <f>Лист1!B9</f>
        <v>петров</v>
      </c>
      <c r="C5" s="3">
        <f>Лист1!O9</f>
        <v>16</v>
      </c>
      <c r="D5" s="10">
        <f t="shared" ref="D5:D14" si="0">C5*100%/20</f>
        <v>0.8</v>
      </c>
      <c r="E5" s="1"/>
    </row>
    <row r="6" spans="2:5" x14ac:dyDescent="0.25">
      <c r="B6" s="3" t="str">
        <f>Лист1!B10</f>
        <v>сидоров</v>
      </c>
      <c r="C6" s="3">
        <f>Лист1!O10</f>
        <v>12</v>
      </c>
      <c r="D6" s="10">
        <f t="shared" si="0"/>
        <v>0.6</v>
      </c>
      <c r="E6" s="1"/>
    </row>
    <row r="7" spans="2:5" x14ac:dyDescent="0.25">
      <c r="B7" s="3" t="str">
        <f>Лист1!B11</f>
        <v>галкин</v>
      </c>
      <c r="C7" s="3">
        <f>Лист1!O11</f>
        <v>20</v>
      </c>
      <c r="D7" s="10">
        <f t="shared" si="0"/>
        <v>1</v>
      </c>
      <c r="E7" s="1"/>
    </row>
    <row r="8" spans="2:5" x14ac:dyDescent="0.25">
      <c r="B8" s="3">
        <f>Лист1!B12</f>
        <v>0</v>
      </c>
      <c r="C8" s="3">
        <f>Лист1!O12</f>
        <v>0</v>
      </c>
      <c r="D8" s="10">
        <f t="shared" si="0"/>
        <v>0</v>
      </c>
    </row>
    <row r="9" spans="2:5" x14ac:dyDescent="0.25">
      <c r="B9" s="3">
        <f>Лист1!B13</f>
        <v>0</v>
      </c>
      <c r="C9" s="3">
        <f>Лист1!O13</f>
        <v>0</v>
      </c>
      <c r="D9" s="10">
        <f t="shared" si="0"/>
        <v>0</v>
      </c>
    </row>
    <row r="10" spans="2:5" x14ac:dyDescent="0.25">
      <c r="B10" s="3">
        <f>Лист1!B14</f>
        <v>0</v>
      </c>
      <c r="C10" s="3">
        <f>Лист1!O14</f>
        <v>0</v>
      </c>
      <c r="D10" s="10">
        <f t="shared" si="0"/>
        <v>0</v>
      </c>
    </row>
    <row r="11" spans="2:5" x14ac:dyDescent="0.25">
      <c r="B11" s="3">
        <f>Лист1!B15</f>
        <v>0</v>
      </c>
      <c r="C11" s="3">
        <f>Лист1!O15</f>
        <v>0</v>
      </c>
      <c r="D11" s="10">
        <f t="shared" si="0"/>
        <v>0</v>
      </c>
    </row>
    <row r="12" spans="2:5" x14ac:dyDescent="0.25">
      <c r="B12" s="3">
        <f>Лист1!B16</f>
        <v>0</v>
      </c>
      <c r="C12" s="3">
        <f>Лист1!O16</f>
        <v>0</v>
      </c>
      <c r="D12" s="10">
        <f t="shared" si="0"/>
        <v>0</v>
      </c>
    </row>
    <row r="13" spans="2:5" x14ac:dyDescent="0.25">
      <c r="B13" s="3">
        <f>Лист1!B17</f>
        <v>0</v>
      </c>
      <c r="C13" s="3">
        <f>Лист1!O17</f>
        <v>0</v>
      </c>
      <c r="D13" s="10">
        <f t="shared" si="0"/>
        <v>0</v>
      </c>
    </row>
    <row r="14" spans="2:5" x14ac:dyDescent="0.25">
      <c r="B14" s="3">
        <f>Лист1!B18</f>
        <v>0</v>
      </c>
      <c r="C14" s="3">
        <f>Лист1!O18</f>
        <v>0</v>
      </c>
      <c r="D14" s="10">
        <f t="shared" si="0"/>
        <v>0</v>
      </c>
    </row>
    <row r="15" spans="2:5" x14ac:dyDescent="0.25">
      <c r="B15" s="5"/>
    </row>
    <row r="16" spans="2:5" x14ac:dyDescent="0.25">
      <c r="B16" s="4"/>
    </row>
    <row r="17" spans="2:2" x14ac:dyDescent="0.25">
      <c r="B17" s="5"/>
    </row>
  </sheetData>
  <mergeCells count="1">
    <mergeCell ref="C2:D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2013-07-15T06:04:47Z</dcterms:modified>
</cp:coreProperties>
</file>