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suuunny\"/>
    </mc:Choice>
  </mc:AlternateContent>
  <bookViews>
    <workbookView xWindow="0" yWindow="0" windowWidth="23385" windowHeight="4590"/>
  </bookViews>
  <sheets>
    <sheet name="Заявка" sheetId="1" r:id="rId1"/>
    <sheet name="Данные" sheetId="2" r:id="rId2"/>
    <sheet name="Электроинструмент" sheetId="3" r:id="rId3"/>
    <sheet name="Ручной инструмент" sheetId="4" r:id="rId4"/>
    <sheet name="Инвентарь" sheetId="5" r:id="rId5"/>
    <sheet name="Не БЕРЕМ!!!" sheetId="6" r:id="rId6"/>
  </sheets>
  <definedNames>
    <definedName name="Комплексная_система_безопасности" localSheetId="4">Данные!#REF!</definedName>
    <definedName name="Комплексная_система_безопасности" localSheetId="5">Данные!#REF!</definedName>
    <definedName name="Комплексная_система_безопасности" localSheetId="3">Данные!#REF!</definedName>
    <definedName name="Комплексная_система_безопасности" localSheetId="2">Данные!#REF!</definedName>
    <definedName name="Общеобменная_и_противодымная_вентиляция" localSheetId="4">Данные!#REF!</definedName>
    <definedName name="Общеобменная_и_противодымная_вентиляция" localSheetId="5">Данные!#REF!</definedName>
    <definedName name="Общеобменная_и_противодымная_вентиляция" localSheetId="3">Данные!#REF!</definedName>
    <definedName name="Общеобменная_и_противодымная_вентиляция" localSheetId="2">Данные!#REF!</definedName>
    <definedName name="Отопление_и_теплоснабжение" localSheetId="4">Данные!#REF!</definedName>
    <definedName name="Отопление_и_теплоснабжение" localSheetId="5">Данные!#REF!</definedName>
    <definedName name="Отопление_и_теплоснабжение" localSheetId="3">Данные!#REF!</definedName>
    <definedName name="Отопление_и_теплоснабжение" localSheetId="2">Данные!#REF!</definedName>
    <definedName name="Противопожарные_системы" localSheetId="4">Данные!#REF!</definedName>
    <definedName name="Противопожарные_системы" localSheetId="5">Данные!#REF!</definedName>
    <definedName name="Противопожарные_системы" localSheetId="3">Данные!#REF!</definedName>
    <definedName name="Противопожарные_системы" localSheetId="2">Данные!#REF!</definedName>
    <definedName name="Ручной_инструмент">IF(Заявка!$C1="",OFFSET('Ручной инструмент'!$C$3,,,COUNTA('Ручной инструмент'!$C$3:$C$9999)),OFFSET('Ручной инструмент'!$C$3,MATCH(Заявка!$C1&amp;"*",'Ручной инструмент'!$C$3:$C$9999,)-1,,COUNTIF('Ручной инструмент'!$C$3:$C$9999,Заявка!$C1&amp;"*")))</definedName>
    <definedName name="Сети_связи" localSheetId="4">Данные!#REF!</definedName>
    <definedName name="Сети_связи" localSheetId="5">Данные!#REF!</definedName>
    <definedName name="Сети_связи" localSheetId="3">Данные!#REF!</definedName>
    <definedName name="Сети_связи" localSheetId="2">Данные!#REF!</definedName>
    <definedName name="Система_автоматизации_и_диспетчеризации" localSheetId="4">Данные!#REF!</definedName>
    <definedName name="Система_автоматизации_и_диспетчеризации" localSheetId="5">Данные!#REF!</definedName>
    <definedName name="Система_автоматизации_и_диспетчеризации" localSheetId="3">Данные!#REF!</definedName>
    <definedName name="Система_автоматизации_и_диспетчеризации" localSheetId="2">Данные!#REF!</definedName>
    <definedName name="Система_внутреннего_водоотведения" localSheetId="4">Данные!#REF!</definedName>
    <definedName name="Система_внутреннего_водоотведения" localSheetId="5">Данные!#REF!</definedName>
    <definedName name="Система_внутреннего_водоотведения" localSheetId="3">Данные!#REF!</definedName>
    <definedName name="Система_внутреннего_водоотведения" localSheetId="2">Данные!#REF!</definedName>
    <definedName name="Система_внутреннего_водоснабжения" localSheetId="4">Данные!#REF!</definedName>
    <definedName name="Система_внутреннего_водоснабжения" localSheetId="5">Данные!#REF!</definedName>
    <definedName name="Система_внутреннего_водоснабжения" localSheetId="3">Данные!#REF!</definedName>
    <definedName name="Система_внутреннего_водоснабжения" localSheetId="2">Данные!#REF!</definedName>
    <definedName name="Система_кондиционирования" localSheetId="4">Данные!#REF!</definedName>
    <definedName name="Система_кондиционирования" localSheetId="5">Данные!#REF!</definedName>
    <definedName name="Система_кондиционирования" localSheetId="3">Данные!#REF!</definedName>
    <definedName name="Система_кондиционирования" localSheetId="2">Данные!#REF!</definedName>
    <definedName name="Уникальные" localSheetId="4">OFFSET(Данные!#REF!,0,0,COUNTA(#REF!)-COUNTBLANK(#REF!))</definedName>
    <definedName name="Уникальные" localSheetId="5">OFFSET(Данные!#REF!,0,0,COUNTA(#REF!)-COUNTBLANK(#REF!))</definedName>
    <definedName name="Уникальные" localSheetId="3">OFFSET(Данные!#REF!,0,0,COUNTA(#REF!)-COUNTBLANK(#REF!))</definedName>
    <definedName name="Уникальные" localSheetId="2">OFFSET(Данные!#REF!,0,0,COUNTA(#REF!)-COUNTBLANK(#REF!))</definedName>
    <definedName name="Электроинструмент">IF(Заявка!$C1="",OFFSET(Электроинструмент!$C$3,,,COUNTA(Электроинструмент!$C$3:$C$9999)),OFFSET(Электроинструмент!$C$3,MATCH(Заявка!$C1&amp;"*",Электроинструмент!$C$3:$C$9999,)-1,,COUNTIF(Электроинструмент!$C$3:$C$9999,Заявка!$C1&amp;"*")))</definedName>
    <definedName name="Электроснабжение" localSheetId="4">Данные!#REF!</definedName>
    <definedName name="Электроснабжение" localSheetId="5">Данные!#REF!</definedName>
    <definedName name="Электроснабжение" localSheetId="3">Данные!#REF!</definedName>
    <definedName name="Электроснабжение" localSheetId="2">Данные!#REF!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E28" i="1" s="1"/>
  <c r="F28" i="1" s="1"/>
  <c r="D27" i="1"/>
  <c r="E27" i="1" s="1"/>
  <c r="F27" i="1" s="1"/>
  <c r="D26" i="1"/>
  <c r="E26" i="1" s="1"/>
  <c r="F26" i="1" s="1"/>
  <c r="D25" i="1"/>
  <c r="E25" i="1" s="1"/>
  <c r="F25" i="1" s="1"/>
  <c r="D24" i="1"/>
  <c r="E24" i="1" s="1"/>
  <c r="F24" i="1" s="1"/>
  <c r="D23" i="1"/>
  <c r="E23" i="1" s="1"/>
  <c r="F23" i="1" s="1"/>
  <c r="D22" i="1"/>
  <c r="E22" i="1" s="1"/>
  <c r="F22" i="1" s="1"/>
  <c r="D21" i="1"/>
  <c r="E21" i="1" s="1"/>
  <c r="F21" i="1" s="1"/>
  <c r="D20" i="1"/>
  <c r="E20" i="1" s="1"/>
  <c r="F20" i="1" s="1"/>
  <c r="D19" i="1"/>
  <c r="E19" i="1" s="1"/>
  <c r="F19" i="1" s="1"/>
  <c r="D41" i="1"/>
  <c r="E41" i="1" s="1"/>
  <c r="F41" i="1" s="1"/>
  <c r="D40" i="1"/>
  <c r="E40" i="1" s="1"/>
  <c r="F40" i="1" s="1"/>
  <c r="D39" i="1"/>
  <c r="E39" i="1" s="1"/>
  <c r="F39" i="1" s="1"/>
  <c r="D38" i="1"/>
  <c r="E38" i="1" s="1"/>
  <c r="F38" i="1" s="1"/>
  <c r="D37" i="1"/>
  <c r="E37" i="1" s="1"/>
  <c r="F37" i="1" s="1"/>
  <c r="D36" i="1"/>
  <c r="E36" i="1" s="1"/>
  <c r="F36" i="1" s="1"/>
  <c r="D35" i="1"/>
  <c r="E35" i="1" s="1"/>
  <c r="F35" i="1" s="1"/>
  <c r="D34" i="1"/>
  <c r="E34" i="1" s="1"/>
  <c r="F34" i="1" s="1"/>
  <c r="D32" i="1"/>
  <c r="E32" i="1" s="1"/>
  <c r="F32" i="1" s="1"/>
  <c r="D31" i="1"/>
  <c r="E31" i="1" s="1"/>
  <c r="F31" i="1" s="1"/>
  <c r="D33" i="1"/>
  <c r="E33" i="1" s="1"/>
  <c r="F33" i="1" s="1"/>
  <c r="D11" i="1"/>
  <c r="B18" i="3"/>
  <c r="B17" i="3"/>
  <c r="D8" i="1"/>
  <c r="D9" i="1" l="1"/>
  <c r="E9" i="1" s="1"/>
  <c r="F9" i="1" s="1"/>
  <c r="D10" i="1"/>
  <c r="F10" i="1" s="1"/>
  <c r="E10" i="1"/>
  <c r="F11" i="1"/>
  <c r="E11" i="1"/>
  <c r="D12" i="1"/>
  <c r="F12" i="1" s="1"/>
  <c r="E12" i="1"/>
  <c r="D13" i="1"/>
  <c r="F13" i="1" s="1"/>
  <c r="E13" i="1"/>
  <c r="D14" i="1"/>
  <c r="F14" i="1" s="1"/>
  <c r="E14" i="1"/>
  <c r="D15" i="1"/>
  <c r="F15" i="1" s="1"/>
  <c r="E15" i="1"/>
  <c r="D16" i="1"/>
  <c r="F16" i="1" s="1"/>
  <c r="E16" i="1"/>
  <c r="E8" i="1"/>
  <c r="F8" i="1"/>
  <c r="B3" i="6"/>
  <c r="B4" i="6" s="1"/>
  <c r="B5" i="6" s="1"/>
  <c r="B5" i="5"/>
  <c r="B6" i="5" s="1"/>
  <c r="B7" i="5" s="1"/>
  <c r="B4" i="5"/>
  <c r="B3" i="4"/>
  <c r="B4" i="4" s="1"/>
  <c r="B5" i="4" s="1"/>
  <c r="B6" i="4" s="1"/>
  <c r="B7" i="4" s="1"/>
  <c r="B8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9" i="1"/>
  <c r="B10" i="1" s="1"/>
  <c r="B11" i="1" s="1"/>
  <c r="B12" i="1" s="1"/>
  <c r="B13" i="1" s="1"/>
  <c r="B14" i="1" s="1"/>
  <c r="B15" i="1" s="1"/>
  <c r="B16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8" i="5" l="1"/>
  <c r="B10" i="5" s="1"/>
  <c r="B11" i="5" s="1"/>
  <c r="B12" i="5" s="1"/>
  <c r="B13" i="5" s="1"/>
  <c r="B14" i="5" s="1"/>
  <c r="B15" i="5" s="1"/>
  <c r="B16" i="5" s="1"/>
  <c r="B9" i="5"/>
  <c r="B29" i="3"/>
  <c r="B9" i="4"/>
  <c r="B17" i="5" l="1"/>
  <c r="B18" i="5" s="1"/>
  <c r="B19" i="5" s="1"/>
  <c r="B20" i="5" s="1"/>
  <c r="B21" i="5" s="1"/>
  <c r="B22" i="5" s="1"/>
  <c r="B23" i="5" s="1"/>
  <c r="B24" i="5" s="1"/>
  <c r="B10" i="4"/>
  <c r="B30" i="3"/>
  <c r="B31" i="3" s="1"/>
  <c r="B32" i="3" s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l="1"/>
  <c r="B27" i="4" l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l="1"/>
  <c r="B53" i="4" l="1"/>
  <c r="B54" i="4" s="1"/>
  <c r="B55" i="4" s="1"/>
  <c r="B56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l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70" i="4"/>
  <c r="B88" i="4" l="1"/>
  <c r="B90" i="4" s="1"/>
  <c r="B91" i="4" s="1"/>
  <c r="B92" i="4" s="1"/>
  <c r="B93" i="4" s="1"/>
  <c r="B94" i="4" s="1"/>
  <c r="B95" i="4" s="1"/>
  <c r="B89" i="4"/>
</calcChain>
</file>

<file path=xl/sharedStrings.xml><?xml version="1.0" encoding="utf-8"?>
<sst xmlns="http://schemas.openxmlformats.org/spreadsheetml/2006/main" count="522" uniqueCount="352">
  <si>
    <t>ОБЪЕКТ:</t>
  </si>
  <si>
    <t xml:space="preserve">Корпус №4 объекта: Многофункциональный жилой комплекс с подземной автостоянкой. Этап 2, по адресу: Москва, ЗАО, район Очаково-Матвеевское, ул. Озерная, з\у 1 </t>
  </si>
  <si>
    <t>Составил:</t>
  </si>
  <si>
    <t xml:space="preserve">согласована ПТО </t>
  </si>
  <si>
    <t>принята МТО</t>
  </si>
  <si>
    <t>Заявка К4И</t>
  </si>
  <si>
    <t>ОВиК</t>
  </si>
  <si>
    <t>№</t>
  </si>
  <si>
    <t>001</t>
  </si>
  <si>
    <t>п/п</t>
  </si>
  <si>
    <t>Наименование материала</t>
  </si>
  <si>
    <t>Модель, марка</t>
  </si>
  <si>
    <t>Артикул/Ссылка</t>
  </si>
  <si>
    <t>Ед.изм.</t>
  </si>
  <si>
    <t>Кол-во</t>
  </si>
  <si>
    <t>№ Счёта</t>
  </si>
  <si>
    <t>Дата поставки план</t>
  </si>
  <si>
    <t xml:space="preserve">Поставщик </t>
  </si>
  <si>
    <t>Исполнитель</t>
  </si>
  <si>
    <t>Склад/поступление факт</t>
  </si>
  <si>
    <t xml:space="preserve">Недовоз </t>
  </si>
  <si>
    <t>Принял</t>
  </si>
  <si>
    <t xml:space="preserve">Примечание </t>
  </si>
  <si>
    <t>Электроинструмент</t>
  </si>
  <si>
    <t>Гайковерт аккумуляторный ударный</t>
  </si>
  <si>
    <t>Ручной инструмент</t>
  </si>
  <si>
    <t>Бита для шуруповерта магнитная (PH2; 100 мм)</t>
  </si>
  <si>
    <t>Инвентарь</t>
  </si>
  <si>
    <t>Вилка для удлинителей</t>
  </si>
  <si>
    <t>ФИО</t>
  </si>
  <si>
    <t>Должность</t>
  </si>
  <si>
    <t>Системы</t>
  </si>
  <si>
    <t>Наименование</t>
  </si>
  <si>
    <t>Модель</t>
  </si>
  <si>
    <t>Артикул/ссылка</t>
  </si>
  <si>
    <t>Ед. изм.</t>
  </si>
  <si>
    <t>Цена 
за шт. руб</t>
  </si>
  <si>
    <t>Аппарат для электромуфтовой сварки, ∅ рабочей области до 400 мм.</t>
  </si>
  <si>
    <t>Rothenberger Roweld Rofuse 1200 Turbo</t>
  </si>
  <si>
    <t>шт.</t>
  </si>
  <si>
    <t>Zitrek Crusher 20-Li 063-4079</t>
  </si>
  <si>
    <t>Дальномер/рулетка лазерный</t>
  </si>
  <si>
    <t>ADA COSMO 50 A00491</t>
  </si>
  <si>
    <t>Клупп электрический резьбонарезной, Ø 1/8 - 2" (16 - 50 мм)</t>
  </si>
  <si>
    <t>Rems Amigo 2 Compact, Артикул: 540023 R220</t>
  </si>
  <si>
    <t>https://zupper.ru/products/klupp-elektricheskij-rems-amigo-2-kompakt</t>
  </si>
  <si>
    <t>Комплект сварочного оборудования ER-04/ER-03 для ручной полифузионной сварки 
напорных полипропиленовых систем 20-40 мм</t>
  </si>
  <si>
    <t>VALTEC VTp.799.E.020040</t>
  </si>
  <si>
    <t>https://valtec.ru/catalog/instrument/svarochnye_apparaty/komplekt_svarochnogo_oborudovaniya_er_04_vtp799e.html</t>
  </si>
  <si>
    <t>компл.</t>
  </si>
  <si>
    <t>Комплект сварочного оборудования ER-04/ER-03 для ручной полифузионной сварки 
напорных полипропиленовых систем 50-75 мм</t>
  </si>
  <si>
    <t>VALTEC VTp.799.E.050075</t>
  </si>
  <si>
    <t>Мультиметр</t>
  </si>
  <si>
    <t>М-266С</t>
  </si>
  <si>
    <t>https://elroskom.ru/katalog/multimetry-i-kleshchi-tokoizmeritelnye/kleshchi-tokoizmeritelnye/kleshchi-tokoizmeritelnye-m266s-mastech/</t>
  </si>
  <si>
    <t>Мультиметр цифровой</t>
  </si>
  <si>
    <t>RGK DM-10</t>
  </si>
  <si>
    <t>Набор раций</t>
  </si>
  <si>
    <t>Baofeng UV-5R 8W 3 режима мощности</t>
  </si>
  <si>
    <t>https://xn--80abhh4be6b.xn--p1ai/radio/racija-baofeng-uv-5r-8w-3-power-komplekt-s-garnituroj</t>
  </si>
  <si>
    <t>Паяльник электрический не менее 80 Вт.</t>
  </si>
  <si>
    <t>МЕГЕОН 00180 к0000023386</t>
  </si>
  <si>
    <t>Перфоратор 1100Вт, 7.5 Дж., sds-max</t>
  </si>
  <si>
    <t>AEG KH 5G</t>
  </si>
  <si>
    <t>Перфоратор 800Вт., 2.4 Дж., sds-plus</t>
  </si>
  <si>
    <t>AEG KH24IE 4935451555</t>
  </si>
  <si>
    <t>Перфоратор аккумуляторный бесщеточный, 2.5 Дж, sds-plus</t>
  </si>
  <si>
    <t>AEG BBH 18BL LI-502C 4935464753</t>
  </si>
  <si>
    <t>Пылесос промышленный</t>
  </si>
  <si>
    <t>Metabo ASA 25 L PC 602014000</t>
  </si>
  <si>
    <t>Расширитель для труб аккумуляторный 9.9 мм - 32 мм</t>
  </si>
  <si>
    <t>MILWAUKEE M12FPXP-I10202X</t>
  </si>
  <si>
    <t>https://milwrussia.ru/akkumulyatornyj-rasshiritel-dlya-trub-milwaukee-m12fpxp-i10202x</t>
  </si>
  <si>
    <t>Сварочный аппарат инверторный</t>
  </si>
  <si>
    <t>Ресанта САИ 220А 65/3</t>
  </si>
  <si>
    <t>Станок для накатки желобков электрический от 1" до 12"</t>
  </si>
  <si>
    <t>VOLL V-Groover 1-12</t>
  </si>
  <si>
    <t>https://rothenberger-msk.ru/zhelobonakatnyj-stanok-voll-v-groover-1-12</t>
  </si>
  <si>
    <t>Тестер для кабеля RJ-45+BNC на основе витых пар из ударопрочного пластика</t>
  </si>
  <si>
    <t>NETLAN RJ45, RJ12, RJ11, BNC EC-CT4511B</t>
  </si>
  <si>
    <t>Угловая шлифовальная машина (УШМ, Болгарка) 125 мм, 800 Вт.</t>
  </si>
  <si>
    <t>AEG WS 8-125 4935451402</t>
  </si>
  <si>
    <t>Угловая шлифовальная машина (УШМ, Болгарка) 125мм Аккумуляторная</t>
  </si>
  <si>
    <t>AEG BEWS18-125BLPX-0 4935464419</t>
  </si>
  <si>
    <t>Угловая шлифовальная машина (УШМ, Болгарка) 230мм, 2400 Вт.</t>
  </si>
  <si>
    <t>AEG WS 24-230 GEV 4935431765</t>
  </si>
  <si>
    <t>https://aeg-line.ru/catalog/uglovaya-shlifmashina-aeg-ws-24-230-gev/</t>
  </si>
  <si>
    <t>Уровень лазерный самовыравнивающийся Вариант 1</t>
  </si>
  <si>
    <t>DEKO LL12-HVR SET 2 065-0105</t>
  </si>
  <si>
    <t>Уровень лазерный самовыравнивающийся Вариант 2</t>
  </si>
  <si>
    <t>DEKO в кейсе LL12-HVR PREMIUM со штативом 1 м (12 линий) 065-0105-2</t>
  </si>
  <si>
    <t>Фен строительный Вариант 1</t>
  </si>
  <si>
    <t>AEG HG 600 V</t>
  </si>
  <si>
    <t>https://aeg-line.ru/catalog/stroitelnyy-fen-aeg-hg600v/</t>
  </si>
  <si>
    <t>Фен строительный Вариант 2</t>
  </si>
  <si>
    <t>WORTEX HG 6120-1 0334324</t>
  </si>
  <si>
    <t>Makita SG-1251J</t>
  </si>
  <si>
    <t>Шуруповерт-дрель аккумуляторный</t>
  </si>
  <si>
    <t>AEG BS18G4-202C 4935478630</t>
  </si>
  <si>
    <t>Gigant GBS 11029</t>
  </si>
  <si>
    <t>Бита с торцевой головкой магнитная 13х48 мм.</t>
  </si>
  <si>
    <t>NUT SETTER (13x48 мм; карта) NOX 551301</t>
  </si>
  <si>
    <t>Бита с торцевой головкой магнитная 17х65 мм.; 1/4"</t>
  </si>
  <si>
    <t>KRANZ KR-92-0405-1</t>
  </si>
  <si>
    <t>Бокорезы диэлектрические 180 мм</t>
  </si>
  <si>
    <t>КВТ 57902</t>
  </si>
  <si>
    <t>Бокорезы для электроники 120мм</t>
  </si>
  <si>
    <t>MIRAX 120мм 22136-5</t>
  </si>
  <si>
    <t>Бокорезы обычные 160 мм</t>
  </si>
  <si>
    <t>SPARTA 17558</t>
  </si>
  <si>
    <t>Головка торцевая шестигранная 1/2'' (13 мм)</t>
  </si>
  <si>
    <t>30230-13 13 мм, 1/2"DR, 6-гранная, хром-ванадий KING ROY 12970</t>
  </si>
  <si>
    <t>Головка торцевая шестигранная 1/2'' (17 мм)</t>
  </si>
  <si>
    <t>ДТ/200 Дело Техники 620017</t>
  </si>
  <si>
    <t xml:space="preserve"> ДТ/200 Дело Техники 620019</t>
  </si>
  <si>
    <t>Головка торцевая шестигранная 1/4'' (10 мм) длинная 50 мм</t>
  </si>
  <si>
    <t>FORCE 5255010</t>
  </si>
  <si>
    <t>Головка торцевая шестигранная 1/4'' (13 мм) длинная 50 мм</t>
  </si>
  <si>
    <t xml:space="preserve"> (13 мм; 1/4 Dr) KRAFT KT 700660</t>
  </si>
  <si>
    <t xml:space="preserve"> FORCE 52508</t>
  </si>
  <si>
    <t>Домкрат кабельный винтовой</t>
  </si>
  <si>
    <t>ДКВ 22-5</t>
  </si>
  <si>
    <t>https://peremotka-patriot.ru/catalogue/vintovoi-kabelnyi-domkrat-dkv-22-5_2.html</t>
  </si>
  <si>
    <t>Заклепочник двуручный для резьбовых заклепок</t>
  </si>
  <si>
    <t xml:space="preserve"> M3-M10 Дело Техники 456363</t>
  </si>
  <si>
    <t>Инструмент для заделки витой пары</t>
  </si>
  <si>
    <t>NETLAN крепление Twist-Lock, с ножом 110/88 EC-CI-210B</t>
  </si>
  <si>
    <t xml:space="preserve">Ключ комбинированный 10 мм </t>
  </si>
  <si>
    <t>Дело Техники 511010</t>
  </si>
  <si>
    <t xml:space="preserve">Ключ комбинированный 13 мм </t>
  </si>
  <si>
    <t xml:space="preserve"> Дело Техники 511013</t>
  </si>
  <si>
    <t xml:space="preserve">Ключ комбинированный 17 мм </t>
  </si>
  <si>
    <t xml:space="preserve"> Дело Техники 511017</t>
  </si>
  <si>
    <t xml:space="preserve">Ключ комбинированный 19 мм </t>
  </si>
  <si>
    <t>Дело Техники 511019</t>
  </si>
  <si>
    <t xml:space="preserve">Ключ комбинированный 8 мм </t>
  </si>
  <si>
    <t>Дело Техники 511008</t>
  </si>
  <si>
    <t>Ключ комбинированный трещоточный, 10 мм.</t>
  </si>
  <si>
    <t xml:space="preserve"> ДТ 200/5 Дело Техники 515010</t>
  </si>
  <si>
    <t>Ключ комбинированный трещоточный, 13 мм.</t>
  </si>
  <si>
    <t xml:space="preserve"> ДТ 200/5 Дело Техники 515013</t>
  </si>
  <si>
    <t>Ключ комбинированный трещоточный, 17 мм.</t>
  </si>
  <si>
    <t xml:space="preserve"> ДТ 100/5 Дело Техники 515017</t>
  </si>
  <si>
    <t>Ключ разводной с тонкими губками</t>
  </si>
  <si>
    <t>SKRAB с тонкими губками 6/150мм 23521</t>
  </si>
  <si>
    <t>Ключ трубный рычажный №1</t>
  </si>
  <si>
    <t>KRAFTOOL Panzer-90 №1, прямые губки 2734-10_z02</t>
  </si>
  <si>
    <t>Ключ трубный рычажный №2</t>
  </si>
  <si>
    <t>KRAFTOOL Panzer-90 №2, прямые губки 2734-15_z02</t>
  </si>
  <si>
    <t>Кримпер для обжима телефонных и компьютерных клемм</t>
  </si>
  <si>
    <t>GROSS 17719</t>
  </si>
  <si>
    <t>Молоток слесарный 400 г.</t>
  </si>
  <si>
    <t>HORTZ 0.4 кг, квадратный боек, фибергласовая обрезиненная</t>
  </si>
  <si>
    <t>Молоток слесарный 500 г.</t>
  </si>
  <si>
    <t>MIRAX 500 20034-05</t>
  </si>
  <si>
    <t>Молоток слесарный 800 г.</t>
  </si>
  <si>
    <t>MATRIX 10350, 800 г</t>
  </si>
  <si>
    <t>Набор головок 12 предм. 10-24 мм., с удлинителем и трещоткой Вариант 1</t>
  </si>
  <si>
    <t>REXANT 1/2, 12-8301</t>
  </si>
  <si>
    <t>Набор головок 12 предм. 10-24 мм., с удлинителем и трещоткой Вариант 2</t>
  </si>
  <si>
    <t>АВТОDЕЛО 39842,</t>
  </si>
  <si>
    <t>https://www.ozon.ru/product/nabor-golovok-s-treshchotkoy-i-udlinitelem-avtodelo-12-pr-1-2-10-24-holder-39842-168015627/?sh=8kcE2dI7uA</t>
  </si>
  <si>
    <t>Набор инструментов универсальный, головки+биты, 43 предмета</t>
  </si>
  <si>
    <t>Berger BG BG043-14</t>
  </si>
  <si>
    <t>набор</t>
  </si>
  <si>
    <t>Набор ключей длинных имбусовых, 10 шт., HEX, 1,5 - 10 мм</t>
  </si>
  <si>
    <t xml:space="preserve"> СЕРВИС КЛЮЧ PROFFI 76402</t>
  </si>
  <si>
    <t>Набор ключей длинных имбусовых, 12 шт., HEX дюймовые, 1/16 - 3/8</t>
  </si>
  <si>
    <t>Stanley 0-69-257</t>
  </si>
  <si>
    <t>Набор ключей комбинированных 16 шт., 6-24мм</t>
  </si>
  <si>
    <t>Gigant GCWS16</t>
  </si>
  <si>
    <t>Набор ключей комбинированных 9 шт., 2-22мм</t>
  </si>
  <si>
    <t>Gigant GCWS9</t>
  </si>
  <si>
    <t>Набор ключей комбинированных трещоточных, 6 шт.,  8-17мм.</t>
  </si>
  <si>
    <t>DEKO RW02 8-17 мм, 6 предметов 065-0550</t>
  </si>
  <si>
    <t xml:space="preserve">Набор ключей-трубок торцевых </t>
  </si>
  <si>
    <t>REXANT 6х22 мм, вороток, оцинкованные, 
10 шт 1шт, REXANT, 12-5872-2</t>
  </si>
  <si>
    <t>Набор отверток диэлектрических 8 предм.</t>
  </si>
  <si>
    <t>КВТ ПРОФИ НИО-08,</t>
  </si>
  <si>
    <t>Набор электромонтажного инструмента, 9 предметов</t>
  </si>
  <si>
    <t>КВТ НИИ-01 59380</t>
  </si>
  <si>
    <t>Нож строительный 18 мм</t>
  </si>
  <si>
    <t>MIRAX 18 мм 09125</t>
  </si>
  <si>
    <t xml:space="preserve">Ножницы по металлу с правым резом </t>
  </si>
  <si>
    <t>Gigant 250 мм AVS-06</t>
  </si>
  <si>
    <t xml:space="preserve">Ножницы по металлу с прямым резом </t>
  </si>
  <si>
    <t>Gigant 250 мм AVS-04</t>
  </si>
  <si>
    <t>Gigant PH1x150 с магнитным наконечником GS PH1150</t>
  </si>
  <si>
    <t>Отвертка для точных работ плоская SL 2.0х50</t>
  </si>
  <si>
    <t>CR-V, подвес КОБАЛЬТ Ultra Grip 245-299</t>
  </si>
  <si>
    <t>Отвертка крестовая PH2x150 Вариант 1</t>
  </si>
  <si>
    <t>Gigant PH2x150 с магнитным наконечником GS PH2150</t>
  </si>
  <si>
    <t>Отвертка крестовая PH2x150 Вариант 2</t>
  </si>
  <si>
    <t>Ph2х150мм, CrV, 2-х компонентная рукоятка SPARTA Point 11780</t>
  </si>
  <si>
    <t>Отвертка крестовая PH3x75</t>
  </si>
  <si>
    <t>Gigant PH3x75 с магнитным наконечником GS PH375</t>
  </si>
  <si>
    <t>Пассатижи диэлектрические 160мм</t>
  </si>
  <si>
    <t>КВТ Мастер 77419</t>
  </si>
  <si>
    <t>Пассатижи диэлектрические 200мм</t>
  </si>
  <si>
    <t>КВТ 60876</t>
  </si>
  <si>
    <t>Паяльник газовый набор</t>
  </si>
  <si>
    <t>3в1, 4 насадки, припой, чистка жал, 1300С KRAFTOOL 55504-H8</t>
  </si>
  <si>
    <t>Переставные клещи 250 мм</t>
  </si>
  <si>
    <t>ДТ/60/10 Дело Техники 415250</t>
  </si>
  <si>
    <t>Пистолет газовый монтажный, со стволом для электромонтажа</t>
  </si>
  <si>
    <t>Toua GSN50E Li-Ion 1500мАч 7,2В газовый для бетона</t>
  </si>
  <si>
    <t>https://toua.ru/gazovye-gvozdezabivnye-i-montazhnye-pistolety/gazovyj-montazhnyj-pistolet-toua-gsn50e-so-stvolom-dlya-lektromontazha/</t>
  </si>
  <si>
    <t xml:space="preserve">Пистолет для герметика </t>
  </si>
  <si>
    <t>Скелетный Вихрь 73/3/6/1</t>
  </si>
  <si>
    <t>Пистолет для монтажной пены, с полным тефлоновым покрытием.</t>
  </si>
  <si>
    <t>Stayer HERCULES 06861_z03</t>
  </si>
  <si>
    <t>Плоскогубцы 180 мм</t>
  </si>
  <si>
    <t>Comfort SPARTA 16968</t>
  </si>
  <si>
    <t>Пресс гидравлический</t>
  </si>
  <si>
    <t>КВТ ПГРс-240 57759</t>
  </si>
  <si>
    <t>Пресс-клещи для обжима наконечнков</t>
  </si>
  <si>
    <t>КВТ ПКВк-10 74712</t>
  </si>
  <si>
    <t>Резак для кабеля</t>
  </si>
  <si>
    <t>Gigant 175мм GC-175</t>
  </si>
  <si>
    <t xml:space="preserve">Рулетка 5м/25мм </t>
  </si>
  <si>
    <t xml:space="preserve">EXPERT STARTUL (SE3012-0525M) </t>
  </si>
  <si>
    <t>Станок для накатки желобков ручной 3/4"‐ 8"</t>
  </si>
  <si>
    <t>GL‐3/4‐8</t>
  </si>
  <si>
    <t>https://www.xn--b1abwdpjv.xn--p1ai/</t>
  </si>
  <si>
    <t>Станок для накатки желобков ручной 1"‐ 6"</t>
  </si>
  <si>
    <t>ROTHENBERGER СУПЕРТРОНИК 2000 56509</t>
  </si>
  <si>
    <t>Стриппер для зачистки изоляции, 0,05 - 10мм2</t>
  </si>
  <si>
    <t>КВТ WS-12</t>
  </si>
  <si>
    <t xml:space="preserve">Торцевой ключ L-образный </t>
  </si>
  <si>
    <t>ЗУБР 27185-17</t>
  </si>
  <si>
    <t xml:space="preserve">Трещотка для торцевых головок 1/2" </t>
  </si>
  <si>
    <t>РОКОТ 1/2 736-182</t>
  </si>
  <si>
    <t xml:space="preserve">Трещотка для торцевых головок 1/4" </t>
  </si>
  <si>
    <t>Gigant 1/4 GRW-14</t>
  </si>
  <si>
    <t>Тросс для кабельной протяжки длина - 25м; d 3,5 мм.</t>
  </si>
  <si>
    <t>OlmiOn мини УЗК d=3,5 мм L=25 м СП-П-3,5/25</t>
  </si>
  <si>
    <t>Трубогиб гидравлический до 75 мм</t>
  </si>
  <si>
    <t>TOR TL0300-1 16T до 75 мм 11815</t>
  </si>
  <si>
    <t>Трубогиб гидравлический до 88.5 мм</t>
  </si>
  <si>
    <t>СОРОКИН 7.84</t>
  </si>
  <si>
    <t>Удлинитель для торцевых головок 1/2"х125 мм</t>
  </si>
  <si>
    <t>ДТ/100 Дело Техники 629012</t>
  </si>
  <si>
    <t>Удлинитель для торцевых головок 1/2"х250 мм</t>
  </si>
  <si>
    <t>СЕРВИС КЛЮЧ 71250</t>
  </si>
  <si>
    <t>Удлинитель для торцевых головок 1/4"х100 мм</t>
  </si>
  <si>
    <t>ДТ/200 Дело Техники 609010</t>
  </si>
  <si>
    <t>Уровень магнитный, 400 мм., алюминиевый фрезерованный, 3 глазка</t>
  </si>
  <si>
    <t>Вихрь 400 мм, фрезерованный, 3 глазка 1 зеркальный 73/11/4/17</t>
  </si>
  <si>
    <t>Уровень магнитный, 600 мм., алюминиевый фрезерованный, 3 глазка</t>
  </si>
  <si>
    <t>СИБРТЕХ УСМ-0,5-600 34114</t>
  </si>
  <si>
    <t>REXANT с/з, 16 А, IP44 каучук 111-001</t>
  </si>
  <si>
    <t>Вышка-тура строительная, 0.6x1.5, h=2,3м</t>
  </si>
  <si>
    <t>«Балатон 0,6x1,5» 2,3 м</t>
  </si>
  <si>
    <t>https://lesa-snab.ru/product/vyshki-tury-stroitelnye/vyshki-batalon/vyshka-tura-balaton-0-6x1-5/balaton-2-2-m/</t>
  </si>
  <si>
    <t>Вышка-тура строительная, 0.6x1.6, h=2,6м</t>
  </si>
  <si>
    <t>УЛТ h=2,6 м 60 стандарт 4607083020732</t>
  </si>
  <si>
    <t>Зарядное устройство для аккумуляторов АА, ААА, 9В</t>
  </si>
  <si>
    <t>Robiton Smart4 9V 16975</t>
  </si>
  <si>
    <t>Кабель для удлинителей</t>
  </si>
  <si>
    <t>КГТП-ХЛ 3х2,5</t>
  </si>
  <si>
    <t>м</t>
  </si>
  <si>
    <t>Кабель сварочный тонкий</t>
  </si>
  <si>
    <t>КГТП-ХЛ 1х16</t>
  </si>
  <si>
    <t>Клемма заземления для сварки</t>
  </si>
  <si>
    <t>КЗ-300 KRASS 2943002</t>
  </si>
  <si>
    <t>Колодка розеточная каучуковая для удлинителей 3 гнезда</t>
  </si>
  <si>
    <t>PROCONNECT влагозащищенная 2P+PE 230V, 16 А, IP44 каучук 111-113-4</t>
  </si>
  <si>
    <t>Лестница-трансформер 3 секции, 9 ступеней, алюминиевая</t>
  </si>
  <si>
    <t>3х9 Krause Corda 010391</t>
  </si>
  <si>
    <t>Лестница-трансформер 4 секции, 16 ступеней, алюминиевая</t>
  </si>
  <si>
    <t>Новая Высота 4х4 604404</t>
  </si>
  <si>
    <t>Прожектор светодиодный уличный прожектор, не менее 30Вт.</t>
  </si>
  <si>
    <t>ЭРА LPR-023-0-65K-030 30Вт 6500K 2400Лм 103х99х23,5 Б0052023</t>
  </si>
  <si>
    <t>Стремянка алюминиевая 4 ступени 80 мм</t>
  </si>
  <si>
    <t xml:space="preserve"> Krause MONTO SOLIDY 126221</t>
  </si>
  <si>
    <t>Стремянка алюминиевая 4 ступени со скобой из металла для подвижной полки, крюками для ведра и углублениями под инструменты.</t>
  </si>
  <si>
    <t>Krause MONTO SECURY, 6 ступеней 126542</t>
  </si>
  <si>
    <t>Алюмет матовая, 5 ступеней Ам705</t>
  </si>
  <si>
    <t>Стремянка алюминиевая 7 ступеней</t>
  </si>
  <si>
    <t>LWI 7 ступеней 7S+A</t>
  </si>
  <si>
    <t xml:space="preserve">Фонарь аккумуляторный налобный </t>
  </si>
  <si>
    <t>КОСМОС 3W LED Li-ion аккумулятор 479295 KOCH3WLi-On</t>
  </si>
  <si>
    <t>Электрододержатель Вариант 1</t>
  </si>
  <si>
    <t>EH-300А немецкий тип FoxWeld 5935</t>
  </si>
  <si>
    <t>Электрододержатель Вариант 2</t>
  </si>
  <si>
    <t>BR-200 BRIMA НП000000891</t>
  </si>
  <si>
    <t>Плетеная веревка D12 мм, 100 м</t>
  </si>
  <si>
    <t>с сердечником ООО ТПК Сигма ПП d-12 мм, 100 м ШПС25</t>
  </si>
  <si>
    <t>Вихрь 73/6/9/1</t>
  </si>
  <si>
    <t>Не берем гнется</t>
  </si>
  <si>
    <t>Gigant №2, угол 90 гр. 1,5" TKP-5</t>
  </si>
  <si>
    <t>-</t>
  </si>
  <si>
    <t>Плоскогубцы 200 мм</t>
  </si>
  <si>
    <t>Никелированные, двухкомпонентные рукоятки Вихрь 73/6/3/8</t>
  </si>
  <si>
    <t>Головка торцевая шестигранная 1/4'' (8 мм) 25 мм</t>
  </si>
  <si>
    <t>Головка торцевая шестигранная 1/2'' (19 мм)</t>
  </si>
  <si>
    <t>Головка торцевая шестигранная ударная 1/2'' (15 мм) 78 мм</t>
  </si>
  <si>
    <t>ЭВРИКА ER-95808</t>
  </si>
  <si>
    <t>Головка торцевая шестигранная ударная 1/2'' (17 мм) длинная</t>
  </si>
  <si>
    <t>Airline AT-IS12-29</t>
  </si>
  <si>
    <t>Головка торцевая шестигранная ударная 1/2'' (19 мм) длинная</t>
  </si>
  <si>
    <t>Airline AT-IS12-31</t>
  </si>
  <si>
    <t>Клупп электрический резьбонарезной,  Ø 1/2 - 2"</t>
  </si>
  <si>
    <t>Rothenberger Supertronic 2000 BSPT R1/2-2 71256</t>
  </si>
  <si>
    <t>Отвертка для точных работ крестовая PH1 Вариант 1</t>
  </si>
  <si>
    <t>Отвертка для точных работ крестовая PH1 Вариант 2</t>
  </si>
  <si>
    <t>Biber Стандарт 85583 тов-079493</t>
  </si>
  <si>
    <t>Стремянка алюминиевая 5 ступеней Вариант 1</t>
  </si>
  <si>
    <t>Стремянка алюминиевая 5 ступеней Вариант 2</t>
  </si>
  <si>
    <t>Gigant AS 105</t>
  </si>
  <si>
    <t>Бита с торцевой головкой магнитная 8х48 мм.</t>
  </si>
  <si>
    <t>Gigant G-11134</t>
  </si>
  <si>
    <t>Бита с торцевой головкой магнитная 10х48 мм.</t>
  </si>
  <si>
    <t>Gigant GBS 11031</t>
  </si>
  <si>
    <t>Бита с торцевой головкой магнитная 13х65 мм.</t>
  </si>
  <si>
    <t>ТУНДРА 2270970</t>
  </si>
  <si>
    <t>Переходник для бит гибкий 250мм</t>
  </si>
  <si>
    <t>КУРС 57625</t>
  </si>
  <si>
    <t>Штроборез Вар.1</t>
  </si>
  <si>
    <t>Электрический труборез VOLL V-CUT 270E 2.80270</t>
  </si>
  <si>
    <t>Штроборез Вар.2</t>
  </si>
  <si>
    <t>Программатор адресных устройств</t>
  </si>
  <si>
    <t>ПКУ-1-R3</t>
  </si>
  <si>
    <t>https://satro-paladin.com/catalog/product/93906/?ysclid=lp82rsguzg843279559</t>
  </si>
  <si>
    <t>Ножницы, труборез для резки полимерных труб</t>
  </si>
  <si>
    <t>Blue Ocean 16-40, тип 2 полуавтомат BO/CU-002</t>
  </si>
  <si>
    <t>Головка торцевая шестигранная ударная 1/2'' (8 мм) 78 мм</t>
  </si>
  <si>
    <t>Дело Техники 664408</t>
  </si>
  <si>
    <t>Вставка 6-гранная удлиненная (H6x80 мм; 5/16")</t>
  </si>
  <si>
    <t>JTC 1258006</t>
  </si>
  <si>
    <t>Горелка газовая ручная на баллончик</t>
  </si>
  <si>
    <t>VOREL 73412</t>
  </si>
  <si>
    <t>Кабелерез до 9мм</t>
  </si>
  <si>
    <t>ЗУБР Профессионал НК-16К 23344-16</t>
  </si>
  <si>
    <t>Нить разметочная 30 м</t>
  </si>
  <si>
    <t>ЗУБР 4-06375</t>
  </si>
  <si>
    <t>Пистолет аккумуляторный монтажный, со стволом для электромонтажа</t>
  </si>
  <si>
    <t>Toua DCCN40</t>
  </si>
  <si>
    <t>https://toua.ru/akkumulyatornyj-instrument/akkumulyatornyj-montazhnyj-pistolet-toua-dccn40/?ysclid=lrszbp7ca953527348</t>
  </si>
  <si>
    <t>Щетка по металлу с пластиковой ручкой </t>
  </si>
  <si>
    <t>vertextools</t>
  </si>
  <si>
    <t>Угольник магнитный стрелка 45, 90, 135 град</t>
  </si>
  <si>
    <t>75LBS Gigant G-0512</t>
  </si>
  <si>
    <t>Клемма магнитная масса для сварочных работ (Max ток-200 А)</t>
  </si>
  <si>
    <t>DENZEL 97559</t>
  </si>
  <si>
    <t xml:space="preserve">Корпус 4 Инструменты </t>
  </si>
  <si>
    <t xml:space="preserve">Подземный Паркинг Инструменты </t>
  </si>
  <si>
    <t>Заявка П/П И</t>
  </si>
  <si>
    <t>00.00.2024</t>
  </si>
  <si>
    <t>к</t>
  </si>
  <si>
    <t>=ЕСЛИ(Заявка!$C19="";СМЕЩ('Ручной нструмент'!$C$3;;;СЧЁТЗ('Ручной нструмент'!$C$3:$C$9999));СМЕЩ('Ручной нструмент'!$C$3;ПОИСКПОЗ(Заявка!$C19&amp;"*";'Ручной нструмент'!$C$3:$C$9999;)-1;;СЧЁТЕСЛИ('Ручной нструмент'!$C$3:$C$9999;Заявка!$C19&amp;"*")))</t>
  </si>
  <si>
    <t>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</si>
</sst>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₽&quot;_-;\-* #,##0.00\ &quot;₽&quot;_-;_-* &quot;-&quot;??\ &quot;₽&quot;_-;_-@_-"/>
    <numFmt numFmtId="164" formatCode="dd\.mm\.yyyy"/>
    <numFmt numFmtId="165" formatCode="#,##0.00#####"/>
    <numFmt numFmtId="166" formatCode="dd\.mm\.yy"/>
    <numFmt numFmtId="167" formatCode="_-* #,##0.00\ _₽_-;\-* #,##0.00\ _₽_-;_-* &quot;-&quot;??\ _₽_-;_-@_-"/>
  </numFmts>
  <fonts count="21" x14ac:knownFonts="1">
    <font>
      <sz val="10"/>
      <color rgb="FF000000"/>
      <name val="Calibri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2F2F2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5" tint="0.59999389629810485"/>
        <bgColor rgb="FFFF00FF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4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0" xfId="0" applyFont="1" applyBorder="1"/>
    <xf numFmtId="0" fontId="2" fillId="0" borderId="0" xfId="0" applyFont="1"/>
    <xf numFmtId="0" fontId="8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9" borderId="1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left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center" vertical="center" wrapText="1"/>
    </xf>
    <xf numFmtId="166" fontId="5" fillId="0" borderId="11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5" fontId="13" fillId="10" borderId="13" xfId="0" applyNumberFormat="1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5" fillId="0" borderId="11" xfId="0" applyFont="1" applyBorder="1"/>
    <xf numFmtId="0" fontId="11" fillId="0" borderId="11" xfId="0" applyFont="1" applyBorder="1"/>
    <xf numFmtId="49" fontId="11" fillId="0" borderId="11" xfId="0" applyNumberFormat="1" applyFont="1" applyBorder="1" applyAlignment="1">
      <alignment horizontal="center" vertical="center"/>
    </xf>
    <xf numFmtId="0" fontId="11" fillId="0" borderId="0" xfId="0" applyFont="1"/>
    <xf numFmtId="49" fontId="11" fillId="0" borderId="1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49" fontId="11" fillId="9" borderId="1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5" fillId="9" borderId="11" xfId="0" applyFont="1" applyFill="1" applyBorder="1"/>
    <xf numFmtId="0" fontId="11" fillId="9" borderId="11" xfId="0" applyFont="1" applyFill="1" applyBorder="1"/>
    <xf numFmtId="49" fontId="11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5" fillId="0" borderId="0" xfId="0" applyFont="1"/>
    <xf numFmtId="0" fontId="11" fillId="11" borderId="11" xfId="0" applyFont="1" applyFill="1" applyBorder="1" applyAlignment="1">
      <alignment horizontal="center" vertical="center" wrapText="1"/>
    </xf>
    <xf numFmtId="0" fontId="12" fillId="12" borderId="0" xfId="0" applyFont="1" applyFill="1" applyAlignment="1">
      <alignment vertical="center"/>
    </xf>
    <xf numFmtId="0" fontId="13" fillId="13" borderId="1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165" fontId="13" fillId="13" borderId="13" xfId="0" applyNumberFormat="1" applyFont="1" applyFill="1" applyBorder="1" applyAlignment="1">
      <alignment horizontal="center" vertical="center" wrapText="1"/>
    </xf>
    <xf numFmtId="166" fontId="5" fillId="12" borderId="11" xfId="0" applyNumberFormat="1" applyFont="1" applyFill="1" applyBorder="1" applyAlignment="1">
      <alignment horizontal="center" vertical="center" wrapText="1"/>
    </xf>
    <xf numFmtId="164" fontId="11" fillId="12" borderId="16" xfId="0" applyNumberFormat="1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4" fontId="5" fillId="12" borderId="11" xfId="0" applyNumberFormat="1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67" fontId="6" fillId="0" borderId="17" xfId="0" applyNumberFormat="1" applyFont="1" applyBorder="1" applyAlignment="1">
      <alignment horizontal="center" vertical="center" wrapText="1"/>
    </xf>
    <xf numFmtId="167" fontId="6" fillId="0" borderId="17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5" fillId="15" borderId="0" xfId="0" applyFont="1" applyFill="1"/>
    <xf numFmtId="0" fontId="3" fillId="0" borderId="2" xfId="0" applyFont="1" applyBorder="1" applyAlignment="1">
      <alignment vertical="center" wrapText="1"/>
    </xf>
    <xf numFmtId="167" fontId="6" fillId="0" borderId="0" xfId="0" applyNumberFormat="1" applyFont="1"/>
    <xf numFmtId="167" fontId="11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3" fillId="0" borderId="0" xfId="0" applyFont="1"/>
    <xf numFmtId="0" fontId="12" fillId="12" borderId="0" xfId="0" applyFont="1" applyFill="1" applyBorder="1" applyAlignment="1">
      <alignment vertical="center"/>
    </xf>
    <xf numFmtId="0" fontId="1" fillId="0" borderId="0" xfId="0" quotePrefix="1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2">
    <cellStyle name="Денежный 2" xfId="1"/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6" displayName="Таблица6" ref="B1:D23" totalsRowShown="0" headerRowDxfId="3">
  <autoFilter ref="B1:D23"/>
  <tableColumns count="3">
    <tableColumn id="1" name="ФИО" dataDxfId="2"/>
    <tableColumn id="2" name="Должность" dataDxfId="1"/>
    <tableColumn id="3" name="Системы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eg-line.ru/catalog/uglovaya-shlifmashina-aeg-ws-24-230-gev/" TargetMode="External"/><Relationship Id="rId3" Type="http://schemas.openxmlformats.org/officeDocument/2006/relationships/hyperlink" Target="https://valtec.ru/catalog/instrument/svarochnye_apparaty/komplekt_svarochnogo_oborudovaniya_er_04_vtp799e.html" TargetMode="External"/><Relationship Id="rId7" Type="http://schemas.openxmlformats.org/officeDocument/2006/relationships/hyperlink" Target="https://rothenberger-msk.ru/zhelobonakatnyj-stanok-voll-v-groover-1-12" TargetMode="External"/><Relationship Id="rId2" Type="http://schemas.openxmlformats.org/officeDocument/2006/relationships/hyperlink" Target="https://valtec.ru/catalog/instrument/svarochnye_apparaty/komplekt_svarochnogo_oborudovaniya_er_04_vtp799e.html" TargetMode="External"/><Relationship Id="rId1" Type="http://schemas.openxmlformats.org/officeDocument/2006/relationships/hyperlink" Target="https://zupper.ru/products/klupp-elektricheskij-rems-amigo-2-kompakt" TargetMode="External"/><Relationship Id="rId6" Type="http://schemas.openxmlformats.org/officeDocument/2006/relationships/hyperlink" Target="https://milwrussia.ru/akkumulyatornyj-rasshiritel-dlya-trub-milwaukee-m12fpxp-i10202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&#1073;&#1072;&#1086;&#1092;&#1077;&#1085;&#1075;.&#1088;&#1092;/radio/racija-baofeng-uv-5r-8w-3-power-komplekt-s-garnituroj" TargetMode="External"/><Relationship Id="rId10" Type="http://schemas.openxmlformats.org/officeDocument/2006/relationships/hyperlink" Target="https://satro-paladin.com/catalog/product/93906/?ysclid=lp82rsguzg843279559" TargetMode="External"/><Relationship Id="rId4" Type="http://schemas.openxmlformats.org/officeDocument/2006/relationships/hyperlink" Target="https://elroskom.ru/katalog/multimetry-i-kleshchi-tokoizmeritelnye/kleshchi-tokoizmeritelnye/kleshchi-tokoizmeritelnye-m266s-mastech/" TargetMode="External"/><Relationship Id="rId9" Type="http://schemas.openxmlformats.org/officeDocument/2006/relationships/hyperlink" Target="https://aeg-line.ru/catalog/stroitelnyy-fen-aeg-hg600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toua.ru/gazovye-gvozdezabivnye-i-montazhnye-pistolety/gazovyj-montazhnyj-pistolet-toua-gsn50e-so-stvolom-dlya-lektromontazha/" TargetMode="External"/><Relationship Id="rId2" Type="http://schemas.openxmlformats.org/officeDocument/2006/relationships/hyperlink" Target="https://www.ozon.ru/product/nabor-golovok-s-treshchotkoy-i-udlinitelem-avtodelo-12-pr-1-2-10-24-holder-39842-168015627/?sh=8kcE2dI7uA" TargetMode="External"/><Relationship Id="rId1" Type="http://schemas.openxmlformats.org/officeDocument/2006/relationships/hyperlink" Target="https://peremotka-patriot.ru/catalogue/vintovoi-kabelnyi-domkrat-dkv-22-5_2.html" TargetMode="External"/><Relationship Id="rId5" Type="http://schemas.openxmlformats.org/officeDocument/2006/relationships/hyperlink" Target="https://toua.ru/akkumulyatornyj-instrument/akkumulyatornyj-montazhnyj-pistolet-toua-dccn40/?ysclid=lrszbp7ca953527348" TargetMode="External"/><Relationship Id="rId4" Type="http://schemas.openxmlformats.org/officeDocument/2006/relationships/hyperlink" Target="https://www.&#1075;&#1088;&#1091;&#1074;&#1083;&#1086;&#1082;.&#1088;&#1092;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sa-snab.ru/product/vyshki-tury-stroitelnye/vyshki-batalon/vyshka-tura-balaton-0-6x1-5/balaton-2-2-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seinstrumenti.ru/product/trubnyj-rychazhnyj-klyuch-1-vihr-73-6-9-1-9127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B1:P783"/>
  <sheetViews>
    <sheetView tabSelected="1" topLeftCell="B4" zoomScaleNormal="100" workbookViewId="0">
      <selection activeCell="C19" sqref="C19"/>
    </sheetView>
  </sheetViews>
  <sheetFormatPr defaultColWidth="12.5703125" defaultRowHeight="15.75" customHeight="1" x14ac:dyDescent="0.2"/>
  <cols>
    <col min="1" max="1" width="5.7109375" style="1" customWidth="1"/>
    <col min="2" max="2" width="4.28515625" style="1" bestFit="1" customWidth="1"/>
    <col min="3" max="3" width="86.7109375" style="1" customWidth="1"/>
    <col min="4" max="4" width="70.7109375" style="1" customWidth="1"/>
    <col min="5" max="5" width="19.7109375" style="2" customWidth="1"/>
    <col min="6" max="7" width="9.7109375" style="2" customWidth="1"/>
    <col min="8" max="8" width="25.7109375" style="1" customWidth="1"/>
    <col min="9" max="11" width="15.7109375" style="1" customWidth="1"/>
    <col min="12" max="12" width="20.7109375" style="1" customWidth="1"/>
    <col min="13" max="14" width="12.7109375" style="1" customWidth="1"/>
    <col min="15" max="15" width="35.7109375" style="1" customWidth="1"/>
    <col min="16" max="16" width="14.28515625" style="1" customWidth="1"/>
    <col min="17" max="16384" width="12.5703125" style="1"/>
  </cols>
  <sheetData>
    <row r="1" spans="2:16" ht="15.75" customHeight="1" thickBot="1" x14ac:dyDescent="0.25">
      <c r="D1" s="101" t="s">
        <v>350</v>
      </c>
    </row>
    <row r="2" spans="2:16" ht="15.75" customHeight="1" thickBot="1" x14ac:dyDescent="0.25">
      <c r="C2" s="3" t="s">
        <v>0</v>
      </c>
    </row>
    <row r="3" spans="2:16" ht="43.5" customHeight="1" thickBot="1" x14ac:dyDescent="0.25">
      <c r="C3" s="95" t="s">
        <v>1</v>
      </c>
      <c r="D3" s="4" t="s">
        <v>2</v>
      </c>
      <c r="E3" s="102"/>
      <c r="F3" s="103"/>
      <c r="G3" s="104"/>
      <c r="H3" s="105"/>
      <c r="I3" s="5"/>
      <c r="J3" s="6" t="s">
        <v>3</v>
      </c>
      <c r="K3" s="7" t="s">
        <v>348</v>
      </c>
      <c r="L3" s="8" t="s">
        <v>4</v>
      </c>
      <c r="M3" s="7" t="s">
        <v>348</v>
      </c>
      <c r="N3" s="5"/>
    </row>
    <row r="4" spans="2:16" ht="16.5" customHeight="1" thickBot="1" x14ac:dyDescent="0.25">
      <c r="D4" s="9" t="s">
        <v>347</v>
      </c>
      <c r="E4" s="10" t="s">
        <v>6</v>
      </c>
      <c r="F4" s="11" t="s">
        <v>7</v>
      </c>
      <c r="G4" s="12" t="s">
        <v>8</v>
      </c>
      <c r="H4" s="13" t="s">
        <v>348</v>
      </c>
      <c r="L4" s="14"/>
      <c r="M4" s="14"/>
      <c r="N4" s="14"/>
      <c r="O4" s="14"/>
    </row>
    <row r="5" spans="2:16" ht="14.25" x14ac:dyDescent="0.2">
      <c r="C5" s="15"/>
      <c r="D5" s="16"/>
      <c r="E5" s="5"/>
      <c r="F5" s="5"/>
      <c r="G5" s="5"/>
      <c r="I5" s="14"/>
      <c r="J5" s="14"/>
      <c r="L5" s="14"/>
      <c r="M5" s="14"/>
      <c r="N5" s="14"/>
    </row>
    <row r="6" spans="2:16" ht="28.5" customHeight="1" x14ac:dyDescent="0.2">
      <c r="B6" s="17" t="s">
        <v>9</v>
      </c>
      <c r="C6" s="18" t="s">
        <v>10</v>
      </c>
      <c r="D6" s="19" t="s">
        <v>11</v>
      </c>
      <c r="E6" s="20" t="s">
        <v>12</v>
      </c>
      <c r="F6" s="21" t="s">
        <v>13</v>
      </c>
      <c r="G6" s="17" t="s">
        <v>14</v>
      </c>
      <c r="H6" s="70" t="s">
        <v>15</v>
      </c>
      <c r="I6" s="71" t="s">
        <v>16</v>
      </c>
      <c r="J6" s="72" t="s">
        <v>17</v>
      </c>
      <c r="K6" s="73" t="s">
        <v>18</v>
      </c>
      <c r="L6" s="22" t="s">
        <v>19</v>
      </c>
      <c r="M6" s="22" t="s">
        <v>20</v>
      </c>
      <c r="N6" s="22" t="s">
        <v>21</v>
      </c>
      <c r="O6" s="23" t="s">
        <v>22</v>
      </c>
      <c r="P6" s="24"/>
    </row>
    <row r="7" spans="2:16" x14ac:dyDescent="0.2">
      <c r="B7" s="60"/>
      <c r="C7" s="100" t="s">
        <v>23</v>
      </c>
      <c r="D7" s="62"/>
      <c r="E7" s="63"/>
      <c r="F7" s="63"/>
      <c r="G7" s="64"/>
      <c r="H7" s="65"/>
      <c r="I7" s="66"/>
      <c r="J7" s="65"/>
      <c r="K7" s="67"/>
      <c r="L7" s="68"/>
      <c r="M7" s="68"/>
      <c r="N7" s="68"/>
      <c r="O7" s="69"/>
      <c r="P7" s="25"/>
    </row>
    <row r="8" spans="2:16" x14ac:dyDescent="0.2">
      <c r="B8" s="26">
        <v>1</v>
      </c>
      <c r="C8" s="27" t="s">
        <v>349</v>
      </c>
      <c r="D8" s="28" t="e">
        <f>VLOOKUP(C8,Электроинструмент!C:D,2,0)</f>
        <v>#N/A</v>
      </c>
      <c r="E8" s="29" t="e">
        <f>VLOOKUP(C8,Электроинструмент!C3:E32,3,0)</f>
        <v>#N/A</v>
      </c>
      <c r="F8" s="30" t="e">
        <f>VLOOKUP(D8,Электроинструмент!D3:F32,3,0)</f>
        <v>#N/A</v>
      </c>
      <c r="G8" s="30">
        <v>1</v>
      </c>
      <c r="H8" s="31"/>
      <c r="I8" s="32"/>
      <c r="J8" s="31"/>
      <c r="K8" s="33"/>
      <c r="L8" s="34"/>
      <c r="M8" s="34"/>
      <c r="N8" s="34"/>
      <c r="O8" s="35"/>
      <c r="P8" s="25"/>
    </row>
    <row r="9" spans="2:16" x14ac:dyDescent="0.2">
      <c r="B9" s="26">
        <f t="shared" ref="B9:B16" si="0">B8+1</f>
        <v>2</v>
      </c>
      <c r="C9" s="27"/>
      <c r="D9" s="28" t="e">
        <f>VLOOKUP(C9,Электроинструмент!C:D,2,0)</f>
        <v>#N/A</v>
      </c>
      <c r="E9" s="28" t="e">
        <f>VLOOKUP(D9,Электроинструмент!D:E,2,0)</f>
        <v>#N/A</v>
      </c>
      <c r="F9" s="28" t="e">
        <f>VLOOKUP(E9,Электроинструмент!E:F,2,0)</f>
        <v>#N/A</v>
      </c>
      <c r="G9" s="30"/>
      <c r="H9" s="31"/>
      <c r="I9" s="32"/>
      <c r="J9" s="31"/>
      <c r="K9" s="33"/>
      <c r="L9" s="34"/>
      <c r="M9" s="34"/>
      <c r="N9" s="34"/>
      <c r="O9" s="35"/>
      <c r="P9" s="25"/>
    </row>
    <row r="10" spans="2:16" x14ac:dyDescent="0.2">
      <c r="B10" s="26">
        <f t="shared" si="0"/>
        <v>3</v>
      </c>
      <c r="C10" s="27"/>
      <c r="D10" s="28" t="e">
        <f>VLOOKUP(C10,Электроинструмент!C:D,2,0)</f>
        <v>#N/A</v>
      </c>
      <c r="E10" s="29" t="e">
        <f>VLOOKUP(C10,Электроинструмент!C5:E34,3,0)</f>
        <v>#N/A</v>
      </c>
      <c r="F10" s="30" t="e">
        <f>VLOOKUP(D10,Электроинструмент!D5:F34,3,0)</f>
        <v>#N/A</v>
      </c>
      <c r="G10" s="30"/>
      <c r="H10" s="31"/>
      <c r="I10" s="32"/>
      <c r="J10" s="31"/>
      <c r="K10" s="33"/>
      <c r="L10" s="34"/>
      <c r="M10" s="34"/>
      <c r="N10" s="34"/>
      <c r="O10" s="35"/>
      <c r="P10" s="25"/>
    </row>
    <row r="11" spans="2:16" x14ac:dyDescent="0.2">
      <c r="B11" s="26">
        <f t="shared" si="0"/>
        <v>4</v>
      </c>
      <c r="C11" s="27"/>
      <c r="D11" s="28" t="e">
        <f>VLOOKUP(C11,Электроинструмент!C:D,2,0)</f>
        <v>#N/A</v>
      </c>
      <c r="E11" s="29" t="e">
        <f>VLOOKUP(C11,Электроинструмент!C6:E35,3,0)</f>
        <v>#N/A</v>
      </c>
      <c r="F11" s="30" t="e">
        <f>VLOOKUP(D11,Электроинструмент!D6:F35,3,0)</f>
        <v>#N/A</v>
      </c>
      <c r="G11" s="30"/>
      <c r="H11" s="31"/>
      <c r="I11" s="32"/>
      <c r="J11" s="31"/>
      <c r="K11" s="33"/>
      <c r="L11" s="34"/>
      <c r="M11" s="34"/>
      <c r="N11" s="34"/>
      <c r="O11" s="35"/>
      <c r="P11" s="25"/>
    </row>
    <row r="12" spans="2:16" x14ac:dyDescent="0.2">
      <c r="B12" s="26">
        <f t="shared" si="0"/>
        <v>5</v>
      </c>
      <c r="C12" s="27"/>
      <c r="D12" s="28" t="e">
        <f>VLOOKUP(C12,Электроинструмент!C:D,2,0)</f>
        <v>#N/A</v>
      </c>
      <c r="E12" s="29" t="e">
        <f>VLOOKUP(C12,Электроинструмент!C7:E36,3,0)</f>
        <v>#N/A</v>
      </c>
      <c r="F12" s="30" t="e">
        <f>VLOOKUP(D12,Электроинструмент!D7:F36,3,0)</f>
        <v>#N/A</v>
      </c>
      <c r="G12" s="30"/>
      <c r="H12" s="31"/>
      <c r="I12" s="32"/>
      <c r="J12" s="31"/>
      <c r="K12" s="33"/>
      <c r="L12" s="34"/>
      <c r="M12" s="34"/>
      <c r="N12" s="34"/>
      <c r="O12" s="35"/>
      <c r="P12" s="25"/>
    </row>
    <row r="13" spans="2:16" x14ac:dyDescent="0.2">
      <c r="B13" s="26">
        <f t="shared" si="0"/>
        <v>6</v>
      </c>
      <c r="C13" s="27"/>
      <c r="D13" s="28" t="e">
        <f>VLOOKUP(C13,Электроинструмент!C:D,2,0)</f>
        <v>#N/A</v>
      </c>
      <c r="E13" s="29" t="e">
        <f>VLOOKUP(C13,Электроинструмент!C8:E37,3,0)</f>
        <v>#N/A</v>
      </c>
      <c r="F13" s="30" t="e">
        <f>VLOOKUP(D13,Электроинструмент!D8:F37,3,0)</f>
        <v>#N/A</v>
      </c>
      <c r="G13" s="30"/>
      <c r="H13" s="31"/>
      <c r="I13" s="32"/>
      <c r="J13" s="31"/>
      <c r="K13" s="33"/>
      <c r="L13" s="34"/>
      <c r="M13" s="34"/>
      <c r="N13" s="34"/>
      <c r="O13" s="35"/>
      <c r="P13" s="25"/>
    </row>
    <row r="14" spans="2:16" x14ac:dyDescent="0.2">
      <c r="B14" s="26">
        <f t="shared" si="0"/>
        <v>7</v>
      </c>
      <c r="C14" s="27"/>
      <c r="D14" s="28" t="e">
        <f>VLOOKUP(C14,Электроинструмент!C:D,2,0)</f>
        <v>#N/A</v>
      </c>
      <c r="E14" s="29" t="e">
        <f>VLOOKUP(C14,Электроинструмент!C9:E38,3,0)</f>
        <v>#N/A</v>
      </c>
      <c r="F14" s="30" t="e">
        <f>VLOOKUP(D14,Электроинструмент!D9:F38,3,0)</f>
        <v>#N/A</v>
      </c>
      <c r="G14" s="30"/>
      <c r="H14" s="31"/>
      <c r="I14" s="32"/>
      <c r="J14" s="31"/>
      <c r="K14" s="33"/>
      <c r="L14" s="34"/>
      <c r="M14" s="34"/>
      <c r="N14" s="34"/>
      <c r="O14" s="35"/>
      <c r="P14" s="25"/>
    </row>
    <row r="15" spans="2:16" x14ac:dyDescent="0.2">
      <c r="B15" s="26">
        <f t="shared" si="0"/>
        <v>8</v>
      </c>
      <c r="C15" s="27"/>
      <c r="D15" s="28" t="e">
        <f>VLOOKUP(C15,Электроинструмент!C:D,2,0)</f>
        <v>#N/A</v>
      </c>
      <c r="E15" s="29" t="e">
        <f>VLOOKUP(C15,Электроинструмент!C10:E39,3,0)</f>
        <v>#N/A</v>
      </c>
      <c r="F15" s="30" t="e">
        <f>VLOOKUP(D15,Электроинструмент!D10:F39,3,0)</f>
        <v>#N/A</v>
      </c>
      <c r="G15" s="30"/>
      <c r="H15" s="31"/>
      <c r="I15" s="32"/>
      <c r="J15" s="31"/>
      <c r="K15" s="33"/>
      <c r="L15" s="34"/>
      <c r="M15" s="34"/>
      <c r="N15" s="34"/>
      <c r="O15" s="35"/>
      <c r="P15" s="25"/>
    </row>
    <row r="16" spans="2:16" x14ac:dyDescent="0.2">
      <c r="B16" s="26">
        <f t="shared" si="0"/>
        <v>9</v>
      </c>
      <c r="C16" s="27"/>
      <c r="D16" s="28" t="e">
        <f>VLOOKUP(C16,Электроинструмент!C:D,2,0)</f>
        <v>#N/A</v>
      </c>
      <c r="E16" s="29" t="e">
        <f>VLOOKUP(C16,Электроинструмент!C11:E40,3,0)</f>
        <v>#N/A</v>
      </c>
      <c r="F16" s="30" t="e">
        <f>VLOOKUP(D16,Электроинструмент!D11:F40,3,0)</f>
        <v>#N/A</v>
      </c>
      <c r="G16" s="30"/>
      <c r="H16" s="31"/>
      <c r="I16" s="32"/>
      <c r="J16" s="31"/>
      <c r="K16" s="33"/>
      <c r="L16" s="34"/>
      <c r="M16" s="34"/>
      <c r="N16" s="34"/>
      <c r="O16" s="35"/>
      <c r="P16" s="25"/>
    </row>
    <row r="17" spans="2:16" x14ac:dyDescent="0.2">
      <c r="B17" s="26"/>
      <c r="C17" s="27"/>
      <c r="D17" s="28"/>
      <c r="E17" s="30"/>
      <c r="F17" s="30"/>
      <c r="G17" s="36"/>
      <c r="H17" s="31"/>
      <c r="I17" s="32"/>
      <c r="J17" s="31"/>
      <c r="K17" s="33"/>
      <c r="L17" s="34"/>
      <c r="M17" s="34"/>
      <c r="N17" s="34"/>
      <c r="O17" s="35"/>
      <c r="P17" s="25"/>
    </row>
    <row r="18" spans="2:16" x14ac:dyDescent="0.2">
      <c r="B18" s="60"/>
      <c r="C18" s="61" t="s">
        <v>25</v>
      </c>
      <c r="D18" s="62"/>
      <c r="E18" s="63"/>
      <c r="F18" s="63"/>
      <c r="G18" s="64"/>
      <c r="H18" s="65"/>
      <c r="I18" s="66"/>
      <c r="J18" s="65"/>
      <c r="K18" s="67"/>
      <c r="L18" s="68"/>
      <c r="M18" s="68"/>
      <c r="N18" s="68"/>
      <c r="O18" s="69"/>
      <c r="P18" s="25"/>
    </row>
    <row r="19" spans="2:16" x14ac:dyDescent="0.2">
      <c r="B19" s="26">
        <f>B16+1</f>
        <v>10</v>
      </c>
      <c r="C19" s="27" t="s">
        <v>351</v>
      </c>
      <c r="D19" s="28" t="e">
        <f>VLOOKUP(C19,'Ручной инструмент'!$C$3:$D$95,2,0)</f>
        <v>#N/A</v>
      </c>
      <c r="E19" s="37" t="e">
        <f>VLOOKUP(D19,'Ручной инструмент'!$D$3:$E$95,2,0)</f>
        <v>#N/A</v>
      </c>
      <c r="F19" s="28" t="e">
        <f>VLOOKUP(E19,'Ручной инструмент'!$E$3:$F$95,2,0)</f>
        <v>#N/A</v>
      </c>
      <c r="G19" s="30">
        <v>1</v>
      </c>
      <c r="H19" s="31"/>
      <c r="I19" s="32"/>
      <c r="J19" s="31"/>
      <c r="K19" s="33"/>
      <c r="L19" s="34"/>
      <c r="M19" s="34"/>
      <c r="N19" s="34"/>
      <c r="O19" s="35"/>
      <c r="P19" s="25"/>
    </row>
    <row r="20" spans="2:16" x14ac:dyDescent="0.2">
      <c r="B20" s="26">
        <f t="shared" ref="B20:B28" si="1">B19+1</f>
        <v>11</v>
      </c>
      <c r="C20" s="27"/>
      <c r="D20" s="28" t="e">
        <f>VLOOKUP(C20,'Ручной инструмент'!$C$3:$D$95,2,0)</f>
        <v>#N/A</v>
      </c>
      <c r="E20" s="37" t="e">
        <f>VLOOKUP(D20,'Ручной инструмент'!$D$3:$E$95,2,0)</f>
        <v>#N/A</v>
      </c>
      <c r="F20" s="28" t="e">
        <f>VLOOKUP(E20,'Ручной инструмент'!$E$3:$F$95,2,0)</f>
        <v>#N/A</v>
      </c>
      <c r="G20" s="30"/>
      <c r="H20" s="31"/>
      <c r="I20" s="32"/>
      <c r="J20" s="31"/>
      <c r="K20" s="33"/>
      <c r="L20" s="34"/>
      <c r="M20" s="34"/>
      <c r="N20" s="34"/>
      <c r="O20" s="35"/>
      <c r="P20" s="25"/>
    </row>
    <row r="21" spans="2:16" x14ac:dyDescent="0.2">
      <c r="B21" s="26">
        <f t="shared" si="1"/>
        <v>12</v>
      </c>
      <c r="C21" s="27"/>
      <c r="D21" s="28" t="e">
        <f>VLOOKUP(C21,'Ручной инструмент'!$C$3:$D$95,2,0)</f>
        <v>#N/A</v>
      </c>
      <c r="E21" s="37" t="e">
        <f>VLOOKUP(D21,'Ручной инструмент'!$D$3:$E$95,2,0)</f>
        <v>#N/A</v>
      </c>
      <c r="F21" s="28" t="e">
        <f>VLOOKUP(E21,'Ручной инструмент'!$E$3:$F$95,2,0)</f>
        <v>#N/A</v>
      </c>
      <c r="G21" s="30"/>
      <c r="H21" s="31"/>
      <c r="I21" s="32"/>
      <c r="J21" s="31"/>
      <c r="K21" s="33"/>
      <c r="L21" s="34"/>
      <c r="M21" s="34"/>
      <c r="N21" s="34"/>
      <c r="O21" s="35"/>
      <c r="P21" s="25"/>
    </row>
    <row r="22" spans="2:16" x14ac:dyDescent="0.2">
      <c r="B22" s="26">
        <f t="shared" si="1"/>
        <v>13</v>
      </c>
      <c r="C22" s="27"/>
      <c r="D22" s="28" t="e">
        <f>VLOOKUP(C22,'Ручной инструмент'!$C$3:$D$95,2,0)</f>
        <v>#N/A</v>
      </c>
      <c r="E22" s="37" t="e">
        <f>VLOOKUP(D22,'Ручной инструмент'!$D$3:$E$95,2,0)</f>
        <v>#N/A</v>
      </c>
      <c r="F22" s="28" t="e">
        <f>VLOOKUP(E22,'Ручной инструмент'!$E$3:$F$95,2,0)</f>
        <v>#N/A</v>
      </c>
      <c r="G22" s="30"/>
      <c r="H22" s="31"/>
      <c r="I22" s="32"/>
      <c r="J22" s="31"/>
      <c r="K22" s="33"/>
      <c r="L22" s="34"/>
      <c r="M22" s="34"/>
      <c r="N22" s="34"/>
      <c r="O22" s="35"/>
      <c r="P22" s="25"/>
    </row>
    <row r="23" spans="2:16" x14ac:dyDescent="0.2">
      <c r="B23" s="26">
        <f t="shared" si="1"/>
        <v>14</v>
      </c>
      <c r="C23" s="27"/>
      <c r="D23" s="28" t="e">
        <f>VLOOKUP(C23,'Ручной инструмент'!$C$3:$D$95,2,0)</f>
        <v>#N/A</v>
      </c>
      <c r="E23" s="37" t="e">
        <f>VLOOKUP(D23,'Ручной инструмент'!$D$3:$E$95,2,0)</f>
        <v>#N/A</v>
      </c>
      <c r="F23" s="28" t="e">
        <f>VLOOKUP(E23,'Ручной инструмент'!$E$3:$F$95,2,0)</f>
        <v>#N/A</v>
      </c>
      <c r="G23" s="30"/>
      <c r="H23" s="31"/>
      <c r="I23" s="32"/>
      <c r="J23" s="31"/>
      <c r="K23" s="33"/>
      <c r="L23" s="34"/>
      <c r="M23" s="34"/>
      <c r="N23" s="34"/>
      <c r="O23" s="35"/>
      <c r="P23" s="25"/>
    </row>
    <row r="24" spans="2:16" x14ac:dyDescent="0.2">
      <c r="B24" s="26">
        <f t="shared" si="1"/>
        <v>15</v>
      </c>
      <c r="C24" s="27"/>
      <c r="D24" s="28" t="e">
        <f>VLOOKUP(C24,'Ручной инструмент'!$C$3:$D$95,2,0)</f>
        <v>#N/A</v>
      </c>
      <c r="E24" s="37" t="e">
        <f>VLOOKUP(D24,'Ручной инструмент'!$D$3:$E$95,2,0)</f>
        <v>#N/A</v>
      </c>
      <c r="F24" s="28" t="e">
        <f>VLOOKUP(E24,'Ручной инструмент'!$E$3:$F$95,2,0)</f>
        <v>#N/A</v>
      </c>
      <c r="G24" s="30"/>
      <c r="H24" s="31"/>
      <c r="I24" s="32"/>
      <c r="J24" s="31"/>
      <c r="K24" s="33"/>
      <c r="L24" s="34"/>
      <c r="M24" s="34"/>
      <c r="N24" s="34"/>
      <c r="O24" s="35"/>
      <c r="P24" s="25"/>
    </row>
    <row r="25" spans="2:16" x14ac:dyDescent="0.2">
      <c r="B25" s="26">
        <f t="shared" si="1"/>
        <v>16</v>
      </c>
      <c r="C25" s="27"/>
      <c r="D25" s="28" t="e">
        <f>VLOOKUP(C25,'Ручной инструмент'!$C$3:$D$95,2,0)</f>
        <v>#N/A</v>
      </c>
      <c r="E25" s="37" t="e">
        <f>VLOOKUP(D25,'Ручной инструмент'!$D$3:$E$95,2,0)</f>
        <v>#N/A</v>
      </c>
      <c r="F25" s="28" t="e">
        <f>VLOOKUP(E25,'Ручной инструмент'!$E$3:$F$95,2,0)</f>
        <v>#N/A</v>
      </c>
      <c r="G25" s="30"/>
      <c r="H25" s="31"/>
      <c r="I25" s="32"/>
      <c r="J25" s="31"/>
      <c r="K25" s="33"/>
      <c r="L25" s="34"/>
      <c r="M25" s="34"/>
      <c r="N25" s="34"/>
      <c r="O25" s="35"/>
      <c r="P25" s="25"/>
    </row>
    <row r="26" spans="2:16" x14ac:dyDescent="0.2">
      <c r="B26" s="26">
        <f t="shared" si="1"/>
        <v>17</v>
      </c>
      <c r="C26" s="27"/>
      <c r="D26" s="28" t="e">
        <f>VLOOKUP(C26,'Ручной инструмент'!$C$3:$D$95,2,0)</f>
        <v>#N/A</v>
      </c>
      <c r="E26" s="37" t="e">
        <f>VLOOKUP(D26,'Ручной инструмент'!$D$3:$E$95,2,0)</f>
        <v>#N/A</v>
      </c>
      <c r="F26" s="28" t="e">
        <f>VLOOKUP(E26,'Ручной инструмент'!$E$3:$F$95,2,0)</f>
        <v>#N/A</v>
      </c>
      <c r="G26" s="30"/>
      <c r="H26" s="31"/>
      <c r="I26" s="32"/>
      <c r="J26" s="31"/>
      <c r="K26" s="33"/>
      <c r="L26" s="34"/>
      <c r="M26" s="34"/>
      <c r="N26" s="34"/>
      <c r="O26" s="35"/>
      <c r="P26" s="25"/>
    </row>
    <row r="27" spans="2:16" x14ac:dyDescent="0.2">
      <c r="B27" s="26">
        <f t="shared" si="1"/>
        <v>18</v>
      </c>
      <c r="C27" s="27"/>
      <c r="D27" s="28" t="e">
        <f>VLOOKUP(C27,'Ручной инструмент'!$C$3:$D$95,2,0)</f>
        <v>#N/A</v>
      </c>
      <c r="E27" s="37" t="e">
        <f>VLOOKUP(D27,'Ручной инструмент'!$D$3:$E$95,2,0)</f>
        <v>#N/A</v>
      </c>
      <c r="F27" s="28" t="e">
        <f>VLOOKUP(E27,'Ручной инструмент'!$E$3:$F$95,2,0)</f>
        <v>#N/A</v>
      </c>
      <c r="G27" s="30"/>
      <c r="H27" s="31"/>
      <c r="I27" s="32"/>
      <c r="J27" s="31"/>
      <c r="K27" s="33"/>
      <c r="L27" s="34"/>
      <c r="M27" s="34"/>
      <c r="N27" s="34"/>
      <c r="O27" s="35"/>
      <c r="P27" s="25"/>
    </row>
    <row r="28" spans="2:16" x14ac:dyDescent="0.2">
      <c r="B28" s="26">
        <f t="shared" si="1"/>
        <v>19</v>
      </c>
      <c r="C28" s="27"/>
      <c r="D28" s="28" t="e">
        <f>VLOOKUP(C28,'Ручной инструмент'!$C$3:$D$95,2,0)</f>
        <v>#N/A</v>
      </c>
      <c r="E28" s="37" t="e">
        <f>VLOOKUP(D28,'Ручной инструмент'!$D$3:$E$95,2,0)</f>
        <v>#N/A</v>
      </c>
      <c r="F28" s="28" t="e">
        <f>VLOOKUP(E28,'Ручной инструмент'!$E$3:$F$95,2,0)</f>
        <v>#N/A</v>
      </c>
      <c r="G28" s="30"/>
      <c r="H28" s="31"/>
      <c r="I28" s="32"/>
      <c r="J28" s="31"/>
      <c r="K28" s="33"/>
      <c r="L28" s="34"/>
      <c r="M28" s="34"/>
      <c r="N28" s="34"/>
      <c r="O28" s="35"/>
      <c r="P28" s="25"/>
    </row>
    <row r="29" spans="2:16" x14ac:dyDescent="0.2">
      <c r="B29" s="26"/>
      <c r="C29" s="27"/>
      <c r="D29" s="28"/>
      <c r="E29" s="30"/>
      <c r="F29" s="30"/>
      <c r="G29" s="36"/>
      <c r="H29" s="31"/>
      <c r="I29" s="32"/>
      <c r="J29" s="31"/>
      <c r="K29" s="33"/>
      <c r="L29" s="34"/>
      <c r="M29" s="34"/>
      <c r="N29" s="34"/>
      <c r="O29" s="35"/>
      <c r="P29" s="25"/>
    </row>
    <row r="30" spans="2:16" x14ac:dyDescent="0.2">
      <c r="B30" s="60"/>
      <c r="C30" s="61" t="s">
        <v>27</v>
      </c>
      <c r="D30" s="62"/>
      <c r="E30" s="63"/>
      <c r="F30" s="63"/>
      <c r="G30" s="64"/>
      <c r="H30" s="65"/>
      <c r="I30" s="66"/>
      <c r="J30" s="65"/>
      <c r="K30" s="67"/>
      <c r="L30" s="68"/>
      <c r="M30" s="68"/>
      <c r="N30" s="68"/>
      <c r="O30" s="69"/>
      <c r="P30" s="25"/>
    </row>
    <row r="31" spans="2:16" x14ac:dyDescent="0.2">
      <c r="B31" s="26">
        <f>B28+1</f>
        <v>20</v>
      </c>
      <c r="C31" s="27" t="s">
        <v>256</v>
      </c>
      <c r="D31" s="28" t="str">
        <f>VLOOKUP(C31,Инвентарь!$C$3:$F$23,2,0)</f>
        <v>Robiton Smart4 9V 16975</v>
      </c>
      <c r="E31" s="28">
        <f>VLOOKUP(D31,Инвентарь!$D$3:$G$23,2,0)</f>
        <v>22996929</v>
      </c>
      <c r="F31" s="28" t="str">
        <f>VLOOKUP(E31,Инвентарь!$E$3:$H$23,2,0)</f>
        <v>шт.</v>
      </c>
      <c r="G31" s="30">
        <v>1</v>
      </c>
      <c r="H31" s="31"/>
      <c r="I31" s="32"/>
      <c r="J31" s="31"/>
      <c r="K31" s="33"/>
      <c r="L31" s="34"/>
      <c r="M31" s="34"/>
      <c r="N31" s="34"/>
      <c r="O31" s="35"/>
      <c r="P31" s="25"/>
    </row>
    <row r="32" spans="2:16" x14ac:dyDescent="0.2">
      <c r="B32" s="26">
        <f t="shared" ref="B32:B41" si="2">B31+1</f>
        <v>21</v>
      </c>
      <c r="C32" s="27"/>
      <c r="D32" s="28" t="e">
        <f>VLOOKUP(C32,Инвентарь!$C$3:$F$23,2,0)</f>
        <v>#N/A</v>
      </c>
      <c r="E32" s="28" t="e">
        <f>VLOOKUP(D32,Инвентарь!$D$3:$G$23,2,0)</f>
        <v>#N/A</v>
      </c>
      <c r="F32" s="28" t="e">
        <f>VLOOKUP(E32,Инвентарь!$E$3:$H$23,2,0)</f>
        <v>#N/A</v>
      </c>
      <c r="G32" s="30"/>
      <c r="H32" s="31"/>
      <c r="I32" s="32"/>
      <c r="J32" s="31"/>
      <c r="K32" s="33"/>
      <c r="L32" s="34"/>
      <c r="M32" s="34"/>
      <c r="N32" s="34"/>
      <c r="O32" s="35"/>
      <c r="P32" s="25"/>
    </row>
    <row r="33" spans="2:16" x14ac:dyDescent="0.2">
      <c r="B33" s="26">
        <f t="shared" si="2"/>
        <v>22</v>
      </c>
      <c r="C33" s="27"/>
      <c r="D33" s="28" t="e">
        <f>VLOOKUP(C33,Инвентарь!$C$3:$F$23,2,0)</f>
        <v>#N/A</v>
      </c>
      <c r="E33" s="28" t="e">
        <f>VLOOKUP(D33,Инвентарь!$D$3:$G$23,2,0)</f>
        <v>#N/A</v>
      </c>
      <c r="F33" s="28" t="e">
        <f>VLOOKUP(E33,Инвентарь!$E$3:$H$23,2,0)</f>
        <v>#N/A</v>
      </c>
      <c r="G33" s="30"/>
      <c r="H33" s="31"/>
      <c r="I33" s="32"/>
      <c r="J33" s="31"/>
      <c r="K33" s="33"/>
      <c r="L33" s="34"/>
      <c r="M33" s="34"/>
      <c r="N33" s="34"/>
      <c r="O33" s="35"/>
      <c r="P33" s="25"/>
    </row>
    <row r="34" spans="2:16" x14ac:dyDescent="0.2">
      <c r="B34" s="26">
        <f t="shared" si="2"/>
        <v>23</v>
      </c>
      <c r="C34" s="27"/>
      <c r="D34" s="28" t="e">
        <f>VLOOKUP(C34,Инвентарь!$C$3:$F$23,2,0)</f>
        <v>#N/A</v>
      </c>
      <c r="E34" s="28" t="e">
        <f>VLOOKUP(D34,Инвентарь!$D$3:$G$23,2,0)</f>
        <v>#N/A</v>
      </c>
      <c r="F34" s="28" t="e">
        <f>VLOOKUP(E34,Инвентарь!$E$3:$H$23,2,0)</f>
        <v>#N/A</v>
      </c>
      <c r="G34" s="30"/>
      <c r="H34" s="31"/>
      <c r="I34" s="32"/>
      <c r="J34" s="31"/>
      <c r="K34" s="33"/>
      <c r="L34" s="34"/>
      <c r="M34" s="34"/>
      <c r="N34" s="34"/>
      <c r="O34" s="35"/>
      <c r="P34" s="25"/>
    </row>
    <row r="35" spans="2:16" x14ac:dyDescent="0.2">
      <c r="B35" s="26">
        <f t="shared" si="2"/>
        <v>24</v>
      </c>
      <c r="C35" s="27"/>
      <c r="D35" s="28" t="e">
        <f>VLOOKUP(C35,Инвентарь!$C$3:$F$23,2,0)</f>
        <v>#N/A</v>
      </c>
      <c r="E35" s="28" t="e">
        <f>VLOOKUP(D35,Инвентарь!$D$3:$G$23,2,0)</f>
        <v>#N/A</v>
      </c>
      <c r="F35" s="28" t="e">
        <f>VLOOKUP(E35,Инвентарь!$E$3:$H$23,2,0)</f>
        <v>#N/A</v>
      </c>
      <c r="G35" s="30"/>
      <c r="H35" s="31"/>
      <c r="I35" s="32"/>
      <c r="J35" s="31"/>
      <c r="K35" s="33"/>
      <c r="L35" s="34"/>
      <c r="M35" s="34"/>
      <c r="N35" s="34"/>
      <c r="O35" s="35"/>
      <c r="P35" s="25"/>
    </row>
    <row r="36" spans="2:16" x14ac:dyDescent="0.2">
      <c r="B36" s="26">
        <f t="shared" si="2"/>
        <v>25</v>
      </c>
      <c r="C36" s="27"/>
      <c r="D36" s="28" t="e">
        <f>VLOOKUP(C36,Инвентарь!$C$3:$F$23,2,0)</f>
        <v>#N/A</v>
      </c>
      <c r="E36" s="28" t="e">
        <f>VLOOKUP(D36,Инвентарь!$D$3:$G$23,2,0)</f>
        <v>#N/A</v>
      </c>
      <c r="F36" s="28" t="e">
        <f>VLOOKUP(E36,Инвентарь!$E$3:$H$23,2,0)</f>
        <v>#N/A</v>
      </c>
      <c r="G36" s="30"/>
      <c r="H36" s="31"/>
      <c r="I36" s="32"/>
      <c r="J36" s="31"/>
      <c r="K36" s="33"/>
      <c r="L36" s="34"/>
      <c r="M36" s="34"/>
      <c r="N36" s="34"/>
      <c r="O36" s="35"/>
      <c r="P36" s="25"/>
    </row>
    <row r="37" spans="2:16" x14ac:dyDescent="0.2">
      <c r="B37" s="26">
        <f t="shared" si="2"/>
        <v>26</v>
      </c>
      <c r="C37" s="27"/>
      <c r="D37" s="28" t="e">
        <f>VLOOKUP(C37,Инвентарь!$C$3:$F$23,2,0)</f>
        <v>#N/A</v>
      </c>
      <c r="E37" s="28" t="e">
        <f>VLOOKUP(D37,Инвентарь!$D$3:$G$23,2,0)</f>
        <v>#N/A</v>
      </c>
      <c r="F37" s="28" t="e">
        <f>VLOOKUP(E37,Инвентарь!$E$3:$H$23,2,0)</f>
        <v>#N/A</v>
      </c>
      <c r="G37" s="30"/>
      <c r="H37" s="31"/>
      <c r="I37" s="32"/>
      <c r="J37" s="31"/>
      <c r="K37" s="33"/>
      <c r="L37" s="34"/>
      <c r="M37" s="34"/>
      <c r="N37" s="34"/>
      <c r="O37" s="35"/>
      <c r="P37" s="25"/>
    </row>
    <row r="38" spans="2:16" x14ac:dyDescent="0.2">
      <c r="B38" s="26">
        <f t="shared" si="2"/>
        <v>27</v>
      </c>
      <c r="C38" s="27"/>
      <c r="D38" s="28" t="e">
        <f>VLOOKUP(C38,Инвентарь!$C$3:$F$23,2,0)</f>
        <v>#N/A</v>
      </c>
      <c r="E38" s="28" t="e">
        <f>VLOOKUP(D38,Инвентарь!$D$3:$G$23,2,0)</f>
        <v>#N/A</v>
      </c>
      <c r="F38" s="28" t="e">
        <f>VLOOKUP(E38,Инвентарь!$E$3:$H$23,2,0)</f>
        <v>#N/A</v>
      </c>
      <c r="G38" s="30"/>
      <c r="H38" s="31"/>
      <c r="I38" s="32"/>
      <c r="J38" s="31"/>
      <c r="K38" s="33"/>
      <c r="L38" s="34"/>
      <c r="M38" s="34"/>
      <c r="N38" s="34"/>
      <c r="O38" s="35"/>
      <c r="P38" s="25"/>
    </row>
    <row r="39" spans="2:16" x14ac:dyDescent="0.2">
      <c r="B39" s="26">
        <f t="shared" si="2"/>
        <v>28</v>
      </c>
      <c r="C39" s="27"/>
      <c r="D39" s="28" t="e">
        <f>VLOOKUP(C39,Инвентарь!$C$3:$F$23,2,0)</f>
        <v>#N/A</v>
      </c>
      <c r="E39" s="28" t="e">
        <f>VLOOKUP(D39,Инвентарь!$D$3:$G$23,2,0)</f>
        <v>#N/A</v>
      </c>
      <c r="F39" s="28" t="e">
        <f>VLOOKUP(E39,Инвентарь!$E$3:$H$23,2,0)</f>
        <v>#N/A</v>
      </c>
      <c r="G39" s="30"/>
      <c r="H39" s="31"/>
      <c r="I39" s="32"/>
      <c r="J39" s="31"/>
      <c r="K39" s="33"/>
      <c r="L39" s="34"/>
      <c r="M39" s="34"/>
      <c r="N39" s="34"/>
      <c r="O39" s="35"/>
      <c r="P39" s="25"/>
    </row>
    <row r="40" spans="2:16" x14ac:dyDescent="0.2">
      <c r="B40" s="26">
        <f t="shared" si="2"/>
        <v>29</v>
      </c>
      <c r="C40" s="27"/>
      <c r="D40" s="28" t="e">
        <f>VLOOKUP(C40,Инвентарь!$C$3:$F$23,2,0)</f>
        <v>#N/A</v>
      </c>
      <c r="E40" s="28" t="e">
        <f>VLOOKUP(D40,Инвентарь!$D$3:$G$23,2,0)</f>
        <v>#N/A</v>
      </c>
      <c r="F40" s="28" t="e">
        <f>VLOOKUP(E40,Инвентарь!$E$3:$H$23,2,0)</f>
        <v>#N/A</v>
      </c>
      <c r="G40" s="30"/>
      <c r="H40" s="31"/>
      <c r="I40" s="32"/>
      <c r="J40" s="31"/>
      <c r="K40" s="33"/>
      <c r="L40" s="34"/>
      <c r="M40" s="34"/>
      <c r="N40" s="34"/>
      <c r="O40" s="35"/>
      <c r="P40" s="25"/>
    </row>
    <row r="41" spans="2:16" x14ac:dyDescent="0.2">
      <c r="B41" s="26">
        <f t="shared" si="2"/>
        <v>30</v>
      </c>
      <c r="C41" s="27"/>
      <c r="D41" s="28" t="e">
        <f>VLOOKUP(C41,Инвентарь!$C$3:$F$23,2,0)</f>
        <v>#N/A</v>
      </c>
      <c r="E41" s="28" t="e">
        <f>VLOOKUP(D41,Инвентарь!$D$3:$G$23,2,0)</f>
        <v>#N/A</v>
      </c>
      <c r="F41" s="28" t="e">
        <f>VLOOKUP(E41,Инвентарь!$E$3:$H$23,2,0)</f>
        <v>#N/A</v>
      </c>
      <c r="G41" s="30"/>
      <c r="H41" s="31"/>
      <c r="I41" s="32"/>
      <c r="J41" s="31"/>
      <c r="K41" s="33"/>
      <c r="L41" s="34"/>
      <c r="M41" s="34"/>
      <c r="N41" s="34"/>
      <c r="O41" s="35"/>
      <c r="P41" s="25"/>
    </row>
    <row r="42" spans="2:16" x14ac:dyDescent="0.2">
      <c r="B42" s="26"/>
      <c r="C42" s="27"/>
      <c r="D42" s="27"/>
      <c r="E42" s="30"/>
      <c r="F42" s="30"/>
      <c r="G42" s="36"/>
      <c r="H42" s="31"/>
      <c r="I42" s="38"/>
      <c r="J42" s="31"/>
      <c r="K42" s="33"/>
      <c r="L42" s="34"/>
      <c r="M42" s="34"/>
      <c r="N42" s="34"/>
      <c r="O42" s="35"/>
      <c r="P42" s="25"/>
    </row>
    <row r="43" spans="2:16" x14ac:dyDescent="0.2">
      <c r="B43" s="26"/>
      <c r="C43" s="27"/>
      <c r="D43" s="27"/>
      <c r="E43" s="30"/>
      <c r="F43" s="30"/>
      <c r="G43" s="36"/>
      <c r="H43" s="31"/>
      <c r="I43" s="38"/>
      <c r="J43" s="31"/>
      <c r="K43" s="33"/>
      <c r="L43" s="34"/>
      <c r="M43" s="34"/>
      <c r="N43" s="34"/>
      <c r="O43" s="35"/>
      <c r="P43" s="25"/>
    </row>
    <row r="44" spans="2:16" x14ac:dyDescent="0.2">
      <c r="B44" s="26"/>
      <c r="C44" s="27"/>
      <c r="D44" s="27"/>
      <c r="E44" s="30"/>
      <c r="F44" s="30"/>
      <c r="G44" s="36"/>
      <c r="H44" s="31"/>
      <c r="I44" s="38"/>
      <c r="J44" s="31"/>
      <c r="K44" s="33"/>
      <c r="L44" s="34"/>
      <c r="M44" s="34"/>
      <c r="N44" s="34"/>
      <c r="O44" s="35"/>
      <c r="P44" s="25"/>
    </row>
    <row r="45" spans="2:16" x14ac:dyDescent="0.2">
      <c r="B45" s="26"/>
      <c r="C45" s="27"/>
      <c r="D45" s="27"/>
      <c r="E45" s="30"/>
      <c r="F45" s="30"/>
      <c r="G45" s="36"/>
      <c r="H45" s="31"/>
      <c r="I45" s="38"/>
      <c r="J45" s="31"/>
      <c r="K45" s="33"/>
      <c r="L45" s="34"/>
      <c r="M45" s="34"/>
      <c r="N45" s="34"/>
      <c r="O45" s="35"/>
      <c r="P45" s="25"/>
    </row>
    <row r="46" spans="2:16" x14ac:dyDescent="0.2">
      <c r="B46" s="26"/>
      <c r="C46" s="27"/>
      <c r="D46" s="27"/>
      <c r="E46" s="30"/>
      <c r="F46" s="30"/>
      <c r="G46" s="36"/>
      <c r="H46" s="31"/>
      <c r="I46" s="38"/>
      <c r="J46" s="31"/>
      <c r="K46" s="33"/>
      <c r="L46" s="34"/>
      <c r="M46" s="34"/>
      <c r="N46" s="34"/>
      <c r="O46" s="35"/>
      <c r="P46" s="25"/>
    </row>
    <row r="47" spans="2:16" x14ac:dyDescent="0.2">
      <c r="B47" s="26"/>
      <c r="C47" s="27"/>
      <c r="D47" s="27"/>
      <c r="E47" s="30"/>
      <c r="F47" s="30"/>
      <c r="G47" s="36"/>
      <c r="H47" s="31"/>
      <c r="I47" s="38"/>
      <c r="J47" s="31"/>
      <c r="K47" s="33"/>
      <c r="L47" s="34"/>
      <c r="M47" s="34"/>
      <c r="N47" s="34"/>
      <c r="O47" s="35"/>
      <c r="P47" s="25"/>
    </row>
    <row r="48" spans="2:16" x14ac:dyDescent="0.2">
      <c r="B48" s="26"/>
      <c r="C48" s="27"/>
      <c r="D48" s="27"/>
      <c r="E48" s="30"/>
      <c r="F48" s="30"/>
      <c r="G48" s="36"/>
      <c r="H48" s="31"/>
      <c r="I48" s="38"/>
      <c r="J48" s="31"/>
      <c r="K48" s="33"/>
      <c r="L48" s="34"/>
      <c r="M48" s="34"/>
      <c r="N48" s="34"/>
      <c r="O48" s="35"/>
      <c r="P48" s="25"/>
    </row>
    <row r="49" spans="2:16" x14ac:dyDescent="0.2">
      <c r="B49" s="26"/>
      <c r="C49" s="27"/>
      <c r="D49" s="27"/>
      <c r="E49" s="30"/>
      <c r="F49" s="30"/>
      <c r="G49" s="36"/>
      <c r="H49" s="31"/>
      <c r="I49" s="38"/>
      <c r="J49" s="31"/>
      <c r="K49" s="33"/>
      <c r="L49" s="34"/>
      <c r="M49" s="34"/>
      <c r="N49" s="34"/>
      <c r="O49" s="35"/>
      <c r="P49" s="25"/>
    </row>
    <row r="50" spans="2:16" x14ac:dyDescent="0.2">
      <c r="B50" s="26"/>
      <c r="C50" s="27"/>
      <c r="D50" s="27"/>
      <c r="E50" s="30"/>
      <c r="F50" s="30"/>
      <c r="G50" s="36"/>
      <c r="H50" s="31"/>
      <c r="I50" s="38"/>
      <c r="J50" s="31"/>
      <c r="K50" s="33"/>
      <c r="L50" s="34"/>
      <c r="M50" s="34"/>
      <c r="N50" s="34"/>
      <c r="O50" s="35"/>
      <c r="P50" s="25"/>
    </row>
    <row r="51" spans="2:16" x14ac:dyDescent="0.2">
      <c r="B51" s="26"/>
      <c r="C51" s="27"/>
      <c r="D51" s="27"/>
      <c r="E51" s="30"/>
      <c r="F51" s="30"/>
      <c r="G51" s="36"/>
      <c r="H51" s="31"/>
      <c r="I51" s="38"/>
      <c r="J51" s="31"/>
      <c r="K51" s="33"/>
      <c r="L51" s="34"/>
      <c r="M51" s="34"/>
      <c r="N51" s="34"/>
      <c r="O51" s="35"/>
      <c r="P51" s="25"/>
    </row>
    <row r="52" spans="2:16" x14ac:dyDescent="0.2">
      <c r="B52" s="26"/>
      <c r="C52" s="27"/>
      <c r="D52" s="27"/>
      <c r="E52" s="30"/>
      <c r="F52" s="30"/>
      <c r="G52" s="36"/>
      <c r="H52" s="31"/>
      <c r="I52" s="38"/>
      <c r="J52" s="31"/>
      <c r="K52" s="33"/>
      <c r="L52" s="34"/>
      <c r="M52" s="34"/>
      <c r="N52" s="34"/>
      <c r="O52" s="35"/>
      <c r="P52" s="25"/>
    </row>
    <row r="53" spans="2:16" x14ac:dyDescent="0.2">
      <c r="B53" s="26"/>
      <c r="C53" s="27"/>
      <c r="D53" s="27"/>
      <c r="E53" s="30"/>
      <c r="F53" s="30"/>
      <c r="G53" s="36"/>
      <c r="H53" s="31"/>
      <c r="I53" s="38"/>
      <c r="J53" s="31"/>
      <c r="K53" s="33"/>
      <c r="L53" s="34"/>
      <c r="M53" s="34"/>
      <c r="N53" s="34"/>
      <c r="O53" s="35"/>
      <c r="P53" s="25"/>
    </row>
    <row r="54" spans="2:16" x14ac:dyDescent="0.2">
      <c r="B54" s="26"/>
      <c r="C54" s="27"/>
      <c r="D54" s="27"/>
      <c r="E54" s="30"/>
      <c r="F54" s="30"/>
      <c r="G54" s="36"/>
      <c r="H54" s="31"/>
      <c r="I54" s="38"/>
      <c r="J54" s="31"/>
      <c r="K54" s="33"/>
      <c r="L54" s="34"/>
      <c r="M54" s="34"/>
      <c r="N54" s="34"/>
      <c r="O54" s="35"/>
      <c r="P54" s="25"/>
    </row>
    <row r="55" spans="2:16" x14ac:dyDescent="0.2">
      <c r="B55" s="26"/>
      <c r="C55" s="27"/>
      <c r="D55" s="27"/>
      <c r="E55" s="30"/>
      <c r="F55" s="30"/>
      <c r="G55" s="36"/>
      <c r="H55" s="31"/>
      <c r="I55" s="38"/>
      <c r="J55" s="31"/>
      <c r="K55" s="33"/>
      <c r="L55" s="34"/>
      <c r="M55" s="34"/>
      <c r="N55" s="34"/>
      <c r="O55" s="35"/>
      <c r="P55" s="25"/>
    </row>
    <row r="56" spans="2:16" x14ac:dyDescent="0.2">
      <c r="B56" s="26"/>
      <c r="C56" s="27"/>
      <c r="D56" s="27"/>
      <c r="E56" s="30"/>
      <c r="F56" s="30"/>
      <c r="G56" s="36"/>
      <c r="H56" s="31"/>
      <c r="I56" s="38"/>
      <c r="J56" s="31"/>
      <c r="K56" s="33"/>
      <c r="L56" s="34"/>
      <c r="M56" s="34"/>
      <c r="N56" s="34"/>
      <c r="O56" s="35"/>
      <c r="P56" s="25"/>
    </row>
    <row r="57" spans="2:16" x14ac:dyDescent="0.2">
      <c r="B57" s="26"/>
      <c r="C57" s="27"/>
      <c r="D57" s="27"/>
      <c r="E57" s="30"/>
      <c r="F57" s="30"/>
      <c r="G57" s="36"/>
      <c r="H57" s="31"/>
      <c r="I57" s="38"/>
      <c r="J57" s="31"/>
      <c r="K57" s="33"/>
      <c r="L57" s="34"/>
      <c r="M57" s="34"/>
      <c r="N57" s="34"/>
      <c r="O57" s="35"/>
      <c r="P57" s="25"/>
    </row>
    <row r="58" spans="2:16" x14ac:dyDescent="0.2">
      <c r="B58" s="26"/>
      <c r="C58" s="27"/>
      <c r="D58" s="27"/>
      <c r="E58" s="30"/>
      <c r="F58" s="30"/>
      <c r="G58" s="36"/>
      <c r="H58" s="31"/>
      <c r="I58" s="38"/>
      <c r="J58" s="31"/>
      <c r="K58" s="33"/>
      <c r="L58" s="34"/>
      <c r="M58" s="34"/>
      <c r="N58" s="34"/>
      <c r="O58" s="35"/>
      <c r="P58" s="25"/>
    </row>
    <row r="59" spans="2:16" x14ac:dyDescent="0.2">
      <c r="B59" s="26"/>
      <c r="C59" s="27"/>
      <c r="D59" s="27"/>
      <c r="E59" s="30"/>
      <c r="F59" s="30"/>
      <c r="G59" s="36"/>
      <c r="H59" s="31"/>
      <c r="I59" s="38"/>
      <c r="J59" s="31"/>
      <c r="K59" s="33"/>
      <c r="L59" s="34"/>
      <c r="M59" s="34"/>
      <c r="N59" s="34"/>
      <c r="O59" s="35"/>
      <c r="P59" s="25"/>
    </row>
    <row r="60" spans="2:16" x14ac:dyDescent="0.2">
      <c r="B60" s="26"/>
      <c r="C60" s="27"/>
      <c r="D60" s="27"/>
      <c r="E60" s="30"/>
      <c r="F60" s="30"/>
      <c r="G60" s="36"/>
      <c r="H60" s="31"/>
      <c r="I60" s="38"/>
      <c r="J60" s="31"/>
      <c r="K60" s="33"/>
      <c r="L60" s="34"/>
      <c r="M60" s="34"/>
      <c r="N60" s="34"/>
      <c r="O60" s="35"/>
      <c r="P60" s="25"/>
    </row>
    <row r="61" spans="2:16" x14ac:dyDescent="0.2">
      <c r="B61" s="26"/>
      <c r="C61" s="27"/>
      <c r="D61" s="27"/>
      <c r="E61" s="30"/>
      <c r="F61" s="30"/>
      <c r="G61" s="36"/>
      <c r="H61" s="31"/>
      <c r="I61" s="38"/>
      <c r="J61" s="31"/>
      <c r="K61" s="33"/>
      <c r="L61" s="34"/>
      <c r="M61" s="34"/>
      <c r="N61" s="34"/>
      <c r="O61" s="35"/>
      <c r="P61" s="25"/>
    </row>
    <row r="62" spans="2:16" x14ac:dyDescent="0.2">
      <c r="B62" s="26"/>
      <c r="C62" s="27"/>
      <c r="D62" s="27"/>
      <c r="E62" s="30"/>
      <c r="F62" s="30"/>
      <c r="G62" s="36"/>
      <c r="H62" s="31"/>
      <c r="I62" s="38"/>
      <c r="J62" s="31"/>
      <c r="K62" s="33"/>
      <c r="L62" s="34"/>
      <c r="M62" s="34"/>
      <c r="N62" s="34"/>
      <c r="O62" s="35"/>
      <c r="P62" s="25"/>
    </row>
    <row r="63" spans="2:16" x14ac:dyDescent="0.2">
      <c r="B63" s="26"/>
      <c r="C63" s="27"/>
      <c r="D63" s="27"/>
      <c r="E63" s="30"/>
      <c r="F63" s="30"/>
      <c r="G63" s="36"/>
      <c r="H63" s="31"/>
      <c r="I63" s="38"/>
      <c r="J63" s="31"/>
      <c r="K63" s="33"/>
      <c r="L63" s="34"/>
      <c r="M63" s="34"/>
      <c r="N63" s="34"/>
      <c r="O63" s="35"/>
      <c r="P63" s="25"/>
    </row>
    <row r="64" spans="2:16" x14ac:dyDescent="0.2">
      <c r="B64" s="26"/>
      <c r="C64" s="27"/>
      <c r="D64" s="27"/>
      <c r="E64" s="30"/>
      <c r="F64" s="30"/>
      <c r="G64" s="36"/>
      <c r="H64" s="31"/>
      <c r="I64" s="38"/>
      <c r="J64" s="31"/>
      <c r="K64" s="33"/>
      <c r="L64" s="34"/>
      <c r="M64" s="34"/>
      <c r="N64" s="34"/>
      <c r="O64" s="35"/>
      <c r="P64" s="25"/>
    </row>
    <row r="65" spans="2:16" x14ac:dyDescent="0.2">
      <c r="B65" s="26"/>
      <c r="C65" s="27"/>
      <c r="D65" s="27"/>
      <c r="E65" s="30"/>
      <c r="F65" s="30"/>
      <c r="G65" s="36"/>
      <c r="H65" s="31"/>
      <c r="I65" s="38"/>
      <c r="J65" s="31"/>
      <c r="K65" s="33"/>
      <c r="L65" s="34"/>
      <c r="M65" s="34"/>
      <c r="N65" s="34"/>
      <c r="O65" s="35"/>
      <c r="P65" s="25"/>
    </row>
    <row r="66" spans="2:16" x14ac:dyDescent="0.2">
      <c r="B66" s="26"/>
      <c r="C66" s="27"/>
      <c r="D66" s="27"/>
      <c r="E66" s="30"/>
      <c r="F66" s="30"/>
      <c r="G66" s="36"/>
      <c r="H66" s="31"/>
      <c r="I66" s="38"/>
      <c r="J66" s="31"/>
      <c r="K66" s="33"/>
      <c r="L66" s="34"/>
      <c r="M66" s="34"/>
      <c r="N66" s="34"/>
      <c r="O66" s="35"/>
      <c r="P66" s="25"/>
    </row>
    <row r="67" spans="2:16" x14ac:dyDescent="0.2">
      <c r="B67" s="26"/>
      <c r="C67" s="27"/>
      <c r="D67" s="27"/>
      <c r="E67" s="30"/>
      <c r="F67" s="30"/>
      <c r="G67" s="36"/>
      <c r="H67" s="31"/>
      <c r="I67" s="38"/>
      <c r="J67" s="31"/>
      <c r="K67" s="33"/>
      <c r="L67" s="34"/>
      <c r="M67" s="34"/>
      <c r="N67" s="34"/>
      <c r="O67" s="35"/>
      <c r="P67" s="25"/>
    </row>
    <row r="68" spans="2:16" x14ac:dyDescent="0.2">
      <c r="B68" s="26"/>
      <c r="C68" s="27"/>
      <c r="D68" s="27"/>
      <c r="E68" s="30"/>
      <c r="F68" s="30"/>
      <c r="G68" s="36"/>
      <c r="H68" s="31"/>
      <c r="I68" s="38"/>
      <c r="J68" s="31"/>
      <c r="K68" s="33"/>
      <c r="L68" s="34"/>
      <c r="M68" s="34"/>
      <c r="N68" s="34"/>
      <c r="O68" s="35"/>
      <c r="P68" s="25"/>
    </row>
    <row r="69" spans="2:16" x14ac:dyDescent="0.2">
      <c r="B69" s="26"/>
      <c r="C69" s="27"/>
      <c r="D69" s="27"/>
      <c r="E69" s="30"/>
      <c r="F69" s="30"/>
      <c r="G69" s="36"/>
      <c r="H69" s="31"/>
      <c r="I69" s="38"/>
      <c r="J69" s="31"/>
      <c r="K69" s="33"/>
      <c r="L69" s="34"/>
      <c r="M69" s="34"/>
      <c r="N69" s="34"/>
      <c r="O69" s="35"/>
      <c r="P69" s="25"/>
    </row>
    <row r="70" spans="2:16" x14ac:dyDescent="0.2">
      <c r="B70" s="26"/>
      <c r="C70" s="27"/>
      <c r="D70" s="27"/>
      <c r="E70" s="30"/>
      <c r="F70" s="30"/>
      <c r="G70" s="36"/>
      <c r="H70" s="31"/>
      <c r="I70" s="38"/>
      <c r="J70" s="31"/>
      <c r="K70" s="33"/>
      <c r="L70" s="34"/>
      <c r="M70" s="34"/>
      <c r="N70" s="34"/>
      <c r="O70" s="35"/>
      <c r="P70" s="25"/>
    </row>
    <row r="71" spans="2:16" x14ac:dyDescent="0.2">
      <c r="B71" s="26"/>
      <c r="C71" s="27"/>
      <c r="D71" s="27"/>
      <c r="E71" s="30"/>
      <c r="F71" s="30"/>
      <c r="G71" s="36"/>
      <c r="H71" s="31"/>
      <c r="I71" s="38"/>
      <c r="J71" s="31"/>
      <c r="K71" s="33"/>
      <c r="L71" s="34"/>
      <c r="M71" s="34"/>
      <c r="N71" s="34"/>
      <c r="O71" s="35"/>
      <c r="P71" s="25"/>
    </row>
    <row r="72" spans="2:16" x14ac:dyDescent="0.2">
      <c r="B72" s="26"/>
      <c r="C72" s="27"/>
      <c r="D72" s="27"/>
      <c r="E72" s="30"/>
      <c r="F72" s="30"/>
      <c r="G72" s="36"/>
      <c r="H72" s="31"/>
      <c r="I72" s="38"/>
      <c r="J72" s="31"/>
      <c r="K72" s="33"/>
      <c r="L72" s="34"/>
      <c r="M72" s="34"/>
      <c r="N72" s="34"/>
      <c r="O72" s="35"/>
      <c r="P72" s="25"/>
    </row>
    <row r="73" spans="2:16" x14ac:dyDescent="0.2">
      <c r="B73" s="26"/>
      <c r="C73" s="27"/>
      <c r="D73" s="27"/>
      <c r="E73" s="30"/>
      <c r="F73" s="30"/>
      <c r="G73" s="36"/>
      <c r="H73" s="31"/>
      <c r="I73" s="38"/>
      <c r="J73" s="31"/>
      <c r="K73" s="33"/>
      <c r="L73" s="34"/>
      <c r="M73" s="34"/>
      <c r="N73" s="34"/>
      <c r="O73" s="35"/>
      <c r="P73" s="25"/>
    </row>
    <row r="74" spans="2:16" x14ac:dyDescent="0.2">
      <c r="B74" s="26"/>
      <c r="C74" s="27"/>
      <c r="D74" s="27"/>
      <c r="E74" s="30"/>
      <c r="F74" s="30"/>
      <c r="G74" s="36"/>
      <c r="H74" s="31"/>
      <c r="I74" s="38"/>
      <c r="J74" s="31"/>
      <c r="K74" s="33"/>
      <c r="L74" s="34"/>
      <c r="M74" s="34"/>
      <c r="N74" s="34"/>
      <c r="O74" s="35"/>
      <c r="P74" s="25"/>
    </row>
    <row r="75" spans="2:16" x14ac:dyDescent="0.2">
      <c r="B75" s="26"/>
      <c r="C75" s="27"/>
      <c r="D75" s="27"/>
      <c r="E75" s="30"/>
      <c r="F75" s="30"/>
      <c r="G75" s="36"/>
      <c r="H75" s="31"/>
      <c r="I75" s="38"/>
      <c r="J75" s="31"/>
      <c r="K75" s="33"/>
      <c r="L75" s="34"/>
      <c r="M75" s="34"/>
      <c r="N75" s="34"/>
      <c r="O75" s="35"/>
      <c r="P75" s="25"/>
    </row>
    <row r="76" spans="2:16" x14ac:dyDescent="0.2">
      <c r="B76" s="26"/>
      <c r="C76" s="27"/>
      <c r="D76" s="27"/>
      <c r="E76" s="30"/>
      <c r="F76" s="30"/>
      <c r="G76" s="36"/>
      <c r="H76" s="31"/>
      <c r="I76" s="38"/>
      <c r="J76" s="31"/>
      <c r="K76" s="33"/>
      <c r="L76" s="34"/>
      <c r="M76" s="34"/>
      <c r="N76" s="34"/>
      <c r="O76" s="35"/>
      <c r="P76" s="25"/>
    </row>
    <row r="77" spans="2:16" x14ac:dyDescent="0.2">
      <c r="B77" s="26"/>
      <c r="C77" s="27"/>
      <c r="D77" s="27"/>
      <c r="E77" s="30"/>
      <c r="F77" s="30"/>
      <c r="G77" s="36"/>
      <c r="H77" s="31"/>
      <c r="I77" s="38"/>
      <c r="J77" s="31"/>
      <c r="K77" s="33"/>
      <c r="L77" s="34"/>
      <c r="M77" s="34"/>
      <c r="N77" s="34"/>
      <c r="O77" s="35"/>
      <c r="P77" s="25"/>
    </row>
    <row r="78" spans="2:16" x14ac:dyDescent="0.2">
      <c r="B78" s="26"/>
      <c r="C78" s="27"/>
      <c r="D78" s="27"/>
      <c r="E78" s="30"/>
      <c r="F78" s="30"/>
      <c r="G78" s="36"/>
      <c r="H78" s="31"/>
      <c r="I78" s="38"/>
      <c r="J78" s="31"/>
      <c r="K78" s="33"/>
      <c r="L78" s="34"/>
      <c r="M78" s="34"/>
      <c r="N78" s="34"/>
      <c r="O78" s="35"/>
      <c r="P78" s="25"/>
    </row>
    <row r="79" spans="2:16" x14ac:dyDescent="0.2">
      <c r="B79" s="26"/>
      <c r="C79" s="27"/>
      <c r="D79" s="27"/>
      <c r="E79" s="30"/>
      <c r="F79" s="30"/>
      <c r="G79" s="36"/>
      <c r="H79" s="31"/>
      <c r="I79" s="38"/>
      <c r="J79" s="31"/>
      <c r="K79" s="33"/>
      <c r="L79" s="34"/>
      <c r="M79" s="34"/>
      <c r="N79" s="34"/>
      <c r="O79" s="35"/>
      <c r="P79" s="25"/>
    </row>
    <row r="80" spans="2:16" x14ac:dyDescent="0.2">
      <c r="B80" s="26"/>
      <c r="C80" s="27"/>
      <c r="D80" s="27"/>
      <c r="E80" s="30"/>
      <c r="F80" s="30"/>
      <c r="G80" s="36"/>
      <c r="H80" s="31"/>
      <c r="I80" s="38"/>
      <c r="J80" s="31"/>
      <c r="K80" s="33"/>
      <c r="L80" s="34"/>
      <c r="M80" s="34"/>
      <c r="N80" s="34"/>
      <c r="O80" s="35"/>
      <c r="P80" s="25"/>
    </row>
    <row r="81" spans="2:16" x14ac:dyDescent="0.2">
      <c r="B81" s="26"/>
      <c r="C81" s="27"/>
      <c r="D81" s="27"/>
      <c r="E81" s="30"/>
      <c r="F81" s="30"/>
      <c r="G81" s="36"/>
      <c r="H81" s="31"/>
      <c r="I81" s="38"/>
      <c r="J81" s="31"/>
      <c r="K81" s="33"/>
      <c r="L81" s="34"/>
      <c r="M81" s="34"/>
      <c r="N81" s="34"/>
      <c r="O81" s="35"/>
      <c r="P81" s="25"/>
    </row>
    <row r="82" spans="2:16" x14ac:dyDescent="0.2">
      <c r="B82" s="26"/>
      <c r="C82" s="27"/>
      <c r="D82" s="27"/>
      <c r="E82" s="30"/>
      <c r="F82" s="30"/>
      <c r="G82" s="36"/>
      <c r="H82" s="31"/>
      <c r="I82" s="38"/>
      <c r="J82" s="31"/>
      <c r="K82" s="33"/>
      <c r="L82" s="34"/>
      <c r="M82" s="34"/>
      <c r="N82" s="34"/>
      <c r="O82" s="35"/>
      <c r="P82" s="25"/>
    </row>
    <row r="83" spans="2:16" x14ac:dyDescent="0.2">
      <c r="B83" s="26"/>
      <c r="C83" s="27"/>
      <c r="D83" s="27"/>
      <c r="E83" s="30"/>
      <c r="F83" s="30"/>
      <c r="G83" s="36"/>
      <c r="H83" s="31"/>
      <c r="I83" s="38"/>
      <c r="J83" s="31"/>
      <c r="K83" s="33"/>
      <c r="L83" s="34"/>
      <c r="M83" s="34"/>
      <c r="N83" s="34"/>
      <c r="O83" s="35"/>
      <c r="P83" s="25"/>
    </row>
    <row r="84" spans="2:16" x14ac:dyDescent="0.2">
      <c r="B84" s="26"/>
      <c r="C84" s="27"/>
      <c r="D84" s="27"/>
      <c r="E84" s="30"/>
      <c r="F84" s="30"/>
      <c r="G84" s="36"/>
      <c r="H84" s="31"/>
      <c r="I84" s="38"/>
      <c r="J84" s="31"/>
      <c r="K84" s="33"/>
      <c r="L84" s="34"/>
      <c r="M84" s="34"/>
      <c r="N84" s="34"/>
      <c r="O84" s="35"/>
      <c r="P84" s="25"/>
    </row>
    <row r="85" spans="2:16" x14ac:dyDescent="0.2">
      <c r="B85" s="26"/>
      <c r="C85" s="27"/>
      <c r="D85" s="27"/>
      <c r="E85" s="30"/>
      <c r="F85" s="30"/>
      <c r="G85" s="36"/>
      <c r="H85" s="31"/>
      <c r="I85" s="38"/>
      <c r="J85" s="31"/>
      <c r="K85" s="33"/>
      <c r="L85" s="34"/>
      <c r="M85" s="34"/>
      <c r="N85" s="34"/>
      <c r="O85" s="35"/>
      <c r="P85" s="25"/>
    </row>
    <row r="86" spans="2:16" x14ac:dyDescent="0.2">
      <c r="B86" s="26"/>
      <c r="C86" s="27"/>
      <c r="D86" s="27"/>
      <c r="E86" s="30"/>
      <c r="F86" s="30"/>
      <c r="G86" s="36"/>
      <c r="H86" s="31"/>
      <c r="I86" s="38"/>
      <c r="J86" s="31"/>
      <c r="K86" s="33"/>
      <c r="L86" s="34"/>
      <c r="M86" s="34"/>
      <c r="N86" s="34"/>
      <c r="O86" s="35"/>
      <c r="P86" s="25"/>
    </row>
    <row r="87" spans="2:16" x14ac:dyDescent="0.2">
      <c r="B87" s="26"/>
      <c r="C87" s="27"/>
      <c r="D87" s="27"/>
      <c r="E87" s="30"/>
      <c r="F87" s="30"/>
      <c r="G87" s="36"/>
      <c r="H87" s="31"/>
      <c r="I87" s="38"/>
      <c r="J87" s="31"/>
      <c r="K87" s="33"/>
      <c r="L87" s="34"/>
      <c r="M87" s="34"/>
      <c r="N87" s="34"/>
      <c r="O87" s="35"/>
      <c r="P87" s="25"/>
    </row>
    <row r="88" spans="2:16" x14ac:dyDescent="0.2">
      <c r="B88" s="26"/>
      <c r="C88" s="27"/>
      <c r="D88" s="27"/>
      <c r="E88" s="30"/>
      <c r="F88" s="30"/>
      <c r="G88" s="36"/>
      <c r="H88" s="31"/>
      <c r="I88" s="38"/>
      <c r="J88" s="31"/>
      <c r="K88" s="33"/>
      <c r="L88" s="34"/>
      <c r="M88" s="34"/>
      <c r="N88" s="34"/>
      <c r="O88" s="35"/>
      <c r="P88" s="25"/>
    </row>
    <row r="89" spans="2:16" x14ac:dyDescent="0.2">
      <c r="B89" s="26"/>
      <c r="C89" s="27"/>
      <c r="D89" s="27"/>
      <c r="E89" s="30"/>
      <c r="F89" s="30"/>
      <c r="G89" s="36"/>
      <c r="H89" s="31"/>
      <c r="I89" s="38"/>
      <c r="J89" s="31"/>
      <c r="K89" s="33"/>
      <c r="L89" s="34"/>
      <c r="M89" s="34"/>
      <c r="N89" s="34"/>
      <c r="O89" s="35"/>
      <c r="P89" s="25"/>
    </row>
    <row r="90" spans="2:16" x14ac:dyDescent="0.2">
      <c r="B90" s="26"/>
      <c r="C90" s="27"/>
      <c r="D90" s="27"/>
      <c r="E90" s="30"/>
      <c r="F90" s="30"/>
      <c r="G90" s="36"/>
      <c r="H90" s="31"/>
      <c r="I90" s="38"/>
      <c r="J90" s="31"/>
      <c r="K90" s="33"/>
      <c r="L90" s="34"/>
      <c r="M90" s="34"/>
      <c r="N90" s="34"/>
      <c r="O90" s="35"/>
      <c r="P90" s="25"/>
    </row>
    <row r="91" spans="2:16" x14ac:dyDescent="0.2">
      <c r="B91" s="26"/>
      <c r="C91" s="27"/>
      <c r="D91" s="27"/>
      <c r="E91" s="30"/>
      <c r="F91" s="30"/>
      <c r="G91" s="36"/>
      <c r="H91" s="31"/>
      <c r="I91" s="38"/>
      <c r="J91" s="31"/>
      <c r="K91" s="33"/>
      <c r="L91" s="34"/>
      <c r="M91" s="34"/>
      <c r="N91" s="34"/>
      <c r="O91" s="35"/>
      <c r="P91" s="25"/>
    </row>
    <row r="92" spans="2:16" x14ac:dyDescent="0.2">
      <c r="B92" s="26"/>
      <c r="C92" s="27"/>
      <c r="D92" s="27"/>
      <c r="E92" s="30"/>
      <c r="F92" s="30"/>
      <c r="G92" s="36"/>
      <c r="H92" s="31"/>
      <c r="I92" s="38"/>
      <c r="J92" s="31"/>
      <c r="K92" s="33"/>
      <c r="L92" s="34"/>
      <c r="M92" s="34"/>
      <c r="N92" s="34"/>
      <c r="O92" s="35"/>
      <c r="P92" s="25"/>
    </row>
    <row r="93" spans="2:16" x14ac:dyDescent="0.2">
      <c r="B93" s="26"/>
      <c r="C93" s="27"/>
      <c r="D93" s="27"/>
      <c r="E93" s="30"/>
      <c r="F93" s="30"/>
      <c r="G93" s="36"/>
      <c r="H93" s="31"/>
      <c r="I93" s="38"/>
      <c r="J93" s="31"/>
      <c r="K93" s="33"/>
      <c r="L93" s="34"/>
      <c r="M93" s="34"/>
      <c r="N93" s="34"/>
      <c r="O93" s="35"/>
      <c r="P93" s="25"/>
    </row>
    <row r="94" spans="2:16" x14ac:dyDescent="0.2">
      <c r="B94" s="26"/>
      <c r="C94" s="27"/>
      <c r="D94" s="27"/>
      <c r="E94" s="30"/>
      <c r="F94" s="30"/>
      <c r="G94" s="36"/>
      <c r="H94" s="31"/>
      <c r="I94" s="38"/>
      <c r="J94" s="31"/>
      <c r="K94" s="33"/>
      <c r="L94" s="34"/>
      <c r="M94" s="34"/>
      <c r="N94" s="34"/>
      <c r="O94" s="35"/>
      <c r="P94" s="25"/>
    </row>
    <row r="95" spans="2:16" x14ac:dyDescent="0.2">
      <c r="B95" s="26"/>
      <c r="C95" s="27"/>
      <c r="D95" s="27"/>
      <c r="E95" s="30"/>
      <c r="F95" s="30"/>
      <c r="G95" s="36"/>
      <c r="H95" s="31"/>
      <c r="I95" s="38"/>
      <c r="J95" s="31"/>
      <c r="K95" s="33"/>
      <c r="L95" s="34"/>
      <c r="M95" s="34"/>
      <c r="N95" s="34"/>
      <c r="O95" s="35"/>
      <c r="P95" s="25"/>
    </row>
    <row r="96" spans="2:16" x14ac:dyDescent="0.2">
      <c r="B96" s="26"/>
      <c r="C96" s="27"/>
      <c r="D96" s="27"/>
      <c r="E96" s="30"/>
      <c r="F96" s="30"/>
      <c r="G96" s="36"/>
      <c r="H96" s="31"/>
      <c r="I96" s="38"/>
      <c r="J96" s="31"/>
      <c r="K96" s="33"/>
      <c r="L96" s="34"/>
      <c r="M96" s="34"/>
      <c r="N96" s="34"/>
      <c r="O96" s="35"/>
      <c r="P96" s="25"/>
    </row>
    <row r="97" spans="2:16" x14ac:dyDescent="0.2">
      <c r="B97" s="26"/>
      <c r="C97" s="27"/>
      <c r="D97" s="27"/>
      <c r="E97" s="30"/>
      <c r="F97" s="30"/>
      <c r="G97" s="36"/>
      <c r="H97" s="31"/>
      <c r="I97" s="38"/>
      <c r="J97" s="31"/>
      <c r="K97" s="33"/>
      <c r="L97" s="34"/>
      <c r="M97" s="34"/>
      <c r="N97" s="34"/>
      <c r="O97" s="35"/>
      <c r="P97" s="25"/>
    </row>
    <row r="98" spans="2:16" x14ac:dyDescent="0.2">
      <c r="B98" s="26"/>
      <c r="C98" s="27"/>
      <c r="D98" s="27"/>
      <c r="E98" s="30"/>
      <c r="F98" s="30"/>
      <c r="G98" s="36"/>
      <c r="H98" s="31"/>
      <c r="I98" s="38"/>
      <c r="J98" s="31"/>
      <c r="K98" s="33"/>
      <c r="L98" s="34"/>
      <c r="M98" s="34"/>
      <c r="N98" s="34"/>
      <c r="O98" s="35"/>
      <c r="P98" s="25"/>
    </row>
    <row r="99" spans="2:16" x14ac:dyDescent="0.2">
      <c r="B99" s="26"/>
      <c r="C99" s="27"/>
      <c r="D99" s="27"/>
      <c r="E99" s="30"/>
      <c r="F99" s="30"/>
      <c r="G99" s="36"/>
      <c r="H99" s="31"/>
      <c r="I99" s="38"/>
      <c r="J99" s="31"/>
      <c r="K99" s="33"/>
      <c r="L99" s="34"/>
      <c r="M99" s="34"/>
      <c r="N99" s="34"/>
      <c r="O99" s="35"/>
      <c r="P99" s="25"/>
    </row>
    <row r="100" spans="2:16" x14ac:dyDescent="0.2">
      <c r="B100" s="26"/>
      <c r="C100" s="27"/>
      <c r="D100" s="27"/>
      <c r="E100" s="30"/>
      <c r="F100" s="30"/>
      <c r="G100" s="36"/>
      <c r="H100" s="31"/>
      <c r="I100" s="38"/>
      <c r="J100" s="31"/>
      <c r="K100" s="33"/>
      <c r="L100" s="34"/>
      <c r="M100" s="34"/>
      <c r="N100" s="34"/>
      <c r="O100" s="35"/>
      <c r="P100" s="25"/>
    </row>
    <row r="101" spans="2:16" x14ac:dyDescent="0.2">
      <c r="B101" s="26"/>
      <c r="C101" s="27"/>
      <c r="D101" s="27"/>
      <c r="E101" s="30"/>
      <c r="F101" s="30"/>
      <c r="G101" s="36"/>
      <c r="H101" s="31"/>
      <c r="I101" s="38"/>
      <c r="J101" s="31"/>
      <c r="K101" s="33"/>
      <c r="L101" s="34"/>
      <c r="M101" s="34"/>
      <c r="N101" s="34"/>
      <c r="O101" s="35"/>
      <c r="P101" s="25"/>
    </row>
    <row r="102" spans="2:16" x14ac:dyDescent="0.2">
      <c r="B102" s="26"/>
      <c r="C102" s="27"/>
      <c r="D102" s="27"/>
      <c r="E102" s="30"/>
      <c r="F102" s="30"/>
      <c r="G102" s="36"/>
      <c r="H102" s="31"/>
      <c r="I102" s="38"/>
      <c r="J102" s="31"/>
      <c r="K102" s="33"/>
      <c r="L102" s="34"/>
      <c r="M102" s="34"/>
      <c r="N102" s="34"/>
      <c r="O102" s="35"/>
      <c r="P102" s="25"/>
    </row>
    <row r="103" spans="2:16" x14ac:dyDescent="0.2">
      <c r="B103" s="26"/>
      <c r="C103" s="27"/>
      <c r="D103" s="27"/>
      <c r="E103" s="30"/>
      <c r="F103" s="30"/>
      <c r="G103" s="36"/>
      <c r="H103" s="31"/>
      <c r="I103" s="38"/>
      <c r="J103" s="31"/>
      <c r="K103" s="33"/>
      <c r="L103" s="34"/>
      <c r="M103" s="34"/>
      <c r="N103" s="34"/>
      <c r="O103" s="35"/>
      <c r="P103" s="25"/>
    </row>
    <row r="104" spans="2:16" x14ac:dyDescent="0.2">
      <c r="B104" s="26"/>
      <c r="C104" s="27"/>
      <c r="D104" s="27"/>
      <c r="E104" s="30"/>
      <c r="F104" s="30"/>
      <c r="G104" s="36"/>
      <c r="H104" s="31"/>
      <c r="I104" s="38"/>
      <c r="J104" s="31"/>
      <c r="K104" s="33"/>
      <c r="L104" s="34"/>
      <c r="M104" s="34"/>
      <c r="N104" s="34"/>
      <c r="O104" s="35"/>
      <c r="P104" s="25"/>
    </row>
    <row r="105" spans="2:16" x14ac:dyDescent="0.2">
      <c r="B105" s="26"/>
      <c r="C105" s="27"/>
      <c r="D105" s="27"/>
      <c r="E105" s="30"/>
      <c r="F105" s="30"/>
      <c r="G105" s="36"/>
      <c r="H105" s="31"/>
      <c r="I105" s="38"/>
      <c r="J105" s="31"/>
      <c r="K105" s="33"/>
      <c r="L105" s="34"/>
      <c r="M105" s="34"/>
      <c r="N105" s="34"/>
      <c r="O105" s="35"/>
      <c r="P105" s="25"/>
    </row>
    <row r="106" spans="2:16" x14ac:dyDescent="0.2">
      <c r="B106" s="26"/>
      <c r="C106" s="27"/>
      <c r="D106" s="27"/>
      <c r="E106" s="30"/>
      <c r="F106" s="30"/>
      <c r="G106" s="36"/>
      <c r="H106" s="31"/>
      <c r="I106" s="38"/>
      <c r="J106" s="31"/>
      <c r="K106" s="33"/>
      <c r="L106" s="34"/>
      <c r="M106" s="34"/>
      <c r="N106" s="34"/>
      <c r="O106" s="35"/>
      <c r="P106" s="25"/>
    </row>
    <row r="107" spans="2:16" x14ac:dyDescent="0.2">
      <c r="B107" s="26"/>
      <c r="C107" s="27"/>
      <c r="D107" s="27"/>
      <c r="E107" s="30"/>
      <c r="F107" s="30"/>
      <c r="G107" s="36"/>
      <c r="H107" s="31"/>
      <c r="I107" s="38"/>
      <c r="J107" s="31"/>
      <c r="K107" s="33"/>
      <c r="L107" s="34"/>
      <c r="M107" s="34"/>
      <c r="N107" s="34"/>
      <c r="O107" s="35"/>
      <c r="P107" s="25"/>
    </row>
    <row r="108" spans="2:16" x14ac:dyDescent="0.2">
      <c r="B108" s="26"/>
      <c r="C108" s="27"/>
      <c r="D108" s="27"/>
      <c r="E108" s="30"/>
      <c r="F108" s="30"/>
      <c r="G108" s="36"/>
      <c r="H108" s="31"/>
      <c r="I108" s="38"/>
      <c r="J108" s="31"/>
      <c r="K108" s="33"/>
      <c r="L108" s="34"/>
      <c r="M108" s="34"/>
      <c r="N108" s="34"/>
      <c r="O108" s="35"/>
      <c r="P108" s="25"/>
    </row>
    <row r="109" spans="2:16" x14ac:dyDescent="0.2">
      <c r="B109" s="26"/>
      <c r="C109" s="27"/>
      <c r="D109" s="27"/>
      <c r="E109" s="30"/>
      <c r="F109" s="30"/>
      <c r="G109" s="36"/>
      <c r="H109" s="31"/>
      <c r="I109" s="38"/>
      <c r="J109" s="31"/>
      <c r="K109" s="33"/>
      <c r="L109" s="34"/>
      <c r="M109" s="34"/>
      <c r="N109" s="34"/>
      <c r="O109" s="35"/>
      <c r="P109" s="25"/>
    </row>
    <row r="110" spans="2:16" x14ac:dyDescent="0.2">
      <c r="B110" s="26"/>
      <c r="C110" s="27"/>
      <c r="D110" s="27"/>
      <c r="E110" s="30"/>
      <c r="F110" s="30"/>
      <c r="G110" s="36"/>
      <c r="H110" s="31"/>
      <c r="I110" s="38"/>
      <c r="J110" s="31"/>
      <c r="K110" s="33"/>
      <c r="L110" s="34"/>
      <c r="M110" s="34"/>
      <c r="N110" s="34"/>
      <c r="O110" s="35"/>
      <c r="P110" s="25"/>
    </row>
    <row r="111" spans="2:16" x14ac:dyDescent="0.2">
      <c r="B111" s="26"/>
      <c r="C111" s="27"/>
      <c r="D111" s="27"/>
      <c r="E111" s="30"/>
      <c r="F111" s="30"/>
      <c r="G111" s="36"/>
      <c r="H111" s="31"/>
      <c r="I111" s="38"/>
      <c r="J111" s="31"/>
      <c r="K111" s="33"/>
      <c r="L111" s="34"/>
      <c r="M111" s="34"/>
      <c r="N111" s="34"/>
      <c r="O111" s="35"/>
      <c r="P111" s="25"/>
    </row>
    <row r="112" spans="2:16" x14ac:dyDescent="0.2">
      <c r="B112" s="26"/>
      <c r="C112" s="27"/>
      <c r="D112" s="27"/>
      <c r="E112" s="30"/>
      <c r="F112" s="30"/>
      <c r="G112" s="36"/>
      <c r="H112" s="31"/>
      <c r="I112" s="38"/>
      <c r="J112" s="31"/>
      <c r="K112" s="33"/>
      <c r="L112" s="34"/>
      <c r="M112" s="34"/>
      <c r="N112" s="34"/>
      <c r="O112" s="35"/>
      <c r="P112" s="25"/>
    </row>
    <row r="113" spans="2:16" x14ac:dyDescent="0.2">
      <c r="B113" s="26"/>
      <c r="C113" s="27"/>
      <c r="D113" s="27"/>
      <c r="E113" s="30"/>
      <c r="F113" s="30"/>
      <c r="G113" s="36"/>
      <c r="H113" s="31"/>
      <c r="I113" s="38"/>
      <c r="J113" s="31"/>
      <c r="K113" s="33"/>
      <c r="L113" s="34"/>
      <c r="M113" s="34"/>
      <c r="N113" s="34"/>
      <c r="O113" s="35"/>
      <c r="P113" s="25"/>
    </row>
    <row r="114" spans="2:16" x14ac:dyDescent="0.2">
      <c r="B114" s="26"/>
      <c r="C114" s="27"/>
      <c r="D114" s="27"/>
      <c r="E114" s="30"/>
      <c r="F114" s="30"/>
      <c r="G114" s="36"/>
      <c r="H114" s="31"/>
      <c r="I114" s="38"/>
      <c r="J114" s="31"/>
      <c r="K114" s="33"/>
      <c r="L114" s="34"/>
      <c r="M114" s="34"/>
      <c r="N114" s="34"/>
      <c r="O114" s="35"/>
      <c r="P114" s="25"/>
    </row>
    <row r="115" spans="2:16" x14ac:dyDescent="0.2">
      <c r="B115" s="26"/>
      <c r="C115" s="27"/>
      <c r="D115" s="27"/>
      <c r="E115" s="30"/>
      <c r="F115" s="30"/>
      <c r="G115" s="36"/>
      <c r="H115" s="31"/>
      <c r="I115" s="38"/>
      <c r="J115" s="31"/>
      <c r="K115" s="33"/>
      <c r="L115" s="34"/>
      <c r="M115" s="34"/>
      <c r="N115" s="34"/>
      <c r="O115" s="35"/>
      <c r="P115" s="25"/>
    </row>
    <row r="116" spans="2:16" x14ac:dyDescent="0.2">
      <c r="B116" s="26"/>
      <c r="C116" s="27"/>
      <c r="D116" s="27"/>
      <c r="E116" s="30"/>
      <c r="F116" s="30"/>
      <c r="G116" s="36"/>
      <c r="H116" s="31"/>
      <c r="I116" s="38"/>
      <c r="J116" s="31"/>
      <c r="K116" s="33"/>
      <c r="L116" s="34"/>
      <c r="M116" s="34"/>
      <c r="N116" s="34"/>
      <c r="O116" s="35"/>
      <c r="P116" s="25"/>
    </row>
    <row r="117" spans="2:16" x14ac:dyDescent="0.2">
      <c r="B117" s="26"/>
      <c r="C117" s="27"/>
      <c r="D117" s="27"/>
      <c r="E117" s="30"/>
      <c r="F117" s="30"/>
      <c r="G117" s="36"/>
      <c r="H117" s="31"/>
      <c r="I117" s="38"/>
      <c r="J117" s="31"/>
      <c r="K117" s="33"/>
      <c r="L117" s="34"/>
      <c r="M117" s="34"/>
      <c r="N117" s="34"/>
      <c r="O117" s="35"/>
      <c r="P117" s="25"/>
    </row>
    <row r="118" spans="2:16" x14ac:dyDescent="0.2">
      <c r="B118" s="26"/>
      <c r="C118" s="27"/>
      <c r="D118" s="27"/>
      <c r="E118" s="30"/>
      <c r="F118" s="30"/>
      <c r="G118" s="36"/>
      <c r="H118" s="31"/>
      <c r="I118" s="38"/>
      <c r="J118" s="31"/>
      <c r="K118" s="33"/>
      <c r="L118" s="34"/>
      <c r="M118" s="34"/>
      <c r="N118" s="34"/>
      <c r="O118" s="35"/>
      <c r="P118" s="25"/>
    </row>
    <row r="119" spans="2:16" x14ac:dyDescent="0.2">
      <c r="B119" s="26"/>
      <c r="C119" s="27"/>
      <c r="D119" s="27"/>
      <c r="E119" s="30"/>
      <c r="F119" s="30"/>
      <c r="G119" s="36"/>
      <c r="H119" s="31"/>
      <c r="I119" s="38"/>
      <c r="J119" s="31"/>
      <c r="K119" s="33"/>
      <c r="L119" s="34"/>
      <c r="M119" s="34"/>
      <c r="N119" s="34"/>
      <c r="O119" s="35"/>
      <c r="P119" s="25"/>
    </row>
    <row r="120" spans="2:16" x14ac:dyDescent="0.2">
      <c r="B120" s="26"/>
      <c r="C120" s="27"/>
      <c r="D120" s="27"/>
      <c r="E120" s="30"/>
      <c r="F120" s="30"/>
      <c r="G120" s="36"/>
      <c r="H120" s="31"/>
      <c r="I120" s="38"/>
      <c r="J120" s="31"/>
      <c r="K120" s="33"/>
      <c r="L120" s="34"/>
      <c r="M120" s="34"/>
      <c r="N120" s="34"/>
      <c r="O120" s="35"/>
      <c r="P120" s="25"/>
    </row>
    <row r="121" spans="2:16" x14ac:dyDescent="0.2">
      <c r="B121" s="26"/>
      <c r="C121" s="27"/>
      <c r="D121" s="27"/>
      <c r="E121" s="30"/>
      <c r="F121" s="30"/>
      <c r="G121" s="36"/>
      <c r="H121" s="31"/>
      <c r="I121" s="38"/>
      <c r="J121" s="31"/>
      <c r="K121" s="33"/>
      <c r="L121" s="34"/>
      <c r="M121" s="34"/>
      <c r="N121" s="34"/>
      <c r="O121" s="35"/>
      <c r="P121" s="25"/>
    </row>
    <row r="122" spans="2:16" x14ac:dyDescent="0.2">
      <c r="B122" s="26"/>
      <c r="C122" s="27"/>
      <c r="D122" s="27"/>
      <c r="E122" s="30"/>
      <c r="F122" s="30"/>
      <c r="G122" s="36"/>
      <c r="H122" s="31"/>
      <c r="I122" s="38"/>
      <c r="J122" s="31"/>
      <c r="K122" s="33"/>
      <c r="L122" s="34"/>
      <c r="M122" s="34"/>
      <c r="N122" s="34"/>
      <c r="O122" s="35"/>
      <c r="P122" s="25"/>
    </row>
    <row r="123" spans="2:16" x14ac:dyDescent="0.2">
      <c r="B123" s="26"/>
      <c r="C123" s="27"/>
      <c r="D123" s="27"/>
      <c r="E123" s="30"/>
      <c r="F123" s="30"/>
      <c r="G123" s="36"/>
      <c r="H123" s="31"/>
      <c r="I123" s="38"/>
      <c r="J123" s="31"/>
      <c r="K123" s="33"/>
      <c r="L123" s="34"/>
      <c r="M123" s="34"/>
      <c r="N123" s="34"/>
      <c r="O123" s="35"/>
      <c r="P123" s="25"/>
    </row>
    <row r="124" spans="2:16" x14ac:dyDescent="0.2">
      <c r="B124" s="26"/>
      <c r="C124" s="27"/>
      <c r="D124" s="27"/>
      <c r="E124" s="30"/>
      <c r="F124" s="30"/>
      <c r="G124" s="36"/>
      <c r="H124" s="31"/>
      <c r="I124" s="38"/>
      <c r="J124" s="31"/>
      <c r="K124" s="33"/>
      <c r="L124" s="34"/>
      <c r="M124" s="34"/>
      <c r="N124" s="34"/>
      <c r="O124" s="35"/>
      <c r="P124" s="25"/>
    </row>
    <row r="125" spans="2:16" x14ac:dyDescent="0.2">
      <c r="B125" s="26"/>
      <c r="C125" s="27"/>
      <c r="D125" s="27"/>
      <c r="E125" s="30"/>
      <c r="F125" s="30"/>
      <c r="G125" s="36"/>
      <c r="H125" s="31"/>
      <c r="I125" s="38"/>
      <c r="J125" s="31"/>
      <c r="K125" s="33"/>
      <c r="L125" s="34"/>
      <c r="M125" s="34"/>
      <c r="N125" s="34"/>
      <c r="O125" s="35"/>
      <c r="P125" s="25"/>
    </row>
    <row r="126" spans="2:16" x14ac:dyDescent="0.2">
      <c r="B126" s="26"/>
      <c r="C126" s="27"/>
      <c r="D126" s="27"/>
      <c r="E126" s="30"/>
      <c r="F126" s="30"/>
      <c r="G126" s="36"/>
      <c r="H126" s="31"/>
      <c r="I126" s="38"/>
      <c r="J126" s="31"/>
      <c r="K126" s="33"/>
      <c r="L126" s="34"/>
      <c r="M126" s="34"/>
      <c r="N126" s="34"/>
      <c r="O126" s="35"/>
      <c r="P126" s="25"/>
    </row>
    <row r="127" spans="2:16" x14ac:dyDescent="0.2">
      <c r="B127" s="26"/>
      <c r="C127" s="27"/>
      <c r="D127" s="27"/>
      <c r="E127" s="30"/>
      <c r="F127" s="30"/>
      <c r="G127" s="36"/>
      <c r="H127" s="31"/>
      <c r="I127" s="38"/>
      <c r="J127" s="31"/>
      <c r="K127" s="33"/>
      <c r="L127" s="34"/>
      <c r="M127" s="34"/>
      <c r="N127" s="34"/>
      <c r="O127" s="35"/>
      <c r="P127" s="25"/>
    </row>
    <row r="128" spans="2:16" x14ac:dyDescent="0.2">
      <c r="B128" s="26"/>
      <c r="C128" s="27"/>
      <c r="D128" s="27"/>
      <c r="E128" s="30"/>
      <c r="F128" s="30"/>
      <c r="G128" s="36"/>
      <c r="H128" s="31"/>
      <c r="I128" s="38"/>
      <c r="J128" s="31"/>
      <c r="K128" s="33"/>
      <c r="L128" s="34"/>
      <c r="M128" s="34"/>
      <c r="N128" s="34"/>
      <c r="O128" s="35"/>
      <c r="P128" s="25"/>
    </row>
    <row r="129" spans="2:16" x14ac:dyDescent="0.2">
      <c r="B129" s="26"/>
      <c r="C129" s="27"/>
      <c r="D129" s="27"/>
      <c r="E129" s="30"/>
      <c r="F129" s="30"/>
      <c r="G129" s="36"/>
      <c r="H129" s="31"/>
      <c r="I129" s="38"/>
      <c r="J129" s="31"/>
      <c r="K129" s="33"/>
      <c r="L129" s="34"/>
      <c r="M129" s="34"/>
      <c r="N129" s="34"/>
      <c r="O129" s="35"/>
      <c r="P129" s="25"/>
    </row>
    <row r="130" spans="2:16" x14ac:dyDescent="0.2">
      <c r="B130" s="26"/>
      <c r="C130" s="27"/>
      <c r="D130" s="27"/>
      <c r="E130" s="30"/>
      <c r="F130" s="30"/>
      <c r="G130" s="36"/>
      <c r="H130" s="31"/>
      <c r="I130" s="38"/>
      <c r="J130" s="31"/>
      <c r="K130" s="33"/>
      <c r="L130" s="34"/>
      <c r="M130" s="34"/>
      <c r="N130" s="34"/>
      <c r="O130" s="35"/>
      <c r="P130" s="25"/>
    </row>
    <row r="131" spans="2:16" x14ac:dyDescent="0.2">
      <c r="B131" s="26"/>
      <c r="C131" s="27"/>
      <c r="D131" s="27"/>
      <c r="E131" s="30"/>
      <c r="F131" s="30"/>
      <c r="G131" s="36"/>
      <c r="H131" s="31"/>
      <c r="I131" s="38"/>
      <c r="J131" s="31"/>
      <c r="K131" s="33"/>
      <c r="L131" s="34"/>
      <c r="M131" s="34"/>
      <c r="N131" s="34"/>
      <c r="O131" s="35"/>
      <c r="P131" s="25"/>
    </row>
    <row r="132" spans="2:16" x14ac:dyDescent="0.2">
      <c r="B132" s="26"/>
      <c r="C132" s="27"/>
      <c r="D132" s="27"/>
      <c r="E132" s="30"/>
      <c r="F132" s="30"/>
      <c r="G132" s="36"/>
      <c r="H132" s="31"/>
      <c r="I132" s="38"/>
      <c r="J132" s="31"/>
      <c r="K132" s="33"/>
      <c r="L132" s="34"/>
      <c r="M132" s="34"/>
      <c r="N132" s="34"/>
      <c r="O132" s="35"/>
      <c r="P132" s="25"/>
    </row>
    <row r="133" spans="2:16" x14ac:dyDescent="0.2">
      <c r="B133" s="26"/>
      <c r="C133" s="27"/>
      <c r="D133" s="27"/>
      <c r="E133" s="30"/>
      <c r="F133" s="30"/>
      <c r="G133" s="36"/>
      <c r="H133" s="31"/>
      <c r="I133" s="38"/>
      <c r="J133" s="31"/>
      <c r="K133" s="33"/>
      <c r="L133" s="34"/>
      <c r="M133" s="34"/>
      <c r="N133" s="34"/>
      <c r="O133" s="35"/>
      <c r="P133" s="25"/>
    </row>
    <row r="134" spans="2:16" x14ac:dyDescent="0.2">
      <c r="B134" s="26"/>
      <c r="C134" s="27"/>
      <c r="D134" s="27"/>
      <c r="E134" s="30"/>
      <c r="F134" s="30"/>
      <c r="G134" s="36"/>
      <c r="H134" s="31"/>
      <c r="I134" s="38"/>
      <c r="J134" s="31"/>
      <c r="K134" s="33"/>
      <c r="L134" s="34"/>
      <c r="M134" s="34"/>
      <c r="N134" s="34"/>
      <c r="O134" s="35"/>
      <c r="P134" s="25"/>
    </row>
    <row r="135" spans="2:16" x14ac:dyDescent="0.2">
      <c r="B135" s="26"/>
      <c r="C135" s="27"/>
      <c r="D135" s="27"/>
      <c r="E135" s="30"/>
      <c r="F135" s="30"/>
      <c r="G135" s="36"/>
      <c r="H135" s="31"/>
      <c r="I135" s="38"/>
      <c r="J135" s="31"/>
      <c r="K135" s="33"/>
      <c r="L135" s="34"/>
      <c r="M135" s="34"/>
      <c r="N135" s="34"/>
      <c r="O135" s="35"/>
      <c r="P135" s="25"/>
    </row>
    <row r="136" spans="2:16" x14ac:dyDescent="0.2">
      <c r="B136" s="26"/>
      <c r="C136" s="27"/>
      <c r="D136" s="27"/>
      <c r="E136" s="30"/>
      <c r="F136" s="30"/>
      <c r="G136" s="36"/>
      <c r="H136" s="31"/>
      <c r="I136" s="38"/>
      <c r="J136" s="31"/>
      <c r="K136" s="33"/>
      <c r="L136" s="34"/>
      <c r="M136" s="34"/>
      <c r="N136" s="34"/>
      <c r="O136" s="35"/>
      <c r="P136" s="25"/>
    </row>
    <row r="137" spans="2:16" x14ac:dyDescent="0.2">
      <c r="B137" s="26"/>
      <c r="C137" s="27"/>
      <c r="D137" s="27"/>
      <c r="E137" s="30"/>
      <c r="F137" s="30"/>
      <c r="G137" s="36"/>
      <c r="H137" s="31"/>
      <c r="I137" s="38"/>
      <c r="J137" s="31"/>
      <c r="K137" s="33"/>
      <c r="L137" s="34"/>
      <c r="M137" s="34"/>
      <c r="N137" s="34"/>
      <c r="O137" s="35"/>
      <c r="P137" s="25"/>
    </row>
    <row r="138" spans="2:16" x14ac:dyDescent="0.2">
      <c r="B138" s="26"/>
      <c r="C138" s="27"/>
      <c r="D138" s="27"/>
      <c r="E138" s="30"/>
      <c r="F138" s="30"/>
      <c r="G138" s="36"/>
      <c r="H138" s="31"/>
      <c r="I138" s="38"/>
      <c r="J138" s="31"/>
      <c r="K138" s="33"/>
      <c r="L138" s="34"/>
      <c r="M138" s="34"/>
      <c r="N138" s="34"/>
      <c r="O138" s="35"/>
      <c r="P138" s="25"/>
    </row>
    <row r="139" spans="2:16" x14ac:dyDescent="0.2">
      <c r="B139" s="26"/>
      <c r="C139" s="27"/>
      <c r="D139" s="27"/>
      <c r="E139" s="30"/>
      <c r="F139" s="30"/>
      <c r="G139" s="36"/>
      <c r="H139" s="31"/>
      <c r="I139" s="38"/>
      <c r="J139" s="31"/>
      <c r="K139" s="33"/>
      <c r="L139" s="34"/>
      <c r="M139" s="34"/>
      <c r="N139" s="34"/>
      <c r="O139" s="35"/>
      <c r="P139" s="25"/>
    </row>
    <row r="140" spans="2:16" x14ac:dyDescent="0.2">
      <c r="B140" s="26"/>
      <c r="C140" s="27"/>
      <c r="D140" s="27"/>
      <c r="E140" s="30"/>
      <c r="F140" s="30"/>
      <c r="G140" s="36"/>
      <c r="H140" s="31"/>
      <c r="I140" s="38"/>
      <c r="J140" s="31"/>
      <c r="K140" s="33"/>
      <c r="L140" s="34"/>
      <c r="M140" s="34"/>
      <c r="N140" s="34"/>
      <c r="O140" s="35"/>
      <c r="P140" s="25"/>
    </row>
    <row r="141" spans="2:16" x14ac:dyDescent="0.2">
      <c r="B141" s="26"/>
      <c r="C141" s="27"/>
      <c r="D141" s="27"/>
      <c r="E141" s="30"/>
      <c r="F141" s="30"/>
      <c r="G141" s="36"/>
      <c r="H141" s="31"/>
      <c r="I141" s="38"/>
      <c r="J141" s="31"/>
      <c r="K141" s="33"/>
      <c r="L141" s="34"/>
      <c r="M141" s="34"/>
      <c r="N141" s="34"/>
      <c r="O141" s="35"/>
      <c r="P141" s="25"/>
    </row>
    <row r="142" spans="2:16" x14ac:dyDescent="0.2">
      <c r="B142" s="26"/>
      <c r="C142" s="27"/>
      <c r="D142" s="27"/>
      <c r="E142" s="30"/>
      <c r="F142" s="30"/>
      <c r="G142" s="36"/>
      <c r="H142" s="31"/>
      <c r="I142" s="38"/>
      <c r="J142" s="31"/>
      <c r="K142" s="33"/>
      <c r="L142" s="34"/>
      <c r="M142" s="34"/>
      <c r="N142" s="34"/>
      <c r="O142" s="35"/>
      <c r="P142" s="25"/>
    </row>
    <row r="143" spans="2:16" x14ac:dyDescent="0.2">
      <c r="B143" s="26"/>
      <c r="C143" s="27"/>
      <c r="D143" s="27"/>
      <c r="E143" s="30"/>
      <c r="F143" s="30"/>
      <c r="G143" s="36"/>
      <c r="H143" s="31"/>
      <c r="I143" s="38"/>
      <c r="J143" s="31"/>
      <c r="K143" s="33"/>
      <c r="L143" s="34"/>
      <c r="M143" s="34"/>
      <c r="N143" s="34"/>
      <c r="O143" s="35"/>
      <c r="P143" s="25"/>
    </row>
    <row r="144" spans="2:16" x14ac:dyDescent="0.2">
      <c r="B144" s="26"/>
      <c r="C144" s="27"/>
      <c r="D144" s="27"/>
      <c r="E144" s="30"/>
      <c r="F144" s="30"/>
      <c r="G144" s="36"/>
      <c r="H144" s="31"/>
      <c r="I144" s="38"/>
      <c r="J144" s="31"/>
      <c r="K144" s="33"/>
      <c r="L144" s="34"/>
      <c r="M144" s="34"/>
      <c r="N144" s="34"/>
      <c r="O144" s="35"/>
      <c r="P144" s="25"/>
    </row>
    <row r="145" spans="2:16" x14ac:dyDescent="0.2">
      <c r="B145" s="26"/>
      <c r="C145" s="27"/>
      <c r="D145" s="27"/>
      <c r="E145" s="30"/>
      <c r="F145" s="30"/>
      <c r="G145" s="36"/>
      <c r="H145" s="31"/>
      <c r="I145" s="38"/>
      <c r="J145" s="31"/>
      <c r="K145" s="33"/>
      <c r="L145" s="34"/>
      <c r="M145" s="34"/>
      <c r="N145" s="34"/>
      <c r="O145" s="35"/>
      <c r="P145" s="25"/>
    </row>
    <row r="146" spans="2:16" x14ac:dyDescent="0.2">
      <c r="B146" s="26"/>
      <c r="C146" s="27"/>
      <c r="D146" s="27"/>
      <c r="E146" s="30"/>
      <c r="F146" s="30"/>
      <c r="G146" s="36"/>
      <c r="H146" s="31"/>
      <c r="I146" s="38"/>
      <c r="J146" s="31"/>
      <c r="K146" s="33"/>
      <c r="L146" s="34"/>
      <c r="M146" s="34"/>
      <c r="N146" s="34"/>
      <c r="O146" s="35"/>
      <c r="P146" s="25"/>
    </row>
    <row r="147" spans="2:16" x14ac:dyDescent="0.2">
      <c r="B147" s="26"/>
      <c r="C147" s="27"/>
      <c r="D147" s="27"/>
      <c r="E147" s="30"/>
      <c r="F147" s="30"/>
      <c r="G147" s="36"/>
      <c r="H147" s="31"/>
      <c r="I147" s="38"/>
      <c r="J147" s="31"/>
      <c r="K147" s="33"/>
      <c r="L147" s="34"/>
      <c r="M147" s="34"/>
      <c r="N147" s="34"/>
      <c r="O147" s="35"/>
      <c r="P147" s="25"/>
    </row>
    <row r="148" spans="2:16" x14ac:dyDescent="0.2">
      <c r="B148" s="26"/>
      <c r="C148" s="27"/>
      <c r="D148" s="27"/>
      <c r="E148" s="30"/>
      <c r="F148" s="30"/>
      <c r="G148" s="36"/>
      <c r="H148" s="31"/>
      <c r="I148" s="38"/>
      <c r="J148" s="31"/>
      <c r="K148" s="33"/>
      <c r="L148" s="34"/>
      <c r="M148" s="34"/>
      <c r="N148" s="34"/>
      <c r="O148" s="35"/>
      <c r="P148" s="25"/>
    </row>
    <row r="149" spans="2:16" x14ac:dyDescent="0.2">
      <c r="B149" s="26"/>
      <c r="C149" s="27"/>
      <c r="D149" s="27"/>
      <c r="E149" s="30"/>
      <c r="F149" s="30"/>
      <c r="G149" s="36"/>
      <c r="H149" s="31"/>
      <c r="I149" s="38"/>
      <c r="J149" s="31"/>
      <c r="K149" s="33"/>
      <c r="L149" s="34"/>
      <c r="M149" s="34"/>
      <c r="N149" s="34"/>
      <c r="O149" s="35"/>
      <c r="P149" s="25"/>
    </row>
    <row r="150" spans="2:16" x14ac:dyDescent="0.2">
      <c r="B150" s="26"/>
      <c r="C150" s="27"/>
      <c r="D150" s="27"/>
      <c r="E150" s="30"/>
      <c r="F150" s="30"/>
      <c r="G150" s="36"/>
      <c r="H150" s="31"/>
      <c r="I150" s="38"/>
      <c r="J150" s="31"/>
      <c r="K150" s="33"/>
      <c r="L150" s="34"/>
      <c r="M150" s="34"/>
      <c r="N150" s="34"/>
      <c r="O150" s="35"/>
      <c r="P150" s="25"/>
    </row>
    <row r="151" spans="2:16" x14ac:dyDescent="0.2">
      <c r="B151" s="26"/>
      <c r="C151" s="27"/>
      <c r="D151" s="27"/>
      <c r="E151" s="30"/>
      <c r="F151" s="30"/>
      <c r="G151" s="36"/>
      <c r="H151" s="31"/>
      <c r="I151" s="38"/>
      <c r="J151" s="31"/>
      <c r="K151" s="33"/>
      <c r="L151" s="34"/>
      <c r="M151" s="34"/>
      <c r="N151" s="34"/>
      <c r="O151" s="35"/>
      <c r="P151" s="25"/>
    </row>
    <row r="152" spans="2:16" x14ac:dyDescent="0.2">
      <c r="B152" s="26"/>
      <c r="C152" s="27"/>
      <c r="D152" s="27"/>
      <c r="E152" s="30"/>
      <c r="F152" s="30"/>
      <c r="G152" s="36"/>
      <c r="H152" s="31"/>
      <c r="I152" s="38"/>
      <c r="J152" s="31"/>
      <c r="K152" s="33"/>
      <c r="L152" s="34"/>
      <c r="M152" s="34"/>
      <c r="N152" s="34"/>
      <c r="O152" s="35"/>
      <c r="P152" s="25"/>
    </row>
    <row r="153" spans="2:16" x14ac:dyDescent="0.2">
      <c r="B153" s="26"/>
      <c r="C153" s="27"/>
      <c r="D153" s="27"/>
      <c r="E153" s="30"/>
      <c r="F153" s="30"/>
      <c r="G153" s="36"/>
      <c r="H153" s="31"/>
      <c r="I153" s="38"/>
      <c r="J153" s="31"/>
      <c r="K153" s="33"/>
      <c r="L153" s="34"/>
      <c r="M153" s="34"/>
      <c r="N153" s="34"/>
      <c r="O153" s="35"/>
      <c r="P153" s="25"/>
    </row>
    <row r="154" spans="2:16" x14ac:dyDescent="0.2">
      <c r="B154" s="26"/>
      <c r="C154" s="27"/>
      <c r="D154" s="27"/>
      <c r="E154" s="30"/>
      <c r="F154" s="30"/>
      <c r="G154" s="36"/>
      <c r="H154" s="31"/>
      <c r="I154" s="38"/>
      <c r="J154" s="31"/>
      <c r="K154" s="33"/>
      <c r="L154" s="34"/>
      <c r="M154" s="34"/>
      <c r="N154" s="34"/>
      <c r="O154" s="35"/>
      <c r="P154" s="25"/>
    </row>
    <row r="155" spans="2:16" x14ac:dyDescent="0.2">
      <c r="B155" s="26"/>
      <c r="C155" s="27"/>
      <c r="D155" s="27"/>
      <c r="E155" s="30"/>
      <c r="F155" s="30"/>
      <c r="G155" s="36"/>
      <c r="H155" s="31"/>
      <c r="I155" s="38"/>
      <c r="J155" s="31"/>
      <c r="K155" s="33"/>
      <c r="L155" s="34"/>
      <c r="M155" s="34"/>
      <c r="N155" s="34"/>
      <c r="O155" s="35"/>
      <c r="P155" s="25"/>
    </row>
    <row r="156" spans="2:16" x14ac:dyDescent="0.25">
      <c r="B156" s="39"/>
      <c r="C156" s="39"/>
      <c r="D156" s="39"/>
      <c r="E156" s="39"/>
      <c r="F156" s="40"/>
      <c r="G156" s="41"/>
      <c r="H156" s="42"/>
      <c r="I156" s="43"/>
      <c r="J156" s="42"/>
      <c r="K156" s="42"/>
      <c r="L156" s="42"/>
      <c r="M156" s="42"/>
      <c r="N156" s="42"/>
      <c r="O156" s="40"/>
    </row>
    <row r="157" spans="2:16" x14ac:dyDescent="0.25">
      <c r="B157" s="39"/>
      <c r="C157" s="39"/>
      <c r="D157" s="39"/>
      <c r="E157" s="39"/>
      <c r="F157" s="40"/>
      <c r="G157" s="41"/>
      <c r="H157" s="42"/>
      <c r="I157" s="43"/>
      <c r="J157" s="42"/>
      <c r="K157" s="42"/>
      <c r="L157" s="42"/>
      <c r="M157" s="42"/>
      <c r="N157" s="42"/>
      <c r="O157" s="42"/>
    </row>
    <row r="158" spans="2:16" x14ac:dyDescent="0.25">
      <c r="B158" s="44"/>
      <c r="C158" s="44"/>
      <c r="D158" s="44"/>
      <c r="E158" s="44"/>
      <c r="F158" s="40"/>
      <c r="G158" s="41"/>
      <c r="H158" s="42"/>
      <c r="I158" s="43"/>
      <c r="J158" s="42"/>
      <c r="K158" s="42"/>
      <c r="L158" s="42"/>
      <c r="M158" s="42"/>
      <c r="N158" s="42"/>
      <c r="O158" s="42"/>
    </row>
    <row r="159" spans="2:16" x14ac:dyDescent="0.25">
      <c r="B159" s="39"/>
      <c r="C159" s="39"/>
      <c r="D159" s="39"/>
      <c r="E159" s="39"/>
      <c r="F159" s="40"/>
      <c r="G159" s="41"/>
      <c r="H159" s="42"/>
      <c r="I159" s="43"/>
      <c r="J159" s="42"/>
      <c r="K159" s="42"/>
      <c r="L159" s="42"/>
      <c r="M159" s="42"/>
      <c r="N159" s="42"/>
      <c r="O159" s="42"/>
    </row>
    <row r="160" spans="2:16" x14ac:dyDescent="0.25">
      <c r="B160" s="39"/>
      <c r="C160" s="39"/>
      <c r="D160" s="39"/>
      <c r="E160" s="39"/>
      <c r="F160" s="40"/>
      <c r="G160" s="41"/>
      <c r="H160" s="42"/>
      <c r="I160" s="43"/>
      <c r="J160" s="42"/>
      <c r="K160" s="42"/>
      <c r="L160" s="42"/>
      <c r="M160" s="42"/>
      <c r="N160" s="42"/>
      <c r="O160" s="42"/>
    </row>
    <row r="161" spans="2:15" x14ac:dyDescent="0.25">
      <c r="B161" s="39"/>
      <c r="C161" s="39"/>
      <c r="D161" s="39"/>
      <c r="E161" s="39"/>
      <c r="F161" s="40"/>
      <c r="G161" s="41"/>
      <c r="H161" s="42"/>
      <c r="I161" s="43"/>
      <c r="J161" s="42"/>
      <c r="K161" s="42"/>
      <c r="L161" s="42"/>
      <c r="M161" s="42"/>
      <c r="N161" s="42"/>
      <c r="O161" s="42"/>
    </row>
    <row r="162" spans="2:15" x14ac:dyDescent="0.25">
      <c r="B162" s="44"/>
      <c r="C162" s="44"/>
      <c r="D162" s="44"/>
      <c r="E162" s="44"/>
      <c r="F162" s="40"/>
      <c r="G162" s="41"/>
      <c r="H162" s="42"/>
      <c r="I162" s="43"/>
      <c r="J162" s="42"/>
      <c r="K162" s="42"/>
      <c r="L162" s="42"/>
      <c r="M162" s="42"/>
      <c r="N162" s="42"/>
      <c r="O162" s="42"/>
    </row>
    <row r="163" spans="2:15" x14ac:dyDescent="0.25">
      <c r="B163" s="44"/>
      <c r="C163" s="44"/>
      <c r="D163" s="44"/>
      <c r="E163" s="44"/>
      <c r="F163" s="40"/>
      <c r="G163" s="41"/>
      <c r="H163" s="42"/>
      <c r="I163" s="43"/>
      <c r="J163" s="42"/>
      <c r="K163" s="42"/>
      <c r="L163" s="42"/>
      <c r="M163" s="42"/>
      <c r="N163" s="42"/>
      <c r="O163" s="42"/>
    </row>
    <row r="164" spans="2:15" x14ac:dyDescent="0.25">
      <c r="B164" s="39"/>
      <c r="C164" s="39"/>
      <c r="D164" s="39"/>
      <c r="E164" s="39"/>
      <c r="F164" s="40"/>
      <c r="G164" s="41"/>
      <c r="H164" s="42"/>
      <c r="I164" s="43"/>
      <c r="J164" s="42"/>
      <c r="K164" s="42"/>
      <c r="L164" s="42"/>
      <c r="M164" s="42"/>
      <c r="N164" s="42"/>
      <c r="O164" s="40"/>
    </row>
    <row r="165" spans="2:15" x14ac:dyDescent="0.25">
      <c r="B165" s="39"/>
      <c r="C165" s="39"/>
      <c r="D165" s="39"/>
      <c r="E165" s="39"/>
      <c r="F165" s="40"/>
      <c r="G165" s="41"/>
      <c r="H165" s="42"/>
      <c r="I165" s="43"/>
      <c r="J165" s="42"/>
      <c r="K165" s="42"/>
      <c r="L165" s="42"/>
      <c r="M165" s="42"/>
      <c r="N165" s="42"/>
      <c r="O165" s="40"/>
    </row>
    <row r="166" spans="2:15" x14ac:dyDescent="0.25">
      <c r="B166" s="39"/>
      <c r="C166" s="39"/>
      <c r="D166" s="39"/>
      <c r="E166" s="39"/>
      <c r="F166" s="40"/>
      <c r="G166" s="41"/>
      <c r="H166" s="42"/>
      <c r="I166" s="43"/>
      <c r="J166" s="42"/>
      <c r="K166" s="42"/>
      <c r="L166" s="42"/>
      <c r="M166" s="42"/>
      <c r="N166" s="42"/>
      <c r="O166" s="40"/>
    </row>
    <row r="167" spans="2:15" x14ac:dyDescent="0.25">
      <c r="B167" s="39"/>
      <c r="C167" s="39"/>
      <c r="D167" s="39"/>
      <c r="E167" s="39"/>
      <c r="F167" s="40"/>
      <c r="G167" s="41"/>
      <c r="H167" s="42"/>
      <c r="I167" s="43"/>
      <c r="J167" s="42"/>
      <c r="K167" s="42"/>
      <c r="L167" s="42"/>
      <c r="M167" s="42"/>
      <c r="N167" s="42"/>
      <c r="O167" s="40"/>
    </row>
    <row r="168" spans="2:15" x14ac:dyDescent="0.25">
      <c r="B168" s="39"/>
      <c r="C168" s="39"/>
      <c r="D168" s="39"/>
      <c r="E168" s="39"/>
      <c r="F168" s="40"/>
      <c r="G168" s="41"/>
      <c r="H168" s="42"/>
      <c r="I168" s="43"/>
      <c r="J168" s="42"/>
      <c r="K168" s="42"/>
      <c r="L168" s="42"/>
      <c r="M168" s="42"/>
      <c r="N168" s="42"/>
      <c r="O168" s="40"/>
    </row>
    <row r="169" spans="2:15" x14ac:dyDescent="0.25">
      <c r="B169" s="39"/>
      <c r="C169" s="39"/>
      <c r="D169" s="39"/>
      <c r="E169" s="39"/>
      <c r="F169" s="40"/>
      <c r="G169" s="41"/>
      <c r="H169" s="42"/>
      <c r="I169" s="43"/>
      <c r="J169" s="42"/>
      <c r="L169" s="42"/>
      <c r="M169" s="42"/>
      <c r="N169" s="42"/>
      <c r="O169" s="42"/>
    </row>
    <row r="170" spans="2:15" x14ac:dyDescent="0.25">
      <c r="B170" s="39"/>
      <c r="C170" s="39"/>
      <c r="D170" s="39"/>
      <c r="E170" s="39"/>
      <c r="F170" s="40"/>
      <c r="G170" s="41"/>
      <c r="H170" s="42"/>
      <c r="I170" s="43"/>
      <c r="J170" s="42"/>
      <c r="L170" s="42"/>
      <c r="M170" s="42"/>
      <c r="N170" s="42"/>
      <c r="O170" s="42"/>
    </row>
    <row r="171" spans="2:15" x14ac:dyDescent="0.25">
      <c r="B171" s="39"/>
      <c r="C171" s="39"/>
      <c r="D171" s="39"/>
      <c r="E171" s="39"/>
      <c r="F171" s="40"/>
      <c r="G171" s="41"/>
      <c r="H171" s="42"/>
      <c r="I171" s="43"/>
      <c r="J171" s="42"/>
      <c r="L171" s="42"/>
      <c r="M171" s="42"/>
      <c r="N171" s="42"/>
      <c r="O171" s="42"/>
    </row>
    <row r="172" spans="2:15" x14ac:dyDescent="0.25">
      <c r="B172" s="39"/>
      <c r="C172" s="39"/>
      <c r="D172" s="39"/>
      <c r="E172" s="39"/>
      <c r="F172" s="40"/>
      <c r="G172" s="41"/>
      <c r="H172" s="42"/>
      <c r="I172" s="43"/>
      <c r="J172" s="42"/>
      <c r="L172" s="42"/>
      <c r="M172" s="42"/>
      <c r="N172" s="42"/>
      <c r="O172" s="42"/>
    </row>
    <row r="173" spans="2:15" x14ac:dyDescent="0.25">
      <c r="B173" s="39"/>
      <c r="C173" s="39"/>
      <c r="D173" s="39"/>
      <c r="E173" s="39"/>
      <c r="F173" s="40"/>
      <c r="G173" s="41"/>
      <c r="H173" s="42"/>
      <c r="I173" s="43"/>
      <c r="J173" s="42"/>
      <c r="L173" s="42"/>
      <c r="M173" s="42"/>
      <c r="N173" s="42"/>
      <c r="O173" s="42"/>
    </row>
    <row r="174" spans="2:15" x14ac:dyDescent="0.25">
      <c r="B174" s="39"/>
      <c r="C174" s="39"/>
      <c r="D174" s="39"/>
      <c r="E174" s="39"/>
      <c r="F174" s="40"/>
      <c r="G174" s="41"/>
      <c r="H174" s="42"/>
      <c r="I174" s="43"/>
      <c r="J174" s="42"/>
      <c r="L174" s="42"/>
      <c r="M174" s="42"/>
      <c r="N174" s="42"/>
      <c r="O174" s="40"/>
    </row>
    <row r="175" spans="2:15" x14ac:dyDescent="0.25">
      <c r="B175" s="39"/>
      <c r="C175" s="39"/>
      <c r="D175" s="39"/>
      <c r="E175" s="39"/>
      <c r="F175" s="40"/>
      <c r="G175" s="41"/>
      <c r="H175" s="42"/>
      <c r="I175" s="43"/>
      <c r="J175" s="42"/>
      <c r="L175" s="42"/>
      <c r="M175" s="42"/>
      <c r="N175" s="42"/>
      <c r="O175" s="40"/>
    </row>
    <row r="176" spans="2:15" x14ac:dyDescent="0.25">
      <c r="B176" s="39"/>
      <c r="C176" s="39"/>
      <c r="D176" s="39"/>
      <c r="E176" s="39"/>
      <c r="F176" s="40"/>
      <c r="G176" s="41"/>
      <c r="H176" s="42"/>
      <c r="I176" s="43"/>
      <c r="J176" s="42"/>
      <c r="L176" s="42"/>
      <c r="M176" s="42"/>
      <c r="N176" s="42"/>
      <c r="O176" s="40"/>
    </row>
    <row r="177" spans="2:15" x14ac:dyDescent="0.25">
      <c r="B177" s="39"/>
      <c r="C177" s="39"/>
      <c r="D177" s="39"/>
      <c r="E177" s="39"/>
      <c r="F177" s="40"/>
      <c r="G177" s="41"/>
      <c r="H177" s="42"/>
      <c r="I177" s="43"/>
      <c r="J177" s="42"/>
      <c r="L177" s="42"/>
      <c r="M177" s="42"/>
      <c r="N177" s="42"/>
      <c r="O177" s="42"/>
    </row>
    <row r="178" spans="2:15" x14ac:dyDescent="0.25">
      <c r="B178" s="39"/>
      <c r="C178" s="39"/>
      <c r="D178" s="39"/>
      <c r="E178" s="39"/>
      <c r="F178" s="40"/>
      <c r="G178" s="41"/>
      <c r="H178" s="42"/>
      <c r="I178" s="43"/>
      <c r="J178" s="42"/>
      <c r="L178" s="42"/>
      <c r="M178" s="42"/>
      <c r="N178" s="42"/>
      <c r="O178" s="40"/>
    </row>
    <row r="179" spans="2:15" x14ac:dyDescent="0.25">
      <c r="B179" s="39"/>
      <c r="C179" s="39"/>
      <c r="D179" s="39"/>
      <c r="E179" s="39"/>
      <c r="F179" s="40"/>
      <c r="G179" s="41"/>
      <c r="H179" s="42"/>
      <c r="I179" s="43"/>
      <c r="J179" s="42"/>
      <c r="L179" s="42"/>
      <c r="M179" s="42"/>
      <c r="N179" s="42"/>
      <c r="O179" s="42"/>
    </row>
    <row r="180" spans="2:15" x14ac:dyDescent="0.25">
      <c r="B180" s="44"/>
      <c r="C180" s="44"/>
      <c r="D180" s="44"/>
      <c r="E180" s="44"/>
      <c r="F180" s="40"/>
      <c r="G180" s="41"/>
      <c r="H180" s="42"/>
      <c r="I180" s="43"/>
      <c r="J180" s="42"/>
      <c r="L180" s="42"/>
      <c r="M180" s="42"/>
      <c r="N180" s="42"/>
      <c r="O180" s="42"/>
    </row>
    <row r="181" spans="2:15" x14ac:dyDescent="0.25">
      <c r="B181" s="39"/>
      <c r="C181" s="39"/>
      <c r="D181" s="39"/>
      <c r="E181" s="39"/>
      <c r="F181" s="40"/>
      <c r="G181" s="41"/>
      <c r="H181" s="42"/>
      <c r="I181" s="43"/>
      <c r="J181" s="42"/>
      <c r="L181" s="42"/>
      <c r="M181" s="42"/>
      <c r="N181" s="42"/>
      <c r="O181" s="42"/>
    </row>
    <row r="182" spans="2:15" x14ac:dyDescent="0.25">
      <c r="B182" s="39"/>
      <c r="C182" s="39"/>
      <c r="D182" s="39"/>
      <c r="E182" s="39"/>
      <c r="F182" s="40"/>
      <c r="G182" s="41"/>
      <c r="H182" s="42"/>
      <c r="I182" s="43"/>
      <c r="J182" s="42"/>
      <c r="L182" s="42"/>
      <c r="M182" s="42"/>
      <c r="N182" s="42"/>
      <c r="O182" s="42"/>
    </row>
    <row r="183" spans="2:15" x14ac:dyDescent="0.25">
      <c r="B183" s="39"/>
      <c r="C183" s="39"/>
      <c r="D183" s="39"/>
      <c r="E183" s="39"/>
      <c r="F183" s="40"/>
      <c r="G183" s="41"/>
      <c r="H183" s="42"/>
      <c r="I183" s="43"/>
      <c r="J183" s="42"/>
      <c r="L183" s="42"/>
      <c r="M183" s="42"/>
      <c r="N183" s="42"/>
      <c r="O183" s="42"/>
    </row>
    <row r="184" spans="2:15" x14ac:dyDescent="0.25">
      <c r="B184" s="39"/>
      <c r="C184" s="39"/>
      <c r="D184" s="39"/>
      <c r="E184" s="39"/>
      <c r="F184" s="40"/>
      <c r="G184" s="41"/>
      <c r="H184" s="42"/>
      <c r="I184" s="43"/>
      <c r="J184" s="42"/>
      <c r="L184" s="42"/>
      <c r="M184" s="42"/>
      <c r="N184" s="42"/>
      <c r="O184" s="42"/>
    </row>
    <row r="185" spans="2:15" x14ac:dyDescent="0.25">
      <c r="B185" s="44"/>
      <c r="C185" s="44"/>
      <c r="D185" s="44"/>
      <c r="E185" s="44"/>
      <c r="F185" s="40"/>
      <c r="G185" s="41"/>
      <c r="H185" s="42"/>
      <c r="I185" s="43"/>
      <c r="J185" s="42"/>
      <c r="L185" s="42"/>
      <c r="M185" s="42"/>
      <c r="N185" s="42"/>
      <c r="O185" s="42"/>
    </row>
    <row r="186" spans="2:15" x14ac:dyDescent="0.25">
      <c r="B186" s="39"/>
      <c r="C186" s="39"/>
      <c r="D186" s="39"/>
      <c r="E186" s="39"/>
      <c r="F186" s="40"/>
      <c r="G186" s="41"/>
      <c r="H186" s="42"/>
      <c r="I186" s="43"/>
      <c r="J186" s="42"/>
      <c r="L186" s="42"/>
      <c r="M186" s="42"/>
      <c r="N186" s="42"/>
      <c r="O186" s="40"/>
    </row>
    <row r="187" spans="2:15" x14ac:dyDescent="0.25">
      <c r="B187" s="39"/>
      <c r="C187" s="39"/>
      <c r="D187" s="39"/>
      <c r="E187" s="39"/>
      <c r="F187" s="40"/>
      <c r="G187" s="41"/>
      <c r="H187" s="42"/>
      <c r="I187" s="43"/>
      <c r="J187" s="42"/>
      <c r="L187" s="42"/>
      <c r="M187" s="42"/>
      <c r="N187" s="42"/>
      <c r="O187" s="40"/>
    </row>
    <row r="188" spans="2:15" x14ac:dyDescent="0.25">
      <c r="B188" s="39"/>
      <c r="C188" s="39"/>
      <c r="D188" s="39"/>
      <c r="E188" s="39"/>
      <c r="F188" s="40"/>
      <c r="G188" s="41"/>
      <c r="H188" s="42"/>
      <c r="I188" s="43"/>
      <c r="J188" s="42"/>
      <c r="L188" s="42"/>
      <c r="M188" s="42"/>
      <c r="N188" s="42"/>
      <c r="O188" s="40"/>
    </row>
    <row r="189" spans="2:15" x14ac:dyDescent="0.25">
      <c r="B189" s="39"/>
      <c r="C189" s="39"/>
      <c r="D189" s="39"/>
      <c r="E189" s="39"/>
      <c r="F189" s="40"/>
      <c r="G189" s="41"/>
      <c r="H189" s="42"/>
      <c r="I189" s="43"/>
      <c r="J189" s="42"/>
      <c r="L189" s="42"/>
      <c r="M189" s="42"/>
      <c r="N189" s="42"/>
      <c r="O189" s="40"/>
    </row>
    <row r="190" spans="2:15" x14ac:dyDescent="0.25">
      <c r="B190" s="39"/>
      <c r="C190" s="39"/>
      <c r="D190" s="39"/>
      <c r="E190" s="39"/>
      <c r="F190" s="40"/>
      <c r="G190" s="41"/>
      <c r="H190" s="42"/>
      <c r="I190" s="43"/>
      <c r="J190" s="42"/>
      <c r="L190" s="42"/>
      <c r="M190" s="42"/>
      <c r="N190" s="42"/>
      <c r="O190" s="40"/>
    </row>
    <row r="191" spans="2:15" x14ac:dyDescent="0.25">
      <c r="B191" s="39"/>
      <c r="C191" s="39"/>
      <c r="D191" s="39"/>
      <c r="E191" s="39"/>
      <c r="F191" s="40"/>
      <c r="G191" s="41"/>
      <c r="H191" s="42"/>
      <c r="I191" s="43"/>
      <c r="J191" s="42"/>
      <c r="L191" s="42"/>
      <c r="M191" s="42"/>
      <c r="N191" s="42"/>
      <c r="O191" s="40"/>
    </row>
    <row r="192" spans="2:15" x14ac:dyDescent="0.25">
      <c r="B192" s="39"/>
      <c r="C192" s="39"/>
      <c r="D192" s="39"/>
      <c r="E192" s="39"/>
      <c r="F192" s="40"/>
      <c r="G192" s="41"/>
      <c r="H192" s="42"/>
      <c r="I192" s="43"/>
      <c r="J192" s="42"/>
      <c r="L192" s="42"/>
      <c r="M192" s="42"/>
      <c r="N192" s="42"/>
      <c r="O192" s="40"/>
    </row>
    <row r="193" spans="2:15" x14ac:dyDescent="0.25">
      <c r="B193" s="39"/>
      <c r="C193" s="39"/>
      <c r="D193" s="39"/>
      <c r="E193" s="39"/>
      <c r="F193" s="40"/>
      <c r="G193" s="41"/>
      <c r="H193" s="42"/>
      <c r="I193" s="43"/>
      <c r="J193" s="42"/>
      <c r="L193" s="42"/>
      <c r="M193" s="42"/>
      <c r="N193" s="42"/>
      <c r="O193" s="42"/>
    </row>
    <row r="194" spans="2:15" x14ac:dyDescent="0.25">
      <c r="B194" s="39"/>
      <c r="C194" s="39"/>
      <c r="D194" s="39"/>
      <c r="E194" s="39"/>
      <c r="F194" s="40"/>
      <c r="G194" s="41"/>
      <c r="H194" s="42"/>
      <c r="I194" s="43"/>
      <c r="J194" s="42"/>
      <c r="L194" s="42"/>
      <c r="M194" s="42"/>
      <c r="N194" s="42"/>
      <c r="O194" s="42"/>
    </row>
    <row r="195" spans="2:15" x14ac:dyDescent="0.25">
      <c r="B195" s="39"/>
      <c r="C195" s="39"/>
      <c r="D195" s="39"/>
      <c r="E195" s="39"/>
      <c r="F195" s="40"/>
      <c r="G195" s="41"/>
      <c r="H195" s="42"/>
      <c r="I195" s="43"/>
      <c r="J195" s="42"/>
      <c r="L195" s="42"/>
      <c r="M195" s="42"/>
      <c r="N195" s="42"/>
      <c r="O195" s="42"/>
    </row>
    <row r="196" spans="2:15" x14ac:dyDescent="0.25">
      <c r="B196" s="39"/>
      <c r="C196" s="39"/>
      <c r="D196" s="39"/>
      <c r="E196" s="39"/>
      <c r="F196" s="40"/>
      <c r="G196" s="41"/>
      <c r="H196" s="42"/>
      <c r="I196" s="43"/>
      <c r="J196" s="42"/>
      <c r="L196" s="42"/>
      <c r="M196" s="42"/>
      <c r="N196" s="42"/>
      <c r="O196" s="42"/>
    </row>
    <row r="197" spans="2:15" x14ac:dyDescent="0.25">
      <c r="B197" s="39"/>
      <c r="C197" s="39"/>
      <c r="D197" s="39"/>
      <c r="E197" s="39"/>
      <c r="F197" s="40"/>
      <c r="G197" s="41"/>
      <c r="H197" s="42"/>
      <c r="I197" s="43"/>
      <c r="J197" s="42"/>
      <c r="L197" s="42"/>
      <c r="M197" s="42"/>
      <c r="N197" s="42"/>
      <c r="O197" s="42"/>
    </row>
    <row r="198" spans="2:15" x14ac:dyDescent="0.25">
      <c r="B198" s="39"/>
      <c r="C198" s="39"/>
      <c r="D198" s="39"/>
      <c r="E198" s="39"/>
      <c r="F198" s="40"/>
      <c r="G198" s="41"/>
      <c r="H198" s="42"/>
      <c r="I198" s="43"/>
      <c r="J198" s="42"/>
      <c r="L198" s="42"/>
      <c r="M198" s="42"/>
      <c r="N198" s="42"/>
      <c r="O198" s="42"/>
    </row>
    <row r="199" spans="2:15" x14ac:dyDescent="0.25">
      <c r="B199" s="39"/>
      <c r="C199" s="39"/>
      <c r="D199" s="39"/>
      <c r="E199" s="39"/>
      <c r="F199" s="40"/>
      <c r="G199" s="41"/>
      <c r="H199" s="42"/>
      <c r="I199" s="43"/>
      <c r="J199" s="42"/>
      <c r="L199" s="42"/>
      <c r="M199" s="42"/>
      <c r="N199" s="42"/>
      <c r="O199" s="42"/>
    </row>
    <row r="200" spans="2:15" x14ac:dyDescent="0.25">
      <c r="B200" s="39"/>
      <c r="C200" s="39"/>
      <c r="D200" s="39"/>
      <c r="E200" s="39"/>
      <c r="F200" s="40"/>
      <c r="G200" s="41"/>
      <c r="H200" s="42"/>
      <c r="I200" s="43"/>
      <c r="J200" s="42"/>
      <c r="L200" s="42"/>
      <c r="M200" s="42"/>
      <c r="N200" s="42"/>
      <c r="O200" s="42"/>
    </row>
    <row r="201" spans="2:15" x14ac:dyDescent="0.25">
      <c r="B201" s="39"/>
      <c r="C201" s="39"/>
      <c r="D201" s="39"/>
      <c r="E201" s="39"/>
      <c r="F201" s="40"/>
      <c r="G201" s="41"/>
      <c r="H201" s="42"/>
      <c r="I201" s="43"/>
      <c r="J201" s="42"/>
      <c r="L201" s="42"/>
      <c r="M201" s="42"/>
      <c r="N201" s="42"/>
      <c r="O201" s="42"/>
    </row>
    <row r="202" spans="2:15" x14ac:dyDescent="0.25">
      <c r="B202" s="39"/>
      <c r="C202" s="39"/>
      <c r="D202" s="39"/>
      <c r="E202" s="39"/>
      <c r="F202" s="40"/>
      <c r="G202" s="41"/>
      <c r="H202" s="42"/>
      <c r="I202" s="43"/>
      <c r="J202" s="42"/>
      <c r="L202" s="42"/>
      <c r="M202" s="42"/>
      <c r="N202" s="42"/>
      <c r="O202" s="42"/>
    </row>
    <row r="203" spans="2:15" x14ac:dyDescent="0.25">
      <c r="B203" s="39"/>
      <c r="C203" s="39"/>
      <c r="D203" s="39"/>
      <c r="E203" s="39"/>
      <c r="F203" s="40"/>
      <c r="G203" s="41"/>
      <c r="H203" s="42"/>
      <c r="I203" s="43"/>
      <c r="J203" s="42"/>
      <c r="L203" s="42"/>
      <c r="M203" s="42"/>
      <c r="N203" s="42"/>
      <c r="O203" s="42"/>
    </row>
    <row r="204" spans="2:15" x14ac:dyDescent="0.25">
      <c r="B204" s="39"/>
      <c r="C204" s="39"/>
      <c r="D204" s="39"/>
      <c r="E204" s="39"/>
      <c r="F204" s="40"/>
      <c r="G204" s="41"/>
      <c r="H204" s="42"/>
      <c r="I204" s="43"/>
      <c r="J204" s="42"/>
      <c r="L204" s="42"/>
      <c r="M204" s="42"/>
      <c r="N204" s="42"/>
      <c r="O204" s="42"/>
    </row>
    <row r="205" spans="2:15" x14ac:dyDescent="0.25">
      <c r="B205" s="39"/>
      <c r="C205" s="39"/>
      <c r="D205" s="39"/>
      <c r="E205" s="39"/>
      <c r="F205" s="40"/>
      <c r="G205" s="41"/>
      <c r="H205" s="42"/>
      <c r="I205" s="43"/>
      <c r="J205" s="42"/>
      <c r="L205" s="42"/>
      <c r="M205" s="42"/>
      <c r="N205" s="42"/>
      <c r="O205" s="42"/>
    </row>
    <row r="206" spans="2:15" x14ac:dyDescent="0.25">
      <c r="B206" s="39"/>
      <c r="C206" s="39"/>
      <c r="D206" s="39"/>
      <c r="E206" s="39"/>
      <c r="F206" s="40"/>
      <c r="G206" s="41"/>
      <c r="H206" s="42"/>
      <c r="I206" s="43"/>
      <c r="J206" s="42"/>
      <c r="L206" s="42"/>
      <c r="M206" s="42"/>
      <c r="N206" s="42"/>
      <c r="O206" s="42"/>
    </row>
    <row r="207" spans="2:15" x14ac:dyDescent="0.25">
      <c r="B207" s="39"/>
      <c r="C207" s="39"/>
      <c r="D207" s="39"/>
      <c r="E207" s="39"/>
      <c r="F207" s="40"/>
      <c r="G207" s="41"/>
      <c r="H207" s="42"/>
      <c r="I207" s="43"/>
      <c r="J207" s="42"/>
      <c r="L207" s="42"/>
      <c r="M207" s="42"/>
      <c r="N207" s="42"/>
      <c r="O207" s="40"/>
    </row>
    <row r="208" spans="2:15" x14ac:dyDescent="0.25">
      <c r="B208" s="39"/>
      <c r="C208" s="39"/>
      <c r="D208" s="39"/>
      <c r="E208" s="39"/>
      <c r="F208" s="40"/>
      <c r="G208" s="41"/>
      <c r="H208" s="42"/>
      <c r="I208" s="43"/>
      <c r="J208" s="42"/>
      <c r="L208" s="42"/>
      <c r="M208" s="42"/>
      <c r="N208" s="42"/>
      <c r="O208" s="40"/>
    </row>
    <row r="209" spans="2:15" x14ac:dyDescent="0.25">
      <c r="B209" s="39"/>
      <c r="C209" s="39"/>
      <c r="D209" s="39"/>
      <c r="E209" s="39"/>
      <c r="F209" s="40"/>
      <c r="G209" s="41"/>
      <c r="H209" s="42"/>
      <c r="I209" s="43"/>
      <c r="J209" s="42"/>
      <c r="L209" s="42"/>
      <c r="M209" s="42"/>
      <c r="N209" s="42"/>
      <c r="O209" s="40"/>
    </row>
    <row r="210" spans="2:15" x14ac:dyDescent="0.25">
      <c r="B210" s="39"/>
      <c r="C210" s="39"/>
      <c r="D210" s="39"/>
      <c r="E210" s="39"/>
      <c r="F210" s="40"/>
      <c r="G210" s="41"/>
      <c r="H210" s="42"/>
      <c r="I210" s="43"/>
      <c r="J210" s="42"/>
      <c r="L210" s="42"/>
      <c r="M210" s="42"/>
      <c r="N210" s="42"/>
      <c r="O210" s="42"/>
    </row>
    <row r="211" spans="2:15" x14ac:dyDescent="0.25">
      <c r="B211" s="39"/>
      <c r="C211" s="39"/>
      <c r="D211" s="39"/>
      <c r="E211" s="39"/>
      <c r="F211" s="40"/>
      <c r="G211" s="41"/>
      <c r="H211" s="42"/>
      <c r="I211" s="43"/>
      <c r="J211" s="42"/>
      <c r="L211" s="42"/>
      <c r="M211" s="42"/>
      <c r="N211" s="42"/>
      <c r="O211" s="40"/>
    </row>
    <row r="212" spans="2:15" x14ac:dyDescent="0.25">
      <c r="B212" s="39"/>
      <c r="C212" s="39"/>
      <c r="D212" s="39"/>
      <c r="E212" s="39"/>
      <c r="F212" s="40"/>
      <c r="G212" s="41"/>
      <c r="H212" s="42"/>
      <c r="I212" s="43"/>
      <c r="J212" s="42"/>
      <c r="L212" s="42"/>
      <c r="M212" s="42"/>
      <c r="N212" s="42"/>
      <c r="O212" s="42"/>
    </row>
    <row r="213" spans="2:15" x14ac:dyDescent="0.25">
      <c r="B213" s="44"/>
      <c r="C213" s="44"/>
      <c r="D213" s="44"/>
      <c r="E213" s="44"/>
      <c r="F213" s="40"/>
      <c r="G213" s="41"/>
      <c r="H213" s="42"/>
      <c r="I213" s="43"/>
      <c r="J213" s="42"/>
      <c r="L213" s="42"/>
      <c r="M213" s="42"/>
      <c r="N213" s="42"/>
      <c r="O213" s="42"/>
    </row>
    <row r="214" spans="2:15" x14ac:dyDescent="0.25">
      <c r="B214" s="39"/>
      <c r="C214" s="39"/>
      <c r="D214" s="39"/>
      <c r="E214" s="39"/>
      <c r="F214" s="40"/>
      <c r="G214" s="41"/>
      <c r="H214" s="42"/>
      <c r="I214" s="43"/>
      <c r="J214" s="42"/>
      <c r="L214" s="42"/>
      <c r="M214" s="42"/>
      <c r="N214" s="42"/>
      <c r="O214" s="42"/>
    </row>
    <row r="215" spans="2:15" x14ac:dyDescent="0.25">
      <c r="B215" s="39"/>
      <c r="C215" s="39"/>
      <c r="D215" s="39"/>
      <c r="E215" s="39"/>
      <c r="F215" s="40"/>
      <c r="G215" s="41"/>
      <c r="H215" s="42"/>
      <c r="I215" s="43"/>
      <c r="J215" s="42"/>
      <c r="L215" s="42"/>
      <c r="M215" s="42"/>
      <c r="N215" s="42"/>
      <c r="O215" s="42"/>
    </row>
    <row r="216" spans="2:15" x14ac:dyDescent="0.25">
      <c r="B216" s="39"/>
      <c r="C216" s="39"/>
      <c r="D216" s="39"/>
      <c r="E216" s="39"/>
      <c r="F216" s="40"/>
      <c r="G216" s="41"/>
      <c r="H216" s="42"/>
      <c r="I216" s="43"/>
      <c r="J216" s="42"/>
      <c r="L216" s="42"/>
      <c r="M216" s="42"/>
      <c r="N216" s="42"/>
      <c r="O216" s="42"/>
    </row>
    <row r="217" spans="2:15" x14ac:dyDescent="0.25">
      <c r="B217" s="39"/>
      <c r="C217" s="39"/>
      <c r="D217" s="39"/>
      <c r="E217" s="39"/>
      <c r="F217" s="40"/>
      <c r="G217" s="41"/>
      <c r="H217" s="42"/>
      <c r="I217" s="43"/>
      <c r="J217" s="42"/>
      <c r="L217" s="42"/>
      <c r="M217" s="42"/>
      <c r="N217" s="42"/>
      <c r="O217" s="42"/>
    </row>
    <row r="218" spans="2:15" x14ac:dyDescent="0.25">
      <c r="B218" s="44"/>
      <c r="C218" s="44"/>
      <c r="D218" s="44"/>
      <c r="E218" s="44"/>
      <c r="F218" s="40"/>
      <c r="G218" s="41"/>
      <c r="H218" s="42"/>
      <c r="I218" s="43"/>
      <c r="J218" s="42"/>
      <c r="L218" s="42"/>
      <c r="M218" s="42"/>
      <c r="N218" s="42"/>
      <c r="O218" s="42"/>
    </row>
    <row r="219" spans="2:15" x14ac:dyDescent="0.25">
      <c r="B219" s="39"/>
      <c r="C219" s="39"/>
      <c r="D219" s="39"/>
      <c r="E219" s="39"/>
      <c r="F219" s="40"/>
      <c r="G219" s="41"/>
      <c r="H219" s="42"/>
      <c r="I219" s="43"/>
      <c r="J219" s="42"/>
      <c r="L219" s="42"/>
      <c r="M219" s="42"/>
      <c r="N219" s="42"/>
      <c r="O219" s="40"/>
    </row>
    <row r="220" spans="2:15" x14ac:dyDescent="0.25">
      <c r="B220" s="39"/>
      <c r="C220" s="39"/>
      <c r="D220" s="39"/>
      <c r="E220" s="39"/>
      <c r="F220" s="40"/>
      <c r="G220" s="41"/>
      <c r="H220" s="42"/>
      <c r="I220" s="43"/>
      <c r="J220" s="42"/>
      <c r="L220" s="42"/>
      <c r="M220" s="42"/>
      <c r="N220" s="42"/>
      <c r="O220" s="40"/>
    </row>
    <row r="221" spans="2:15" x14ac:dyDescent="0.25">
      <c r="B221" s="39"/>
      <c r="C221" s="39"/>
      <c r="D221" s="39"/>
      <c r="E221" s="39"/>
      <c r="F221" s="40"/>
      <c r="G221" s="41"/>
      <c r="H221" s="42"/>
      <c r="I221" s="43"/>
      <c r="J221" s="42"/>
      <c r="L221" s="42"/>
      <c r="M221" s="42"/>
      <c r="N221" s="42"/>
      <c r="O221" s="40"/>
    </row>
    <row r="222" spans="2:15" x14ac:dyDescent="0.25">
      <c r="B222" s="39"/>
      <c r="C222" s="39"/>
      <c r="D222" s="39"/>
      <c r="E222" s="39"/>
      <c r="F222" s="40"/>
      <c r="G222" s="41"/>
      <c r="H222" s="42"/>
      <c r="I222" s="43"/>
      <c r="J222" s="42"/>
      <c r="L222" s="42"/>
      <c r="M222" s="42"/>
      <c r="N222" s="42"/>
      <c r="O222" s="40"/>
    </row>
    <row r="223" spans="2:15" x14ac:dyDescent="0.25">
      <c r="B223" s="39"/>
      <c r="C223" s="39"/>
      <c r="D223" s="39"/>
      <c r="E223" s="39"/>
      <c r="F223" s="40"/>
      <c r="G223" s="41"/>
      <c r="H223" s="42"/>
      <c r="I223" s="43"/>
      <c r="J223" s="42"/>
      <c r="L223" s="42"/>
      <c r="M223" s="42"/>
      <c r="N223" s="42"/>
      <c r="O223" s="40"/>
    </row>
    <row r="224" spans="2:15" x14ac:dyDescent="0.25">
      <c r="B224" s="39"/>
      <c r="C224" s="39"/>
      <c r="D224" s="39"/>
      <c r="E224" s="39"/>
      <c r="F224" s="40"/>
      <c r="G224" s="41"/>
      <c r="H224" s="42"/>
      <c r="I224" s="43"/>
      <c r="J224" s="42"/>
      <c r="L224" s="42"/>
      <c r="M224" s="42"/>
      <c r="N224" s="42"/>
      <c r="O224" s="40"/>
    </row>
    <row r="225" spans="2:15" x14ac:dyDescent="0.25">
      <c r="B225" s="39"/>
      <c r="C225" s="39"/>
      <c r="D225" s="39"/>
      <c r="E225" s="39"/>
      <c r="F225" s="40"/>
      <c r="G225" s="41"/>
      <c r="H225" s="42"/>
      <c r="I225" s="43"/>
      <c r="J225" s="42"/>
      <c r="L225" s="42"/>
      <c r="M225" s="42"/>
      <c r="N225" s="42"/>
      <c r="O225" s="40"/>
    </row>
    <row r="226" spans="2:15" x14ac:dyDescent="0.25">
      <c r="B226" s="39"/>
      <c r="C226" s="39"/>
      <c r="D226" s="39"/>
      <c r="E226" s="39"/>
      <c r="F226" s="40"/>
      <c r="G226" s="41"/>
      <c r="H226" s="42"/>
      <c r="I226" s="43"/>
      <c r="J226" s="42"/>
      <c r="L226" s="42"/>
      <c r="M226" s="42"/>
      <c r="N226" s="42"/>
      <c r="O226" s="42"/>
    </row>
    <row r="227" spans="2:15" x14ac:dyDescent="0.25">
      <c r="B227" s="39"/>
      <c r="C227" s="39"/>
      <c r="D227" s="39"/>
      <c r="E227" s="39"/>
      <c r="F227" s="40"/>
      <c r="G227" s="41"/>
      <c r="H227" s="42"/>
      <c r="I227" s="43"/>
      <c r="J227" s="42"/>
      <c r="L227" s="42"/>
      <c r="M227" s="42"/>
      <c r="N227" s="42"/>
      <c r="O227" s="42"/>
    </row>
    <row r="228" spans="2:15" x14ac:dyDescent="0.25">
      <c r="B228" s="39"/>
      <c r="C228" s="39"/>
      <c r="D228" s="39"/>
      <c r="E228" s="39"/>
      <c r="F228" s="40"/>
      <c r="G228" s="41"/>
      <c r="H228" s="42"/>
      <c r="I228" s="43"/>
      <c r="J228" s="42"/>
      <c r="L228" s="42"/>
      <c r="M228" s="42"/>
      <c r="N228" s="42"/>
      <c r="O228" s="42"/>
    </row>
    <row r="229" spans="2:15" x14ac:dyDescent="0.25">
      <c r="B229" s="39"/>
      <c r="C229" s="39"/>
      <c r="D229" s="39"/>
      <c r="E229" s="39"/>
      <c r="F229" s="40"/>
      <c r="G229" s="41"/>
      <c r="H229" s="42"/>
      <c r="I229" s="43"/>
      <c r="J229" s="42"/>
      <c r="L229" s="42"/>
      <c r="M229" s="42"/>
      <c r="N229" s="42"/>
      <c r="O229" s="42"/>
    </row>
    <row r="230" spans="2:15" x14ac:dyDescent="0.25">
      <c r="B230" s="39"/>
      <c r="C230" s="39"/>
      <c r="D230" s="39"/>
      <c r="E230" s="39"/>
      <c r="F230" s="40"/>
      <c r="G230" s="41"/>
      <c r="H230" s="42"/>
      <c r="I230" s="43"/>
      <c r="J230" s="42"/>
      <c r="L230" s="42"/>
      <c r="M230" s="42"/>
      <c r="N230" s="42"/>
      <c r="O230" s="42"/>
    </row>
    <row r="231" spans="2:15" x14ac:dyDescent="0.25">
      <c r="B231" s="39"/>
      <c r="C231" s="39"/>
      <c r="D231" s="39"/>
      <c r="E231" s="39"/>
      <c r="F231" s="40"/>
      <c r="G231" s="41"/>
      <c r="H231" s="42"/>
      <c r="I231" s="43"/>
      <c r="J231" s="42"/>
      <c r="L231" s="42"/>
      <c r="M231" s="42"/>
      <c r="N231" s="42"/>
      <c r="O231" s="42"/>
    </row>
    <row r="232" spans="2:15" x14ac:dyDescent="0.25">
      <c r="B232" s="39"/>
      <c r="C232" s="39"/>
      <c r="D232" s="39"/>
      <c r="E232" s="39"/>
      <c r="F232" s="40"/>
      <c r="G232" s="41"/>
      <c r="H232" s="42"/>
      <c r="I232" s="43"/>
      <c r="J232" s="42"/>
      <c r="L232" s="42"/>
      <c r="M232" s="42"/>
      <c r="N232" s="42"/>
      <c r="O232" s="42"/>
    </row>
    <row r="233" spans="2:15" x14ac:dyDescent="0.25">
      <c r="B233" s="39"/>
      <c r="C233" s="39"/>
      <c r="D233" s="39"/>
      <c r="E233" s="39"/>
      <c r="F233" s="40"/>
      <c r="G233" s="41"/>
      <c r="H233" s="42"/>
      <c r="I233" s="43"/>
      <c r="J233" s="42"/>
      <c r="L233" s="42"/>
      <c r="M233" s="42"/>
      <c r="N233" s="42"/>
      <c r="O233" s="42"/>
    </row>
    <row r="234" spans="2:15" x14ac:dyDescent="0.25">
      <c r="B234" s="39"/>
      <c r="C234" s="39"/>
      <c r="D234" s="39"/>
      <c r="E234" s="39"/>
      <c r="F234" s="40"/>
      <c r="G234" s="41"/>
      <c r="H234" s="42"/>
      <c r="I234" s="43"/>
      <c r="J234" s="42"/>
      <c r="L234" s="42"/>
      <c r="M234" s="42"/>
      <c r="N234" s="42"/>
      <c r="O234" s="42"/>
    </row>
    <row r="235" spans="2:15" x14ac:dyDescent="0.25">
      <c r="B235" s="39"/>
      <c r="C235" s="39"/>
      <c r="D235" s="39"/>
      <c r="E235" s="39"/>
      <c r="F235" s="40"/>
      <c r="G235" s="41"/>
      <c r="H235" s="42"/>
      <c r="I235" s="43"/>
      <c r="J235" s="42"/>
      <c r="L235" s="42"/>
      <c r="M235" s="42"/>
      <c r="N235" s="42"/>
      <c r="O235" s="42"/>
    </row>
    <row r="236" spans="2:15" x14ac:dyDescent="0.25">
      <c r="B236" s="39"/>
      <c r="C236" s="39"/>
      <c r="D236" s="39"/>
      <c r="E236" s="39"/>
      <c r="F236" s="40"/>
      <c r="G236" s="41"/>
      <c r="H236" s="42"/>
      <c r="I236" s="43"/>
      <c r="J236" s="42"/>
      <c r="L236" s="42"/>
      <c r="M236" s="42"/>
      <c r="N236" s="42"/>
      <c r="O236" s="42"/>
    </row>
    <row r="237" spans="2:15" x14ac:dyDescent="0.25">
      <c r="B237" s="39"/>
      <c r="C237" s="39"/>
      <c r="D237" s="39"/>
      <c r="E237" s="39"/>
      <c r="F237" s="40"/>
      <c r="G237" s="41"/>
      <c r="H237" s="42"/>
      <c r="I237" s="43"/>
      <c r="J237" s="42"/>
      <c r="L237" s="42"/>
      <c r="M237" s="42"/>
      <c r="N237" s="42"/>
      <c r="O237" s="42"/>
    </row>
    <row r="238" spans="2:15" x14ac:dyDescent="0.25">
      <c r="B238" s="39"/>
      <c r="C238" s="39"/>
      <c r="D238" s="39"/>
      <c r="E238" s="39"/>
      <c r="F238" s="40"/>
      <c r="G238" s="41"/>
      <c r="H238" s="42"/>
      <c r="I238" s="43"/>
      <c r="J238" s="42"/>
      <c r="L238" s="42"/>
      <c r="M238" s="42"/>
      <c r="N238" s="42"/>
      <c r="O238" s="42"/>
    </row>
    <row r="239" spans="2:15" x14ac:dyDescent="0.25">
      <c r="B239" s="39"/>
      <c r="C239" s="39"/>
      <c r="D239" s="39"/>
      <c r="E239" s="39"/>
      <c r="F239" s="40"/>
      <c r="G239" s="41"/>
      <c r="H239" s="42"/>
      <c r="I239" s="43"/>
      <c r="J239" s="42"/>
      <c r="L239" s="42"/>
      <c r="M239" s="42"/>
      <c r="N239" s="42"/>
      <c r="O239" s="42"/>
    </row>
    <row r="240" spans="2:15" x14ac:dyDescent="0.25">
      <c r="B240" s="39"/>
      <c r="C240" s="39"/>
      <c r="D240" s="39"/>
      <c r="E240" s="39"/>
      <c r="F240" s="40"/>
      <c r="G240" s="41"/>
      <c r="H240" s="42"/>
      <c r="I240" s="43"/>
      <c r="J240" s="42"/>
      <c r="L240" s="42"/>
      <c r="M240" s="42"/>
      <c r="N240" s="42"/>
      <c r="O240" s="40"/>
    </row>
    <row r="241" spans="2:15" x14ac:dyDescent="0.25">
      <c r="B241" s="39"/>
      <c r="C241" s="39"/>
      <c r="D241" s="39"/>
      <c r="E241" s="39"/>
      <c r="F241" s="40"/>
      <c r="G241" s="41"/>
      <c r="H241" s="42"/>
      <c r="I241" s="43"/>
      <c r="J241" s="42"/>
      <c r="L241" s="42"/>
      <c r="M241" s="42"/>
      <c r="N241" s="42"/>
      <c r="O241" s="40"/>
    </row>
    <row r="242" spans="2:15" x14ac:dyDescent="0.25">
      <c r="B242" s="39"/>
      <c r="C242" s="39"/>
      <c r="D242" s="39"/>
      <c r="E242" s="39"/>
      <c r="F242" s="40"/>
      <c r="G242" s="41"/>
      <c r="H242" s="42"/>
      <c r="I242" s="43"/>
      <c r="J242" s="42"/>
      <c r="L242" s="42"/>
      <c r="M242" s="42"/>
      <c r="N242" s="42"/>
      <c r="O242" s="40"/>
    </row>
    <row r="243" spans="2:15" x14ac:dyDescent="0.25">
      <c r="B243" s="39"/>
      <c r="C243" s="39"/>
      <c r="D243" s="39"/>
      <c r="E243" s="39"/>
      <c r="F243" s="40"/>
      <c r="G243" s="41"/>
      <c r="H243" s="42"/>
      <c r="I243" s="43"/>
      <c r="J243" s="42"/>
      <c r="L243" s="42"/>
      <c r="M243" s="42"/>
      <c r="N243" s="42"/>
      <c r="O243" s="42"/>
    </row>
    <row r="244" spans="2:15" x14ac:dyDescent="0.25">
      <c r="B244" s="39"/>
      <c r="C244" s="39"/>
      <c r="D244" s="39"/>
      <c r="E244" s="39"/>
      <c r="F244" s="40"/>
      <c r="G244" s="41"/>
      <c r="H244" s="42"/>
      <c r="I244" s="43"/>
      <c r="J244" s="42"/>
      <c r="L244" s="42"/>
      <c r="M244" s="42"/>
      <c r="N244" s="42"/>
      <c r="O244" s="40"/>
    </row>
    <row r="245" spans="2:15" x14ac:dyDescent="0.25">
      <c r="B245" s="39"/>
      <c r="C245" s="39"/>
      <c r="D245" s="39"/>
      <c r="E245" s="39"/>
      <c r="F245" s="40"/>
      <c r="G245" s="41"/>
      <c r="H245" s="42"/>
      <c r="I245" s="43"/>
      <c r="J245" s="42"/>
      <c r="L245" s="42"/>
      <c r="M245" s="42"/>
      <c r="N245" s="42"/>
      <c r="O245" s="42"/>
    </row>
    <row r="246" spans="2:15" x14ac:dyDescent="0.25">
      <c r="B246" s="44"/>
      <c r="C246" s="44"/>
      <c r="D246" s="44"/>
      <c r="E246" s="44"/>
      <c r="F246" s="40"/>
      <c r="G246" s="41"/>
      <c r="H246" s="42"/>
      <c r="I246" s="43"/>
      <c r="J246" s="42"/>
      <c r="L246" s="42"/>
      <c r="M246" s="42"/>
      <c r="N246" s="42"/>
      <c r="O246" s="42"/>
    </row>
    <row r="247" spans="2:15" x14ac:dyDescent="0.25">
      <c r="B247" s="39"/>
      <c r="C247" s="39"/>
      <c r="D247" s="39"/>
      <c r="E247" s="39"/>
      <c r="F247" s="40"/>
      <c r="G247" s="41"/>
      <c r="H247" s="42"/>
      <c r="I247" s="43"/>
      <c r="J247" s="42"/>
      <c r="L247" s="42"/>
      <c r="M247" s="42"/>
      <c r="N247" s="42"/>
      <c r="O247" s="42"/>
    </row>
    <row r="248" spans="2:15" x14ac:dyDescent="0.25">
      <c r="B248" s="39"/>
      <c r="C248" s="39"/>
      <c r="D248" s="39"/>
      <c r="E248" s="39"/>
      <c r="F248" s="40"/>
      <c r="G248" s="41"/>
      <c r="H248" s="42"/>
      <c r="I248" s="43"/>
      <c r="J248" s="42"/>
      <c r="L248" s="42"/>
      <c r="M248" s="42"/>
      <c r="N248" s="42"/>
      <c r="O248" s="42"/>
    </row>
    <row r="249" spans="2:15" x14ac:dyDescent="0.25">
      <c r="B249" s="39"/>
      <c r="C249" s="39"/>
      <c r="D249" s="39"/>
      <c r="E249" s="39"/>
      <c r="F249" s="40"/>
      <c r="G249" s="41"/>
      <c r="H249" s="42"/>
      <c r="I249" s="43"/>
      <c r="J249" s="42"/>
      <c r="L249" s="42"/>
      <c r="M249" s="42"/>
      <c r="N249" s="42"/>
      <c r="O249" s="42"/>
    </row>
    <row r="250" spans="2:15" x14ac:dyDescent="0.25">
      <c r="B250" s="39"/>
      <c r="C250" s="39"/>
      <c r="D250" s="39"/>
      <c r="E250" s="39"/>
      <c r="F250" s="40"/>
      <c r="G250" s="41"/>
      <c r="H250" s="42"/>
      <c r="I250" s="43"/>
      <c r="J250" s="42"/>
      <c r="L250" s="42"/>
      <c r="M250" s="42"/>
      <c r="N250" s="42"/>
      <c r="O250" s="42"/>
    </row>
    <row r="251" spans="2:15" x14ac:dyDescent="0.25">
      <c r="B251" s="44"/>
      <c r="C251" s="44"/>
      <c r="D251" s="44"/>
      <c r="E251" s="44"/>
      <c r="F251" s="40"/>
      <c r="G251" s="41"/>
      <c r="H251" s="42"/>
      <c r="I251" s="43"/>
      <c r="J251" s="42"/>
      <c r="L251" s="42"/>
      <c r="M251" s="42"/>
      <c r="N251" s="42"/>
      <c r="O251" s="42"/>
    </row>
    <row r="252" spans="2:15" x14ac:dyDescent="0.25">
      <c r="B252" s="39"/>
      <c r="C252" s="39"/>
      <c r="D252" s="39"/>
      <c r="E252" s="39"/>
      <c r="F252" s="40"/>
      <c r="G252" s="41"/>
      <c r="H252" s="42"/>
      <c r="I252" s="43"/>
      <c r="J252" s="42"/>
      <c r="L252" s="42"/>
      <c r="M252" s="42"/>
      <c r="N252" s="42"/>
      <c r="O252" s="40"/>
    </row>
    <row r="253" spans="2:15" x14ac:dyDescent="0.25">
      <c r="B253" s="39"/>
      <c r="C253" s="39"/>
      <c r="D253" s="39"/>
      <c r="E253" s="39"/>
      <c r="F253" s="40"/>
      <c r="G253" s="41"/>
      <c r="H253" s="42"/>
      <c r="I253" s="43"/>
      <c r="J253" s="42"/>
      <c r="L253" s="42"/>
      <c r="M253" s="42"/>
      <c r="N253" s="42"/>
      <c r="O253" s="40"/>
    </row>
    <row r="254" spans="2:15" x14ac:dyDescent="0.25">
      <c r="B254" s="39"/>
      <c r="C254" s="39"/>
      <c r="D254" s="39"/>
      <c r="E254" s="39"/>
      <c r="F254" s="40"/>
      <c r="G254" s="41"/>
      <c r="H254" s="42"/>
      <c r="I254" s="43"/>
      <c r="J254" s="42"/>
      <c r="L254" s="42"/>
      <c r="M254" s="42"/>
      <c r="N254" s="42"/>
      <c r="O254" s="40"/>
    </row>
    <row r="255" spans="2:15" x14ac:dyDescent="0.25">
      <c r="B255" s="39"/>
      <c r="C255" s="39"/>
      <c r="D255" s="39"/>
      <c r="E255" s="39"/>
      <c r="F255" s="40"/>
      <c r="G255" s="41"/>
      <c r="H255" s="42"/>
      <c r="I255" s="43"/>
      <c r="J255" s="42"/>
      <c r="L255" s="42"/>
      <c r="M255" s="42"/>
      <c r="N255" s="42"/>
      <c r="O255" s="40"/>
    </row>
    <row r="256" spans="2:15" x14ac:dyDescent="0.25">
      <c r="B256" s="39"/>
      <c r="C256" s="39"/>
      <c r="D256" s="39"/>
      <c r="E256" s="39"/>
      <c r="F256" s="40"/>
      <c r="G256" s="41"/>
      <c r="H256" s="42"/>
      <c r="I256" s="43"/>
      <c r="J256" s="42"/>
      <c r="L256" s="42"/>
      <c r="M256" s="42"/>
      <c r="N256" s="42"/>
      <c r="O256" s="40"/>
    </row>
    <row r="257" spans="2:15" x14ac:dyDescent="0.25">
      <c r="B257" s="39"/>
      <c r="C257" s="39"/>
      <c r="D257" s="39"/>
      <c r="E257" s="39"/>
      <c r="F257" s="40"/>
      <c r="G257" s="41"/>
      <c r="H257" s="42"/>
      <c r="I257" s="43"/>
      <c r="J257" s="42"/>
      <c r="L257" s="42"/>
      <c r="M257" s="42"/>
      <c r="N257" s="42"/>
      <c r="O257" s="40"/>
    </row>
    <row r="258" spans="2:15" x14ac:dyDescent="0.25">
      <c r="B258" s="39"/>
      <c r="C258" s="39"/>
      <c r="D258" s="39"/>
      <c r="E258" s="39"/>
      <c r="F258" s="40"/>
      <c r="G258" s="41"/>
      <c r="H258" s="42"/>
      <c r="I258" s="43"/>
      <c r="J258" s="42"/>
      <c r="L258" s="42"/>
      <c r="M258" s="42"/>
      <c r="N258" s="42"/>
      <c r="O258" s="40"/>
    </row>
    <row r="259" spans="2:15" x14ac:dyDescent="0.25">
      <c r="B259" s="39"/>
      <c r="C259" s="39"/>
      <c r="D259" s="39"/>
      <c r="E259" s="39"/>
      <c r="F259" s="40"/>
      <c r="G259" s="41"/>
      <c r="H259" s="42"/>
      <c r="I259" s="43"/>
      <c r="J259" s="42"/>
      <c r="L259" s="42"/>
      <c r="M259" s="42"/>
      <c r="N259" s="42"/>
      <c r="O259" s="42"/>
    </row>
    <row r="260" spans="2:15" x14ac:dyDescent="0.25">
      <c r="B260" s="39"/>
      <c r="C260" s="39"/>
      <c r="D260" s="39"/>
      <c r="E260" s="39"/>
      <c r="F260" s="40"/>
      <c r="G260" s="41"/>
      <c r="H260" s="42"/>
      <c r="I260" s="43"/>
      <c r="J260" s="42"/>
      <c r="L260" s="42"/>
      <c r="M260" s="42"/>
      <c r="N260" s="42"/>
      <c r="O260" s="42"/>
    </row>
    <row r="261" spans="2:15" x14ac:dyDescent="0.25">
      <c r="B261" s="39"/>
      <c r="C261" s="39"/>
      <c r="D261" s="39"/>
      <c r="E261" s="39"/>
      <c r="F261" s="40"/>
      <c r="G261" s="41"/>
      <c r="H261" s="42"/>
      <c r="I261" s="43"/>
      <c r="J261" s="42"/>
      <c r="L261" s="42"/>
      <c r="M261" s="42"/>
      <c r="N261" s="42"/>
      <c r="O261" s="42"/>
    </row>
    <row r="262" spans="2:15" x14ac:dyDescent="0.25">
      <c r="B262" s="39"/>
      <c r="C262" s="39"/>
      <c r="D262" s="39"/>
      <c r="E262" s="39"/>
      <c r="F262" s="40"/>
      <c r="G262" s="41"/>
      <c r="H262" s="42"/>
      <c r="I262" s="43"/>
      <c r="J262" s="42"/>
      <c r="L262" s="42"/>
      <c r="M262" s="42"/>
      <c r="N262" s="42"/>
      <c r="O262" s="42"/>
    </row>
    <row r="263" spans="2:15" x14ac:dyDescent="0.25">
      <c r="B263" s="39"/>
      <c r="C263" s="39"/>
      <c r="D263" s="39"/>
      <c r="E263" s="39"/>
      <c r="F263" s="40"/>
      <c r="G263" s="41"/>
      <c r="H263" s="42"/>
      <c r="I263" s="43"/>
      <c r="J263" s="42"/>
      <c r="L263" s="42"/>
      <c r="M263" s="42"/>
      <c r="N263" s="42"/>
      <c r="O263" s="42"/>
    </row>
    <row r="264" spans="2:15" x14ac:dyDescent="0.25">
      <c r="B264" s="39"/>
      <c r="C264" s="39"/>
      <c r="D264" s="39"/>
      <c r="E264" s="39"/>
      <c r="F264" s="40"/>
      <c r="G264" s="41"/>
      <c r="H264" s="42"/>
      <c r="I264" s="43"/>
      <c r="J264" s="42"/>
      <c r="L264" s="42"/>
      <c r="M264" s="42"/>
      <c r="N264" s="42"/>
      <c r="O264" s="42"/>
    </row>
    <row r="265" spans="2:15" x14ac:dyDescent="0.25">
      <c r="B265" s="39"/>
      <c r="C265" s="39"/>
      <c r="D265" s="39"/>
      <c r="E265" s="39"/>
      <c r="F265" s="40"/>
      <c r="G265" s="41"/>
      <c r="H265" s="42"/>
      <c r="I265" s="43"/>
      <c r="J265" s="42"/>
      <c r="L265" s="42"/>
      <c r="M265" s="42"/>
      <c r="N265" s="42"/>
      <c r="O265" s="42"/>
    </row>
    <row r="266" spans="2:15" x14ac:dyDescent="0.25">
      <c r="B266" s="39"/>
      <c r="C266" s="39"/>
      <c r="D266" s="39"/>
      <c r="E266" s="39"/>
      <c r="F266" s="40"/>
      <c r="G266" s="41"/>
      <c r="H266" s="42"/>
      <c r="I266" s="43"/>
      <c r="J266" s="42"/>
      <c r="L266" s="42"/>
      <c r="M266" s="42"/>
      <c r="N266" s="42"/>
      <c r="O266" s="42"/>
    </row>
    <row r="267" spans="2:15" x14ac:dyDescent="0.25">
      <c r="B267" s="39"/>
      <c r="C267" s="39"/>
      <c r="D267" s="39"/>
      <c r="E267" s="39"/>
      <c r="F267" s="40"/>
      <c r="G267" s="41"/>
      <c r="H267" s="42"/>
      <c r="I267" s="43"/>
      <c r="J267" s="42"/>
      <c r="L267" s="42"/>
      <c r="M267" s="42"/>
      <c r="N267" s="42"/>
      <c r="O267" s="42"/>
    </row>
    <row r="268" spans="2:15" x14ac:dyDescent="0.25">
      <c r="B268" s="39"/>
      <c r="C268" s="39"/>
      <c r="D268" s="39"/>
      <c r="E268" s="39"/>
      <c r="F268" s="40"/>
      <c r="G268" s="41"/>
      <c r="H268" s="42"/>
      <c r="I268" s="43"/>
      <c r="J268" s="42"/>
      <c r="L268" s="42"/>
      <c r="M268" s="42"/>
      <c r="N268" s="42"/>
      <c r="O268" s="42"/>
    </row>
    <row r="269" spans="2:15" x14ac:dyDescent="0.25">
      <c r="B269" s="39"/>
      <c r="C269" s="39"/>
      <c r="D269" s="39"/>
      <c r="E269" s="39"/>
      <c r="F269" s="40"/>
      <c r="G269" s="41"/>
      <c r="H269" s="42"/>
      <c r="I269" s="43"/>
      <c r="J269" s="42"/>
      <c r="L269" s="42"/>
      <c r="M269" s="42"/>
      <c r="N269" s="42"/>
      <c r="O269" s="42"/>
    </row>
    <row r="270" spans="2:15" x14ac:dyDescent="0.25">
      <c r="B270" s="39"/>
      <c r="C270" s="39"/>
      <c r="D270" s="39"/>
      <c r="E270" s="39"/>
      <c r="F270" s="40"/>
      <c r="G270" s="41"/>
      <c r="H270" s="42"/>
      <c r="I270" s="43"/>
      <c r="J270" s="42"/>
      <c r="L270" s="42"/>
      <c r="M270" s="42"/>
      <c r="N270" s="42"/>
      <c r="O270" s="42"/>
    </row>
    <row r="271" spans="2:15" x14ac:dyDescent="0.25">
      <c r="B271" s="39"/>
      <c r="C271" s="39"/>
      <c r="D271" s="39"/>
      <c r="E271" s="39"/>
      <c r="F271" s="40"/>
      <c r="G271" s="41"/>
      <c r="H271" s="42"/>
      <c r="I271" s="43"/>
      <c r="J271" s="42"/>
      <c r="L271" s="42"/>
      <c r="M271" s="42"/>
      <c r="N271" s="42"/>
      <c r="O271" s="42"/>
    </row>
    <row r="272" spans="2:15" x14ac:dyDescent="0.25">
      <c r="B272" s="39"/>
      <c r="C272" s="39"/>
      <c r="D272" s="39"/>
      <c r="E272" s="39"/>
      <c r="F272" s="40"/>
      <c r="G272" s="41"/>
      <c r="H272" s="42"/>
      <c r="I272" s="43"/>
      <c r="J272" s="42"/>
      <c r="L272" s="42"/>
      <c r="M272" s="42"/>
      <c r="N272" s="42"/>
      <c r="O272" s="42"/>
    </row>
    <row r="273" spans="2:15" x14ac:dyDescent="0.25">
      <c r="B273" s="39"/>
      <c r="C273" s="39"/>
      <c r="D273" s="39"/>
      <c r="E273" s="39"/>
      <c r="F273" s="40"/>
      <c r="G273" s="41"/>
      <c r="H273" s="42"/>
      <c r="I273" s="43"/>
      <c r="J273" s="42"/>
      <c r="L273" s="42"/>
      <c r="M273" s="42"/>
      <c r="N273" s="42"/>
      <c r="O273" s="40"/>
    </row>
    <row r="274" spans="2:15" x14ac:dyDescent="0.25">
      <c r="B274" s="39"/>
      <c r="C274" s="39"/>
      <c r="D274" s="39"/>
      <c r="E274" s="39"/>
      <c r="F274" s="40"/>
      <c r="G274" s="41"/>
      <c r="H274" s="42"/>
      <c r="I274" s="43"/>
      <c r="J274" s="42"/>
      <c r="L274" s="42"/>
      <c r="M274" s="42"/>
      <c r="N274" s="42"/>
      <c r="O274" s="40"/>
    </row>
    <row r="275" spans="2:15" x14ac:dyDescent="0.25">
      <c r="B275" s="39"/>
      <c r="C275" s="39"/>
      <c r="D275" s="39"/>
      <c r="E275" s="39"/>
      <c r="F275" s="40"/>
      <c r="G275" s="41"/>
      <c r="H275" s="42"/>
      <c r="I275" s="43"/>
      <c r="J275" s="42"/>
      <c r="L275" s="42"/>
      <c r="M275" s="42"/>
      <c r="N275" s="42"/>
      <c r="O275" s="40"/>
    </row>
    <row r="276" spans="2:15" x14ac:dyDescent="0.25">
      <c r="B276" s="39"/>
      <c r="C276" s="39"/>
      <c r="D276" s="39"/>
      <c r="E276" s="39"/>
      <c r="F276" s="40"/>
      <c r="G276" s="41"/>
      <c r="H276" s="42"/>
      <c r="I276" s="43"/>
      <c r="J276" s="42"/>
      <c r="L276" s="42"/>
      <c r="M276" s="42"/>
      <c r="N276" s="42"/>
      <c r="O276" s="42"/>
    </row>
    <row r="277" spans="2:15" x14ac:dyDescent="0.25">
      <c r="B277" s="39"/>
      <c r="C277" s="39"/>
      <c r="D277" s="39"/>
      <c r="E277" s="39"/>
      <c r="F277" s="40"/>
      <c r="G277" s="41"/>
      <c r="H277" s="42"/>
      <c r="I277" s="43"/>
      <c r="J277" s="42"/>
      <c r="L277" s="42"/>
      <c r="M277" s="42"/>
      <c r="N277" s="42"/>
      <c r="O277" s="40"/>
    </row>
    <row r="278" spans="2:15" x14ac:dyDescent="0.25">
      <c r="B278" s="39"/>
      <c r="C278" s="39"/>
      <c r="D278" s="39"/>
      <c r="E278" s="39"/>
      <c r="F278" s="40"/>
      <c r="G278" s="41"/>
      <c r="H278" s="42"/>
      <c r="I278" s="43"/>
      <c r="J278" s="42"/>
      <c r="L278" s="42"/>
      <c r="M278" s="42"/>
      <c r="N278" s="42"/>
      <c r="O278" s="42"/>
    </row>
    <row r="279" spans="2:15" x14ac:dyDescent="0.25">
      <c r="B279" s="44"/>
      <c r="C279" s="44"/>
      <c r="D279" s="44"/>
      <c r="E279" s="44"/>
      <c r="F279" s="40"/>
      <c r="G279" s="41"/>
      <c r="H279" s="42"/>
      <c r="I279" s="43"/>
      <c r="J279" s="42"/>
      <c r="L279" s="42"/>
      <c r="M279" s="42"/>
      <c r="N279" s="42"/>
      <c r="O279" s="42"/>
    </row>
    <row r="280" spans="2:15" x14ac:dyDescent="0.25">
      <c r="B280" s="39"/>
      <c r="C280" s="39"/>
      <c r="D280" s="39"/>
      <c r="E280" s="39"/>
      <c r="F280" s="40"/>
      <c r="G280" s="41"/>
      <c r="H280" s="42"/>
      <c r="I280" s="43"/>
      <c r="J280" s="42"/>
      <c r="L280" s="42"/>
      <c r="M280" s="42"/>
      <c r="N280" s="42"/>
      <c r="O280" s="42"/>
    </row>
    <row r="281" spans="2:15" x14ac:dyDescent="0.25">
      <c r="B281" s="39"/>
      <c r="C281" s="39"/>
      <c r="D281" s="39"/>
      <c r="E281" s="39"/>
      <c r="F281" s="40"/>
      <c r="G281" s="41"/>
      <c r="H281" s="42"/>
      <c r="I281" s="43"/>
      <c r="J281" s="42"/>
      <c r="L281" s="42"/>
      <c r="M281" s="42"/>
      <c r="N281" s="42"/>
      <c r="O281" s="42"/>
    </row>
    <row r="282" spans="2:15" x14ac:dyDescent="0.25">
      <c r="B282" s="39"/>
      <c r="C282" s="39"/>
      <c r="D282" s="39"/>
      <c r="E282" s="39"/>
      <c r="F282" s="40"/>
      <c r="G282" s="41"/>
      <c r="H282" s="42"/>
      <c r="I282" s="43"/>
      <c r="J282" s="42"/>
      <c r="L282" s="42"/>
      <c r="M282" s="42"/>
      <c r="N282" s="42"/>
      <c r="O282" s="42"/>
    </row>
    <row r="283" spans="2:15" x14ac:dyDescent="0.25">
      <c r="B283" s="39"/>
      <c r="C283" s="39"/>
      <c r="D283" s="39"/>
      <c r="E283" s="39"/>
      <c r="F283" s="40"/>
      <c r="G283" s="41"/>
      <c r="H283" s="42"/>
      <c r="I283" s="43"/>
      <c r="J283" s="42"/>
      <c r="L283" s="42"/>
      <c r="M283" s="42"/>
      <c r="N283" s="42"/>
      <c r="O283" s="42"/>
    </row>
    <row r="284" spans="2:15" x14ac:dyDescent="0.25">
      <c r="B284" s="44"/>
      <c r="C284" s="44"/>
      <c r="D284" s="44"/>
      <c r="E284" s="44"/>
      <c r="F284" s="40"/>
      <c r="G284" s="41"/>
      <c r="H284" s="42"/>
      <c r="I284" s="43"/>
      <c r="J284" s="42"/>
      <c r="L284" s="42"/>
      <c r="M284" s="42"/>
      <c r="N284" s="42"/>
      <c r="O284" s="42"/>
    </row>
    <row r="285" spans="2:15" x14ac:dyDescent="0.25">
      <c r="B285" s="39"/>
      <c r="C285" s="39"/>
      <c r="D285" s="39"/>
      <c r="E285" s="39"/>
      <c r="F285" s="40"/>
      <c r="G285" s="41"/>
      <c r="H285" s="42"/>
      <c r="I285" s="43"/>
      <c r="J285" s="42"/>
      <c r="L285" s="42"/>
      <c r="M285" s="42"/>
      <c r="N285" s="42"/>
      <c r="O285" s="40"/>
    </row>
    <row r="286" spans="2:15" x14ac:dyDescent="0.25">
      <c r="B286" s="39"/>
      <c r="C286" s="39"/>
      <c r="D286" s="39"/>
      <c r="E286" s="39"/>
      <c r="F286" s="40"/>
      <c r="G286" s="41"/>
      <c r="H286" s="42"/>
      <c r="I286" s="43"/>
      <c r="J286" s="42"/>
      <c r="L286" s="42"/>
      <c r="M286" s="42"/>
      <c r="N286" s="42"/>
      <c r="O286" s="40"/>
    </row>
    <row r="287" spans="2:15" x14ac:dyDescent="0.25">
      <c r="B287" s="39"/>
      <c r="C287" s="39"/>
      <c r="D287" s="39"/>
      <c r="E287" s="39"/>
      <c r="F287" s="40"/>
      <c r="G287" s="41"/>
      <c r="H287" s="42"/>
      <c r="I287" s="43"/>
      <c r="J287" s="42"/>
      <c r="L287" s="42"/>
      <c r="M287" s="42"/>
      <c r="N287" s="42"/>
      <c r="O287" s="40"/>
    </row>
    <row r="288" spans="2:15" x14ac:dyDescent="0.25">
      <c r="B288" s="39"/>
      <c r="C288" s="39"/>
      <c r="D288" s="39"/>
      <c r="E288" s="39"/>
      <c r="F288" s="40"/>
      <c r="G288" s="41"/>
      <c r="H288" s="42"/>
      <c r="I288" s="43"/>
      <c r="J288" s="42"/>
      <c r="L288" s="42"/>
      <c r="M288" s="42"/>
      <c r="N288" s="42"/>
      <c r="O288" s="40"/>
    </row>
    <row r="289" spans="2:15" x14ac:dyDescent="0.25">
      <c r="B289" s="39"/>
      <c r="C289" s="39"/>
      <c r="D289" s="39"/>
      <c r="E289" s="39"/>
      <c r="F289" s="40"/>
      <c r="G289" s="41"/>
      <c r="H289" s="42"/>
      <c r="I289" s="43"/>
      <c r="J289" s="42"/>
      <c r="L289" s="42"/>
      <c r="M289" s="42"/>
      <c r="N289" s="42"/>
      <c r="O289" s="40"/>
    </row>
    <row r="290" spans="2:15" x14ac:dyDescent="0.25">
      <c r="B290" s="39"/>
      <c r="C290" s="39"/>
      <c r="D290" s="39"/>
      <c r="E290" s="39"/>
      <c r="F290" s="40"/>
      <c r="G290" s="41"/>
      <c r="H290" s="42"/>
      <c r="I290" s="43"/>
      <c r="J290" s="42"/>
      <c r="L290" s="42"/>
      <c r="M290" s="42"/>
      <c r="N290" s="42"/>
      <c r="O290" s="40"/>
    </row>
    <row r="291" spans="2:15" x14ac:dyDescent="0.25">
      <c r="B291" s="39"/>
      <c r="C291" s="39"/>
      <c r="D291" s="39"/>
      <c r="E291" s="39"/>
      <c r="F291" s="40"/>
      <c r="G291" s="41"/>
      <c r="H291" s="42"/>
      <c r="I291" s="43"/>
      <c r="J291" s="42"/>
      <c r="L291" s="42"/>
      <c r="M291" s="42"/>
      <c r="N291" s="42"/>
      <c r="O291" s="40"/>
    </row>
    <row r="292" spans="2:15" x14ac:dyDescent="0.25">
      <c r="B292" s="39"/>
      <c r="C292" s="39"/>
      <c r="D292" s="39"/>
      <c r="E292" s="39"/>
      <c r="F292" s="40"/>
      <c r="G292" s="41"/>
      <c r="H292" s="42"/>
      <c r="I292" s="43"/>
      <c r="J292" s="42"/>
      <c r="L292" s="42"/>
      <c r="M292" s="42"/>
      <c r="N292" s="42"/>
      <c r="O292" s="42"/>
    </row>
    <row r="293" spans="2:15" x14ac:dyDescent="0.25">
      <c r="B293" s="39"/>
      <c r="C293" s="39"/>
      <c r="D293" s="39"/>
      <c r="E293" s="39"/>
      <c r="F293" s="40"/>
      <c r="G293" s="41"/>
      <c r="H293" s="42"/>
      <c r="I293" s="43"/>
      <c r="J293" s="42"/>
      <c r="L293" s="42"/>
      <c r="M293" s="42"/>
      <c r="N293" s="42"/>
      <c r="O293" s="42"/>
    </row>
    <row r="294" spans="2:15" x14ac:dyDescent="0.25">
      <c r="B294" s="39"/>
      <c r="C294" s="39"/>
      <c r="D294" s="39"/>
      <c r="E294" s="39"/>
      <c r="F294" s="40"/>
      <c r="G294" s="41"/>
      <c r="H294" s="42"/>
      <c r="I294" s="43"/>
      <c r="J294" s="42"/>
      <c r="L294" s="42"/>
      <c r="M294" s="42"/>
      <c r="N294" s="42"/>
      <c r="O294" s="42"/>
    </row>
    <row r="295" spans="2:15" x14ac:dyDescent="0.25">
      <c r="B295" s="39"/>
      <c r="C295" s="39"/>
      <c r="D295" s="39"/>
      <c r="E295" s="39"/>
      <c r="F295" s="40"/>
      <c r="G295" s="41"/>
      <c r="H295" s="42"/>
      <c r="I295" s="43"/>
      <c r="J295" s="42"/>
      <c r="L295" s="42"/>
      <c r="M295" s="42"/>
      <c r="N295" s="42"/>
      <c r="O295" s="42"/>
    </row>
    <row r="296" spans="2:15" x14ac:dyDescent="0.25">
      <c r="B296" s="39"/>
      <c r="C296" s="39"/>
      <c r="D296" s="39"/>
      <c r="E296" s="39"/>
      <c r="F296" s="40"/>
      <c r="G296" s="41"/>
      <c r="H296" s="42"/>
      <c r="I296" s="43"/>
      <c r="J296" s="42"/>
      <c r="L296" s="42"/>
      <c r="M296" s="42"/>
      <c r="N296" s="42"/>
      <c r="O296" s="42"/>
    </row>
    <row r="297" spans="2:15" x14ac:dyDescent="0.25">
      <c r="B297" s="39"/>
      <c r="C297" s="39"/>
      <c r="D297" s="39"/>
      <c r="E297" s="39"/>
      <c r="F297" s="40"/>
      <c r="G297" s="41"/>
      <c r="H297" s="42"/>
      <c r="I297" s="43"/>
      <c r="J297" s="42"/>
      <c r="L297" s="42"/>
      <c r="M297" s="42"/>
      <c r="N297" s="42"/>
      <c r="O297" s="42"/>
    </row>
    <row r="298" spans="2:15" x14ac:dyDescent="0.25">
      <c r="B298" s="39"/>
      <c r="C298" s="39"/>
      <c r="D298" s="39"/>
      <c r="E298" s="39"/>
      <c r="F298" s="40"/>
      <c r="G298" s="41"/>
      <c r="H298" s="42"/>
      <c r="I298" s="43"/>
      <c r="J298" s="42"/>
      <c r="L298" s="42"/>
      <c r="M298" s="42"/>
      <c r="N298" s="42"/>
      <c r="O298" s="42"/>
    </row>
    <row r="299" spans="2:15" x14ac:dyDescent="0.25">
      <c r="B299" s="39"/>
      <c r="C299" s="39"/>
      <c r="D299" s="39"/>
      <c r="E299" s="39"/>
      <c r="F299" s="40"/>
      <c r="G299" s="41"/>
      <c r="H299" s="42"/>
      <c r="I299" s="43"/>
      <c r="J299" s="42"/>
      <c r="L299" s="42"/>
      <c r="M299" s="42"/>
      <c r="N299" s="42"/>
      <c r="O299" s="42"/>
    </row>
    <row r="300" spans="2:15" x14ac:dyDescent="0.25">
      <c r="B300" s="39"/>
      <c r="C300" s="39"/>
      <c r="D300" s="39"/>
      <c r="E300" s="39"/>
      <c r="F300" s="40"/>
      <c r="G300" s="41"/>
      <c r="H300" s="42"/>
      <c r="I300" s="43"/>
      <c r="J300" s="42"/>
      <c r="L300" s="42"/>
      <c r="M300" s="42"/>
      <c r="N300" s="42"/>
      <c r="O300" s="42"/>
    </row>
    <row r="301" spans="2:15" x14ac:dyDescent="0.25">
      <c r="B301" s="39"/>
      <c r="C301" s="39"/>
      <c r="D301" s="39"/>
      <c r="E301" s="39"/>
      <c r="F301" s="40"/>
      <c r="G301" s="41"/>
      <c r="H301" s="42"/>
      <c r="I301" s="43"/>
      <c r="J301" s="42"/>
      <c r="L301" s="42"/>
      <c r="M301" s="42"/>
      <c r="N301" s="42"/>
      <c r="O301" s="42"/>
    </row>
    <row r="302" spans="2:15" x14ac:dyDescent="0.25">
      <c r="B302" s="39"/>
      <c r="C302" s="39"/>
      <c r="D302" s="39"/>
      <c r="E302" s="39"/>
      <c r="F302" s="40"/>
      <c r="G302" s="41"/>
      <c r="H302" s="42"/>
      <c r="I302" s="43"/>
      <c r="J302" s="42"/>
      <c r="L302" s="42"/>
      <c r="M302" s="42"/>
      <c r="N302" s="42"/>
      <c r="O302" s="42"/>
    </row>
    <row r="303" spans="2:15" x14ac:dyDescent="0.25">
      <c r="B303" s="39"/>
      <c r="C303" s="39"/>
      <c r="D303" s="39"/>
      <c r="E303" s="39"/>
      <c r="F303" s="40"/>
      <c r="G303" s="41"/>
      <c r="H303" s="42"/>
      <c r="I303" s="43"/>
      <c r="J303" s="42"/>
      <c r="L303" s="42"/>
      <c r="M303" s="42"/>
      <c r="N303" s="42"/>
      <c r="O303" s="42"/>
    </row>
    <row r="304" spans="2:15" x14ac:dyDescent="0.25">
      <c r="B304" s="39"/>
      <c r="C304" s="39"/>
      <c r="D304" s="39"/>
      <c r="E304" s="39"/>
      <c r="F304" s="40"/>
      <c r="G304" s="41"/>
      <c r="H304" s="42"/>
      <c r="I304" s="43"/>
      <c r="J304" s="42"/>
      <c r="L304" s="42"/>
      <c r="M304" s="42"/>
      <c r="N304" s="42"/>
      <c r="O304" s="42"/>
    </row>
    <row r="305" spans="2:15" x14ac:dyDescent="0.25">
      <c r="B305" s="39"/>
      <c r="C305" s="39"/>
      <c r="D305" s="39"/>
      <c r="E305" s="39"/>
      <c r="F305" s="40"/>
      <c r="G305" s="41"/>
      <c r="H305" s="42"/>
      <c r="I305" s="43"/>
      <c r="J305" s="42"/>
      <c r="L305" s="42"/>
      <c r="M305" s="42"/>
      <c r="N305" s="42"/>
      <c r="O305" s="42"/>
    </row>
    <row r="306" spans="2:15" x14ac:dyDescent="0.25">
      <c r="B306" s="39"/>
      <c r="C306" s="39"/>
      <c r="D306" s="39"/>
      <c r="E306" s="39"/>
      <c r="F306" s="40"/>
      <c r="G306" s="41"/>
      <c r="H306" s="42"/>
      <c r="I306" s="43"/>
      <c r="J306" s="42"/>
      <c r="L306" s="42"/>
      <c r="M306" s="42"/>
      <c r="N306" s="42"/>
      <c r="O306" s="40"/>
    </row>
    <row r="307" spans="2:15" x14ac:dyDescent="0.25">
      <c r="B307" s="39"/>
      <c r="C307" s="39"/>
      <c r="D307" s="39"/>
      <c r="E307" s="39"/>
      <c r="F307" s="40"/>
      <c r="G307" s="41"/>
      <c r="H307" s="42"/>
      <c r="I307" s="43"/>
      <c r="J307" s="42"/>
      <c r="L307" s="42"/>
      <c r="M307" s="42"/>
      <c r="N307" s="42"/>
      <c r="O307" s="40"/>
    </row>
    <row r="308" spans="2:15" x14ac:dyDescent="0.25">
      <c r="B308" s="39"/>
      <c r="C308" s="39"/>
      <c r="D308" s="39"/>
      <c r="E308" s="39"/>
      <c r="F308" s="40"/>
      <c r="G308" s="41"/>
      <c r="H308" s="42"/>
      <c r="I308" s="43"/>
      <c r="J308" s="42"/>
      <c r="L308" s="42"/>
      <c r="M308" s="42"/>
      <c r="N308" s="42"/>
      <c r="O308" s="40"/>
    </row>
    <row r="309" spans="2:15" x14ac:dyDescent="0.25">
      <c r="B309" s="39"/>
      <c r="C309" s="39"/>
      <c r="D309" s="39"/>
      <c r="E309" s="39"/>
      <c r="F309" s="40"/>
      <c r="G309" s="41"/>
      <c r="H309" s="42"/>
      <c r="I309" s="43"/>
      <c r="J309" s="42"/>
      <c r="L309" s="42"/>
      <c r="M309" s="42"/>
      <c r="N309" s="42"/>
      <c r="O309" s="42"/>
    </row>
    <row r="310" spans="2:15" x14ac:dyDescent="0.25">
      <c r="B310" s="39"/>
      <c r="C310" s="39"/>
      <c r="D310" s="39"/>
      <c r="E310" s="39"/>
      <c r="F310" s="40"/>
      <c r="G310" s="41"/>
      <c r="H310" s="42"/>
      <c r="I310" s="43"/>
      <c r="J310" s="42"/>
      <c r="L310" s="42"/>
      <c r="M310" s="42"/>
      <c r="N310" s="42"/>
      <c r="O310" s="40"/>
    </row>
    <row r="311" spans="2:15" x14ac:dyDescent="0.25">
      <c r="B311" s="39"/>
      <c r="C311" s="39"/>
      <c r="D311" s="39"/>
      <c r="E311" s="39"/>
      <c r="F311" s="40"/>
      <c r="G311" s="41"/>
      <c r="H311" s="42"/>
      <c r="I311" s="43"/>
      <c r="J311" s="42"/>
      <c r="L311" s="42"/>
      <c r="M311" s="42"/>
      <c r="N311" s="42"/>
      <c r="O311" s="42"/>
    </row>
    <row r="312" spans="2:15" x14ac:dyDescent="0.25">
      <c r="B312" s="44"/>
      <c r="C312" s="44"/>
      <c r="D312" s="44"/>
      <c r="E312" s="44"/>
      <c r="F312" s="40"/>
      <c r="G312" s="41"/>
      <c r="H312" s="42"/>
      <c r="I312" s="43"/>
      <c r="J312" s="42"/>
      <c r="L312" s="42"/>
      <c r="M312" s="42"/>
      <c r="N312" s="42"/>
      <c r="O312" s="42"/>
    </row>
    <row r="313" spans="2:15" x14ac:dyDescent="0.25">
      <c r="B313" s="39"/>
      <c r="C313" s="39"/>
      <c r="D313" s="39"/>
      <c r="E313" s="39"/>
      <c r="F313" s="40"/>
      <c r="G313" s="41"/>
      <c r="H313" s="42"/>
      <c r="I313" s="43"/>
      <c r="J313" s="42"/>
      <c r="L313" s="42"/>
      <c r="M313" s="42"/>
      <c r="N313" s="42"/>
      <c r="O313" s="42"/>
    </row>
    <row r="314" spans="2:15" x14ac:dyDescent="0.25">
      <c r="B314" s="39"/>
      <c r="C314" s="39"/>
      <c r="D314" s="39"/>
      <c r="E314" s="39"/>
      <c r="F314" s="40"/>
      <c r="G314" s="41"/>
      <c r="H314" s="42"/>
      <c r="I314" s="43"/>
      <c r="J314" s="42"/>
      <c r="L314" s="42"/>
      <c r="M314" s="42"/>
      <c r="N314" s="42"/>
      <c r="O314" s="42"/>
    </row>
    <row r="315" spans="2:15" x14ac:dyDescent="0.25">
      <c r="B315" s="39"/>
      <c r="C315" s="39"/>
      <c r="D315" s="39"/>
      <c r="E315" s="39"/>
      <c r="F315" s="40"/>
      <c r="G315" s="41"/>
      <c r="H315" s="42"/>
      <c r="I315" s="43"/>
      <c r="J315" s="42"/>
      <c r="L315" s="42"/>
      <c r="M315" s="42"/>
      <c r="N315" s="42"/>
      <c r="O315" s="42"/>
    </row>
    <row r="316" spans="2:15" x14ac:dyDescent="0.25">
      <c r="B316" s="39"/>
      <c r="C316" s="39"/>
      <c r="D316" s="39"/>
      <c r="E316" s="39"/>
      <c r="F316" s="40"/>
      <c r="G316" s="41"/>
      <c r="H316" s="42"/>
      <c r="I316" s="43"/>
      <c r="J316" s="42"/>
      <c r="L316" s="42"/>
      <c r="M316" s="42"/>
      <c r="N316" s="42"/>
      <c r="O316" s="42"/>
    </row>
    <row r="317" spans="2:15" x14ac:dyDescent="0.25">
      <c r="B317" s="44"/>
      <c r="C317" s="44"/>
      <c r="D317" s="44"/>
      <c r="E317" s="44"/>
      <c r="F317" s="40"/>
      <c r="G317" s="41"/>
      <c r="H317" s="42"/>
      <c r="I317" s="43"/>
      <c r="J317" s="42"/>
      <c r="L317" s="42"/>
      <c r="M317" s="42"/>
      <c r="N317" s="42"/>
      <c r="O317" s="42"/>
    </row>
    <row r="318" spans="2:15" x14ac:dyDescent="0.25">
      <c r="B318" s="39"/>
      <c r="C318" s="39"/>
      <c r="D318" s="39"/>
      <c r="E318" s="39"/>
      <c r="F318" s="40"/>
      <c r="G318" s="41"/>
      <c r="H318" s="42"/>
      <c r="I318" s="43"/>
      <c r="J318" s="42"/>
      <c r="L318" s="42"/>
      <c r="M318" s="42"/>
      <c r="N318" s="42"/>
      <c r="O318" s="40"/>
    </row>
    <row r="319" spans="2:15" x14ac:dyDescent="0.25">
      <c r="B319" s="39"/>
      <c r="C319" s="39"/>
      <c r="D319" s="39"/>
      <c r="E319" s="39"/>
      <c r="F319" s="40"/>
      <c r="G319" s="41"/>
      <c r="H319" s="42"/>
      <c r="I319" s="43"/>
      <c r="J319" s="42"/>
      <c r="L319" s="42"/>
      <c r="M319" s="42"/>
      <c r="N319" s="42"/>
      <c r="O319" s="40"/>
    </row>
    <row r="320" spans="2:15" x14ac:dyDescent="0.25">
      <c r="B320" s="39"/>
      <c r="C320" s="39"/>
      <c r="D320" s="39"/>
      <c r="E320" s="39"/>
      <c r="F320" s="40"/>
      <c r="G320" s="41"/>
      <c r="H320" s="42"/>
      <c r="I320" s="43"/>
      <c r="J320" s="42"/>
      <c r="L320" s="42"/>
      <c r="M320" s="42"/>
      <c r="N320" s="42"/>
      <c r="O320" s="40"/>
    </row>
    <row r="321" spans="2:15" x14ac:dyDescent="0.25">
      <c r="B321" s="39"/>
      <c r="C321" s="39"/>
      <c r="D321" s="39"/>
      <c r="E321" s="39"/>
      <c r="F321" s="40"/>
      <c r="G321" s="41"/>
      <c r="H321" s="42"/>
      <c r="I321" s="43"/>
      <c r="J321" s="42"/>
      <c r="L321" s="42"/>
      <c r="M321" s="42"/>
      <c r="N321" s="42"/>
      <c r="O321" s="40"/>
    </row>
    <row r="322" spans="2:15" x14ac:dyDescent="0.25">
      <c r="B322" s="39"/>
      <c r="C322" s="39"/>
      <c r="D322" s="39"/>
      <c r="E322" s="39"/>
      <c r="F322" s="40"/>
      <c r="G322" s="41"/>
      <c r="H322" s="42"/>
      <c r="I322" s="43"/>
      <c r="J322" s="42"/>
      <c r="L322" s="42"/>
      <c r="M322" s="42"/>
      <c r="N322" s="42"/>
      <c r="O322" s="40"/>
    </row>
    <row r="323" spans="2:15" x14ac:dyDescent="0.25">
      <c r="B323" s="39"/>
      <c r="C323" s="39"/>
      <c r="D323" s="39"/>
      <c r="E323" s="39"/>
      <c r="F323" s="40"/>
      <c r="G323" s="41"/>
      <c r="H323" s="42"/>
      <c r="I323" s="43"/>
      <c r="J323" s="42"/>
      <c r="L323" s="42"/>
      <c r="M323" s="42"/>
      <c r="N323" s="42"/>
      <c r="O323" s="40"/>
    </row>
    <row r="324" spans="2:15" x14ac:dyDescent="0.25">
      <c r="B324" s="39"/>
      <c r="C324" s="39"/>
      <c r="D324" s="39"/>
      <c r="E324" s="39"/>
      <c r="F324" s="40"/>
      <c r="G324" s="41"/>
      <c r="H324" s="42"/>
      <c r="I324" s="43"/>
      <c r="J324" s="42"/>
      <c r="L324" s="42"/>
      <c r="M324" s="42"/>
      <c r="N324" s="42"/>
      <c r="O324" s="40"/>
    </row>
    <row r="325" spans="2:15" x14ac:dyDescent="0.25">
      <c r="B325" s="39"/>
      <c r="C325" s="39"/>
      <c r="D325" s="39"/>
      <c r="E325" s="39"/>
      <c r="F325" s="40"/>
      <c r="G325" s="41"/>
      <c r="H325" s="42"/>
      <c r="I325" s="43"/>
      <c r="J325" s="42"/>
      <c r="L325" s="42"/>
      <c r="M325" s="42"/>
      <c r="N325" s="42"/>
      <c r="O325" s="42"/>
    </row>
    <row r="326" spans="2:15" x14ac:dyDescent="0.25">
      <c r="B326" s="39"/>
      <c r="C326" s="39"/>
      <c r="D326" s="39"/>
      <c r="E326" s="39"/>
      <c r="F326" s="40"/>
      <c r="G326" s="41"/>
      <c r="H326" s="42"/>
      <c r="I326" s="43"/>
      <c r="J326" s="42"/>
      <c r="L326" s="42"/>
      <c r="M326" s="42"/>
      <c r="N326" s="42"/>
      <c r="O326" s="42"/>
    </row>
    <row r="327" spans="2:15" x14ac:dyDescent="0.25">
      <c r="B327" s="39"/>
      <c r="C327" s="39"/>
      <c r="D327" s="39"/>
      <c r="E327" s="39"/>
      <c r="F327" s="40"/>
      <c r="G327" s="41"/>
      <c r="H327" s="42"/>
      <c r="I327" s="43"/>
      <c r="J327" s="42"/>
      <c r="L327" s="42"/>
      <c r="M327" s="42"/>
      <c r="N327" s="42"/>
      <c r="O327" s="42"/>
    </row>
    <row r="328" spans="2:15" x14ac:dyDescent="0.25">
      <c r="B328" s="39"/>
      <c r="C328" s="39"/>
      <c r="D328" s="39"/>
      <c r="E328" s="39"/>
      <c r="F328" s="40"/>
      <c r="G328" s="41"/>
      <c r="H328" s="42"/>
      <c r="I328" s="43"/>
      <c r="J328" s="42"/>
      <c r="L328" s="42"/>
      <c r="M328" s="42"/>
      <c r="N328" s="42"/>
      <c r="O328" s="42"/>
    </row>
    <row r="329" spans="2:15" x14ac:dyDescent="0.25">
      <c r="B329" s="39"/>
      <c r="C329" s="39"/>
      <c r="D329" s="39"/>
      <c r="E329" s="39"/>
      <c r="F329" s="40"/>
      <c r="G329" s="41"/>
      <c r="H329" s="42"/>
      <c r="I329" s="43"/>
      <c r="J329" s="42"/>
      <c r="L329" s="42"/>
      <c r="M329" s="42"/>
      <c r="N329" s="42"/>
      <c r="O329" s="42"/>
    </row>
    <row r="330" spans="2:15" x14ac:dyDescent="0.25">
      <c r="B330" s="39"/>
      <c r="C330" s="39"/>
      <c r="D330" s="39"/>
      <c r="E330" s="39"/>
      <c r="F330" s="40"/>
      <c r="G330" s="41"/>
      <c r="H330" s="42"/>
      <c r="I330" s="43"/>
      <c r="J330" s="42"/>
      <c r="L330" s="42"/>
      <c r="M330" s="42"/>
      <c r="N330" s="42"/>
      <c r="O330" s="42"/>
    </row>
    <row r="331" spans="2:15" x14ac:dyDescent="0.25">
      <c r="B331" s="39"/>
      <c r="C331" s="39"/>
      <c r="D331" s="39"/>
      <c r="E331" s="39"/>
      <c r="F331" s="40"/>
      <c r="G331" s="41"/>
      <c r="H331" s="42"/>
      <c r="I331" s="43"/>
      <c r="J331" s="42"/>
      <c r="L331" s="42"/>
      <c r="M331" s="42"/>
      <c r="N331" s="42"/>
      <c r="O331" s="42"/>
    </row>
    <row r="332" spans="2:15" x14ac:dyDescent="0.25">
      <c r="B332" s="39"/>
      <c r="C332" s="39"/>
      <c r="D332" s="39"/>
      <c r="E332" s="39"/>
      <c r="F332" s="40"/>
      <c r="G332" s="41"/>
      <c r="H332" s="42"/>
      <c r="I332" s="43"/>
      <c r="J332" s="42"/>
      <c r="L332" s="42"/>
      <c r="M332" s="42"/>
      <c r="N332" s="42"/>
      <c r="O332" s="42"/>
    </row>
    <row r="333" spans="2:15" x14ac:dyDescent="0.25">
      <c r="B333" s="39"/>
      <c r="C333" s="39"/>
      <c r="D333" s="39"/>
      <c r="E333" s="39"/>
      <c r="F333" s="40"/>
      <c r="G333" s="41"/>
      <c r="H333" s="42"/>
      <c r="I333" s="43"/>
      <c r="J333" s="42"/>
      <c r="L333" s="42"/>
      <c r="M333" s="42"/>
      <c r="N333" s="42"/>
      <c r="O333" s="42"/>
    </row>
    <row r="334" spans="2:15" x14ac:dyDescent="0.25">
      <c r="B334" s="39"/>
      <c r="C334" s="39"/>
      <c r="D334" s="39"/>
      <c r="E334" s="39"/>
      <c r="F334" s="40"/>
      <c r="G334" s="41"/>
      <c r="H334" s="42"/>
      <c r="I334" s="43"/>
      <c r="J334" s="42"/>
      <c r="L334" s="42"/>
      <c r="M334" s="42"/>
      <c r="N334" s="42"/>
      <c r="O334" s="42"/>
    </row>
    <row r="335" spans="2:15" x14ac:dyDescent="0.25">
      <c r="B335" s="39"/>
      <c r="C335" s="39"/>
      <c r="D335" s="39"/>
      <c r="E335" s="39"/>
      <c r="F335" s="40"/>
      <c r="G335" s="41"/>
      <c r="H335" s="42"/>
      <c r="I335" s="43"/>
      <c r="J335" s="42"/>
      <c r="L335" s="42"/>
      <c r="M335" s="42"/>
      <c r="N335" s="42"/>
      <c r="O335" s="42"/>
    </row>
    <row r="336" spans="2:15" x14ac:dyDescent="0.25">
      <c r="B336" s="39"/>
      <c r="C336" s="39"/>
      <c r="D336" s="39"/>
      <c r="E336" s="39"/>
      <c r="F336" s="40"/>
      <c r="G336" s="41"/>
      <c r="H336" s="42"/>
      <c r="I336" s="43"/>
      <c r="J336" s="42"/>
      <c r="L336" s="42"/>
      <c r="M336" s="42"/>
      <c r="N336" s="42"/>
      <c r="O336" s="42"/>
    </row>
    <row r="337" spans="2:15" x14ac:dyDescent="0.25">
      <c r="B337" s="39"/>
      <c r="C337" s="39"/>
      <c r="D337" s="39"/>
      <c r="E337" s="39"/>
      <c r="F337" s="40"/>
      <c r="G337" s="41"/>
      <c r="H337" s="42"/>
      <c r="I337" s="43"/>
      <c r="J337" s="42"/>
      <c r="L337" s="42"/>
      <c r="M337" s="42"/>
      <c r="N337" s="42"/>
      <c r="O337" s="42"/>
    </row>
    <row r="338" spans="2:15" x14ac:dyDescent="0.25">
      <c r="B338" s="39"/>
      <c r="C338" s="39"/>
      <c r="D338" s="39"/>
      <c r="E338" s="39"/>
      <c r="F338" s="40"/>
      <c r="G338" s="41"/>
      <c r="H338" s="42"/>
      <c r="I338" s="43"/>
      <c r="J338" s="42"/>
      <c r="L338" s="42"/>
      <c r="M338" s="42"/>
      <c r="N338" s="42"/>
      <c r="O338" s="42"/>
    </row>
    <row r="339" spans="2:15" x14ac:dyDescent="0.25">
      <c r="B339" s="39"/>
      <c r="C339" s="39"/>
      <c r="D339" s="39"/>
      <c r="E339" s="39"/>
      <c r="F339" s="40"/>
      <c r="G339" s="41"/>
      <c r="H339" s="42"/>
      <c r="I339" s="43"/>
      <c r="J339" s="42"/>
      <c r="L339" s="42"/>
      <c r="M339" s="42"/>
      <c r="N339" s="42"/>
      <c r="O339" s="40"/>
    </row>
    <row r="340" spans="2:15" x14ac:dyDescent="0.25">
      <c r="B340" s="39"/>
      <c r="C340" s="39"/>
      <c r="D340" s="39"/>
      <c r="E340" s="39"/>
      <c r="F340" s="40"/>
      <c r="G340" s="41"/>
      <c r="H340" s="42"/>
      <c r="I340" s="43"/>
      <c r="J340" s="42"/>
      <c r="L340" s="42"/>
      <c r="M340" s="42"/>
      <c r="N340" s="42"/>
      <c r="O340" s="40"/>
    </row>
    <row r="341" spans="2:15" x14ac:dyDescent="0.25">
      <c r="B341" s="39"/>
      <c r="C341" s="39"/>
      <c r="D341" s="39"/>
      <c r="E341" s="39"/>
      <c r="F341" s="40"/>
      <c r="G341" s="41"/>
      <c r="H341" s="42"/>
      <c r="I341" s="43"/>
      <c r="J341" s="42"/>
      <c r="L341" s="42"/>
      <c r="M341" s="42"/>
      <c r="N341" s="42"/>
      <c r="O341" s="40"/>
    </row>
    <row r="342" spans="2:15" x14ac:dyDescent="0.25">
      <c r="B342" s="39"/>
      <c r="C342" s="39"/>
      <c r="D342" s="39"/>
      <c r="E342" s="39"/>
      <c r="F342" s="40"/>
      <c r="G342" s="41"/>
      <c r="H342" s="42"/>
      <c r="I342" s="43"/>
      <c r="J342" s="42"/>
      <c r="L342" s="42"/>
      <c r="M342" s="42"/>
      <c r="N342" s="42"/>
      <c r="O342" s="42"/>
    </row>
    <row r="343" spans="2:15" x14ac:dyDescent="0.25">
      <c r="B343" s="39"/>
      <c r="C343" s="39"/>
      <c r="D343" s="39"/>
      <c r="E343" s="39"/>
      <c r="F343" s="40"/>
      <c r="G343" s="41"/>
      <c r="H343" s="42"/>
      <c r="I343" s="43"/>
      <c r="J343" s="42"/>
      <c r="L343" s="42"/>
      <c r="M343" s="42"/>
      <c r="N343" s="42"/>
      <c r="O343" s="40"/>
    </row>
    <row r="344" spans="2:15" x14ac:dyDescent="0.25">
      <c r="B344" s="39"/>
      <c r="C344" s="39"/>
      <c r="D344" s="39"/>
      <c r="E344" s="39"/>
      <c r="F344" s="40"/>
      <c r="G344" s="41"/>
      <c r="H344" s="42"/>
      <c r="I344" s="43"/>
      <c r="J344" s="42"/>
      <c r="L344" s="42"/>
      <c r="M344" s="42"/>
      <c r="N344" s="42"/>
      <c r="O344" s="42"/>
    </row>
    <row r="345" spans="2:15" x14ac:dyDescent="0.25">
      <c r="B345" s="44"/>
      <c r="C345" s="44"/>
      <c r="D345" s="44"/>
      <c r="E345" s="44"/>
      <c r="F345" s="40"/>
      <c r="G345" s="41"/>
      <c r="H345" s="42"/>
      <c r="I345" s="43"/>
      <c r="J345" s="42"/>
      <c r="L345" s="42"/>
      <c r="M345" s="42"/>
      <c r="N345" s="42"/>
      <c r="O345" s="42"/>
    </row>
    <row r="346" spans="2:15" x14ac:dyDescent="0.25">
      <c r="B346" s="39"/>
      <c r="C346" s="39"/>
      <c r="D346" s="39"/>
      <c r="E346" s="39"/>
      <c r="F346" s="40"/>
      <c r="G346" s="41"/>
      <c r="H346" s="42"/>
      <c r="I346" s="43"/>
      <c r="J346" s="42"/>
      <c r="L346" s="42"/>
      <c r="M346" s="42"/>
      <c r="N346" s="42"/>
      <c r="O346" s="42"/>
    </row>
    <row r="347" spans="2:15" x14ac:dyDescent="0.25">
      <c r="B347" s="39"/>
      <c r="C347" s="39"/>
      <c r="D347" s="39"/>
      <c r="E347" s="39"/>
      <c r="F347" s="40"/>
      <c r="G347" s="41"/>
      <c r="H347" s="42"/>
      <c r="I347" s="43"/>
      <c r="J347" s="42"/>
      <c r="L347" s="42"/>
      <c r="M347" s="42"/>
      <c r="N347" s="42"/>
      <c r="O347" s="42"/>
    </row>
    <row r="348" spans="2:15" x14ac:dyDescent="0.25">
      <c r="B348" s="39"/>
      <c r="C348" s="39"/>
      <c r="D348" s="39"/>
      <c r="E348" s="39"/>
      <c r="F348" s="40"/>
      <c r="G348" s="41"/>
      <c r="H348" s="42"/>
      <c r="I348" s="43"/>
      <c r="J348" s="42"/>
      <c r="L348" s="42"/>
      <c r="M348" s="42"/>
      <c r="N348" s="42"/>
      <c r="O348" s="42"/>
    </row>
    <row r="349" spans="2:15" x14ac:dyDescent="0.25">
      <c r="B349" s="39"/>
      <c r="C349" s="39"/>
      <c r="D349" s="39"/>
      <c r="E349" s="39"/>
      <c r="F349" s="40"/>
      <c r="G349" s="41"/>
      <c r="H349" s="42"/>
      <c r="I349" s="45"/>
      <c r="J349" s="42"/>
      <c r="L349" s="42"/>
      <c r="M349" s="42"/>
      <c r="N349" s="42"/>
      <c r="O349" s="42"/>
    </row>
    <row r="350" spans="2:15" x14ac:dyDescent="0.25">
      <c r="B350" s="46"/>
      <c r="C350" s="46"/>
      <c r="D350" s="46"/>
      <c r="E350" s="44"/>
      <c r="F350" s="40"/>
      <c r="G350" s="48"/>
      <c r="H350" s="31"/>
      <c r="I350" s="47"/>
      <c r="J350" s="31"/>
      <c r="L350" s="34"/>
      <c r="M350" s="34"/>
      <c r="N350" s="34"/>
      <c r="O350" s="35"/>
    </row>
    <row r="351" spans="2:15" x14ac:dyDescent="0.2">
      <c r="B351" s="44"/>
      <c r="C351" s="44"/>
      <c r="D351" s="44"/>
      <c r="E351" s="44"/>
      <c r="F351" s="40"/>
      <c r="G351" s="48"/>
      <c r="H351" s="31"/>
      <c r="I351" s="49"/>
      <c r="J351" s="31"/>
      <c r="L351" s="34"/>
      <c r="M351" s="34"/>
      <c r="N351" s="34"/>
      <c r="O351" s="35"/>
    </row>
    <row r="352" spans="2:15" x14ac:dyDescent="0.2">
      <c r="B352" s="44"/>
      <c r="C352" s="44"/>
      <c r="D352" s="44"/>
      <c r="E352" s="44"/>
      <c r="F352" s="50"/>
      <c r="G352" s="48"/>
      <c r="H352" s="31"/>
      <c r="I352" s="49"/>
      <c r="J352" s="31"/>
      <c r="L352" s="34"/>
      <c r="M352" s="34"/>
      <c r="N352" s="34"/>
      <c r="O352" s="35"/>
    </row>
    <row r="353" spans="2:15" x14ac:dyDescent="0.2">
      <c r="B353" s="39"/>
      <c r="C353" s="39"/>
      <c r="D353" s="39"/>
      <c r="E353" s="39"/>
      <c r="F353" s="50"/>
      <c r="G353" s="48"/>
      <c r="H353" s="31"/>
      <c r="I353" s="49"/>
      <c r="J353" s="31"/>
      <c r="L353" s="34"/>
      <c r="M353" s="34"/>
      <c r="N353" s="34"/>
      <c r="O353" s="35"/>
    </row>
    <row r="354" spans="2:15" x14ac:dyDescent="0.2">
      <c r="B354" s="39"/>
      <c r="C354" s="39"/>
      <c r="D354" s="39"/>
      <c r="E354" s="39"/>
      <c r="F354" s="50"/>
      <c r="G354" s="48"/>
      <c r="H354" s="31"/>
      <c r="I354" s="49"/>
      <c r="J354" s="31"/>
      <c r="L354" s="34"/>
      <c r="M354" s="34"/>
      <c r="N354" s="34"/>
      <c r="O354" s="35"/>
    </row>
    <row r="355" spans="2:15" x14ac:dyDescent="0.2">
      <c r="B355" s="44"/>
      <c r="C355" s="44"/>
      <c r="D355" s="44"/>
      <c r="E355" s="44"/>
      <c r="F355" s="40"/>
      <c r="G355" s="48"/>
      <c r="H355" s="31"/>
      <c r="I355" s="49"/>
      <c r="J355" s="31"/>
      <c r="L355" s="34"/>
      <c r="M355" s="34"/>
      <c r="N355" s="34"/>
      <c r="O355" s="35"/>
    </row>
    <row r="356" spans="2:15" x14ac:dyDescent="0.25">
      <c r="B356" s="44"/>
      <c r="C356" s="44"/>
      <c r="D356" s="44"/>
      <c r="E356" s="44"/>
      <c r="F356" s="40"/>
      <c r="G356" s="41"/>
      <c r="H356" s="42"/>
      <c r="I356" s="43"/>
      <c r="J356" s="42"/>
      <c r="L356" s="42"/>
      <c r="M356" s="42"/>
      <c r="N356" s="42"/>
      <c r="O356" s="42"/>
    </row>
    <row r="357" spans="2:15" x14ac:dyDescent="0.25">
      <c r="B357" s="39"/>
      <c r="C357" s="39"/>
      <c r="D357" s="39"/>
      <c r="E357" s="39"/>
      <c r="F357" s="40"/>
      <c r="G357" s="41"/>
      <c r="H357" s="42"/>
      <c r="I357" s="43"/>
      <c r="J357" s="42"/>
      <c r="L357" s="42"/>
      <c r="M357" s="42"/>
      <c r="N357" s="42"/>
      <c r="O357" s="42"/>
    </row>
    <row r="358" spans="2:15" x14ac:dyDescent="0.25">
      <c r="B358" s="44"/>
      <c r="C358" s="44"/>
      <c r="D358" s="44"/>
      <c r="E358" s="44"/>
      <c r="F358" s="40"/>
      <c r="G358" s="41"/>
      <c r="H358" s="42"/>
      <c r="I358" s="43"/>
      <c r="J358" s="42"/>
      <c r="L358" s="42"/>
      <c r="M358" s="42"/>
      <c r="N358" s="42"/>
      <c r="O358" s="42"/>
    </row>
    <row r="359" spans="2:15" x14ac:dyDescent="0.25">
      <c r="B359" s="44"/>
      <c r="C359" s="44"/>
      <c r="D359" s="44"/>
      <c r="E359" s="44"/>
      <c r="F359" s="40"/>
      <c r="G359" s="41"/>
      <c r="H359" s="42"/>
      <c r="I359" s="43"/>
      <c r="J359" s="42"/>
      <c r="L359" s="42"/>
      <c r="M359" s="42"/>
      <c r="N359" s="42"/>
      <c r="O359" s="42"/>
    </row>
    <row r="360" spans="2:15" x14ac:dyDescent="0.25">
      <c r="B360" s="44"/>
      <c r="C360" s="44"/>
      <c r="D360" s="44"/>
      <c r="E360" s="44"/>
      <c r="F360" s="40"/>
      <c r="G360" s="41"/>
      <c r="H360" s="42"/>
      <c r="I360" s="43"/>
      <c r="J360" s="42"/>
      <c r="L360" s="42"/>
      <c r="M360" s="42"/>
      <c r="N360" s="42"/>
      <c r="O360" s="42"/>
    </row>
    <row r="361" spans="2:15" x14ac:dyDescent="0.25">
      <c r="B361" s="44"/>
      <c r="C361" s="44"/>
      <c r="D361" s="44"/>
      <c r="E361" s="44"/>
      <c r="F361" s="40"/>
      <c r="G361" s="41"/>
      <c r="H361" s="42"/>
      <c r="I361" s="43"/>
      <c r="J361" s="42"/>
      <c r="L361" s="42"/>
      <c r="M361" s="42"/>
      <c r="N361" s="42"/>
      <c r="O361" s="42"/>
    </row>
    <row r="362" spans="2:15" x14ac:dyDescent="0.25">
      <c r="B362" s="44"/>
      <c r="C362" s="44"/>
      <c r="D362" s="44"/>
      <c r="E362" s="44"/>
      <c r="F362" s="40"/>
      <c r="G362" s="41"/>
      <c r="H362" s="42"/>
      <c r="I362" s="43"/>
      <c r="J362" s="42"/>
      <c r="L362" s="42"/>
      <c r="M362" s="42"/>
      <c r="N362" s="42"/>
      <c r="O362" s="42"/>
    </row>
    <row r="363" spans="2:15" x14ac:dyDescent="0.25">
      <c r="B363" s="44"/>
      <c r="C363" s="44"/>
      <c r="D363" s="44"/>
      <c r="E363" s="44"/>
      <c r="F363" s="40"/>
      <c r="G363" s="41"/>
      <c r="H363" s="42"/>
      <c r="I363" s="43"/>
      <c r="J363" s="42"/>
      <c r="L363" s="42"/>
      <c r="M363" s="42"/>
      <c r="N363" s="42"/>
      <c r="O363" s="42"/>
    </row>
    <row r="364" spans="2:15" x14ac:dyDescent="0.25">
      <c r="B364" s="44"/>
      <c r="C364" s="44"/>
      <c r="D364" s="44"/>
      <c r="E364" s="44"/>
      <c r="F364" s="40"/>
      <c r="G364" s="41"/>
      <c r="H364" s="42"/>
      <c r="I364" s="43"/>
      <c r="J364" s="42"/>
      <c r="L364" s="42"/>
      <c r="M364" s="42"/>
      <c r="N364" s="42"/>
      <c r="O364" s="42"/>
    </row>
    <row r="365" spans="2:15" x14ac:dyDescent="0.25">
      <c r="B365" s="44"/>
      <c r="C365" s="44"/>
      <c r="D365" s="44"/>
      <c r="E365" s="44"/>
      <c r="F365" s="40"/>
      <c r="G365" s="41"/>
      <c r="H365" s="42"/>
      <c r="I365" s="43"/>
      <c r="J365" s="42"/>
      <c r="L365" s="42"/>
      <c r="M365" s="42"/>
      <c r="N365" s="42"/>
      <c r="O365" s="42"/>
    </row>
    <row r="366" spans="2:15" x14ac:dyDescent="0.25">
      <c r="B366" s="44"/>
      <c r="C366" s="44"/>
      <c r="D366" s="44"/>
      <c r="E366" s="44"/>
      <c r="F366" s="40"/>
      <c r="G366" s="41"/>
      <c r="H366" s="42"/>
      <c r="I366" s="43"/>
      <c r="J366" s="42"/>
      <c r="L366" s="42"/>
      <c r="M366" s="42"/>
      <c r="N366" s="42"/>
      <c r="O366" s="42"/>
    </row>
    <row r="367" spans="2:15" x14ac:dyDescent="0.2">
      <c r="B367" s="44"/>
      <c r="C367" s="44"/>
      <c r="D367" s="44"/>
      <c r="E367" s="44"/>
      <c r="F367" s="50"/>
      <c r="G367" s="48"/>
      <c r="H367" s="31"/>
      <c r="I367" s="49"/>
      <c r="J367" s="31"/>
      <c r="L367" s="34"/>
      <c r="M367" s="34"/>
      <c r="N367" s="34"/>
      <c r="O367" s="35"/>
    </row>
    <row r="368" spans="2:15" x14ac:dyDescent="0.2">
      <c r="B368" s="39"/>
      <c r="C368" s="39"/>
      <c r="D368" s="39"/>
      <c r="E368" s="39"/>
      <c r="F368" s="50"/>
      <c r="G368" s="48"/>
      <c r="H368" s="31"/>
      <c r="I368" s="49"/>
      <c r="J368" s="31"/>
      <c r="L368" s="34"/>
      <c r="M368" s="34"/>
      <c r="N368" s="34"/>
      <c r="O368" s="35"/>
    </row>
    <row r="369" spans="2:15" x14ac:dyDescent="0.2">
      <c r="B369" s="39"/>
      <c r="C369" s="39"/>
      <c r="D369" s="39"/>
      <c r="E369" s="39"/>
      <c r="F369" s="50"/>
      <c r="G369" s="48"/>
      <c r="H369" s="31"/>
      <c r="I369" s="49"/>
      <c r="J369" s="31"/>
      <c r="L369" s="34"/>
      <c r="M369" s="34"/>
      <c r="N369" s="34"/>
      <c r="O369" s="35"/>
    </row>
    <row r="370" spans="2:15" x14ac:dyDescent="0.25">
      <c r="B370" s="44"/>
      <c r="C370" s="44"/>
      <c r="D370" s="44"/>
      <c r="E370" s="44"/>
      <c r="F370" s="40"/>
      <c r="G370" s="41"/>
      <c r="H370" s="42"/>
      <c r="I370" s="43"/>
      <c r="J370" s="42"/>
      <c r="L370" s="42"/>
      <c r="M370" s="42"/>
      <c r="N370" s="42"/>
      <c r="O370" s="42"/>
    </row>
    <row r="371" spans="2:15" x14ac:dyDescent="0.25">
      <c r="B371" s="39"/>
      <c r="C371" s="39"/>
      <c r="D371" s="39"/>
      <c r="E371" s="39"/>
      <c r="F371" s="40"/>
      <c r="G371" s="41"/>
      <c r="H371" s="42"/>
      <c r="I371" s="43"/>
      <c r="J371" s="42"/>
      <c r="L371" s="42"/>
      <c r="M371" s="42"/>
      <c r="N371" s="42"/>
      <c r="O371" s="42"/>
    </row>
    <row r="372" spans="2:15" x14ac:dyDescent="0.25">
      <c r="B372" s="44"/>
      <c r="C372" s="44"/>
      <c r="D372" s="44"/>
      <c r="E372" s="44"/>
      <c r="F372" s="40"/>
      <c r="G372" s="41"/>
      <c r="H372" s="42"/>
      <c r="I372" s="43"/>
      <c r="J372" s="42"/>
      <c r="L372" s="42"/>
      <c r="M372" s="42"/>
      <c r="N372" s="42"/>
      <c r="O372" s="42"/>
    </row>
    <row r="373" spans="2:15" x14ac:dyDescent="0.25">
      <c r="B373" s="44"/>
      <c r="C373" s="44"/>
      <c r="D373" s="44"/>
      <c r="E373" s="44"/>
      <c r="F373" s="40"/>
      <c r="G373" s="41"/>
      <c r="H373" s="42"/>
      <c r="I373" s="43"/>
      <c r="J373" s="42"/>
      <c r="L373" s="42"/>
      <c r="M373" s="42"/>
      <c r="N373" s="42"/>
      <c r="O373" s="42"/>
    </row>
    <row r="374" spans="2:15" x14ac:dyDescent="0.25">
      <c r="B374" s="44"/>
      <c r="C374" s="44"/>
      <c r="D374" s="44"/>
      <c r="E374" s="44"/>
      <c r="F374" s="40"/>
      <c r="G374" s="41"/>
      <c r="H374" s="42"/>
      <c r="I374" s="43"/>
      <c r="J374" s="42"/>
      <c r="L374" s="42"/>
      <c r="M374" s="42"/>
      <c r="N374" s="42"/>
      <c r="O374" s="42"/>
    </row>
    <row r="375" spans="2:15" x14ac:dyDescent="0.25">
      <c r="B375" s="44"/>
      <c r="C375" s="44"/>
      <c r="D375" s="44"/>
      <c r="E375" s="44"/>
      <c r="F375" s="40"/>
      <c r="G375" s="41"/>
      <c r="H375" s="42"/>
      <c r="I375" s="43"/>
      <c r="J375" s="42"/>
      <c r="L375" s="42"/>
      <c r="M375" s="42"/>
      <c r="N375" s="42"/>
      <c r="O375" s="42"/>
    </row>
    <row r="376" spans="2:15" x14ac:dyDescent="0.25">
      <c r="B376" s="39"/>
      <c r="C376" s="39"/>
      <c r="D376" s="39"/>
      <c r="E376" s="39"/>
      <c r="F376" s="40"/>
      <c r="G376" s="41"/>
      <c r="H376" s="42"/>
      <c r="I376" s="43"/>
      <c r="J376" s="42"/>
      <c r="L376" s="42"/>
      <c r="M376" s="42"/>
      <c r="N376" s="42"/>
      <c r="O376" s="42"/>
    </row>
    <row r="377" spans="2:15" x14ac:dyDescent="0.25">
      <c r="B377" s="44"/>
      <c r="C377" s="44"/>
      <c r="D377" s="44"/>
      <c r="E377" s="44"/>
      <c r="F377" s="40"/>
      <c r="G377" s="41"/>
      <c r="H377" s="42"/>
      <c r="I377" s="43"/>
      <c r="J377" s="42"/>
      <c r="L377" s="42"/>
      <c r="M377" s="42"/>
      <c r="N377" s="42"/>
      <c r="O377" s="42"/>
    </row>
    <row r="378" spans="2:15" x14ac:dyDescent="0.25">
      <c r="B378" s="44"/>
      <c r="C378" s="44"/>
      <c r="D378" s="44"/>
      <c r="E378" s="44"/>
      <c r="F378" s="40"/>
      <c r="G378" s="41"/>
      <c r="H378" s="42"/>
      <c r="I378" s="43"/>
      <c r="J378" s="42"/>
      <c r="L378" s="42"/>
      <c r="M378" s="42"/>
      <c r="N378" s="42"/>
      <c r="O378" s="42"/>
    </row>
    <row r="379" spans="2:15" x14ac:dyDescent="0.25">
      <c r="B379" s="44"/>
      <c r="C379" s="44"/>
      <c r="D379" s="44"/>
      <c r="E379" s="44"/>
      <c r="F379" s="40"/>
      <c r="G379" s="41"/>
      <c r="H379" s="42"/>
      <c r="I379" s="43"/>
      <c r="J379" s="42"/>
      <c r="L379" s="42"/>
      <c r="M379" s="42"/>
      <c r="N379" s="42"/>
      <c r="O379" s="35"/>
    </row>
    <row r="380" spans="2:15" x14ac:dyDescent="0.25">
      <c r="B380" s="44"/>
      <c r="C380" s="44"/>
      <c r="D380" s="44"/>
      <c r="E380" s="44"/>
      <c r="F380" s="40"/>
      <c r="G380" s="41"/>
      <c r="H380" s="42"/>
      <c r="I380" s="43"/>
      <c r="J380" s="42"/>
      <c r="L380" s="42"/>
      <c r="M380" s="42"/>
      <c r="N380" s="42"/>
      <c r="O380" s="35"/>
    </row>
    <row r="381" spans="2:15" x14ac:dyDescent="0.2">
      <c r="B381" s="44"/>
      <c r="C381" s="44"/>
      <c r="D381" s="44"/>
      <c r="E381" s="44"/>
      <c r="F381" s="50"/>
      <c r="G381" s="48"/>
      <c r="H381" s="31"/>
      <c r="I381" s="49"/>
      <c r="J381" s="31"/>
      <c r="L381" s="34"/>
      <c r="M381" s="34"/>
      <c r="N381" s="34"/>
      <c r="O381" s="35"/>
    </row>
    <row r="382" spans="2:15" x14ac:dyDescent="0.2">
      <c r="B382" s="39"/>
      <c r="C382" s="39"/>
      <c r="D382" s="39"/>
      <c r="E382" s="39"/>
      <c r="F382" s="50"/>
      <c r="G382" s="48"/>
      <c r="H382" s="31"/>
      <c r="I382" s="49"/>
      <c r="J382" s="31"/>
      <c r="L382" s="34"/>
      <c r="M382" s="34"/>
      <c r="N382" s="34"/>
      <c r="O382" s="35"/>
    </row>
    <row r="383" spans="2:15" x14ac:dyDescent="0.25">
      <c r="B383" s="39"/>
      <c r="C383" s="39"/>
      <c r="D383" s="39"/>
      <c r="E383" s="39"/>
      <c r="F383" s="40"/>
      <c r="G383" s="41"/>
      <c r="H383" s="42"/>
      <c r="I383" s="43"/>
      <c r="J383" s="42"/>
      <c r="L383" s="42"/>
      <c r="M383" s="42"/>
      <c r="N383" s="42"/>
      <c r="O383" s="42"/>
    </row>
    <row r="384" spans="2:15" x14ac:dyDescent="0.25">
      <c r="B384" s="44"/>
      <c r="C384" s="44"/>
      <c r="D384" s="44"/>
      <c r="E384" s="44"/>
      <c r="F384" s="40"/>
      <c r="G384" s="41"/>
      <c r="H384" s="42"/>
      <c r="I384" s="43"/>
      <c r="J384" s="42"/>
      <c r="L384" s="42"/>
      <c r="M384" s="42"/>
      <c r="N384" s="42"/>
      <c r="O384" s="42"/>
    </row>
    <row r="385" spans="2:15" x14ac:dyDescent="0.25">
      <c r="B385" s="44"/>
      <c r="C385" s="44"/>
      <c r="D385" s="44"/>
      <c r="E385" s="44"/>
      <c r="F385" s="40"/>
      <c r="G385" s="41"/>
      <c r="H385" s="42"/>
      <c r="I385" s="43"/>
      <c r="J385" s="42"/>
      <c r="L385" s="42"/>
      <c r="M385" s="42"/>
      <c r="N385" s="42"/>
      <c r="O385" s="42"/>
    </row>
    <row r="386" spans="2:15" x14ac:dyDescent="0.25">
      <c r="B386" s="44"/>
      <c r="C386" s="44"/>
      <c r="D386" s="44"/>
      <c r="E386" s="44"/>
      <c r="F386" s="40"/>
      <c r="G386" s="41"/>
      <c r="H386" s="42"/>
      <c r="I386" s="43"/>
      <c r="J386" s="42"/>
      <c r="L386" s="42"/>
      <c r="M386" s="42"/>
      <c r="N386" s="42"/>
      <c r="O386" s="42"/>
    </row>
    <row r="387" spans="2:15" x14ac:dyDescent="0.25">
      <c r="B387" s="44"/>
      <c r="C387" s="44"/>
      <c r="D387" s="44"/>
      <c r="E387" s="44"/>
      <c r="F387" s="40"/>
      <c r="G387" s="41"/>
      <c r="H387" s="42"/>
      <c r="I387" s="43"/>
      <c r="J387" s="42"/>
      <c r="L387" s="42"/>
      <c r="M387" s="42"/>
      <c r="N387" s="42"/>
      <c r="O387" s="42"/>
    </row>
    <row r="388" spans="2:15" x14ac:dyDescent="0.25">
      <c r="B388" s="39"/>
      <c r="C388" s="39"/>
      <c r="D388" s="39"/>
      <c r="E388" s="39"/>
      <c r="F388" s="40"/>
      <c r="G388" s="41"/>
      <c r="H388" s="42"/>
      <c r="I388" s="43"/>
      <c r="J388" s="42"/>
      <c r="L388" s="42"/>
      <c r="M388" s="42"/>
      <c r="N388" s="42"/>
      <c r="O388" s="42"/>
    </row>
    <row r="389" spans="2:15" x14ac:dyDescent="0.25">
      <c r="B389" s="44"/>
      <c r="C389" s="44"/>
      <c r="D389" s="44"/>
      <c r="E389" s="44"/>
      <c r="F389" s="40"/>
      <c r="G389" s="41"/>
      <c r="H389" s="42"/>
      <c r="I389" s="43"/>
      <c r="J389" s="42"/>
      <c r="L389" s="42"/>
      <c r="M389" s="42"/>
      <c r="N389" s="42"/>
      <c r="O389" s="42"/>
    </row>
    <row r="390" spans="2:15" x14ac:dyDescent="0.25">
      <c r="B390" s="51"/>
      <c r="C390" s="51"/>
      <c r="D390" s="51"/>
      <c r="E390" s="51"/>
      <c r="F390" s="26"/>
      <c r="G390" s="52"/>
      <c r="H390" s="53"/>
      <c r="I390" s="54"/>
      <c r="J390" s="53"/>
      <c r="L390" s="53"/>
      <c r="M390" s="53"/>
      <c r="N390" s="53"/>
      <c r="O390" s="53"/>
    </row>
    <row r="391" spans="2:15" x14ac:dyDescent="0.25">
      <c r="B391" s="51"/>
      <c r="C391" s="51"/>
      <c r="D391" s="51"/>
      <c r="E391" s="51"/>
      <c r="F391" s="26"/>
      <c r="G391" s="52"/>
      <c r="H391" s="53"/>
      <c r="I391" s="54"/>
      <c r="J391" s="53"/>
      <c r="L391" s="53"/>
      <c r="M391" s="53"/>
      <c r="N391" s="53"/>
      <c r="O391" s="53"/>
    </row>
    <row r="392" spans="2:15" x14ac:dyDescent="0.2">
      <c r="B392" s="44"/>
      <c r="C392" s="44"/>
      <c r="D392" s="44"/>
      <c r="E392" s="44"/>
      <c r="F392" s="50"/>
      <c r="G392" s="48"/>
      <c r="H392" s="31"/>
      <c r="I392" s="49"/>
      <c r="J392" s="31"/>
      <c r="L392" s="34"/>
      <c r="M392" s="34"/>
      <c r="N392" s="34"/>
      <c r="O392" s="35"/>
    </row>
    <row r="393" spans="2:15" x14ac:dyDescent="0.2">
      <c r="B393" s="39"/>
      <c r="C393" s="39"/>
      <c r="D393" s="39"/>
      <c r="E393" s="39"/>
      <c r="F393" s="50"/>
      <c r="G393" s="48"/>
      <c r="H393" s="31"/>
      <c r="I393" s="49"/>
      <c r="J393" s="31"/>
      <c r="L393" s="34"/>
      <c r="M393" s="34"/>
      <c r="N393" s="34"/>
      <c r="O393" s="35"/>
    </row>
    <row r="394" spans="2:15" x14ac:dyDescent="0.25">
      <c r="B394" s="39"/>
      <c r="C394" s="39"/>
      <c r="D394" s="39"/>
      <c r="E394" s="39"/>
      <c r="F394" s="40"/>
      <c r="G394" s="41"/>
      <c r="H394" s="42"/>
      <c r="I394" s="43"/>
      <c r="J394" s="42"/>
      <c r="L394" s="42"/>
      <c r="M394" s="42"/>
      <c r="N394" s="42"/>
      <c r="O394" s="42"/>
    </row>
    <row r="395" spans="2:15" x14ac:dyDescent="0.25">
      <c r="B395" s="44"/>
      <c r="C395" s="44"/>
      <c r="D395" s="44"/>
      <c r="E395" s="44"/>
      <c r="F395" s="40"/>
      <c r="G395" s="41"/>
      <c r="H395" s="42"/>
      <c r="I395" s="43"/>
      <c r="J395" s="42"/>
      <c r="L395" s="42"/>
      <c r="M395" s="42"/>
      <c r="N395" s="42"/>
      <c r="O395" s="42"/>
    </row>
    <row r="396" spans="2:15" x14ac:dyDescent="0.25">
      <c r="B396" s="44"/>
      <c r="C396" s="44"/>
      <c r="D396" s="44"/>
      <c r="E396" s="44"/>
      <c r="F396" s="40"/>
      <c r="G396" s="41"/>
      <c r="H396" s="42"/>
      <c r="I396" s="43"/>
      <c r="J396" s="42"/>
      <c r="L396" s="42"/>
      <c r="M396" s="42"/>
      <c r="N396" s="42"/>
      <c r="O396" s="42"/>
    </row>
    <row r="397" spans="2:15" x14ac:dyDescent="0.25">
      <c r="B397" s="44"/>
      <c r="C397" s="44"/>
      <c r="D397" s="44"/>
      <c r="E397" s="44"/>
      <c r="F397" s="40"/>
      <c r="G397" s="41"/>
      <c r="H397" s="42"/>
      <c r="I397" s="43"/>
      <c r="J397" s="42"/>
      <c r="L397" s="42"/>
      <c r="M397" s="42"/>
      <c r="N397" s="42"/>
      <c r="O397" s="42"/>
    </row>
    <row r="398" spans="2:15" x14ac:dyDescent="0.25">
      <c r="B398" s="44"/>
      <c r="C398" s="44"/>
      <c r="D398" s="44"/>
      <c r="E398" s="44"/>
      <c r="F398" s="40"/>
      <c r="G398" s="41"/>
      <c r="H398" s="42"/>
      <c r="I398" s="43"/>
      <c r="J398" s="42"/>
      <c r="L398" s="42"/>
      <c r="M398" s="42"/>
      <c r="N398" s="42"/>
      <c r="O398" s="42"/>
    </row>
    <row r="399" spans="2:15" x14ac:dyDescent="0.25">
      <c r="B399" s="39"/>
      <c r="C399" s="39"/>
      <c r="D399" s="39"/>
      <c r="E399" s="39"/>
      <c r="F399" s="40"/>
      <c r="G399" s="41"/>
      <c r="H399" s="42"/>
      <c r="I399" s="43"/>
      <c r="J399" s="42"/>
      <c r="L399" s="42"/>
      <c r="M399" s="42"/>
      <c r="N399" s="42"/>
      <c r="O399" s="42"/>
    </row>
    <row r="400" spans="2:15" x14ac:dyDescent="0.25">
      <c r="B400" s="44"/>
      <c r="C400" s="44"/>
      <c r="D400" s="44"/>
      <c r="E400" s="44"/>
      <c r="F400" s="40"/>
      <c r="G400" s="41"/>
      <c r="H400" s="42"/>
      <c r="I400" s="43"/>
      <c r="J400" s="42"/>
      <c r="L400" s="42"/>
      <c r="M400" s="42"/>
      <c r="N400" s="42"/>
      <c r="O400" s="42"/>
    </row>
    <row r="401" spans="2:15" x14ac:dyDescent="0.25">
      <c r="B401" s="44"/>
      <c r="C401" s="44"/>
      <c r="D401" s="44"/>
      <c r="E401" s="44"/>
      <c r="F401" s="40"/>
      <c r="G401" s="41"/>
      <c r="H401" s="42"/>
      <c r="I401" s="43"/>
      <c r="J401" s="42"/>
      <c r="L401" s="42"/>
      <c r="M401" s="42"/>
      <c r="N401" s="42"/>
      <c r="O401" s="35"/>
    </row>
    <row r="402" spans="2:15" x14ac:dyDescent="0.25">
      <c r="B402" s="44"/>
      <c r="C402" s="44"/>
      <c r="D402" s="44"/>
      <c r="E402" s="44"/>
      <c r="F402" s="40"/>
      <c r="G402" s="41"/>
      <c r="H402" s="42"/>
      <c r="I402" s="43"/>
      <c r="J402" s="42"/>
      <c r="L402" s="42"/>
      <c r="M402" s="42"/>
      <c r="N402" s="42"/>
      <c r="O402" s="35"/>
    </row>
    <row r="403" spans="2:15" x14ac:dyDescent="0.2">
      <c r="B403" s="44"/>
      <c r="C403" s="44"/>
      <c r="D403" s="44"/>
      <c r="E403" s="44"/>
      <c r="F403" s="50"/>
      <c r="G403" s="48"/>
      <c r="H403" s="31"/>
      <c r="I403" s="49"/>
      <c r="J403" s="31"/>
      <c r="L403" s="34"/>
      <c r="M403" s="34"/>
      <c r="N403" s="34"/>
      <c r="O403" s="35"/>
    </row>
    <row r="404" spans="2:15" x14ac:dyDescent="0.2">
      <c r="B404" s="39"/>
      <c r="C404" s="39"/>
      <c r="D404" s="39"/>
      <c r="E404" s="39"/>
      <c r="F404" s="50"/>
      <c r="G404" s="48"/>
      <c r="H404" s="31"/>
      <c r="I404" s="49"/>
      <c r="J404" s="31"/>
      <c r="L404" s="34"/>
      <c r="M404" s="34"/>
      <c r="N404" s="34"/>
      <c r="O404" s="35"/>
    </row>
    <row r="405" spans="2:15" x14ac:dyDescent="0.25">
      <c r="B405" s="39"/>
      <c r="C405" s="39"/>
      <c r="D405" s="39"/>
      <c r="E405" s="39"/>
      <c r="F405" s="40"/>
      <c r="G405" s="41"/>
      <c r="H405" s="42"/>
      <c r="I405" s="43"/>
      <c r="J405" s="42"/>
      <c r="L405" s="42"/>
      <c r="M405" s="42"/>
      <c r="N405" s="42"/>
      <c r="O405" s="42"/>
    </row>
    <row r="406" spans="2:15" x14ac:dyDescent="0.25">
      <c r="B406" s="44"/>
      <c r="C406" s="44"/>
      <c r="D406" s="44"/>
      <c r="E406" s="44"/>
      <c r="F406" s="40"/>
      <c r="G406" s="41"/>
      <c r="H406" s="42"/>
      <c r="I406" s="43"/>
      <c r="J406" s="42"/>
      <c r="L406" s="42"/>
      <c r="M406" s="42"/>
      <c r="N406" s="42"/>
      <c r="O406" s="42"/>
    </row>
    <row r="407" spans="2:15" x14ac:dyDescent="0.25">
      <c r="B407" s="44"/>
      <c r="C407" s="44"/>
      <c r="D407" s="44"/>
      <c r="E407" s="44"/>
      <c r="F407" s="40"/>
      <c r="G407" s="41"/>
      <c r="H407" s="42"/>
      <c r="I407" s="43"/>
      <c r="J407" s="42"/>
      <c r="L407" s="42"/>
      <c r="M407" s="42"/>
      <c r="N407" s="42"/>
      <c r="O407" s="42"/>
    </row>
    <row r="408" spans="2:15" x14ac:dyDescent="0.25">
      <c r="B408" s="44"/>
      <c r="C408" s="44"/>
      <c r="D408" s="44"/>
      <c r="E408" s="44"/>
      <c r="F408" s="40"/>
      <c r="G408" s="41"/>
      <c r="H408" s="42"/>
      <c r="I408" s="43"/>
      <c r="J408" s="42"/>
      <c r="L408" s="42"/>
      <c r="M408" s="42"/>
      <c r="N408" s="42"/>
      <c r="O408" s="42"/>
    </row>
    <row r="409" spans="2:15" x14ac:dyDescent="0.25">
      <c r="B409" s="44"/>
      <c r="C409" s="44"/>
      <c r="D409" s="44"/>
      <c r="E409" s="44"/>
      <c r="F409" s="40"/>
      <c r="G409" s="41"/>
      <c r="H409" s="42"/>
      <c r="I409" s="43"/>
      <c r="J409" s="42"/>
      <c r="L409" s="42"/>
      <c r="M409" s="42"/>
      <c r="N409" s="42"/>
      <c r="O409" s="42"/>
    </row>
    <row r="410" spans="2:15" x14ac:dyDescent="0.25">
      <c r="B410" s="39"/>
      <c r="C410" s="39"/>
      <c r="D410" s="39"/>
      <c r="E410" s="39"/>
      <c r="F410" s="40"/>
      <c r="G410" s="41"/>
      <c r="H410" s="42"/>
      <c r="I410" s="43"/>
      <c r="J410" s="42"/>
      <c r="L410" s="42"/>
      <c r="M410" s="42"/>
      <c r="N410" s="42"/>
      <c r="O410" s="42"/>
    </row>
    <row r="411" spans="2:15" x14ac:dyDescent="0.25">
      <c r="B411" s="44"/>
      <c r="C411" s="44"/>
      <c r="D411" s="44"/>
      <c r="E411" s="44"/>
      <c r="F411" s="40"/>
      <c r="G411" s="41"/>
      <c r="H411" s="42"/>
      <c r="I411" s="43"/>
      <c r="J411" s="42"/>
      <c r="L411" s="42"/>
      <c r="M411" s="42"/>
      <c r="N411" s="42"/>
      <c r="O411" s="42"/>
    </row>
    <row r="412" spans="2:15" x14ac:dyDescent="0.25">
      <c r="B412" s="44"/>
      <c r="C412" s="44"/>
      <c r="D412" s="44"/>
      <c r="E412" s="44"/>
      <c r="F412" s="40"/>
      <c r="G412" s="41"/>
      <c r="H412" s="42"/>
      <c r="I412" s="43"/>
      <c r="J412" s="42"/>
      <c r="L412" s="42"/>
      <c r="M412" s="42"/>
      <c r="N412" s="42"/>
      <c r="O412" s="35"/>
    </row>
    <row r="413" spans="2:15" x14ac:dyDescent="0.25">
      <c r="B413" s="44"/>
      <c r="C413" s="44"/>
      <c r="D413" s="44"/>
      <c r="E413" s="44"/>
      <c r="F413" s="40"/>
      <c r="G413" s="41"/>
      <c r="H413" s="42"/>
      <c r="I413" s="43"/>
      <c r="J413" s="42"/>
      <c r="L413" s="42"/>
      <c r="M413" s="42"/>
      <c r="N413" s="42"/>
      <c r="O413" s="42"/>
    </row>
    <row r="414" spans="2:15" x14ac:dyDescent="0.2">
      <c r="B414" s="44"/>
      <c r="C414" s="44"/>
      <c r="D414" s="44"/>
      <c r="E414" s="44"/>
      <c r="F414" s="50"/>
      <c r="G414" s="48"/>
      <c r="H414" s="31"/>
      <c r="I414" s="49"/>
      <c r="J414" s="31"/>
      <c r="L414" s="34"/>
      <c r="M414" s="34"/>
      <c r="N414" s="34"/>
      <c r="O414" s="35"/>
    </row>
    <row r="415" spans="2:15" x14ac:dyDescent="0.2">
      <c r="B415" s="39"/>
      <c r="C415" s="39"/>
      <c r="D415" s="39"/>
      <c r="E415" s="39"/>
      <c r="F415" s="50"/>
      <c r="G415" s="48"/>
      <c r="H415" s="31"/>
      <c r="I415" s="49"/>
      <c r="J415" s="31"/>
      <c r="L415" s="34"/>
      <c r="M415" s="34"/>
      <c r="N415" s="34"/>
      <c r="O415" s="35"/>
    </row>
    <row r="416" spans="2:15" x14ac:dyDescent="0.25">
      <c r="B416" s="39"/>
      <c r="C416" s="39"/>
      <c r="D416" s="39"/>
      <c r="E416" s="39"/>
      <c r="F416" s="40"/>
      <c r="G416" s="41"/>
      <c r="H416" s="42"/>
      <c r="I416" s="43"/>
      <c r="J416" s="42"/>
      <c r="L416" s="42"/>
      <c r="M416" s="42"/>
      <c r="N416" s="42"/>
      <c r="O416" s="42"/>
    </row>
    <row r="417" spans="2:15" x14ac:dyDescent="0.25">
      <c r="B417" s="44"/>
      <c r="C417" s="44"/>
      <c r="D417" s="44"/>
      <c r="E417" s="44"/>
      <c r="F417" s="40"/>
      <c r="G417" s="41"/>
      <c r="H417" s="42"/>
      <c r="I417" s="43"/>
      <c r="J417" s="42"/>
      <c r="L417" s="42"/>
      <c r="M417" s="42"/>
      <c r="N417" s="42"/>
      <c r="O417" s="42"/>
    </row>
    <row r="418" spans="2:15" x14ac:dyDescent="0.25">
      <c r="B418" s="44"/>
      <c r="C418" s="44"/>
      <c r="D418" s="44"/>
      <c r="E418" s="44"/>
      <c r="F418" s="40"/>
      <c r="G418" s="41"/>
      <c r="H418" s="42"/>
      <c r="I418" s="43"/>
      <c r="J418" s="42"/>
      <c r="L418" s="42"/>
      <c r="M418" s="42"/>
      <c r="N418" s="42"/>
      <c r="O418" s="42"/>
    </row>
    <row r="419" spans="2:15" x14ac:dyDescent="0.25">
      <c r="B419" s="44"/>
      <c r="C419" s="44"/>
      <c r="D419" s="44"/>
      <c r="E419" s="44"/>
      <c r="F419" s="40"/>
      <c r="G419" s="41"/>
      <c r="H419" s="42"/>
      <c r="I419" s="43"/>
      <c r="J419" s="42"/>
      <c r="L419" s="42"/>
      <c r="M419" s="42"/>
      <c r="N419" s="42"/>
      <c r="O419" s="42"/>
    </row>
    <row r="420" spans="2:15" x14ac:dyDescent="0.25">
      <c r="B420" s="44"/>
      <c r="C420" s="44"/>
      <c r="D420" s="44"/>
      <c r="E420" s="44"/>
      <c r="F420" s="40"/>
      <c r="G420" s="41"/>
      <c r="H420" s="42"/>
      <c r="I420" s="43"/>
      <c r="J420" s="42"/>
      <c r="L420" s="42"/>
      <c r="M420" s="42"/>
      <c r="N420" s="42"/>
      <c r="O420" s="42"/>
    </row>
    <row r="421" spans="2:15" x14ac:dyDescent="0.25">
      <c r="B421" s="39"/>
      <c r="C421" s="39"/>
      <c r="D421" s="39"/>
      <c r="E421" s="39"/>
      <c r="F421" s="40"/>
      <c r="G421" s="41"/>
      <c r="H421" s="42"/>
      <c r="I421" s="43"/>
      <c r="J421" s="42"/>
      <c r="L421" s="42"/>
      <c r="M421" s="42"/>
      <c r="N421" s="42"/>
      <c r="O421" s="42"/>
    </row>
    <row r="422" spans="2:15" x14ac:dyDescent="0.25">
      <c r="B422" s="44"/>
      <c r="C422" s="44"/>
      <c r="D422" s="44"/>
      <c r="E422" s="44"/>
      <c r="F422" s="40"/>
      <c r="G422" s="41"/>
      <c r="H422" s="42"/>
      <c r="I422" s="43"/>
      <c r="J422" s="42"/>
      <c r="L422" s="42"/>
      <c r="M422" s="42"/>
      <c r="N422" s="42"/>
      <c r="O422" s="42"/>
    </row>
    <row r="423" spans="2:15" x14ac:dyDescent="0.25">
      <c r="B423" s="44"/>
      <c r="C423" s="44"/>
      <c r="D423" s="44"/>
      <c r="E423" s="44"/>
      <c r="F423" s="40"/>
      <c r="G423" s="41"/>
      <c r="H423" s="42"/>
      <c r="I423" s="43"/>
      <c r="J423" s="42"/>
      <c r="L423" s="42"/>
      <c r="M423" s="42"/>
      <c r="N423" s="42"/>
      <c r="O423" s="35"/>
    </row>
    <row r="424" spans="2:15" x14ac:dyDescent="0.25">
      <c r="B424" s="44"/>
      <c r="C424" s="44"/>
      <c r="D424" s="44"/>
      <c r="E424" s="44"/>
      <c r="F424" s="40"/>
      <c r="G424" s="41"/>
      <c r="H424" s="42"/>
      <c r="I424" s="43"/>
      <c r="J424" s="42"/>
      <c r="L424" s="42"/>
      <c r="M424" s="42"/>
      <c r="N424" s="42"/>
      <c r="O424" s="35"/>
    </row>
    <row r="425" spans="2:15" x14ac:dyDescent="0.25">
      <c r="B425" s="44"/>
      <c r="C425" s="44"/>
      <c r="D425" s="44"/>
      <c r="E425" s="44"/>
      <c r="F425" s="40"/>
      <c r="G425" s="41"/>
      <c r="H425" s="42"/>
      <c r="I425" s="43"/>
      <c r="J425" s="42"/>
      <c r="L425" s="42"/>
      <c r="M425" s="42"/>
      <c r="N425" s="42"/>
      <c r="O425" s="35"/>
    </row>
    <row r="426" spans="2:15" x14ac:dyDescent="0.25">
      <c r="B426" s="44"/>
      <c r="C426" s="44"/>
      <c r="D426" s="44"/>
      <c r="E426" s="44"/>
      <c r="F426" s="40"/>
      <c r="G426" s="41"/>
      <c r="H426" s="42"/>
      <c r="I426" s="43"/>
      <c r="J426" s="42"/>
      <c r="L426" s="42"/>
      <c r="M426" s="42"/>
      <c r="N426" s="42"/>
      <c r="O426" s="42"/>
    </row>
    <row r="427" spans="2:15" x14ac:dyDescent="0.25">
      <c r="B427" s="44"/>
      <c r="C427" s="44"/>
      <c r="D427" s="44"/>
      <c r="E427" s="44"/>
      <c r="F427" s="40"/>
      <c r="G427" s="41"/>
      <c r="H427" s="42"/>
      <c r="I427" s="43"/>
      <c r="J427" s="42"/>
      <c r="L427" s="42"/>
      <c r="M427" s="42"/>
      <c r="N427" s="42"/>
      <c r="O427" s="42"/>
    </row>
    <row r="428" spans="2:15" x14ac:dyDescent="0.25">
      <c r="B428" s="44"/>
      <c r="C428" s="44"/>
      <c r="D428" s="44"/>
      <c r="E428" s="44"/>
      <c r="F428" s="40"/>
      <c r="G428" s="41"/>
      <c r="H428" s="42"/>
      <c r="I428" s="43"/>
      <c r="J428" s="42"/>
      <c r="L428" s="42"/>
      <c r="M428" s="42"/>
      <c r="N428" s="42"/>
      <c r="O428" s="42"/>
    </row>
    <row r="429" spans="2:15" x14ac:dyDescent="0.25">
      <c r="B429" s="44"/>
      <c r="C429" s="44"/>
      <c r="D429" s="44"/>
      <c r="E429" s="44"/>
      <c r="F429" s="40"/>
      <c r="G429" s="41"/>
      <c r="H429" s="42"/>
      <c r="I429" s="43"/>
      <c r="J429" s="42"/>
      <c r="L429" s="42"/>
      <c r="M429" s="42"/>
      <c r="N429" s="42"/>
      <c r="O429" s="42"/>
    </row>
    <row r="430" spans="2:15" x14ac:dyDescent="0.25">
      <c r="B430" s="44"/>
      <c r="C430" s="44"/>
      <c r="D430" s="44"/>
      <c r="E430" s="44"/>
      <c r="F430" s="40"/>
      <c r="G430" s="41"/>
      <c r="H430" s="42"/>
      <c r="I430" s="43"/>
      <c r="J430" s="42"/>
      <c r="L430" s="42"/>
      <c r="M430" s="42"/>
      <c r="N430" s="42"/>
      <c r="O430" s="42"/>
    </row>
    <row r="431" spans="2:15" x14ac:dyDescent="0.25">
      <c r="B431" s="44"/>
      <c r="C431" s="44"/>
      <c r="D431" s="44"/>
      <c r="E431" s="44"/>
      <c r="F431" s="40"/>
      <c r="G431" s="41"/>
      <c r="H431" s="42"/>
      <c r="I431" s="43"/>
      <c r="J431" s="42"/>
      <c r="L431" s="42"/>
      <c r="M431" s="42"/>
      <c r="N431" s="42"/>
      <c r="O431" s="42"/>
    </row>
    <row r="432" spans="2:15" x14ac:dyDescent="0.25">
      <c r="B432" s="44"/>
      <c r="C432" s="44"/>
      <c r="D432" s="44"/>
      <c r="E432" s="44"/>
      <c r="F432" s="40"/>
      <c r="G432" s="41"/>
      <c r="H432" s="42"/>
      <c r="I432" s="43"/>
      <c r="J432" s="42"/>
      <c r="L432" s="42"/>
      <c r="M432" s="42"/>
      <c r="N432" s="42"/>
      <c r="O432" s="42"/>
    </row>
    <row r="433" spans="2:15" x14ac:dyDescent="0.25">
      <c r="B433" s="44"/>
      <c r="C433" s="44"/>
      <c r="D433" s="44"/>
      <c r="E433" s="44"/>
      <c r="F433" s="40"/>
      <c r="G433" s="41"/>
      <c r="H433" s="42"/>
      <c r="I433" s="43"/>
      <c r="J433" s="42"/>
      <c r="L433" s="42"/>
      <c r="M433" s="42"/>
      <c r="N433" s="42"/>
      <c r="O433" s="42"/>
    </row>
    <row r="434" spans="2:15" x14ac:dyDescent="0.25">
      <c r="B434" s="44"/>
      <c r="C434" s="44"/>
      <c r="D434" s="44"/>
      <c r="E434" s="44"/>
      <c r="F434" s="40"/>
      <c r="G434" s="41"/>
      <c r="H434" s="42"/>
      <c r="I434" s="43"/>
      <c r="J434" s="42"/>
      <c r="L434" s="42"/>
      <c r="M434" s="42"/>
      <c r="N434" s="42"/>
      <c r="O434" s="42"/>
    </row>
    <row r="435" spans="2:15" x14ac:dyDescent="0.25">
      <c r="B435" s="44"/>
      <c r="C435" s="44"/>
      <c r="D435" s="44"/>
      <c r="E435" s="44"/>
      <c r="F435" s="40"/>
      <c r="G435" s="41"/>
      <c r="H435" s="42"/>
      <c r="I435" s="43"/>
      <c r="J435" s="42"/>
      <c r="L435" s="42"/>
      <c r="M435" s="42"/>
      <c r="N435" s="42"/>
      <c r="O435" s="42"/>
    </row>
    <row r="436" spans="2:15" x14ac:dyDescent="0.25">
      <c r="B436" s="44"/>
      <c r="C436" s="44"/>
      <c r="D436" s="44"/>
      <c r="E436" s="44"/>
      <c r="F436" s="40"/>
      <c r="G436" s="41"/>
      <c r="H436" s="42"/>
      <c r="I436" s="43"/>
      <c r="J436" s="42"/>
      <c r="L436" s="42"/>
      <c r="M436" s="42"/>
      <c r="N436" s="42"/>
      <c r="O436" s="42"/>
    </row>
    <row r="437" spans="2:15" x14ac:dyDescent="0.25">
      <c r="B437" s="44"/>
      <c r="C437" s="44"/>
      <c r="D437" s="44"/>
      <c r="E437" s="44"/>
      <c r="F437" s="40"/>
      <c r="G437" s="41"/>
      <c r="H437" s="42"/>
      <c r="I437" s="43"/>
      <c r="J437" s="42"/>
      <c r="L437" s="42"/>
      <c r="M437" s="42"/>
      <c r="N437" s="42"/>
      <c r="O437" s="42"/>
    </row>
    <row r="438" spans="2:15" x14ac:dyDescent="0.25">
      <c r="B438" s="44"/>
      <c r="C438" s="44"/>
      <c r="D438" s="44"/>
      <c r="E438" s="44"/>
      <c r="F438" s="40"/>
      <c r="G438" s="41"/>
      <c r="H438" s="42"/>
      <c r="I438" s="43"/>
      <c r="J438" s="42"/>
      <c r="L438" s="42"/>
      <c r="M438" s="42"/>
      <c r="N438" s="42"/>
      <c r="O438" s="42"/>
    </row>
    <row r="439" spans="2:15" x14ac:dyDescent="0.25">
      <c r="B439" s="44"/>
      <c r="C439" s="44"/>
      <c r="D439" s="44"/>
      <c r="E439" s="44"/>
      <c r="F439" s="40"/>
      <c r="G439" s="41"/>
      <c r="H439" s="42"/>
      <c r="I439" s="43"/>
      <c r="J439" s="42"/>
      <c r="L439" s="42"/>
      <c r="M439" s="42"/>
      <c r="N439" s="42"/>
      <c r="O439" s="42"/>
    </row>
    <row r="440" spans="2:15" x14ac:dyDescent="0.25">
      <c r="B440" s="44"/>
      <c r="C440" s="44"/>
      <c r="D440" s="44"/>
      <c r="E440" s="44"/>
      <c r="F440" s="40"/>
      <c r="G440" s="41"/>
      <c r="H440" s="42"/>
      <c r="I440" s="43"/>
      <c r="J440" s="42"/>
      <c r="L440" s="42"/>
      <c r="M440" s="42"/>
      <c r="N440" s="42"/>
      <c r="O440" s="42"/>
    </row>
    <row r="441" spans="2:15" x14ac:dyDescent="0.25">
      <c r="B441" s="44"/>
      <c r="C441" s="44"/>
      <c r="D441" s="44"/>
      <c r="E441" s="44"/>
      <c r="F441" s="40"/>
      <c r="G441" s="41"/>
      <c r="H441" s="42"/>
      <c r="I441" s="43"/>
      <c r="J441" s="42"/>
      <c r="L441" s="42"/>
      <c r="M441" s="42"/>
      <c r="N441" s="42"/>
      <c r="O441" s="42"/>
    </row>
    <row r="442" spans="2:15" x14ac:dyDescent="0.25">
      <c r="B442" s="44"/>
      <c r="C442" s="44"/>
      <c r="D442" s="44"/>
      <c r="E442" s="44"/>
      <c r="F442" s="40"/>
      <c r="G442" s="41"/>
      <c r="H442" s="42"/>
      <c r="I442" s="43"/>
      <c r="J442" s="42"/>
      <c r="L442" s="42"/>
      <c r="M442" s="42"/>
      <c r="N442" s="42"/>
      <c r="O442" s="42"/>
    </row>
    <row r="443" spans="2:15" x14ac:dyDescent="0.25">
      <c r="B443" s="44"/>
      <c r="C443" s="44"/>
      <c r="D443" s="44"/>
      <c r="E443" s="44"/>
      <c r="F443" s="40"/>
      <c r="G443" s="41"/>
      <c r="H443" s="42"/>
      <c r="I443" s="43"/>
      <c r="J443" s="42"/>
      <c r="L443" s="42"/>
      <c r="M443" s="42"/>
      <c r="N443" s="42"/>
      <c r="O443" s="42"/>
    </row>
    <row r="444" spans="2:15" x14ac:dyDescent="0.25">
      <c r="B444" s="44"/>
      <c r="C444" s="44"/>
      <c r="D444" s="44"/>
      <c r="E444" s="44"/>
      <c r="F444" s="40"/>
      <c r="G444" s="41"/>
      <c r="H444" s="42"/>
      <c r="I444" s="43"/>
      <c r="J444" s="42"/>
      <c r="L444" s="42"/>
      <c r="M444" s="42"/>
      <c r="N444" s="42"/>
      <c r="O444" s="42"/>
    </row>
    <row r="445" spans="2:15" x14ac:dyDescent="0.25">
      <c r="B445" s="44"/>
      <c r="C445" s="44"/>
      <c r="D445" s="44"/>
      <c r="E445" s="44"/>
      <c r="F445" s="40"/>
      <c r="G445" s="41"/>
      <c r="H445" s="42"/>
      <c r="I445" s="43"/>
      <c r="J445" s="42"/>
      <c r="L445" s="42"/>
      <c r="M445" s="42"/>
      <c r="N445" s="42"/>
      <c r="O445" s="42"/>
    </row>
    <row r="446" spans="2:15" x14ac:dyDescent="0.25">
      <c r="B446" s="44"/>
      <c r="C446" s="44"/>
      <c r="D446" s="44"/>
      <c r="E446" s="44"/>
      <c r="F446" s="40"/>
      <c r="G446" s="41"/>
      <c r="H446" s="42"/>
      <c r="I446" s="43"/>
      <c r="J446" s="42"/>
      <c r="L446" s="42"/>
      <c r="M446" s="42"/>
      <c r="N446" s="42"/>
      <c r="O446" s="42"/>
    </row>
    <row r="447" spans="2:15" x14ac:dyDescent="0.25">
      <c r="B447" s="44"/>
      <c r="C447" s="44"/>
      <c r="D447" s="44"/>
      <c r="E447" s="44"/>
      <c r="F447" s="40"/>
      <c r="G447" s="41"/>
      <c r="H447" s="42"/>
      <c r="I447" s="43"/>
      <c r="J447" s="42"/>
      <c r="L447" s="42"/>
      <c r="M447" s="42"/>
      <c r="N447" s="42"/>
      <c r="O447" s="42"/>
    </row>
    <row r="448" spans="2:15" x14ac:dyDescent="0.25">
      <c r="B448" s="44"/>
      <c r="C448" s="44"/>
      <c r="D448" s="44"/>
      <c r="E448" s="44"/>
      <c r="F448" s="40"/>
      <c r="G448" s="41"/>
      <c r="H448" s="42"/>
      <c r="I448" s="43"/>
      <c r="J448" s="42"/>
      <c r="L448" s="42"/>
      <c r="M448" s="42"/>
      <c r="N448" s="42"/>
      <c r="O448" s="42"/>
    </row>
    <row r="449" spans="2:15" x14ac:dyDescent="0.25">
      <c r="B449" s="44"/>
      <c r="C449" s="44"/>
      <c r="D449" s="44"/>
      <c r="E449" s="44"/>
      <c r="F449" s="40"/>
      <c r="G449" s="41"/>
      <c r="H449" s="42"/>
      <c r="I449" s="43"/>
      <c r="J449" s="42"/>
      <c r="L449" s="42"/>
      <c r="M449" s="42"/>
      <c r="N449" s="42"/>
      <c r="O449" s="42"/>
    </row>
    <row r="450" spans="2:15" x14ac:dyDescent="0.25">
      <c r="B450" s="44"/>
      <c r="C450" s="44"/>
      <c r="D450" s="44"/>
      <c r="E450" s="44"/>
      <c r="F450" s="40"/>
      <c r="G450" s="41"/>
      <c r="H450" s="42"/>
      <c r="I450" s="43"/>
      <c r="J450" s="42"/>
      <c r="L450" s="42"/>
      <c r="M450" s="42"/>
      <c r="N450" s="42"/>
      <c r="O450" s="42"/>
    </row>
    <row r="451" spans="2:15" x14ac:dyDescent="0.25">
      <c r="B451" s="44"/>
      <c r="C451" s="44"/>
      <c r="D451" s="44"/>
      <c r="E451" s="44"/>
      <c r="F451" s="40"/>
      <c r="G451" s="41"/>
      <c r="H451" s="42"/>
      <c r="I451" s="43"/>
      <c r="J451" s="42"/>
      <c r="L451" s="42"/>
      <c r="M451" s="42"/>
      <c r="N451" s="42"/>
      <c r="O451" s="42"/>
    </row>
    <row r="452" spans="2:15" x14ac:dyDescent="0.25">
      <c r="B452" s="44"/>
      <c r="C452" s="44"/>
      <c r="D452" s="44"/>
      <c r="E452" s="44"/>
      <c r="F452" s="40"/>
      <c r="G452" s="41"/>
      <c r="H452" s="42"/>
      <c r="I452" s="43"/>
      <c r="J452" s="42"/>
      <c r="L452" s="42"/>
      <c r="M452" s="42"/>
      <c r="N452" s="42"/>
      <c r="O452" s="42"/>
    </row>
    <row r="453" spans="2:15" x14ac:dyDescent="0.25">
      <c r="B453" s="44"/>
      <c r="C453" s="44"/>
      <c r="D453" s="44"/>
      <c r="E453" s="44"/>
      <c r="F453" s="40"/>
      <c r="G453" s="41"/>
      <c r="H453" s="42"/>
      <c r="I453" s="43"/>
      <c r="J453" s="42"/>
      <c r="L453" s="42"/>
      <c r="M453" s="42"/>
      <c r="N453" s="42"/>
      <c r="O453" s="42"/>
    </row>
    <row r="454" spans="2:15" x14ac:dyDescent="0.25">
      <c r="B454" s="44"/>
      <c r="C454" s="44"/>
      <c r="D454" s="44"/>
      <c r="E454" s="44"/>
      <c r="F454" s="40"/>
      <c r="G454" s="41"/>
      <c r="H454" s="42"/>
      <c r="I454" s="43"/>
      <c r="J454" s="42"/>
      <c r="L454" s="42"/>
      <c r="M454" s="42"/>
      <c r="N454" s="42"/>
      <c r="O454" s="42"/>
    </row>
    <row r="455" spans="2:15" x14ac:dyDescent="0.25">
      <c r="B455" s="44"/>
      <c r="C455" s="44"/>
      <c r="D455" s="44"/>
      <c r="E455" s="44"/>
      <c r="F455" s="40"/>
      <c r="G455" s="41"/>
      <c r="H455" s="42"/>
      <c r="I455" s="43"/>
      <c r="J455" s="42"/>
      <c r="L455" s="42"/>
      <c r="M455" s="42"/>
      <c r="N455" s="42"/>
      <c r="O455" s="42"/>
    </row>
    <row r="456" spans="2:15" x14ac:dyDescent="0.25">
      <c r="B456" s="44"/>
      <c r="C456" s="44"/>
      <c r="D456" s="44"/>
      <c r="E456" s="44"/>
      <c r="F456" s="40"/>
      <c r="G456" s="41"/>
      <c r="H456" s="42"/>
      <c r="I456" s="43"/>
      <c r="J456" s="42"/>
      <c r="L456" s="42"/>
      <c r="M456" s="42"/>
      <c r="N456" s="42"/>
      <c r="O456" s="42"/>
    </row>
    <row r="457" spans="2:15" x14ac:dyDescent="0.25">
      <c r="B457" s="44"/>
      <c r="C457" s="44"/>
      <c r="D457" s="44"/>
      <c r="E457" s="44"/>
      <c r="F457" s="40"/>
      <c r="G457" s="41"/>
      <c r="H457" s="42"/>
      <c r="I457" s="43"/>
      <c r="J457" s="42"/>
      <c r="L457" s="42"/>
      <c r="M457" s="42"/>
      <c r="N457" s="42"/>
      <c r="O457" s="42"/>
    </row>
    <row r="458" spans="2:15" x14ac:dyDescent="0.25">
      <c r="B458" s="44"/>
      <c r="C458" s="44"/>
      <c r="D458" s="44"/>
      <c r="E458" s="44"/>
      <c r="F458" s="40"/>
      <c r="G458" s="41"/>
      <c r="H458" s="42"/>
      <c r="I458" s="43"/>
      <c r="J458" s="42"/>
      <c r="L458" s="42"/>
      <c r="M458" s="42"/>
      <c r="N458" s="42"/>
      <c r="O458" s="40"/>
    </row>
    <row r="459" spans="2:15" x14ac:dyDescent="0.25">
      <c r="B459" s="44"/>
      <c r="C459" s="44"/>
      <c r="D459" s="44"/>
      <c r="E459" s="44"/>
      <c r="F459" s="40"/>
      <c r="G459" s="41"/>
      <c r="H459" s="42"/>
      <c r="I459" s="43"/>
      <c r="J459" s="42"/>
      <c r="L459" s="42"/>
      <c r="M459" s="42"/>
      <c r="N459" s="42"/>
      <c r="O459" s="40"/>
    </row>
    <row r="460" spans="2:15" x14ac:dyDescent="0.25">
      <c r="B460" s="44"/>
      <c r="C460" s="44"/>
      <c r="D460" s="44"/>
      <c r="E460" s="44"/>
      <c r="F460" s="40"/>
      <c r="G460" s="41"/>
      <c r="H460" s="42"/>
      <c r="I460" s="43"/>
      <c r="J460" s="42"/>
      <c r="L460" s="42"/>
      <c r="M460" s="42"/>
      <c r="N460" s="42"/>
      <c r="O460" s="40"/>
    </row>
    <row r="461" spans="2:15" x14ac:dyDescent="0.25">
      <c r="B461" s="44"/>
      <c r="C461" s="44"/>
      <c r="D461" s="44"/>
      <c r="E461" s="44"/>
      <c r="F461" s="40"/>
      <c r="G461" s="41"/>
      <c r="H461" s="42"/>
      <c r="I461" s="43"/>
      <c r="J461" s="42"/>
      <c r="L461" s="42"/>
      <c r="M461" s="42"/>
      <c r="N461" s="42"/>
      <c r="O461" s="40"/>
    </row>
    <row r="462" spans="2:15" x14ac:dyDescent="0.25">
      <c r="B462" s="44"/>
      <c r="C462" s="44"/>
      <c r="D462" s="44"/>
      <c r="E462" s="44"/>
      <c r="F462" s="40"/>
      <c r="G462" s="41"/>
      <c r="H462" s="42"/>
      <c r="I462" s="43"/>
      <c r="J462" s="42"/>
      <c r="L462" s="42"/>
      <c r="M462" s="42"/>
      <c r="N462" s="42"/>
      <c r="O462" s="40"/>
    </row>
    <row r="463" spans="2:15" x14ac:dyDescent="0.25">
      <c r="B463" s="44"/>
      <c r="C463" s="44"/>
      <c r="D463" s="44"/>
      <c r="E463" s="44"/>
      <c r="F463" s="40"/>
      <c r="G463" s="41"/>
      <c r="H463" s="42"/>
      <c r="I463" s="43"/>
      <c r="J463" s="42"/>
      <c r="L463" s="42"/>
      <c r="M463" s="42"/>
      <c r="N463" s="42"/>
      <c r="O463" s="40"/>
    </row>
    <row r="464" spans="2:15" x14ac:dyDescent="0.25">
      <c r="B464" s="44"/>
      <c r="C464" s="44"/>
      <c r="D464" s="44"/>
      <c r="E464" s="44"/>
      <c r="F464" s="40"/>
      <c r="G464" s="41"/>
      <c r="H464" s="42"/>
      <c r="I464" s="43"/>
      <c r="J464" s="42"/>
      <c r="L464" s="42"/>
      <c r="M464" s="42"/>
      <c r="N464" s="42"/>
      <c r="O464" s="40"/>
    </row>
    <row r="465" spans="2:15" x14ac:dyDescent="0.25">
      <c r="B465" s="44"/>
      <c r="C465" s="44"/>
      <c r="D465" s="44"/>
      <c r="E465" s="44"/>
      <c r="F465" s="40"/>
      <c r="G465" s="41"/>
      <c r="H465" s="42"/>
      <c r="I465" s="43"/>
      <c r="J465" s="42"/>
      <c r="L465" s="42"/>
      <c r="M465" s="42"/>
      <c r="N465" s="42"/>
      <c r="O465" s="40"/>
    </row>
    <row r="466" spans="2:15" x14ac:dyDescent="0.25">
      <c r="B466" s="44"/>
      <c r="C466" s="44"/>
      <c r="D466" s="44"/>
      <c r="E466" s="44"/>
      <c r="F466" s="40"/>
      <c r="G466" s="41"/>
      <c r="H466" s="42"/>
      <c r="I466" s="43"/>
      <c r="J466" s="42"/>
      <c r="L466" s="42"/>
      <c r="M466" s="42"/>
      <c r="N466" s="42"/>
      <c r="O466" s="40"/>
    </row>
    <row r="467" spans="2:15" x14ac:dyDescent="0.25">
      <c r="B467" s="44"/>
      <c r="C467" s="44"/>
      <c r="D467" s="44"/>
      <c r="E467" s="44"/>
      <c r="F467" s="40"/>
      <c r="G467" s="41"/>
      <c r="H467" s="42"/>
      <c r="I467" s="43"/>
      <c r="J467" s="42"/>
      <c r="L467" s="42"/>
      <c r="M467" s="42"/>
      <c r="N467" s="42"/>
      <c r="O467" s="42"/>
    </row>
    <row r="468" spans="2:15" x14ac:dyDescent="0.25">
      <c r="B468" s="44"/>
      <c r="C468" s="44"/>
      <c r="D468" s="44"/>
      <c r="E468" s="44"/>
      <c r="F468" s="40"/>
      <c r="G468" s="41"/>
      <c r="H468" s="42"/>
      <c r="I468" s="43"/>
      <c r="J468" s="42"/>
      <c r="L468" s="42"/>
      <c r="M468" s="42"/>
      <c r="N468" s="42"/>
      <c r="O468" s="42"/>
    </row>
    <row r="469" spans="2:15" x14ac:dyDescent="0.25">
      <c r="B469" s="44"/>
      <c r="C469" s="44"/>
      <c r="D469" s="44"/>
      <c r="E469" s="44"/>
      <c r="F469" s="40"/>
      <c r="G469" s="41"/>
      <c r="H469" s="42"/>
      <c r="I469" s="43"/>
      <c r="J469" s="42"/>
      <c r="L469" s="42"/>
      <c r="M469" s="42"/>
      <c r="N469" s="42"/>
      <c r="O469" s="42"/>
    </row>
    <row r="470" spans="2:15" x14ac:dyDescent="0.25">
      <c r="B470" s="44"/>
      <c r="C470" s="44"/>
      <c r="D470" s="44"/>
      <c r="E470" s="44"/>
      <c r="F470" s="40"/>
      <c r="G470" s="41"/>
      <c r="H470" s="42"/>
      <c r="I470" s="43"/>
      <c r="J470" s="42"/>
      <c r="L470" s="42"/>
      <c r="M470" s="42"/>
      <c r="N470" s="42"/>
      <c r="O470" s="42"/>
    </row>
    <row r="471" spans="2:15" x14ac:dyDescent="0.25">
      <c r="B471" s="44"/>
      <c r="C471" s="44"/>
      <c r="D471" s="44"/>
      <c r="E471" s="44"/>
      <c r="F471" s="40"/>
      <c r="G471" s="41"/>
      <c r="H471" s="42"/>
      <c r="I471" s="43"/>
      <c r="J471" s="42"/>
      <c r="L471" s="42"/>
      <c r="M471" s="42"/>
      <c r="N471" s="42"/>
      <c r="O471" s="42"/>
    </row>
    <row r="472" spans="2:15" x14ac:dyDescent="0.25">
      <c r="B472" s="44"/>
      <c r="C472" s="44"/>
      <c r="D472" s="44"/>
      <c r="E472" s="44"/>
      <c r="F472" s="40"/>
      <c r="G472" s="41"/>
      <c r="H472" s="42"/>
      <c r="I472" s="43"/>
      <c r="J472" s="42"/>
      <c r="L472" s="42"/>
      <c r="M472" s="42"/>
      <c r="N472" s="42"/>
      <c r="O472" s="42"/>
    </row>
    <row r="473" spans="2:15" x14ac:dyDescent="0.25">
      <c r="B473" s="44"/>
      <c r="C473" s="44"/>
      <c r="D473" s="44"/>
      <c r="E473" s="44"/>
      <c r="F473" s="40"/>
      <c r="G473" s="41"/>
      <c r="H473" s="42"/>
      <c r="I473" s="43"/>
      <c r="J473" s="42"/>
      <c r="L473" s="42"/>
      <c r="M473" s="42"/>
      <c r="N473" s="42"/>
      <c r="O473" s="42"/>
    </row>
    <row r="474" spans="2:15" x14ac:dyDescent="0.25">
      <c r="B474" s="39"/>
      <c r="C474" s="39"/>
      <c r="D474" s="39"/>
      <c r="E474" s="39"/>
      <c r="F474" s="40"/>
      <c r="G474" s="41"/>
      <c r="H474" s="42"/>
      <c r="I474" s="43"/>
      <c r="J474" s="42"/>
      <c r="L474" s="42"/>
      <c r="M474" s="42"/>
      <c r="N474" s="42"/>
      <c r="O474" s="40"/>
    </row>
    <row r="475" spans="2:15" x14ac:dyDescent="0.25">
      <c r="B475" s="39"/>
      <c r="C475" s="39"/>
      <c r="D475" s="39"/>
      <c r="E475" s="39"/>
      <c r="F475" s="40"/>
      <c r="G475" s="41"/>
      <c r="H475" s="42"/>
      <c r="I475" s="43"/>
      <c r="J475" s="42"/>
      <c r="L475" s="42"/>
      <c r="M475" s="42"/>
      <c r="N475" s="42"/>
      <c r="O475" s="40"/>
    </row>
    <row r="476" spans="2:15" x14ac:dyDescent="0.25">
      <c r="B476" s="39"/>
      <c r="C476" s="39"/>
      <c r="D476" s="39"/>
      <c r="E476" s="39"/>
      <c r="F476" s="40"/>
      <c r="G476" s="41"/>
      <c r="H476" s="42"/>
      <c r="I476" s="43"/>
      <c r="J476" s="42"/>
      <c r="L476" s="42"/>
      <c r="M476" s="42"/>
      <c r="N476" s="42"/>
      <c r="O476" s="40"/>
    </row>
    <row r="477" spans="2:15" x14ac:dyDescent="0.25">
      <c r="B477" s="39"/>
      <c r="C477" s="39"/>
      <c r="D477" s="39"/>
      <c r="E477" s="39"/>
      <c r="F477" s="40"/>
      <c r="G477" s="41"/>
      <c r="H477" s="42"/>
      <c r="I477" s="43"/>
      <c r="J477" s="42"/>
      <c r="L477" s="42"/>
      <c r="M477" s="42"/>
      <c r="N477" s="42"/>
      <c r="O477" s="40"/>
    </row>
    <row r="478" spans="2:15" x14ac:dyDescent="0.25">
      <c r="B478" s="39"/>
      <c r="C478" s="39"/>
      <c r="D478" s="39"/>
      <c r="E478" s="39"/>
      <c r="F478" s="40"/>
      <c r="G478" s="41"/>
      <c r="H478" s="42"/>
      <c r="I478" s="43"/>
      <c r="J478" s="42"/>
      <c r="L478" s="42"/>
      <c r="M478" s="42"/>
      <c r="N478" s="42"/>
      <c r="O478" s="40"/>
    </row>
    <row r="479" spans="2:15" x14ac:dyDescent="0.25">
      <c r="B479" s="39"/>
      <c r="C479" s="39"/>
      <c r="D479" s="39"/>
      <c r="E479" s="39"/>
      <c r="F479" s="40"/>
      <c r="G479" s="41"/>
      <c r="H479" s="42"/>
      <c r="I479" s="43"/>
      <c r="J479" s="42"/>
      <c r="L479" s="42"/>
      <c r="M479" s="42"/>
      <c r="N479" s="42"/>
      <c r="O479" s="40"/>
    </row>
    <row r="480" spans="2:15" x14ac:dyDescent="0.25">
      <c r="B480" s="39"/>
      <c r="C480" s="39"/>
      <c r="D480" s="39"/>
      <c r="E480" s="39"/>
      <c r="F480" s="40"/>
      <c r="G480" s="41"/>
      <c r="H480" s="42"/>
      <c r="I480" s="43"/>
      <c r="J480" s="42"/>
      <c r="L480" s="42"/>
      <c r="M480" s="42"/>
      <c r="N480" s="42"/>
      <c r="O480" s="40"/>
    </row>
    <row r="481" spans="2:15" x14ac:dyDescent="0.25">
      <c r="B481" s="39"/>
      <c r="C481" s="39"/>
      <c r="D481" s="39"/>
      <c r="E481" s="39"/>
      <c r="F481" s="40"/>
      <c r="G481" s="41"/>
      <c r="H481" s="42"/>
      <c r="I481" s="43"/>
      <c r="J481" s="42"/>
      <c r="L481" s="42"/>
      <c r="M481" s="42"/>
      <c r="N481" s="42"/>
      <c r="O481" s="42"/>
    </row>
    <row r="482" spans="2:15" x14ac:dyDescent="0.25">
      <c r="B482" s="39"/>
      <c r="C482" s="39"/>
      <c r="D482" s="39"/>
      <c r="E482" s="39"/>
      <c r="F482" s="40"/>
      <c r="G482" s="41"/>
      <c r="H482" s="42"/>
      <c r="I482" s="43"/>
      <c r="J482" s="42"/>
      <c r="L482" s="42"/>
      <c r="M482" s="42"/>
      <c r="N482" s="42"/>
      <c r="O482" s="42"/>
    </row>
    <row r="483" spans="2:15" x14ac:dyDescent="0.25">
      <c r="B483" s="39"/>
      <c r="C483" s="39"/>
      <c r="D483" s="39"/>
      <c r="E483" s="39"/>
      <c r="F483" s="40"/>
      <c r="G483" s="41"/>
      <c r="H483" s="42"/>
      <c r="I483" s="43"/>
      <c r="J483" s="42"/>
      <c r="L483" s="42"/>
      <c r="M483" s="42"/>
      <c r="N483" s="42"/>
      <c r="O483" s="42"/>
    </row>
    <row r="484" spans="2:15" x14ac:dyDescent="0.25">
      <c r="B484" s="39"/>
      <c r="C484" s="39"/>
      <c r="D484" s="39"/>
      <c r="E484" s="39"/>
      <c r="F484" s="40"/>
      <c r="G484" s="41"/>
      <c r="H484" s="42"/>
      <c r="I484" s="43"/>
      <c r="J484" s="42"/>
      <c r="L484" s="42"/>
      <c r="M484" s="42"/>
      <c r="N484" s="42"/>
      <c r="O484" s="42"/>
    </row>
    <row r="485" spans="2:15" x14ac:dyDescent="0.25">
      <c r="B485" s="39"/>
      <c r="C485" s="39"/>
      <c r="D485" s="39"/>
      <c r="E485" s="39"/>
      <c r="F485" s="40"/>
      <c r="G485" s="41"/>
      <c r="H485" s="42"/>
      <c r="I485" s="43"/>
      <c r="J485" s="42"/>
      <c r="L485" s="42"/>
      <c r="M485" s="42"/>
      <c r="N485" s="42"/>
      <c r="O485" s="42"/>
    </row>
    <row r="486" spans="2:15" x14ac:dyDescent="0.25">
      <c r="B486" s="39"/>
      <c r="C486" s="39"/>
      <c r="D486" s="39"/>
      <c r="E486" s="39"/>
      <c r="F486" s="40"/>
      <c r="G486" s="41"/>
      <c r="H486" s="42"/>
      <c r="I486" s="43"/>
      <c r="J486" s="42"/>
      <c r="L486" s="42"/>
      <c r="M486" s="42"/>
      <c r="N486" s="42"/>
      <c r="O486" s="42"/>
    </row>
    <row r="487" spans="2:15" x14ac:dyDescent="0.25">
      <c r="B487" s="39"/>
      <c r="C487" s="39"/>
      <c r="D487" s="39"/>
      <c r="E487" s="39"/>
      <c r="F487" s="40"/>
      <c r="G487" s="41"/>
      <c r="H487" s="42"/>
      <c r="I487" s="43"/>
      <c r="J487" s="42"/>
      <c r="L487" s="42"/>
      <c r="M487" s="42"/>
      <c r="N487" s="42"/>
      <c r="O487" s="42"/>
    </row>
    <row r="488" spans="2:15" x14ac:dyDescent="0.25">
      <c r="B488" s="39"/>
      <c r="C488" s="39"/>
      <c r="D488" s="39"/>
      <c r="E488" s="39"/>
      <c r="F488" s="40"/>
      <c r="G488" s="41"/>
      <c r="H488" s="42"/>
      <c r="I488" s="43"/>
      <c r="J488" s="42"/>
      <c r="L488" s="42"/>
      <c r="M488" s="42"/>
      <c r="N488" s="42"/>
      <c r="O488" s="42"/>
    </row>
    <row r="489" spans="2:15" x14ac:dyDescent="0.25">
      <c r="B489" s="39"/>
      <c r="C489" s="39"/>
      <c r="D489" s="39"/>
      <c r="E489" s="39"/>
      <c r="F489" s="40"/>
      <c r="G489" s="41"/>
      <c r="H489" s="42"/>
      <c r="I489" s="43"/>
      <c r="J489" s="42"/>
      <c r="L489" s="42"/>
      <c r="M489" s="42"/>
      <c r="N489" s="42"/>
      <c r="O489" s="42"/>
    </row>
    <row r="490" spans="2:15" x14ac:dyDescent="0.25">
      <c r="B490" s="39"/>
      <c r="C490" s="39"/>
      <c r="D490" s="39"/>
      <c r="E490" s="39"/>
      <c r="F490" s="40"/>
      <c r="G490" s="41"/>
      <c r="H490" s="42"/>
      <c r="I490" s="43"/>
      <c r="J490" s="42"/>
      <c r="L490" s="42"/>
      <c r="M490" s="42"/>
      <c r="N490" s="42"/>
      <c r="O490" s="42"/>
    </row>
    <row r="491" spans="2:15" x14ac:dyDescent="0.25">
      <c r="B491" s="39"/>
      <c r="C491" s="39"/>
      <c r="D491" s="39"/>
      <c r="E491" s="39"/>
      <c r="F491" s="40"/>
      <c r="G491" s="41"/>
      <c r="H491" s="42"/>
      <c r="I491" s="43"/>
      <c r="J491" s="42"/>
      <c r="L491" s="42"/>
      <c r="M491" s="42"/>
      <c r="N491" s="42"/>
      <c r="O491" s="42"/>
    </row>
    <row r="492" spans="2:15" x14ac:dyDescent="0.25">
      <c r="B492" s="39"/>
      <c r="C492" s="39"/>
      <c r="D492" s="39"/>
      <c r="E492" s="39"/>
      <c r="F492" s="40"/>
      <c r="G492" s="41"/>
      <c r="H492" s="42"/>
      <c r="I492" s="43"/>
      <c r="J492" s="42"/>
      <c r="L492" s="42"/>
      <c r="M492" s="42"/>
      <c r="N492" s="42"/>
      <c r="O492" s="42"/>
    </row>
    <row r="493" spans="2:15" x14ac:dyDescent="0.25">
      <c r="B493" s="39"/>
      <c r="C493" s="39"/>
      <c r="D493" s="39"/>
      <c r="E493" s="39"/>
      <c r="F493" s="40"/>
      <c r="G493" s="41"/>
      <c r="H493" s="42"/>
      <c r="I493" s="43"/>
      <c r="J493" s="42"/>
      <c r="L493" s="42"/>
      <c r="M493" s="42"/>
      <c r="N493" s="42"/>
      <c r="O493" s="42"/>
    </row>
    <row r="494" spans="2:15" x14ac:dyDescent="0.25">
      <c r="B494" s="39"/>
      <c r="C494" s="39"/>
      <c r="D494" s="39"/>
      <c r="E494" s="39"/>
      <c r="F494" s="40"/>
      <c r="G494" s="41"/>
      <c r="H494" s="42"/>
      <c r="I494" s="43"/>
      <c r="J494" s="42"/>
      <c r="L494" s="42"/>
      <c r="M494" s="42"/>
      <c r="N494" s="42"/>
      <c r="O494" s="42"/>
    </row>
    <row r="495" spans="2:15" x14ac:dyDescent="0.25">
      <c r="B495" s="39"/>
      <c r="C495" s="39"/>
      <c r="D495" s="39"/>
      <c r="E495" s="39"/>
      <c r="F495" s="40"/>
      <c r="G495" s="41"/>
      <c r="H495" s="42"/>
      <c r="I495" s="43"/>
      <c r="J495" s="42"/>
      <c r="L495" s="42"/>
      <c r="M495" s="42"/>
      <c r="N495" s="42"/>
      <c r="O495" s="40"/>
    </row>
    <row r="496" spans="2:15" x14ac:dyDescent="0.25">
      <c r="B496" s="39"/>
      <c r="C496" s="39"/>
      <c r="D496" s="39"/>
      <c r="E496" s="39"/>
      <c r="F496" s="40"/>
      <c r="G496" s="41"/>
      <c r="H496" s="42"/>
      <c r="I496" s="43"/>
      <c r="J496" s="42"/>
      <c r="L496" s="42"/>
      <c r="M496" s="42"/>
      <c r="N496" s="42"/>
      <c r="O496" s="40"/>
    </row>
    <row r="497" spans="2:15" x14ac:dyDescent="0.25">
      <c r="B497" s="39"/>
      <c r="C497" s="39"/>
      <c r="D497" s="39"/>
      <c r="E497" s="39"/>
      <c r="F497" s="40"/>
      <c r="G497" s="41"/>
      <c r="H497" s="42"/>
      <c r="I497" s="43"/>
      <c r="J497" s="42"/>
      <c r="L497" s="42"/>
      <c r="M497" s="42"/>
      <c r="N497" s="42"/>
      <c r="O497" s="40"/>
    </row>
    <row r="498" spans="2:15" x14ac:dyDescent="0.25">
      <c r="B498" s="39"/>
      <c r="C498" s="39"/>
      <c r="D498" s="39"/>
      <c r="E498" s="39"/>
      <c r="F498" s="40"/>
      <c r="G498" s="41"/>
      <c r="H498" s="42"/>
      <c r="I498" s="43"/>
      <c r="J498" s="42"/>
      <c r="L498" s="42"/>
      <c r="M498" s="42"/>
      <c r="N498" s="42"/>
      <c r="O498" s="42"/>
    </row>
    <row r="499" spans="2:15" x14ac:dyDescent="0.25">
      <c r="B499" s="39"/>
      <c r="C499" s="39"/>
      <c r="D499" s="39"/>
      <c r="E499" s="39"/>
      <c r="F499" s="40"/>
      <c r="G499" s="41"/>
      <c r="H499" s="42"/>
      <c r="I499" s="43"/>
      <c r="J499" s="42"/>
      <c r="L499" s="42"/>
      <c r="M499" s="42"/>
      <c r="N499" s="42"/>
      <c r="O499" s="40"/>
    </row>
    <row r="500" spans="2:15" x14ac:dyDescent="0.25">
      <c r="B500" s="39"/>
      <c r="C500" s="39"/>
      <c r="D500" s="39"/>
      <c r="E500" s="39"/>
      <c r="F500" s="40"/>
      <c r="G500" s="41"/>
      <c r="H500" s="42"/>
      <c r="I500" s="43"/>
      <c r="J500" s="42"/>
      <c r="L500" s="42"/>
      <c r="M500" s="42"/>
      <c r="N500" s="42"/>
      <c r="O500" s="42"/>
    </row>
    <row r="501" spans="2:15" x14ac:dyDescent="0.25">
      <c r="B501" s="44"/>
      <c r="C501" s="44"/>
      <c r="D501" s="44"/>
      <c r="E501" s="44"/>
      <c r="F501" s="40"/>
      <c r="G501" s="41"/>
      <c r="H501" s="42"/>
      <c r="I501" s="43"/>
      <c r="J501" s="42"/>
      <c r="L501" s="42"/>
      <c r="M501" s="42"/>
      <c r="N501" s="42"/>
      <c r="O501" s="42"/>
    </row>
    <row r="502" spans="2:15" x14ac:dyDescent="0.25">
      <c r="B502" s="39"/>
      <c r="C502" s="39"/>
      <c r="D502" s="39"/>
      <c r="E502" s="39"/>
      <c r="F502" s="40"/>
      <c r="G502" s="41"/>
      <c r="H502" s="42"/>
      <c r="I502" s="43"/>
      <c r="J502" s="42"/>
      <c r="L502" s="42"/>
      <c r="M502" s="42"/>
      <c r="N502" s="42"/>
      <c r="O502" s="42"/>
    </row>
    <row r="503" spans="2:15" x14ac:dyDescent="0.25">
      <c r="B503" s="39"/>
      <c r="C503" s="39"/>
      <c r="D503" s="39"/>
      <c r="E503" s="39"/>
      <c r="F503" s="40"/>
      <c r="G503" s="41"/>
      <c r="H503" s="42"/>
      <c r="I503" s="43"/>
      <c r="J503" s="42"/>
      <c r="L503" s="42"/>
      <c r="M503" s="42"/>
      <c r="N503" s="42"/>
      <c r="O503" s="42"/>
    </row>
    <row r="504" spans="2:15" x14ac:dyDescent="0.25">
      <c r="B504" s="39"/>
      <c r="C504" s="39"/>
      <c r="D504" s="39"/>
      <c r="E504" s="39"/>
      <c r="F504" s="40"/>
      <c r="G504" s="41"/>
      <c r="H504" s="42"/>
      <c r="I504" s="43"/>
      <c r="J504" s="42"/>
      <c r="L504" s="42"/>
      <c r="M504" s="42"/>
      <c r="N504" s="42"/>
      <c r="O504" s="42"/>
    </row>
    <row r="505" spans="2:15" x14ac:dyDescent="0.25">
      <c r="B505" s="44"/>
      <c r="C505" s="44"/>
      <c r="D505" s="44"/>
      <c r="E505" s="44"/>
      <c r="F505" s="40"/>
      <c r="G505" s="41"/>
      <c r="H505" s="42"/>
      <c r="I505" s="43"/>
      <c r="J505" s="42"/>
      <c r="L505" s="42"/>
      <c r="M505" s="42"/>
      <c r="N505" s="42"/>
      <c r="O505" s="42"/>
    </row>
    <row r="506" spans="2:15" x14ac:dyDescent="0.25">
      <c r="B506" s="44"/>
      <c r="C506" s="44"/>
      <c r="D506" s="44"/>
      <c r="E506" s="44"/>
      <c r="F506" s="40"/>
      <c r="G506" s="41"/>
      <c r="H506" s="42"/>
      <c r="I506" s="43"/>
      <c r="J506" s="42"/>
      <c r="L506" s="42"/>
      <c r="M506" s="42"/>
      <c r="N506" s="42"/>
      <c r="O506" s="42"/>
    </row>
    <row r="507" spans="2:15" x14ac:dyDescent="0.25">
      <c r="B507" s="44"/>
      <c r="C507" s="44"/>
      <c r="D507" s="44"/>
      <c r="E507" s="44"/>
      <c r="F507" s="40"/>
      <c r="G507" s="41"/>
      <c r="H507" s="42"/>
      <c r="I507" s="43"/>
      <c r="J507" s="42"/>
      <c r="L507" s="42"/>
      <c r="M507" s="42"/>
      <c r="N507" s="42"/>
      <c r="O507" s="40"/>
    </row>
    <row r="508" spans="2:15" x14ac:dyDescent="0.25">
      <c r="B508" s="44"/>
      <c r="C508" s="44"/>
      <c r="D508" s="44"/>
      <c r="E508" s="44"/>
      <c r="F508" s="40"/>
      <c r="G508" s="41"/>
      <c r="H508" s="42"/>
      <c r="I508" s="43"/>
      <c r="J508" s="42"/>
      <c r="L508" s="42"/>
      <c r="M508" s="42"/>
      <c r="N508" s="42"/>
      <c r="O508" s="40"/>
    </row>
    <row r="509" spans="2:15" x14ac:dyDescent="0.25">
      <c r="B509" s="44"/>
      <c r="C509" s="44"/>
      <c r="D509" s="44"/>
      <c r="E509" s="44"/>
      <c r="F509" s="40"/>
      <c r="G509" s="41"/>
      <c r="H509" s="42"/>
      <c r="I509" s="43"/>
      <c r="J509" s="42"/>
      <c r="L509" s="42"/>
      <c r="M509" s="42"/>
      <c r="N509" s="42"/>
      <c r="O509" s="40"/>
    </row>
    <row r="510" spans="2:15" x14ac:dyDescent="0.25">
      <c r="B510" s="44"/>
      <c r="C510" s="44"/>
      <c r="D510" s="44"/>
      <c r="E510" s="44"/>
      <c r="F510" s="40"/>
      <c r="G510" s="41"/>
      <c r="H510" s="42"/>
      <c r="I510" s="43"/>
      <c r="J510" s="42"/>
      <c r="L510" s="42"/>
      <c r="M510" s="42"/>
      <c r="N510" s="42"/>
      <c r="O510" s="40"/>
    </row>
    <row r="511" spans="2:15" x14ac:dyDescent="0.25">
      <c r="B511" s="44"/>
      <c r="C511" s="44"/>
      <c r="D511" s="44"/>
      <c r="E511" s="44"/>
      <c r="F511" s="40"/>
      <c r="G511" s="41"/>
      <c r="H511" s="42"/>
      <c r="I511" s="43"/>
      <c r="J511" s="42"/>
      <c r="L511" s="42"/>
      <c r="M511" s="42"/>
      <c r="N511" s="42"/>
      <c r="O511" s="40"/>
    </row>
    <row r="512" spans="2:15" x14ac:dyDescent="0.25">
      <c r="B512" s="44"/>
      <c r="C512" s="44"/>
      <c r="D512" s="44"/>
      <c r="E512" s="44"/>
      <c r="F512" s="40"/>
      <c r="G512" s="41"/>
      <c r="H512" s="42"/>
      <c r="I512" s="43"/>
      <c r="J512" s="42"/>
      <c r="L512" s="42"/>
      <c r="M512" s="42"/>
      <c r="N512" s="42"/>
      <c r="O512" s="40"/>
    </row>
    <row r="513" spans="2:15" x14ac:dyDescent="0.25">
      <c r="B513" s="44"/>
      <c r="C513" s="44"/>
      <c r="D513" s="44"/>
      <c r="E513" s="44"/>
      <c r="F513" s="40"/>
      <c r="G513" s="41"/>
      <c r="H513" s="42"/>
      <c r="I513" s="43"/>
      <c r="J513" s="42"/>
      <c r="L513" s="42"/>
      <c r="M513" s="42"/>
      <c r="N513" s="42"/>
      <c r="O513" s="40"/>
    </row>
    <row r="514" spans="2:15" x14ac:dyDescent="0.25">
      <c r="B514" s="44"/>
      <c r="C514" s="44"/>
      <c r="D514" s="44"/>
      <c r="E514" s="44"/>
      <c r="F514" s="40"/>
      <c r="G514" s="41"/>
      <c r="H514" s="42"/>
      <c r="I514" s="43"/>
      <c r="J514" s="42"/>
      <c r="L514" s="42"/>
      <c r="M514" s="42"/>
      <c r="N514" s="42"/>
      <c r="O514" s="40"/>
    </row>
    <row r="515" spans="2:15" x14ac:dyDescent="0.25">
      <c r="B515" s="44"/>
      <c r="C515" s="44"/>
      <c r="D515" s="44"/>
      <c r="E515" s="44"/>
      <c r="F515" s="40"/>
      <c r="G515" s="41"/>
      <c r="H515" s="42"/>
      <c r="I515" s="43"/>
      <c r="J515" s="42"/>
      <c r="L515" s="42"/>
      <c r="M515" s="42"/>
      <c r="N515" s="42"/>
      <c r="O515" s="40"/>
    </row>
    <row r="516" spans="2:15" x14ac:dyDescent="0.25">
      <c r="B516" s="39"/>
      <c r="C516" s="39"/>
      <c r="D516" s="39"/>
      <c r="E516" s="39"/>
      <c r="F516" s="40"/>
      <c r="G516" s="41"/>
      <c r="H516" s="42"/>
      <c r="I516" s="43"/>
      <c r="J516" s="42"/>
      <c r="L516" s="42"/>
      <c r="M516" s="42"/>
      <c r="N516" s="42"/>
      <c r="O516" s="42"/>
    </row>
    <row r="517" spans="2:15" x14ac:dyDescent="0.25">
      <c r="B517" s="39"/>
      <c r="C517" s="39"/>
      <c r="D517" s="39"/>
      <c r="E517" s="39"/>
      <c r="F517" s="40"/>
      <c r="G517" s="41"/>
      <c r="H517" s="42"/>
      <c r="I517" s="43"/>
      <c r="J517" s="42"/>
      <c r="L517" s="42"/>
      <c r="M517" s="42"/>
      <c r="N517" s="42"/>
      <c r="O517" s="42"/>
    </row>
    <row r="518" spans="2:15" x14ac:dyDescent="0.25">
      <c r="B518" s="39"/>
      <c r="C518" s="39"/>
      <c r="D518" s="39"/>
      <c r="E518" s="39"/>
      <c r="F518" s="40"/>
      <c r="G518" s="41"/>
      <c r="H518" s="42"/>
      <c r="I518" s="43"/>
      <c r="J518" s="42"/>
      <c r="L518" s="42"/>
      <c r="M518" s="42"/>
      <c r="N518" s="42"/>
      <c r="O518" s="42"/>
    </row>
    <row r="519" spans="2:15" x14ac:dyDescent="0.25">
      <c r="B519" s="39"/>
      <c r="C519" s="39"/>
      <c r="D519" s="39"/>
      <c r="E519" s="39"/>
      <c r="F519" s="40"/>
      <c r="G519" s="41"/>
      <c r="H519" s="42"/>
      <c r="I519" s="43"/>
      <c r="J519" s="42"/>
      <c r="L519" s="42"/>
      <c r="M519" s="42"/>
      <c r="N519" s="42"/>
      <c r="O519" s="42"/>
    </row>
    <row r="520" spans="2:15" x14ac:dyDescent="0.25">
      <c r="B520" s="39"/>
      <c r="C520" s="39"/>
      <c r="D520" s="39"/>
      <c r="E520" s="39"/>
      <c r="F520" s="40"/>
      <c r="G520" s="41"/>
      <c r="H520" s="42"/>
      <c r="I520" s="43"/>
      <c r="J520" s="42"/>
      <c r="L520" s="42"/>
      <c r="M520" s="42"/>
      <c r="N520" s="42"/>
      <c r="O520" s="42"/>
    </row>
    <row r="521" spans="2:15" x14ac:dyDescent="0.25">
      <c r="B521" s="39"/>
      <c r="C521" s="39"/>
      <c r="D521" s="39"/>
      <c r="E521" s="39"/>
      <c r="F521" s="40"/>
      <c r="G521" s="41"/>
      <c r="H521" s="42"/>
      <c r="I521" s="43"/>
      <c r="J521" s="42"/>
      <c r="L521" s="42"/>
      <c r="M521" s="42"/>
      <c r="N521" s="42"/>
      <c r="O521" s="42"/>
    </row>
    <row r="522" spans="2:15" x14ac:dyDescent="0.25">
      <c r="B522" s="39"/>
      <c r="C522" s="39"/>
      <c r="D522" s="39"/>
      <c r="E522" s="39"/>
      <c r="F522" s="40"/>
      <c r="G522" s="41"/>
      <c r="H522" s="42"/>
      <c r="I522" s="43"/>
      <c r="J522" s="42"/>
      <c r="L522" s="42"/>
      <c r="M522" s="42"/>
      <c r="N522" s="42"/>
      <c r="O522" s="42"/>
    </row>
    <row r="523" spans="2:15" x14ac:dyDescent="0.25">
      <c r="B523" s="39"/>
      <c r="C523" s="39"/>
      <c r="D523" s="39"/>
      <c r="E523" s="39"/>
      <c r="F523" s="40"/>
      <c r="G523" s="41"/>
      <c r="H523" s="42"/>
      <c r="I523" s="43"/>
      <c r="J523" s="42"/>
      <c r="L523" s="42"/>
      <c r="M523" s="42"/>
      <c r="N523" s="42"/>
      <c r="O523" s="42"/>
    </row>
    <row r="524" spans="2:15" x14ac:dyDescent="0.25">
      <c r="B524" s="39"/>
      <c r="C524" s="39"/>
      <c r="D524" s="39"/>
      <c r="E524" s="39"/>
      <c r="F524" s="40"/>
      <c r="G524" s="41"/>
      <c r="H524" s="42"/>
      <c r="I524" s="43"/>
      <c r="J524" s="42"/>
      <c r="L524" s="42"/>
      <c r="M524" s="42"/>
      <c r="N524" s="42"/>
      <c r="O524" s="42"/>
    </row>
    <row r="525" spans="2:15" x14ac:dyDescent="0.25">
      <c r="B525" s="39"/>
      <c r="C525" s="39"/>
      <c r="D525" s="39"/>
      <c r="E525" s="39"/>
      <c r="F525" s="40"/>
      <c r="G525" s="41"/>
      <c r="H525" s="42"/>
      <c r="I525" s="43"/>
      <c r="J525" s="42"/>
      <c r="L525" s="42"/>
      <c r="M525" s="42"/>
      <c r="N525" s="42"/>
      <c r="O525" s="42"/>
    </row>
    <row r="526" spans="2:15" x14ac:dyDescent="0.25">
      <c r="B526" s="39"/>
      <c r="C526" s="39"/>
      <c r="D526" s="39"/>
      <c r="E526" s="39"/>
      <c r="F526" s="40"/>
      <c r="G526" s="41"/>
      <c r="H526" s="42"/>
      <c r="I526" s="43"/>
      <c r="J526" s="42"/>
      <c r="L526" s="42"/>
      <c r="M526" s="42"/>
      <c r="N526" s="42"/>
      <c r="O526" s="42"/>
    </row>
    <row r="527" spans="2:15" x14ac:dyDescent="0.25">
      <c r="B527" s="39"/>
      <c r="C527" s="39"/>
      <c r="D527" s="39"/>
      <c r="E527" s="39"/>
      <c r="F527" s="40"/>
      <c r="G527" s="41"/>
      <c r="H527" s="42"/>
      <c r="I527" s="43"/>
      <c r="J527" s="42"/>
      <c r="L527" s="42"/>
      <c r="M527" s="42"/>
      <c r="N527" s="42"/>
      <c r="O527" s="42"/>
    </row>
    <row r="528" spans="2:15" x14ac:dyDescent="0.25">
      <c r="B528" s="39"/>
      <c r="C528" s="39"/>
      <c r="D528" s="39"/>
      <c r="E528" s="39"/>
      <c r="F528" s="40"/>
      <c r="G528" s="41"/>
      <c r="H528" s="42"/>
      <c r="I528" s="43"/>
      <c r="J528" s="42"/>
      <c r="L528" s="42"/>
      <c r="M528" s="42"/>
      <c r="N528" s="42"/>
      <c r="O528" s="40"/>
    </row>
    <row r="529" spans="2:15" x14ac:dyDescent="0.25">
      <c r="B529" s="39"/>
      <c r="C529" s="39"/>
      <c r="D529" s="39"/>
      <c r="E529" s="39"/>
      <c r="F529" s="40"/>
      <c r="G529" s="41"/>
      <c r="H529" s="42"/>
      <c r="I529" s="43"/>
      <c r="J529" s="42"/>
      <c r="L529" s="42"/>
      <c r="M529" s="42"/>
      <c r="N529" s="42"/>
      <c r="O529" s="40"/>
    </row>
    <row r="530" spans="2:15" x14ac:dyDescent="0.25">
      <c r="B530" s="39"/>
      <c r="C530" s="39"/>
      <c r="D530" s="39"/>
      <c r="E530" s="39"/>
      <c r="F530" s="40"/>
      <c r="G530" s="41"/>
      <c r="H530" s="42"/>
      <c r="I530" s="43"/>
      <c r="J530" s="42"/>
      <c r="L530" s="42"/>
      <c r="M530" s="42"/>
      <c r="N530" s="42"/>
      <c r="O530" s="40"/>
    </row>
    <row r="531" spans="2:15" x14ac:dyDescent="0.25">
      <c r="B531" s="39"/>
      <c r="C531" s="39"/>
      <c r="D531" s="39"/>
      <c r="E531" s="39"/>
      <c r="F531" s="40"/>
      <c r="G531" s="41"/>
      <c r="H531" s="42"/>
      <c r="I531" s="43"/>
      <c r="J531" s="42"/>
      <c r="L531" s="42"/>
      <c r="M531" s="42"/>
      <c r="N531" s="42"/>
      <c r="O531" s="42"/>
    </row>
    <row r="532" spans="2:15" x14ac:dyDescent="0.25">
      <c r="B532" s="39"/>
      <c r="C532" s="39"/>
      <c r="D532" s="39"/>
      <c r="E532" s="39"/>
      <c r="F532" s="40"/>
      <c r="G532" s="41"/>
      <c r="H532" s="42"/>
      <c r="I532" s="43"/>
      <c r="J532" s="42"/>
      <c r="L532" s="42"/>
      <c r="M532" s="42"/>
      <c r="N532" s="42"/>
      <c r="O532" s="40"/>
    </row>
    <row r="533" spans="2:15" x14ac:dyDescent="0.25">
      <c r="B533" s="39"/>
      <c r="C533" s="39"/>
      <c r="D533" s="39"/>
      <c r="E533" s="39"/>
      <c r="F533" s="40"/>
      <c r="G533" s="41"/>
      <c r="H533" s="42"/>
      <c r="I533" s="43"/>
      <c r="J533" s="42"/>
      <c r="L533" s="42"/>
      <c r="M533" s="42"/>
      <c r="N533" s="42"/>
      <c r="O533" s="42"/>
    </row>
    <row r="534" spans="2:15" x14ac:dyDescent="0.25">
      <c r="B534" s="44"/>
      <c r="C534" s="44"/>
      <c r="D534" s="44"/>
      <c r="E534" s="44"/>
      <c r="F534" s="40"/>
      <c r="G534" s="41"/>
      <c r="H534" s="42"/>
      <c r="I534" s="43"/>
      <c r="J534" s="42"/>
      <c r="L534" s="42"/>
      <c r="M534" s="42"/>
      <c r="N534" s="42"/>
      <c r="O534" s="42"/>
    </row>
    <row r="535" spans="2:15" x14ac:dyDescent="0.25">
      <c r="B535" s="39"/>
      <c r="C535" s="39"/>
      <c r="D535" s="39"/>
      <c r="E535" s="39"/>
      <c r="F535" s="40"/>
      <c r="G535" s="41"/>
      <c r="H535" s="42"/>
      <c r="I535" s="43"/>
      <c r="J535" s="42"/>
      <c r="L535" s="42"/>
      <c r="M535" s="42"/>
      <c r="N535" s="42"/>
      <c r="O535" s="42"/>
    </row>
    <row r="536" spans="2:15" x14ac:dyDescent="0.25">
      <c r="B536" s="39"/>
      <c r="C536" s="39"/>
      <c r="D536" s="39"/>
      <c r="E536" s="39"/>
      <c r="F536" s="40"/>
      <c r="G536" s="41"/>
      <c r="H536" s="42"/>
      <c r="I536" s="43"/>
      <c r="J536" s="42"/>
      <c r="L536" s="42"/>
      <c r="M536" s="42"/>
      <c r="N536" s="42"/>
      <c r="O536" s="42"/>
    </row>
    <row r="537" spans="2:15" x14ac:dyDescent="0.25">
      <c r="B537" s="39"/>
      <c r="C537" s="39"/>
      <c r="D537" s="39"/>
      <c r="E537" s="39"/>
      <c r="F537" s="40"/>
      <c r="G537" s="41"/>
      <c r="H537" s="42"/>
      <c r="I537" s="43"/>
      <c r="J537" s="42"/>
      <c r="L537" s="42"/>
      <c r="M537" s="42"/>
      <c r="N537" s="42"/>
      <c r="O537" s="42"/>
    </row>
    <row r="538" spans="2:15" x14ac:dyDescent="0.25">
      <c r="B538" s="39"/>
      <c r="C538" s="39"/>
      <c r="D538" s="39"/>
      <c r="E538" s="39"/>
      <c r="F538" s="40"/>
      <c r="G538" s="41"/>
      <c r="H538" s="42"/>
      <c r="I538" s="43"/>
      <c r="J538" s="42"/>
      <c r="L538" s="42"/>
      <c r="M538" s="42"/>
      <c r="N538" s="42"/>
      <c r="O538" s="42"/>
    </row>
    <row r="539" spans="2:15" x14ac:dyDescent="0.25">
      <c r="B539" s="44"/>
      <c r="C539" s="44"/>
      <c r="D539" s="44"/>
      <c r="E539" s="44"/>
      <c r="F539" s="40"/>
      <c r="G539" s="41"/>
      <c r="H539" s="42"/>
      <c r="I539" s="43"/>
      <c r="J539" s="42"/>
      <c r="L539" s="42"/>
      <c r="M539" s="42"/>
      <c r="N539" s="42"/>
      <c r="O539" s="42"/>
    </row>
    <row r="540" spans="2:15" x14ac:dyDescent="0.25">
      <c r="B540" s="44"/>
      <c r="C540" s="44"/>
      <c r="D540" s="44"/>
      <c r="E540" s="44"/>
      <c r="F540" s="40"/>
      <c r="G540" s="41"/>
      <c r="H540" s="42"/>
      <c r="I540" s="43"/>
      <c r="J540" s="42"/>
      <c r="L540" s="42"/>
      <c r="M540" s="42"/>
      <c r="N540" s="42"/>
      <c r="O540" s="40"/>
    </row>
    <row r="541" spans="2:15" x14ac:dyDescent="0.25">
      <c r="B541" s="39"/>
      <c r="C541" s="39"/>
      <c r="D541" s="39"/>
      <c r="E541" s="39"/>
      <c r="F541" s="40"/>
      <c r="G541" s="41"/>
      <c r="H541" s="42"/>
      <c r="I541" s="43"/>
      <c r="J541" s="42"/>
      <c r="L541" s="42"/>
      <c r="M541" s="42"/>
      <c r="N541" s="42"/>
      <c r="O541" s="40"/>
    </row>
    <row r="542" spans="2:15" x14ac:dyDescent="0.25">
      <c r="B542" s="39"/>
      <c r="C542" s="39"/>
      <c r="D542" s="39"/>
      <c r="E542" s="39"/>
      <c r="F542" s="40"/>
      <c r="G542" s="41"/>
      <c r="H542" s="42"/>
      <c r="I542" s="43"/>
      <c r="J542" s="42"/>
      <c r="L542" s="42"/>
      <c r="M542" s="42"/>
      <c r="N542" s="42"/>
      <c r="O542" s="40"/>
    </row>
    <row r="543" spans="2:15" x14ac:dyDescent="0.25">
      <c r="B543" s="39"/>
      <c r="C543" s="39"/>
      <c r="D543" s="39"/>
      <c r="E543" s="39"/>
      <c r="F543" s="40"/>
      <c r="G543" s="41"/>
      <c r="H543" s="42"/>
      <c r="I543" s="43"/>
      <c r="J543" s="42"/>
      <c r="L543" s="42"/>
      <c r="M543" s="42"/>
      <c r="N543" s="42"/>
      <c r="O543" s="40"/>
    </row>
    <row r="544" spans="2:15" x14ac:dyDescent="0.25">
      <c r="B544" s="39"/>
      <c r="C544" s="39"/>
      <c r="D544" s="39"/>
      <c r="E544" s="39"/>
      <c r="F544" s="40"/>
      <c r="G544" s="41"/>
      <c r="H544" s="42"/>
      <c r="I544" s="43"/>
      <c r="J544" s="42"/>
      <c r="L544" s="42"/>
      <c r="M544" s="42"/>
      <c r="N544" s="42"/>
      <c r="O544" s="40"/>
    </row>
    <row r="545" spans="2:15" x14ac:dyDescent="0.25">
      <c r="B545" s="39"/>
      <c r="C545" s="39"/>
      <c r="D545" s="39"/>
      <c r="E545" s="39"/>
      <c r="F545" s="40"/>
      <c r="G545" s="41"/>
      <c r="H545" s="42"/>
      <c r="I545" s="43"/>
      <c r="J545" s="42"/>
      <c r="L545" s="42"/>
      <c r="M545" s="42"/>
      <c r="N545" s="42"/>
      <c r="O545" s="40"/>
    </row>
    <row r="546" spans="2:15" x14ac:dyDescent="0.25">
      <c r="B546" s="39"/>
      <c r="C546" s="39"/>
      <c r="D546" s="39"/>
      <c r="E546" s="39"/>
      <c r="F546" s="40"/>
      <c r="G546" s="41"/>
      <c r="H546" s="42"/>
      <c r="I546" s="43"/>
      <c r="J546" s="42"/>
      <c r="L546" s="42"/>
      <c r="M546" s="42"/>
      <c r="N546" s="42"/>
      <c r="O546" s="40"/>
    </row>
    <row r="547" spans="2:15" x14ac:dyDescent="0.25">
      <c r="B547" s="39"/>
      <c r="C547" s="39"/>
      <c r="D547" s="39"/>
      <c r="E547" s="39"/>
      <c r="F547" s="40"/>
      <c r="G547" s="41"/>
      <c r="H547" s="42"/>
      <c r="I547" s="43"/>
      <c r="J547" s="42"/>
      <c r="L547" s="42"/>
      <c r="M547" s="42"/>
      <c r="N547" s="42"/>
      <c r="O547" s="42"/>
    </row>
    <row r="548" spans="2:15" x14ac:dyDescent="0.25">
      <c r="B548" s="39"/>
      <c r="C548" s="39"/>
      <c r="D548" s="39"/>
      <c r="E548" s="39"/>
      <c r="F548" s="40"/>
      <c r="G548" s="41"/>
      <c r="H548" s="42"/>
      <c r="I548" s="43"/>
      <c r="J548" s="42"/>
      <c r="L548" s="42"/>
      <c r="M548" s="42"/>
      <c r="N548" s="42"/>
      <c r="O548" s="42"/>
    </row>
    <row r="549" spans="2:15" x14ac:dyDescent="0.25">
      <c r="B549" s="39"/>
      <c r="C549" s="39"/>
      <c r="D549" s="39"/>
      <c r="E549" s="39"/>
      <c r="F549" s="40"/>
      <c r="G549" s="41"/>
      <c r="H549" s="42"/>
      <c r="I549" s="43"/>
      <c r="J549" s="42"/>
      <c r="L549" s="42"/>
      <c r="M549" s="42"/>
      <c r="N549" s="42"/>
      <c r="O549" s="42"/>
    </row>
    <row r="550" spans="2:15" x14ac:dyDescent="0.25">
      <c r="B550" s="44"/>
      <c r="C550" s="44"/>
      <c r="D550" s="44"/>
      <c r="E550" s="44"/>
      <c r="F550" s="40"/>
      <c r="G550" s="41"/>
      <c r="H550" s="42"/>
      <c r="I550" s="43"/>
      <c r="J550" s="42"/>
      <c r="L550" s="42"/>
      <c r="M550" s="42"/>
      <c r="N550" s="42"/>
      <c r="O550" s="42"/>
    </row>
    <row r="551" spans="2:15" x14ac:dyDescent="0.25">
      <c r="B551" s="44"/>
      <c r="C551" s="44"/>
      <c r="D551" s="44"/>
      <c r="E551" s="44"/>
      <c r="F551" s="40"/>
      <c r="G551" s="41"/>
      <c r="H551" s="42"/>
      <c r="I551" s="43"/>
      <c r="J551" s="42"/>
      <c r="L551" s="42"/>
      <c r="M551" s="42"/>
      <c r="N551" s="42"/>
      <c r="O551" s="42"/>
    </row>
    <row r="552" spans="2:15" x14ac:dyDescent="0.25">
      <c r="B552" s="44"/>
      <c r="C552" s="44"/>
      <c r="D552" s="44"/>
      <c r="E552" s="44"/>
      <c r="F552" s="40"/>
      <c r="G552" s="41"/>
      <c r="H552" s="42"/>
      <c r="I552" s="43"/>
      <c r="J552" s="42"/>
      <c r="L552" s="42"/>
      <c r="M552" s="42"/>
      <c r="N552" s="42"/>
      <c r="O552" s="42"/>
    </row>
    <row r="553" spans="2:15" x14ac:dyDescent="0.25">
      <c r="B553" s="44"/>
      <c r="C553" s="44"/>
      <c r="D553" s="44"/>
      <c r="E553" s="44"/>
      <c r="F553" s="40"/>
      <c r="G553" s="41"/>
      <c r="H553" s="42"/>
      <c r="I553" s="43"/>
      <c r="J553" s="42"/>
      <c r="L553" s="42"/>
      <c r="M553" s="42"/>
      <c r="N553" s="42"/>
      <c r="O553" s="42"/>
    </row>
    <row r="554" spans="2:15" x14ac:dyDescent="0.25">
      <c r="B554" s="44"/>
      <c r="C554" s="44"/>
      <c r="D554" s="44"/>
      <c r="E554" s="44"/>
      <c r="F554" s="40"/>
      <c r="G554" s="41"/>
      <c r="H554" s="42"/>
      <c r="I554" s="43"/>
      <c r="J554" s="42"/>
      <c r="L554" s="42"/>
      <c r="M554" s="42"/>
      <c r="N554" s="42"/>
      <c r="O554" s="42"/>
    </row>
    <row r="555" spans="2:15" x14ac:dyDescent="0.25">
      <c r="B555" s="44"/>
      <c r="C555" s="44"/>
      <c r="D555" s="44"/>
      <c r="E555" s="44"/>
      <c r="F555" s="40"/>
      <c r="G555" s="41"/>
      <c r="H555" s="42"/>
      <c r="I555" s="43"/>
      <c r="J555" s="42"/>
      <c r="L555" s="42"/>
      <c r="M555" s="42"/>
      <c r="N555" s="42"/>
      <c r="O555" s="42"/>
    </row>
    <row r="556" spans="2:15" x14ac:dyDescent="0.25">
      <c r="B556" s="44"/>
      <c r="C556" s="44"/>
      <c r="D556" s="44"/>
      <c r="E556" s="44"/>
      <c r="F556" s="40"/>
      <c r="G556" s="41"/>
      <c r="H556" s="42"/>
      <c r="I556" s="43"/>
      <c r="J556" s="42"/>
      <c r="L556" s="42"/>
      <c r="M556" s="42"/>
      <c r="N556" s="42"/>
      <c r="O556" s="42"/>
    </row>
    <row r="557" spans="2:15" x14ac:dyDescent="0.25">
      <c r="B557" s="44"/>
      <c r="C557" s="44"/>
      <c r="D557" s="44"/>
      <c r="E557" s="44"/>
      <c r="F557" s="40"/>
      <c r="G557" s="41"/>
      <c r="H557" s="42"/>
      <c r="I557" s="43"/>
      <c r="J557" s="42"/>
      <c r="L557" s="42"/>
      <c r="M557" s="42"/>
      <c r="N557" s="42"/>
      <c r="O557" s="42"/>
    </row>
    <row r="558" spans="2:15" x14ac:dyDescent="0.25">
      <c r="B558" s="44"/>
      <c r="C558" s="44"/>
      <c r="D558" s="44"/>
      <c r="E558" s="44"/>
      <c r="F558" s="40"/>
      <c r="G558" s="41"/>
      <c r="H558" s="42"/>
      <c r="I558" s="43"/>
      <c r="J558" s="42"/>
      <c r="L558" s="42"/>
      <c r="M558" s="42"/>
      <c r="N558" s="42"/>
      <c r="O558" s="42"/>
    </row>
    <row r="559" spans="2:15" x14ac:dyDescent="0.25">
      <c r="B559" s="39"/>
      <c r="C559" s="39"/>
      <c r="D559" s="39"/>
      <c r="E559" s="39"/>
      <c r="F559" s="40"/>
      <c r="G559" s="41"/>
      <c r="H559" s="42"/>
      <c r="I559" s="43"/>
      <c r="J559" s="42"/>
      <c r="L559" s="42"/>
      <c r="M559" s="42"/>
      <c r="N559" s="42"/>
      <c r="O559" s="42"/>
    </row>
    <row r="560" spans="2:15" x14ac:dyDescent="0.25">
      <c r="B560" s="39"/>
      <c r="C560" s="39"/>
      <c r="D560" s="39"/>
      <c r="E560" s="39"/>
      <c r="F560" s="40"/>
      <c r="G560" s="41"/>
      <c r="H560" s="42"/>
      <c r="I560" s="43"/>
      <c r="J560" s="42"/>
      <c r="L560" s="42"/>
      <c r="M560" s="42"/>
      <c r="N560" s="42"/>
      <c r="O560" s="42"/>
    </row>
    <row r="561" spans="2:15" x14ac:dyDescent="0.25">
      <c r="B561" s="44"/>
      <c r="C561" s="44"/>
      <c r="D561" s="44"/>
      <c r="E561" s="44"/>
      <c r="F561" s="40"/>
      <c r="G561" s="41"/>
      <c r="H561" s="42"/>
      <c r="I561" s="43"/>
      <c r="J561" s="42"/>
      <c r="L561" s="42"/>
      <c r="M561" s="42"/>
      <c r="N561" s="42"/>
      <c r="O561" s="40"/>
    </row>
    <row r="562" spans="2:15" x14ac:dyDescent="0.25">
      <c r="B562" s="44"/>
      <c r="C562" s="44"/>
      <c r="D562" s="44"/>
      <c r="E562" s="44"/>
      <c r="F562" s="40"/>
      <c r="G562" s="41"/>
      <c r="H562" s="42"/>
      <c r="I562" s="43"/>
      <c r="J562" s="42"/>
      <c r="L562" s="42"/>
      <c r="M562" s="42"/>
      <c r="N562" s="42"/>
      <c r="O562" s="40"/>
    </row>
    <row r="563" spans="2:15" x14ac:dyDescent="0.25">
      <c r="B563" s="44"/>
      <c r="C563" s="44"/>
      <c r="D563" s="44"/>
      <c r="E563" s="44"/>
      <c r="F563" s="40"/>
      <c r="G563" s="41"/>
      <c r="H563" s="42"/>
      <c r="I563" s="43"/>
      <c r="J563" s="42"/>
      <c r="L563" s="42"/>
      <c r="M563" s="42"/>
      <c r="N563" s="42"/>
      <c r="O563" s="40"/>
    </row>
    <row r="564" spans="2:15" x14ac:dyDescent="0.25">
      <c r="B564" s="44"/>
      <c r="C564" s="44"/>
      <c r="D564" s="44"/>
      <c r="E564" s="44"/>
      <c r="F564" s="40"/>
      <c r="G564" s="41"/>
      <c r="H564" s="42"/>
      <c r="I564" s="43"/>
      <c r="J564" s="42"/>
      <c r="L564" s="42"/>
      <c r="M564" s="42"/>
      <c r="N564" s="42"/>
      <c r="O564" s="42"/>
    </row>
    <row r="565" spans="2:15" x14ac:dyDescent="0.25">
      <c r="B565" s="44"/>
      <c r="C565" s="44"/>
      <c r="D565" s="44"/>
      <c r="E565" s="44"/>
      <c r="F565" s="40"/>
      <c r="G565" s="41"/>
      <c r="H565" s="42"/>
      <c r="I565" s="43"/>
      <c r="J565" s="42"/>
      <c r="L565" s="42"/>
      <c r="M565" s="42"/>
      <c r="N565" s="42"/>
      <c r="O565" s="40"/>
    </row>
    <row r="566" spans="2:15" x14ac:dyDescent="0.25">
      <c r="B566" s="44"/>
      <c r="C566" s="44"/>
      <c r="D566" s="44"/>
      <c r="E566" s="44"/>
      <c r="F566" s="40"/>
      <c r="G566" s="41"/>
      <c r="H566" s="42"/>
      <c r="I566" s="43"/>
      <c r="J566" s="42"/>
      <c r="L566" s="42"/>
      <c r="M566" s="42"/>
      <c r="N566" s="42"/>
      <c r="O566" s="42"/>
    </row>
    <row r="567" spans="2:15" x14ac:dyDescent="0.25">
      <c r="B567" s="44"/>
      <c r="C567" s="44"/>
      <c r="D567" s="44"/>
      <c r="E567" s="44"/>
      <c r="F567" s="40"/>
      <c r="G567" s="41"/>
      <c r="H567" s="42"/>
      <c r="I567" s="43"/>
      <c r="J567" s="42"/>
      <c r="L567" s="42"/>
      <c r="M567" s="42"/>
      <c r="N567" s="42"/>
      <c r="O567" s="42"/>
    </row>
    <row r="568" spans="2:15" x14ac:dyDescent="0.25">
      <c r="B568" s="39"/>
      <c r="C568" s="39"/>
      <c r="D568" s="39"/>
      <c r="E568" s="39"/>
      <c r="F568" s="40"/>
      <c r="G568" s="41"/>
      <c r="H568" s="42"/>
      <c r="I568" s="43"/>
      <c r="J568" s="42"/>
      <c r="L568" s="42"/>
      <c r="M568" s="42"/>
      <c r="N568" s="42"/>
      <c r="O568" s="42"/>
    </row>
    <row r="569" spans="2:15" x14ac:dyDescent="0.25">
      <c r="B569" s="44"/>
      <c r="C569" s="44"/>
      <c r="D569" s="44"/>
      <c r="E569" s="44"/>
      <c r="F569" s="40"/>
      <c r="G569" s="41"/>
      <c r="H569" s="42"/>
      <c r="I569" s="43"/>
      <c r="J569" s="42"/>
      <c r="L569" s="42"/>
      <c r="M569" s="42"/>
      <c r="N569" s="42"/>
      <c r="O569" s="42"/>
    </row>
    <row r="570" spans="2:15" x14ac:dyDescent="0.25">
      <c r="B570" s="44"/>
      <c r="C570" s="44"/>
      <c r="D570" s="44"/>
      <c r="E570" s="44"/>
      <c r="F570" s="40"/>
      <c r="G570" s="41"/>
      <c r="H570" s="42"/>
      <c r="I570" s="43"/>
      <c r="J570" s="42"/>
      <c r="L570" s="42"/>
      <c r="M570" s="42"/>
      <c r="N570" s="42"/>
      <c r="O570" s="42"/>
    </row>
    <row r="571" spans="2:15" x14ac:dyDescent="0.25">
      <c r="B571" s="39"/>
      <c r="C571" s="39"/>
      <c r="D571" s="39"/>
      <c r="E571" s="39"/>
      <c r="F571" s="40"/>
      <c r="G571" s="41"/>
      <c r="H571" s="42"/>
      <c r="I571" s="43"/>
      <c r="J571" s="42"/>
      <c r="L571" s="42"/>
      <c r="M571" s="42"/>
      <c r="N571" s="42"/>
      <c r="O571" s="42"/>
    </row>
    <row r="572" spans="2:15" x14ac:dyDescent="0.25">
      <c r="B572" s="44"/>
      <c r="C572" s="44"/>
      <c r="D572" s="44"/>
      <c r="E572" s="44"/>
      <c r="F572" s="40"/>
      <c r="G572" s="41"/>
      <c r="H572" s="42"/>
      <c r="I572" s="43"/>
      <c r="J572" s="42"/>
      <c r="L572" s="42"/>
      <c r="M572" s="42"/>
      <c r="N572" s="42"/>
      <c r="O572" s="42"/>
    </row>
    <row r="573" spans="2:15" x14ac:dyDescent="0.25">
      <c r="B573" s="44"/>
      <c r="C573" s="44"/>
      <c r="D573" s="44"/>
      <c r="E573" s="44"/>
      <c r="F573" s="40"/>
      <c r="G573" s="41"/>
      <c r="H573" s="42"/>
      <c r="I573" s="43"/>
      <c r="J573" s="42"/>
      <c r="L573" s="42"/>
      <c r="M573" s="42"/>
      <c r="N573" s="42"/>
      <c r="O573" s="40"/>
    </row>
    <row r="574" spans="2:15" x14ac:dyDescent="0.25">
      <c r="B574" s="39"/>
      <c r="C574" s="39"/>
      <c r="D574" s="39"/>
      <c r="E574" s="39"/>
      <c r="F574" s="40"/>
      <c r="G574" s="41"/>
      <c r="H574" s="42"/>
      <c r="I574" s="43"/>
      <c r="J574" s="42"/>
      <c r="L574" s="42"/>
      <c r="M574" s="42"/>
      <c r="N574" s="42"/>
      <c r="O574" s="40"/>
    </row>
    <row r="575" spans="2:15" x14ac:dyDescent="0.25">
      <c r="B575" s="39"/>
      <c r="C575" s="39"/>
      <c r="D575" s="39"/>
      <c r="E575" s="39"/>
      <c r="F575" s="40"/>
      <c r="G575" s="41"/>
      <c r="H575" s="42"/>
      <c r="I575" s="43"/>
      <c r="J575" s="42"/>
      <c r="L575" s="42"/>
      <c r="M575" s="42"/>
      <c r="N575" s="42"/>
      <c r="O575" s="40"/>
    </row>
    <row r="576" spans="2:15" x14ac:dyDescent="0.25">
      <c r="B576" s="39"/>
      <c r="C576" s="39"/>
      <c r="D576" s="39"/>
      <c r="E576" s="39"/>
      <c r="F576" s="40"/>
      <c r="G576" s="41"/>
      <c r="H576" s="42"/>
      <c r="I576" s="43"/>
      <c r="J576" s="42"/>
      <c r="L576" s="42"/>
      <c r="M576" s="42"/>
      <c r="N576" s="42"/>
      <c r="O576" s="40"/>
    </row>
    <row r="577" spans="2:15" x14ac:dyDescent="0.25">
      <c r="B577" s="39"/>
      <c r="C577" s="39"/>
      <c r="D577" s="39"/>
      <c r="E577" s="39"/>
      <c r="F577" s="40"/>
      <c r="G577" s="41"/>
      <c r="H577" s="42"/>
      <c r="I577" s="43"/>
      <c r="J577" s="42"/>
      <c r="L577" s="42"/>
      <c r="M577" s="42"/>
      <c r="N577" s="42"/>
      <c r="O577" s="40"/>
    </row>
    <row r="578" spans="2:15" x14ac:dyDescent="0.25">
      <c r="B578" s="39"/>
      <c r="C578" s="39"/>
      <c r="D578" s="39"/>
      <c r="E578" s="39"/>
      <c r="F578" s="40"/>
      <c r="G578" s="41"/>
      <c r="H578" s="42"/>
      <c r="I578" s="43"/>
      <c r="J578" s="42"/>
      <c r="L578" s="42"/>
      <c r="M578" s="42"/>
      <c r="N578" s="42"/>
      <c r="O578" s="40"/>
    </row>
    <row r="579" spans="2:15" x14ac:dyDescent="0.25">
      <c r="B579" s="39"/>
      <c r="C579" s="39"/>
      <c r="D579" s="39"/>
      <c r="E579" s="39"/>
      <c r="F579" s="40"/>
      <c r="G579" s="41"/>
      <c r="H579" s="42"/>
      <c r="I579" s="43"/>
      <c r="J579" s="42"/>
      <c r="L579" s="42"/>
      <c r="M579" s="42"/>
      <c r="N579" s="42"/>
      <c r="O579" s="40"/>
    </row>
    <row r="580" spans="2:15" x14ac:dyDescent="0.25">
      <c r="B580" s="39"/>
      <c r="C580" s="39"/>
      <c r="D580" s="39"/>
      <c r="E580" s="39"/>
      <c r="F580" s="40"/>
      <c r="G580" s="41"/>
      <c r="H580" s="42"/>
      <c r="I580" s="43"/>
      <c r="J580" s="42"/>
      <c r="L580" s="42"/>
      <c r="M580" s="42"/>
      <c r="N580" s="42"/>
      <c r="O580" s="42"/>
    </row>
    <row r="581" spans="2:15" x14ac:dyDescent="0.25">
      <c r="B581" s="39"/>
      <c r="C581" s="39"/>
      <c r="D581" s="39"/>
      <c r="E581" s="39"/>
      <c r="F581" s="40"/>
      <c r="G581" s="41"/>
      <c r="H581" s="42"/>
      <c r="I581" s="43"/>
      <c r="J581" s="42"/>
      <c r="L581" s="42"/>
      <c r="M581" s="42"/>
      <c r="N581" s="42"/>
      <c r="O581" s="42"/>
    </row>
    <row r="582" spans="2:15" x14ac:dyDescent="0.25">
      <c r="B582" s="39"/>
      <c r="C582" s="39"/>
      <c r="D582" s="39"/>
      <c r="E582" s="39"/>
      <c r="F582" s="40"/>
      <c r="G582" s="41"/>
      <c r="H582" s="42"/>
      <c r="I582" s="43"/>
      <c r="J582" s="42"/>
      <c r="L582" s="42"/>
      <c r="M582" s="42"/>
      <c r="N582" s="42"/>
      <c r="O582" s="42"/>
    </row>
    <row r="583" spans="2:15" x14ac:dyDescent="0.25">
      <c r="B583" s="44"/>
      <c r="C583" s="44"/>
      <c r="D583" s="44"/>
      <c r="E583" s="44"/>
      <c r="F583" s="40"/>
      <c r="G583" s="41"/>
      <c r="H583" s="42"/>
      <c r="I583" s="43"/>
      <c r="J583" s="42"/>
      <c r="L583" s="42"/>
      <c r="M583" s="42"/>
      <c r="N583" s="42"/>
      <c r="O583" s="42"/>
    </row>
    <row r="584" spans="2:15" x14ac:dyDescent="0.25">
      <c r="B584" s="44"/>
      <c r="C584" s="44"/>
      <c r="D584" s="44"/>
      <c r="E584" s="44"/>
      <c r="F584" s="40"/>
      <c r="G584" s="41"/>
      <c r="H584" s="42"/>
      <c r="I584" s="43"/>
      <c r="J584" s="42"/>
      <c r="L584" s="42"/>
      <c r="M584" s="42"/>
      <c r="N584" s="42"/>
      <c r="O584" s="42"/>
    </row>
    <row r="585" spans="2:15" x14ac:dyDescent="0.25">
      <c r="B585" s="44"/>
      <c r="C585" s="44"/>
      <c r="D585" s="44"/>
      <c r="E585" s="44"/>
      <c r="F585" s="40"/>
      <c r="G585" s="41"/>
      <c r="H585" s="42"/>
      <c r="I585" s="43"/>
      <c r="J585" s="42"/>
      <c r="L585" s="42"/>
      <c r="M585" s="42"/>
      <c r="N585" s="42"/>
      <c r="O585" s="42"/>
    </row>
    <row r="586" spans="2:15" x14ac:dyDescent="0.25">
      <c r="B586" s="44"/>
      <c r="C586" s="44"/>
      <c r="D586" s="44"/>
      <c r="E586" s="44"/>
      <c r="F586" s="40"/>
      <c r="G586" s="41"/>
      <c r="H586" s="42"/>
      <c r="I586" s="43"/>
      <c r="J586" s="42"/>
      <c r="L586" s="42"/>
      <c r="M586" s="42"/>
      <c r="N586" s="42"/>
      <c r="O586" s="42"/>
    </row>
    <row r="587" spans="2:15" x14ac:dyDescent="0.25">
      <c r="B587" s="44"/>
      <c r="C587" s="44"/>
      <c r="D587" s="44"/>
      <c r="E587" s="44"/>
      <c r="F587" s="40"/>
      <c r="G587" s="41"/>
      <c r="H587" s="42"/>
      <c r="I587" s="43"/>
      <c r="J587" s="42"/>
      <c r="L587" s="42"/>
      <c r="M587" s="42"/>
      <c r="N587" s="42"/>
      <c r="O587" s="42"/>
    </row>
    <row r="588" spans="2:15" x14ac:dyDescent="0.25">
      <c r="B588" s="44"/>
      <c r="C588" s="44"/>
      <c r="D588" s="44"/>
      <c r="E588" s="44"/>
      <c r="F588" s="40"/>
      <c r="G588" s="41"/>
      <c r="H588" s="42"/>
      <c r="I588" s="43"/>
      <c r="J588" s="42"/>
      <c r="L588" s="42"/>
      <c r="M588" s="42"/>
      <c r="N588" s="42"/>
      <c r="O588" s="42"/>
    </row>
    <row r="589" spans="2:15" x14ac:dyDescent="0.25">
      <c r="B589" s="44"/>
      <c r="C589" s="44"/>
      <c r="D589" s="44"/>
      <c r="E589" s="44"/>
      <c r="F589" s="40"/>
      <c r="G589" s="41"/>
      <c r="H589" s="42"/>
      <c r="I589" s="43"/>
      <c r="J589" s="42"/>
      <c r="L589" s="42"/>
      <c r="M589" s="42"/>
      <c r="N589" s="42"/>
      <c r="O589" s="42"/>
    </row>
    <row r="590" spans="2:15" x14ac:dyDescent="0.25">
      <c r="B590" s="44"/>
      <c r="C590" s="44"/>
      <c r="D590" s="44"/>
      <c r="E590" s="44"/>
      <c r="F590" s="40"/>
      <c r="G590" s="41"/>
      <c r="H590" s="42"/>
      <c r="I590" s="43"/>
      <c r="J590" s="42"/>
      <c r="L590" s="42"/>
      <c r="M590" s="42"/>
      <c r="N590" s="42"/>
      <c r="O590" s="42"/>
    </row>
    <row r="591" spans="2:15" x14ac:dyDescent="0.25">
      <c r="B591" s="44"/>
      <c r="C591" s="44"/>
      <c r="D591" s="44"/>
      <c r="E591" s="44"/>
      <c r="F591" s="40"/>
      <c r="G591" s="41"/>
      <c r="H591" s="42"/>
      <c r="I591" s="43"/>
      <c r="J591" s="42"/>
      <c r="L591" s="42"/>
      <c r="M591" s="42"/>
      <c r="N591" s="42"/>
      <c r="O591" s="42"/>
    </row>
    <row r="592" spans="2:15" x14ac:dyDescent="0.25">
      <c r="B592" s="39"/>
      <c r="C592" s="39"/>
      <c r="D592" s="39"/>
      <c r="E592" s="39"/>
      <c r="F592" s="40"/>
      <c r="G592" s="41"/>
      <c r="H592" s="42"/>
      <c r="I592" s="43"/>
      <c r="J592" s="42"/>
      <c r="L592" s="42"/>
      <c r="M592" s="42"/>
      <c r="N592" s="42"/>
      <c r="O592" s="42"/>
    </row>
    <row r="593" spans="2:15" x14ac:dyDescent="0.25">
      <c r="B593" s="39"/>
      <c r="C593" s="39"/>
      <c r="D593" s="39"/>
      <c r="E593" s="39"/>
      <c r="F593" s="40"/>
      <c r="G593" s="41"/>
      <c r="H593" s="42"/>
      <c r="I593" s="43"/>
      <c r="J593" s="42"/>
      <c r="L593" s="42"/>
      <c r="M593" s="42"/>
      <c r="N593" s="42"/>
      <c r="O593" s="42"/>
    </row>
    <row r="594" spans="2:15" x14ac:dyDescent="0.25">
      <c r="B594" s="44"/>
      <c r="C594" s="44"/>
      <c r="D594" s="44"/>
      <c r="E594" s="44"/>
      <c r="F594" s="40"/>
      <c r="G594" s="41"/>
      <c r="H594" s="42"/>
      <c r="I594" s="43"/>
      <c r="J594" s="42"/>
      <c r="L594" s="42"/>
      <c r="M594" s="42"/>
      <c r="N594" s="42"/>
      <c r="O594" s="42"/>
    </row>
    <row r="595" spans="2:15" x14ac:dyDescent="0.25">
      <c r="B595" s="44"/>
      <c r="C595" s="44"/>
      <c r="D595" s="44"/>
      <c r="E595" s="44"/>
      <c r="F595" s="40"/>
      <c r="G595" s="41"/>
      <c r="H595" s="42"/>
      <c r="I595" s="43"/>
      <c r="J595" s="42"/>
      <c r="L595" s="42"/>
      <c r="M595" s="42"/>
      <c r="N595" s="42"/>
      <c r="O595" s="42"/>
    </row>
    <row r="596" spans="2:15" x14ac:dyDescent="0.25">
      <c r="B596" s="44"/>
      <c r="C596" s="44"/>
      <c r="D596" s="44"/>
      <c r="E596" s="44"/>
      <c r="F596" s="40"/>
      <c r="G596" s="41"/>
      <c r="H596" s="42"/>
      <c r="I596" s="43"/>
      <c r="J596" s="42"/>
      <c r="L596" s="42"/>
      <c r="M596" s="42"/>
      <c r="N596" s="42"/>
      <c r="O596" s="42"/>
    </row>
    <row r="597" spans="2:15" x14ac:dyDescent="0.25">
      <c r="B597" s="44"/>
      <c r="C597" s="44"/>
      <c r="D597" s="44"/>
      <c r="E597" s="44"/>
      <c r="F597" s="40"/>
      <c r="G597" s="41"/>
      <c r="H597" s="42"/>
      <c r="I597" s="43"/>
      <c r="J597" s="42"/>
      <c r="L597" s="42"/>
      <c r="M597" s="42"/>
      <c r="N597" s="42"/>
      <c r="O597" s="42"/>
    </row>
    <row r="598" spans="2:15" x14ac:dyDescent="0.25">
      <c r="B598" s="44"/>
      <c r="C598" s="44"/>
      <c r="D598" s="44"/>
      <c r="E598" s="44"/>
      <c r="F598" s="40"/>
      <c r="G598" s="41"/>
      <c r="H598" s="42"/>
      <c r="I598" s="43"/>
      <c r="J598" s="42"/>
      <c r="L598" s="42"/>
      <c r="M598" s="42"/>
      <c r="N598" s="42"/>
      <c r="O598" s="42"/>
    </row>
    <row r="599" spans="2:15" x14ac:dyDescent="0.25">
      <c r="B599" s="44"/>
      <c r="C599" s="44"/>
      <c r="D599" s="44"/>
      <c r="E599" s="44"/>
      <c r="F599" s="40"/>
      <c r="G599" s="41"/>
      <c r="H599" s="42"/>
      <c r="I599" s="43"/>
      <c r="J599" s="42"/>
      <c r="L599" s="42"/>
      <c r="M599" s="42"/>
      <c r="N599" s="42"/>
      <c r="O599" s="42"/>
    </row>
    <row r="600" spans="2:15" x14ac:dyDescent="0.25">
      <c r="B600" s="44"/>
      <c r="C600" s="44"/>
      <c r="D600" s="44"/>
      <c r="E600" s="44"/>
      <c r="F600" s="40"/>
      <c r="G600" s="41"/>
      <c r="H600" s="42"/>
      <c r="I600" s="43"/>
      <c r="J600" s="42"/>
      <c r="L600" s="42"/>
      <c r="M600" s="42"/>
      <c r="N600" s="42"/>
      <c r="O600" s="42"/>
    </row>
    <row r="601" spans="2:15" x14ac:dyDescent="0.25">
      <c r="B601" s="39"/>
      <c r="C601" s="39"/>
      <c r="D601" s="39"/>
      <c r="E601" s="39"/>
      <c r="F601" s="40"/>
      <c r="G601" s="41"/>
      <c r="H601" s="42"/>
      <c r="I601" s="43"/>
      <c r="J601" s="42"/>
      <c r="L601" s="42"/>
      <c r="M601" s="42"/>
      <c r="N601" s="42"/>
      <c r="O601" s="42"/>
    </row>
    <row r="602" spans="2:15" x14ac:dyDescent="0.25">
      <c r="B602" s="44"/>
      <c r="C602" s="44"/>
      <c r="D602" s="44"/>
      <c r="E602" s="44"/>
      <c r="F602" s="40"/>
      <c r="G602" s="41"/>
      <c r="H602" s="42"/>
      <c r="I602" s="43"/>
      <c r="J602" s="42"/>
      <c r="L602" s="42"/>
      <c r="M602" s="42"/>
      <c r="N602" s="42"/>
      <c r="O602" s="40"/>
    </row>
    <row r="603" spans="2:15" x14ac:dyDescent="0.25">
      <c r="B603" s="44"/>
      <c r="C603" s="44"/>
      <c r="D603" s="44"/>
      <c r="E603" s="44"/>
      <c r="F603" s="40"/>
      <c r="G603" s="41"/>
      <c r="H603" s="42"/>
      <c r="I603" s="43"/>
      <c r="J603" s="42"/>
      <c r="L603" s="42"/>
      <c r="M603" s="42"/>
      <c r="N603" s="42"/>
      <c r="O603" s="40"/>
    </row>
    <row r="604" spans="2:15" x14ac:dyDescent="0.25">
      <c r="B604" s="44"/>
      <c r="C604" s="44"/>
      <c r="D604" s="44"/>
      <c r="E604" s="44"/>
      <c r="F604" s="40"/>
      <c r="G604" s="41"/>
      <c r="H604" s="42"/>
      <c r="I604" s="43"/>
      <c r="J604" s="42"/>
      <c r="L604" s="42"/>
      <c r="M604" s="42"/>
      <c r="N604" s="42"/>
      <c r="O604" s="40"/>
    </row>
    <row r="605" spans="2:15" x14ac:dyDescent="0.25">
      <c r="B605" s="44"/>
      <c r="C605" s="44"/>
      <c r="D605" s="44"/>
      <c r="E605" s="44"/>
      <c r="F605" s="40"/>
      <c r="G605" s="41"/>
      <c r="H605" s="42"/>
      <c r="I605" s="43"/>
      <c r="J605" s="42"/>
      <c r="L605" s="42"/>
      <c r="M605" s="42"/>
      <c r="N605" s="42"/>
      <c r="O605" s="42"/>
    </row>
    <row r="606" spans="2:15" x14ac:dyDescent="0.25">
      <c r="B606" s="44"/>
      <c r="C606" s="44"/>
      <c r="D606" s="44"/>
      <c r="E606" s="44"/>
      <c r="F606" s="40"/>
      <c r="G606" s="41"/>
      <c r="H606" s="42"/>
      <c r="I606" s="43"/>
      <c r="J606" s="42"/>
      <c r="L606" s="42"/>
      <c r="M606" s="42"/>
      <c r="N606" s="42"/>
      <c r="O606" s="40"/>
    </row>
    <row r="607" spans="2:15" x14ac:dyDescent="0.25">
      <c r="B607" s="39"/>
      <c r="C607" s="39"/>
      <c r="D607" s="39"/>
      <c r="E607" s="39"/>
      <c r="F607" s="40"/>
      <c r="G607" s="41"/>
      <c r="H607" s="42"/>
      <c r="I607" s="43"/>
      <c r="J607" s="42"/>
      <c r="L607" s="42"/>
      <c r="M607" s="42"/>
      <c r="N607" s="42"/>
      <c r="O607" s="42"/>
    </row>
    <row r="608" spans="2:15" x14ac:dyDescent="0.25">
      <c r="B608" s="44"/>
      <c r="C608" s="44"/>
      <c r="D608" s="44"/>
      <c r="E608" s="44"/>
      <c r="F608" s="40"/>
      <c r="G608" s="41"/>
      <c r="H608" s="42"/>
      <c r="I608" s="43"/>
      <c r="J608" s="42"/>
      <c r="L608" s="42"/>
      <c r="M608" s="42"/>
      <c r="N608" s="42"/>
      <c r="O608" s="42"/>
    </row>
    <row r="609" spans="2:15" x14ac:dyDescent="0.25">
      <c r="B609" s="55"/>
      <c r="C609" s="55"/>
      <c r="D609" s="55"/>
      <c r="E609" s="55"/>
      <c r="F609" s="56"/>
      <c r="G609" s="57"/>
      <c r="I609" s="45"/>
    </row>
    <row r="610" spans="2:15" x14ac:dyDescent="0.25">
      <c r="B610" s="55"/>
      <c r="C610" s="55"/>
      <c r="D610" s="55"/>
      <c r="E610" s="55"/>
      <c r="F610" s="56"/>
      <c r="G610" s="57"/>
      <c r="I610" s="45"/>
    </row>
    <row r="611" spans="2:15" x14ac:dyDescent="0.25">
      <c r="B611" s="55"/>
      <c r="C611" s="55"/>
      <c r="D611" s="55"/>
      <c r="E611" s="55"/>
      <c r="F611" s="56"/>
      <c r="G611" s="57"/>
      <c r="I611" s="45"/>
    </row>
    <row r="612" spans="2:15" x14ac:dyDescent="0.25">
      <c r="B612" s="55"/>
      <c r="C612" s="55"/>
      <c r="D612" s="55"/>
      <c r="E612" s="55"/>
      <c r="F612" s="56"/>
      <c r="G612" s="57"/>
      <c r="I612" s="45"/>
    </row>
    <row r="613" spans="2:15" x14ac:dyDescent="0.25">
      <c r="B613" s="58"/>
      <c r="C613" s="58"/>
      <c r="D613" s="58"/>
      <c r="E613" s="58"/>
      <c r="F613" s="56"/>
      <c r="G613" s="57"/>
      <c r="I613" s="45"/>
    </row>
    <row r="614" spans="2:15" x14ac:dyDescent="0.25">
      <c r="B614" s="55"/>
      <c r="C614" s="55"/>
      <c r="D614" s="55"/>
      <c r="E614" s="55"/>
      <c r="F614" s="56"/>
      <c r="G614" s="57"/>
      <c r="I614" s="45"/>
      <c r="O614" s="56"/>
    </row>
    <row r="615" spans="2:15" x14ac:dyDescent="0.25">
      <c r="B615" s="55"/>
      <c r="C615" s="55"/>
      <c r="D615" s="55"/>
      <c r="E615" s="55"/>
      <c r="F615" s="56"/>
      <c r="G615" s="57"/>
      <c r="I615" s="45"/>
      <c r="O615" s="56"/>
    </row>
    <row r="616" spans="2:15" x14ac:dyDescent="0.25">
      <c r="B616" s="55"/>
      <c r="C616" s="55"/>
      <c r="D616" s="55"/>
      <c r="E616" s="55"/>
      <c r="F616" s="56"/>
      <c r="G616" s="57"/>
      <c r="I616" s="45"/>
      <c r="O616" s="56"/>
    </row>
    <row r="617" spans="2:15" x14ac:dyDescent="0.25">
      <c r="B617" s="55"/>
      <c r="C617" s="55"/>
      <c r="D617" s="55"/>
      <c r="E617" s="55"/>
      <c r="F617" s="56"/>
      <c r="G617" s="57"/>
      <c r="I617" s="45"/>
      <c r="O617" s="56"/>
    </row>
    <row r="618" spans="2:15" x14ac:dyDescent="0.25">
      <c r="B618" s="55"/>
      <c r="C618" s="55"/>
      <c r="D618" s="55"/>
      <c r="E618" s="55"/>
      <c r="F618" s="56"/>
      <c r="G618" s="57"/>
      <c r="I618" s="45"/>
      <c r="O618" s="56"/>
    </row>
    <row r="619" spans="2:15" x14ac:dyDescent="0.25">
      <c r="B619" s="55"/>
      <c r="C619" s="55"/>
      <c r="D619" s="55"/>
      <c r="E619" s="55"/>
      <c r="F619" s="56"/>
      <c r="G619" s="57"/>
      <c r="I619" s="45"/>
      <c r="O619" s="56"/>
    </row>
    <row r="620" spans="2:15" x14ac:dyDescent="0.25">
      <c r="B620" s="55"/>
      <c r="C620" s="55"/>
      <c r="D620" s="55"/>
      <c r="E620" s="55"/>
      <c r="F620" s="56"/>
      <c r="G620" s="57"/>
      <c r="I620" s="45"/>
      <c r="O620" s="56"/>
    </row>
    <row r="621" spans="2:15" x14ac:dyDescent="0.25">
      <c r="B621" s="55"/>
      <c r="C621" s="55"/>
      <c r="D621" s="55"/>
      <c r="E621" s="55"/>
      <c r="F621" s="56"/>
      <c r="G621" s="57"/>
      <c r="I621" s="45"/>
    </row>
    <row r="622" spans="2:15" x14ac:dyDescent="0.25">
      <c r="B622" s="55"/>
      <c r="C622" s="55"/>
      <c r="D622" s="55"/>
      <c r="E622" s="55"/>
      <c r="F622" s="56"/>
      <c r="G622" s="57"/>
      <c r="I622" s="45"/>
    </row>
    <row r="623" spans="2:15" x14ac:dyDescent="0.25">
      <c r="B623" s="55"/>
      <c r="C623" s="55"/>
      <c r="D623" s="55"/>
      <c r="E623" s="55"/>
      <c r="F623" s="56"/>
      <c r="G623" s="57"/>
      <c r="I623" s="45"/>
    </row>
    <row r="624" spans="2:15" x14ac:dyDescent="0.25">
      <c r="B624" s="55"/>
      <c r="C624" s="55"/>
      <c r="D624" s="55"/>
      <c r="E624" s="55"/>
      <c r="F624" s="56"/>
      <c r="G624" s="57"/>
      <c r="I624" s="45"/>
    </row>
    <row r="625" spans="2:15" x14ac:dyDescent="0.25">
      <c r="B625" s="55"/>
      <c r="C625" s="55"/>
      <c r="D625" s="55"/>
      <c r="E625" s="55"/>
      <c r="F625" s="56"/>
      <c r="G625" s="57"/>
      <c r="I625" s="45"/>
    </row>
    <row r="626" spans="2:15" x14ac:dyDescent="0.25">
      <c r="B626" s="55"/>
      <c r="C626" s="55"/>
      <c r="D626" s="55"/>
      <c r="E626" s="55"/>
      <c r="F626" s="56"/>
      <c r="G626" s="57"/>
      <c r="I626" s="45"/>
    </row>
    <row r="627" spans="2:15" x14ac:dyDescent="0.25">
      <c r="B627" s="55"/>
      <c r="C627" s="55"/>
      <c r="D627" s="55"/>
      <c r="E627" s="55"/>
      <c r="F627" s="56"/>
      <c r="G627" s="57"/>
      <c r="I627" s="45"/>
    </row>
    <row r="628" spans="2:15" x14ac:dyDescent="0.25">
      <c r="B628" s="55"/>
      <c r="C628" s="55"/>
      <c r="D628" s="55"/>
      <c r="E628" s="55"/>
      <c r="F628" s="56"/>
      <c r="G628" s="57"/>
      <c r="I628" s="45"/>
    </row>
    <row r="629" spans="2:15" x14ac:dyDescent="0.25">
      <c r="B629" s="55"/>
      <c r="C629" s="55"/>
      <c r="D629" s="55"/>
      <c r="E629" s="55"/>
      <c r="F629" s="56"/>
      <c r="G629" s="57"/>
      <c r="I629" s="45"/>
    </row>
    <row r="630" spans="2:15" x14ac:dyDescent="0.25">
      <c r="B630" s="55"/>
      <c r="C630" s="55"/>
      <c r="D630" s="55"/>
      <c r="E630" s="55"/>
      <c r="F630" s="56"/>
      <c r="G630" s="57"/>
      <c r="I630" s="45"/>
    </row>
    <row r="631" spans="2:15" x14ac:dyDescent="0.25">
      <c r="B631" s="55"/>
      <c r="C631" s="55"/>
      <c r="D631" s="55"/>
      <c r="E631" s="55"/>
      <c r="F631" s="56"/>
      <c r="G631" s="57"/>
      <c r="I631" s="45"/>
    </row>
    <row r="632" spans="2:15" x14ac:dyDescent="0.25">
      <c r="B632" s="55"/>
      <c r="C632" s="55"/>
      <c r="D632" s="55"/>
      <c r="E632" s="55"/>
      <c r="F632" s="56"/>
      <c r="G632" s="57"/>
      <c r="I632" s="45"/>
    </row>
    <row r="633" spans="2:15" x14ac:dyDescent="0.25">
      <c r="B633" s="55"/>
      <c r="C633" s="55"/>
      <c r="D633" s="55"/>
      <c r="E633" s="55"/>
      <c r="F633" s="56"/>
      <c r="G633" s="57"/>
      <c r="I633" s="45"/>
    </row>
    <row r="634" spans="2:15" x14ac:dyDescent="0.25">
      <c r="B634" s="55"/>
      <c r="C634" s="55"/>
      <c r="D634" s="55"/>
      <c r="E634" s="55"/>
      <c r="F634" s="56"/>
      <c r="G634" s="57"/>
      <c r="I634" s="45"/>
    </row>
    <row r="635" spans="2:15" x14ac:dyDescent="0.25">
      <c r="B635" s="55"/>
      <c r="C635" s="55"/>
      <c r="D635" s="55"/>
      <c r="E635" s="55"/>
      <c r="F635" s="56"/>
      <c r="G635" s="57"/>
      <c r="I635" s="45"/>
      <c r="O635" s="56"/>
    </row>
    <row r="636" spans="2:15" x14ac:dyDescent="0.25">
      <c r="B636" s="55"/>
      <c r="C636" s="55"/>
      <c r="D636" s="55"/>
      <c r="E636" s="55"/>
      <c r="F636" s="56"/>
      <c r="G636" s="57"/>
      <c r="I636" s="45"/>
      <c r="O636" s="56"/>
    </row>
    <row r="637" spans="2:15" x14ac:dyDescent="0.25">
      <c r="B637" s="55"/>
      <c r="C637" s="55"/>
      <c r="D637" s="55"/>
      <c r="E637" s="55"/>
      <c r="F637" s="56"/>
      <c r="G637" s="57"/>
      <c r="I637" s="45"/>
      <c r="O637" s="56"/>
    </row>
    <row r="638" spans="2:15" x14ac:dyDescent="0.25">
      <c r="B638" s="55"/>
      <c r="C638" s="55"/>
      <c r="D638" s="55"/>
      <c r="E638" s="55"/>
      <c r="F638" s="56"/>
      <c r="G638" s="57"/>
      <c r="I638" s="45"/>
    </row>
    <row r="639" spans="2:15" x14ac:dyDescent="0.25">
      <c r="B639" s="55"/>
      <c r="C639" s="55"/>
      <c r="D639" s="55"/>
      <c r="E639" s="55"/>
      <c r="F639" s="56"/>
      <c r="G639" s="57"/>
      <c r="I639" s="45"/>
      <c r="O639" s="56"/>
    </row>
    <row r="640" spans="2:15" x14ac:dyDescent="0.25">
      <c r="B640" s="55"/>
      <c r="C640" s="55"/>
      <c r="D640" s="55"/>
      <c r="E640" s="55"/>
      <c r="F640" s="56"/>
      <c r="G640" s="57"/>
      <c r="I640" s="45"/>
    </row>
    <row r="641" spans="2:15" x14ac:dyDescent="0.25">
      <c r="B641" s="58"/>
      <c r="C641" s="58"/>
      <c r="D641" s="58"/>
      <c r="E641" s="58"/>
      <c r="F641" s="56"/>
      <c r="G641" s="57"/>
      <c r="I641" s="45"/>
    </row>
    <row r="642" spans="2:15" x14ac:dyDescent="0.25">
      <c r="B642" s="55"/>
      <c r="C642" s="55"/>
      <c r="D642" s="55"/>
      <c r="E642" s="55"/>
      <c r="F642" s="56"/>
      <c r="G642" s="57"/>
      <c r="I642" s="45"/>
    </row>
    <row r="643" spans="2:15" x14ac:dyDescent="0.25">
      <c r="B643" s="55"/>
      <c r="C643" s="55"/>
      <c r="D643" s="55"/>
      <c r="E643" s="55"/>
      <c r="F643" s="56"/>
      <c r="G643" s="57"/>
      <c r="I643" s="45"/>
    </row>
    <row r="644" spans="2:15" x14ac:dyDescent="0.25">
      <c r="B644" s="55"/>
      <c r="C644" s="55"/>
      <c r="D644" s="55"/>
      <c r="E644" s="55"/>
      <c r="F644" s="56"/>
      <c r="G644" s="57"/>
      <c r="I644" s="45"/>
    </row>
    <row r="645" spans="2:15" x14ac:dyDescent="0.25">
      <c r="B645" s="55"/>
      <c r="C645" s="55"/>
      <c r="D645" s="55"/>
      <c r="E645" s="55"/>
      <c r="F645" s="56"/>
      <c r="G645" s="57"/>
      <c r="I645" s="45"/>
    </row>
    <row r="646" spans="2:15" x14ac:dyDescent="0.25">
      <c r="B646" s="58"/>
      <c r="C646" s="58"/>
      <c r="D646" s="58"/>
      <c r="E646" s="58"/>
      <c r="F646" s="56"/>
      <c r="G646" s="57"/>
      <c r="I646" s="45"/>
    </row>
    <row r="647" spans="2:15" x14ac:dyDescent="0.25">
      <c r="B647" s="55"/>
      <c r="C647" s="55"/>
      <c r="D647" s="55"/>
      <c r="E647" s="55"/>
      <c r="F647" s="56"/>
      <c r="G647" s="57"/>
      <c r="I647" s="45"/>
      <c r="O647" s="56"/>
    </row>
    <row r="648" spans="2:15" x14ac:dyDescent="0.25">
      <c r="B648" s="55"/>
      <c r="C648" s="55"/>
      <c r="D648" s="55"/>
      <c r="E648" s="55"/>
      <c r="F648" s="56"/>
      <c r="G648" s="57"/>
      <c r="I648" s="45"/>
      <c r="O648" s="56"/>
    </row>
    <row r="649" spans="2:15" x14ac:dyDescent="0.25">
      <c r="B649" s="55"/>
      <c r="C649" s="55"/>
      <c r="D649" s="55"/>
      <c r="E649" s="55"/>
      <c r="F649" s="56"/>
      <c r="G649" s="57"/>
      <c r="I649" s="45"/>
      <c r="O649" s="56"/>
    </row>
    <row r="650" spans="2:15" x14ac:dyDescent="0.25">
      <c r="B650" s="55"/>
      <c r="C650" s="55"/>
      <c r="D650" s="55"/>
      <c r="E650" s="55"/>
      <c r="F650" s="56"/>
      <c r="G650" s="57"/>
      <c r="I650" s="45"/>
      <c r="O650" s="56"/>
    </row>
    <row r="651" spans="2:15" x14ac:dyDescent="0.25">
      <c r="B651" s="55"/>
      <c r="C651" s="55"/>
      <c r="D651" s="55"/>
      <c r="E651" s="55"/>
      <c r="F651" s="56"/>
      <c r="G651" s="57"/>
      <c r="I651" s="45"/>
      <c r="O651" s="56"/>
    </row>
    <row r="652" spans="2:15" x14ac:dyDescent="0.25">
      <c r="B652" s="55"/>
      <c r="C652" s="55"/>
      <c r="D652" s="55"/>
      <c r="E652" s="55"/>
      <c r="F652" s="56"/>
      <c r="G652" s="57"/>
      <c r="I652" s="45"/>
      <c r="O652" s="56"/>
    </row>
    <row r="653" spans="2:15" x14ac:dyDescent="0.25">
      <c r="B653" s="55"/>
      <c r="C653" s="55"/>
      <c r="D653" s="55"/>
      <c r="E653" s="55"/>
      <c r="F653" s="56"/>
      <c r="G653" s="57"/>
      <c r="I653" s="45"/>
      <c r="O653" s="56"/>
    </row>
    <row r="654" spans="2:15" x14ac:dyDescent="0.25">
      <c r="B654" s="55"/>
      <c r="C654" s="55"/>
      <c r="D654" s="55"/>
      <c r="E654" s="55"/>
      <c r="F654" s="56"/>
      <c r="G654" s="57"/>
      <c r="I654" s="45"/>
      <c r="O654" s="59"/>
    </row>
    <row r="655" spans="2:15" x14ac:dyDescent="0.25">
      <c r="B655" s="55"/>
      <c r="C655" s="55"/>
      <c r="D655" s="55"/>
      <c r="E655" s="55"/>
      <c r="F655" s="56"/>
      <c r="G655" s="57"/>
      <c r="I655" s="45"/>
    </row>
    <row r="656" spans="2:15" x14ac:dyDescent="0.25">
      <c r="B656" s="55"/>
      <c r="C656" s="55"/>
      <c r="D656" s="55"/>
      <c r="E656" s="55"/>
      <c r="F656" s="56"/>
      <c r="G656" s="57"/>
      <c r="I656" s="45"/>
    </row>
    <row r="657" spans="2:15" x14ac:dyDescent="0.25">
      <c r="B657" s="55"/>
      <c r="C657" s="55"/>
      <c r="D657" s="55"/>
      <c r="E657" s="55"/>
      <c r="F657" s="56"/>
      <c r="G657" s="57"/>
      <c r="I657" s="45"/>
    </row>
    <row r="658" spans="2:15" x14ac:dyDescent="0.25">
      <c r="B658" s="55"/>
      <c r="C658" s="55"/>
      <c r="D658" s="55"/>
      <c r="E658" s="55"/>
      <c r="F658" s="56"/>
      <c r="G658" s="57"/>
      <c r="I658" s="45"/>
    </row>
    <row r="659" spans="2:15" x14ac:dyDescent="0.25">
      <c r="B659" s="55"/>
      <c r="C659" s="55"/>
      <c r="D659" s="55"/>
      <c r="E659" s="55"/>
      <c r="F659" s="56"/>
      <c r="G659" s="57"/>
      <c r="I659" s="45"/>
    </row>
    <row r="660" spans="2:15" x14ac:dyDescent="0.25">
      <c r="B660" s="55"/>
      <c r="C660" s="55"/>
      <c r="D660" s="55"/>
      <c r="E660" s="55"/>
      <c r="F660" s="56"/>
      <c r="G660" s="57"/>
      <c r="I660" s="45"/>
    </row>
    <row r="661" spans="2:15" x14ac:dyDescent="0.25">
      <c r="B661" s="55"/>
      <c r="C661" s="55"/>
      <c r="D661" s="55"/>
      <c r="E661" s="55"/>
      <c r="F661" s="56"/>
      <c r="G661" s="57"/>
      <c r="I661" s="45"/>
    </row>
    <row r="662" spans="2:15" x14ac:dyDescent="0.25">
      <c r="B662" s="55"/>
      <c r="C662" s="55"/>
      <c r="D662" s="55"/>
      <c r="E662" s="55"/>
      <c r="F662" s="56"/>
      <c r="G662" s="57"/>
      <c r="I662" s="45"/>
    </row>
    <row r="663" spans="2:15" x14ac:dyDescent="0.25">
      <c r="B663" s="55"/>
      <c r="C663" s="55"/>
      <c r="D663" s="55"/>
      <c r="E663" s="55"/>
      <c r="F663" s="56"/>
      <c r="G663" s="57"/>
      <c r="I663" s="45"/>
    </row>
    <row r="664" spans="2:15" x14ac:dyDescent="0.25">
      <c r="B664" s="55"/>
      <c r="C664" s="55"/>
      <c r="D664" s="55"/>
      <c r="E664" s="55"/>
      <c r="F664" s="56"/>
      <c r="G664" s="57"/>
      <c r="I664" s="45"/>
    </row>
    <row r="665" spans="2:15" x14ac:dyDescent="0.25">
      <c r="B665" s="55"/>
      <c r="C665" s="55"/>
      <c r="D665" s="55"/>
      <c r="E665" s="55"/>
      <c r="F665" s="56"/>
      <c r="G665" s="57"/>
      <c r="I665" s="45"/>
    </row>
    <row r="666" spans="2:15" x14ac:dyDescent="0.25">
      <c r="B666" s="55"/>
      <c r="C666" s="55"/>
      <c r="D666" s="55"/>
      <c r="E666" s="55"/>
      <c r="F666" s="56"/>
      <c r="G666" s="57"/>
      <c r="I666" s="45"/>
    </row>
    <row r="667" spans="2:15" x14ac:dyDescent="0.25">
      <c r="B667" s="55"/>
      <c r="C667" s="55"/>
      <c r="D667" s="55"/>
      <c r="E667" s="55"/>
      <c r="F667" s="56"/>
      <c r="G667" s="57"/>
      <c r="I667" s="45"/>
    </row>
    <row r="668" spans="2:15" x14ac:dyDescent="0.25">
      <c r="B668" s="55"/>
      <c r="C668" s="55"/>
      <c r="D668" s="55"/>
      <c r="E668" s="55"/>
      <c r="F668" s="56"/>
      <c r="G668" s="57"/>
      <c r="I668" s="45"/>
      <c r="O668" s="56"/>
    </row>
    <row r="669" spans="2:15" x14ac:dyDescent="0.25">
      <c r="B669" s="55"/>
      <c r="C669" s="55"/>
      <c r="D669" s="55"/>
      <c r="E669" s="55"/>
      <c r="F669" s="56"/>
      <c r="G669" s="57"/>
      <c r="I669" s="45"/>
      <c r="O669" s="56"/>
    </row>
    <row r="670" spans="2:15" x14ac:dyDescent="0.25">
      <c r="B670" s="55"/>
      <c r="C670" s="55"/>
      <c r="D670" s="55"/>
      <c r="E670" s="55"/>
      <c r="F670" s="56"/>
      <c r="G670" s="57"/>
      <c r="I670" s="45"/>
      <c r="O670" s="56"/>
    </row>
    <row r="671" spans="2:15" x14ac:dyDescent="0.25">
      <c r="B671" s="55"/>
      <c r="C671" s="55"/>
      <c r="D671" s="55"/>
      <c r="E671" s="55"/>
      <c r="F671" s="56"/>
      <c r="G671" s="57"/>
      <c r="I671" s="45"/>
    </row>
    <row r="672" spans="2:15" x14ac:dyDescent="0.25">
      <c r="B672" s="55"/>
      <c r="C672" s="55"/>
      <c r="D672" s="55"/>
      <c r="E672" s="55"/>
      <c r="F672" s="56"/>
      <c r="G672" s="57"/>
      <c r="I672" s="45"/>
      <c r="O672" s="56"/>
    </row>
    <row r="673" spans="2:15" x14ac:dyDescent="0.25">
      <c r="B673" s="55"/>
      <c r="C673" s="55"/>
      <c r="D673" s="55"/>
      <c r="E673" s="55"/>
      <c r="F673" s="56"/>
      <c r="G673" s="57"/>
      <c r="I673" s="45"/>
    </row>
    <row r="674" spans="2:15" x14ac:dyDescent="0.25">
      <c r="B674" s="58"/>
      <c r="C674" s="58"/>
      <c r="D674" s="58"/>
      <c r="E674" s="58"/>
      <c r="F674" s="56"/>
      <c r="G674" s="57"/>
      <c r="I674" s="45"/>
    </row>
    <row r="675" spans="2:15" x14ac:dyDescent="0.25">
      <c r="B675" s="55"/>
      <c r="C675" s="55"/>
      <c r="D675" s="55"/>
      <c r="E675" s="55"/>
      <c r="F675" s="56"/>
      <c r="G675" s="57"/>
      <c r="I675" s="45"/>
    </row>
    <row r="676" spans="2:15" x14ac:dyDescent="0.25">
      <c r="B676" s="55"/>
      <c r="C676" s="55"/>
      <c r="D676" s="55"/>
      <c r="E676" s="55"/>
      <c r="F676" s="56"/>
      <c r="G676" s="57"/>
      <c r="I676" s="45"/>
    </row>
    <row r="677" spans="2:15" x14ac:dyDescent="0.25">
      <c r="B677" s="55"/>
      <c r="C677" s="55"/>
      <c r="D677" s="55"/>
      <c r="E677" s="55"/>
      <c r="F677" s="56"/>
      <c r="G677" s="57"/>
      <c r="I677" s="45"/>
    </row>
    <row r="678" spans="2:15" x14ac:dyDescent="0.25">
      <c r="B678" s="55"/>
      <c r="C678" s="55"/>
      <c r="D678" s="55"/>
      <c r="E678" s="55"/>
      <c r="F678" s="56"/>
      <c r="G678" s="57"/>
      <c r="I678" s="45"/>
    </row>
    <row r="679" spans="2:15" x14ac:dyDescent="0.25">
      <c r="B679" s="58"/>
      <c r="C679" s="58"/>
      <c r="D679" s="58"/>
      <c r="E679" s="58"/>
      <c r="F679" s="56"/>
      <c r="G679" s="57"/>
      <c r="I679" s="45"/>
    </row>
    <row r="680" spans="2:15" x14ac:dyDescent="0.25">
      <c r="B680" s="55"/>
      <c r="C680" s="55"/>
      <c r="D680" s="55"/>
      <c r="E680" s="55"/>
      <c r="F680" s="56"/>
      <c r="G680" s="57"/>
      <c r="I680" s="45"/>
      <c r="O680" s="56"/>
    </row>
    <row r="681" spans="2:15" x14ac:dyDescent="0.25">
      <c r="B681" s="55"/>
      <c r="C681" s="55"/>
      <c r="D681" s="55"/>
      <c r="E681" s="55"/>
      <c r="F681" s="56"/>
      <c r="G681" s="57"/>
      <c r="I681" s="45"/>
      <c r="O681" s="56"/>
    </row>
    <row r="682" spans="2:15" x14ac:dyDescent="0.25">
      <c r="B682" s="55"/>
      <c r="C682" s="55"/>
      <c r="D682" s="55"/>
      <c r="E682" s="55"/>
      <c r="F682" s="56"/>
      <c r="G682" s="57"/>
      <c r="I682" s="45"/>
      <c r="O682" s="56"/>
    </row>
    <row r="683" spans="2:15" x14ac:dyDescent="0.25">
      <c r="B683" s="55"/>
      <c r="C683" s="55"/>
      <c r="D683" s="55"/>
      <c r="E683" s="55"/>
      <c r="F683" s="56"/>
      <c r="G683" s="57"/>
      <c r="I683" s="45"/>
      <c r="O683" s="56"/>
    </row>
    <row r="684" spans="2:15" x14ac:dyDescent="0.25">
      <c r="B684" s="55"/>
      <c r="C684" s="55"/>
      <c r="D684" s="55"/>
      <c r="E684" s="55"/>
      <c r="F684" s="56"/>
      <c r="G684" s="57"/>
      <c r="I684" s="45"/>
      <c r="O684" s="56"/>
    </row>
    <row r="685" spans="2:15" x14ac:dyDescent="0.25">
      <c r="B685" s="55"/>
      <c r="C685" s="55"/>
      <c r="D685" s="55"/>
      <c r="E685" s="55"/>
      <c r="F685" s="56"/>
      <c r="G685" s="57"/>
      <c r="I685" s="45"/>
      <c r="O685" s="56"/>
    </row>
    <row r="686" spans="2:15" x14ac:dyDescent="0.25">
      <c r="B686" s="55"/>
      <c r="C686" s="55"/>
      <c r="D686" s="55"/>
      <c r="E686" s="55"/>
      <c r="F686" s="56"/>
      <c r="G686" s="57"/>
      <c r="I686" s="45"/>
      <c r="O686" s="56"/>
    </row>
    <row r="687" spans="2:15" x14ac:dyDescent="0.25">
      <c r="B687" s="55"/>
      <c r="C687" s="55"/>
      <c r="D687" s="55"/>
      <c r="E687" s="55"/>
      <c r="F687" s="56"/>
      <c r="G687" s="57"/>
      <c r="I687" s="45"/>
      <c r="O687" s="59"/>
    </row>
    <row r="688" spans="2:15" x14ac:dyDescent="0.25">
      <c r="B688" s="55"/>
      <c r="C688" s="55"/>
      <c r="D688" s="55"/>
      <c r="E688" s="55"/>
      <c r="F688" s="56"/>
      <c r="G688" s="57"/>
      <c r="I688" s="45"/>
    </row>
    <row r="689" spans="2:15" x14ac:dyDescent="0.25">
      <c r="B689" s="55"/>
      <c r="C689" s="55"/>
      <c r="D689" s="55"/>
      <c r="E689" s="55"/>
      <c r="F689" s="56"/>
      <c r="G689" s="57"/>
      <c r="I689" s="45"/>
    </row>
    <row r="690" spans="2:15" x14ac:dyDescent="0.25">
      <c r="B690" s="55"/>
      <c r="C690" s="55"/>
      <c r="D690" s="55"/>
      <c r="E690" s="55"/>
      <c r="F690" s="56"/>
      <c r="G690" s="57"/>
      <c r="I690" s="45"/>
    </row>
    <row r="691" spans="2:15" x14ac:dyDescent="0.25">
      <c r="B691" s="55"/>
      <c r="C691" s="55"/>
      <c r="D691" s="55"/>
      <c r="E691" s="55"/>
      <c r="F691" s="56"/>
      <c r="G691" s="57"/>
      <c r="I691" s="45"/>
    </row>
    <row r="692" spans="2:15" x14ac:dyDescent="0.25">
      <c r="B692" s="55"/>
      <c r="C692" s="55"/>
      <c r="D692" s="55"/>
      <c r="E692" s="55"/>
      <c r="F692" s="56"/>
      <c r="G692" s="57"/>
      <c r="I692" s="45"/>
    </row>
    <row r="693" spans="2:15" x14ac:dyDescent="0.25">
      <c r="B693" s="55"/>
      <c r="C693" s="55"/>
      <c r="D693" s="55"/>
      <c r="E693" s="55"/>
      <c r="F693" s="56"/>
      <c r="G693" s="57"/>
      <c r="I693" s="45"/>
    </row>
    <row r="694" spans="2:15" x14ac:dyDescent="0.25">
      <c r="B694" s="55"/>
      <c r="C694" s="55"/>
      <c r="D694" s="55"/>
      <c r="E694" s="55"/>
      <c r="F694" s="56"/>
      <c r="G694" s="57"/>
      <c r="I694" s="45"/>
    </row>
    <row r="695" spans="2:15" x14ac:dyDescent="0.25">
      <c r="B695" s="55"/>
      <c r="C695" s="55"/>
      <c r="D695" s="55"/>
      <c r="E695" s="55"/>
      <c r="F695" s="56"/>
      <c r="G695" s="57"/>
      <c r="I695" s="45"/>
    </row>
    <row r="696" spans="2:15" x14ac:dyDescent="0.25">
      <c r="B696" s="55"/>
      <c r="C696" s="55"/>
      <c r="D696" s="55"/>
      <c r="E696" s="55"/>
      <c r="F696" s="56"/>
      <c r="G696" s="57"/>
      <c r="I696" s="45"/>
    </row>
    <row r="697" spans="2:15" x14ac:dyDescent="0.25">
      <c r="B697" s="55"/>
      <c r="C697" s="55"/>
      <c r="D697" s="55"/>
      <c r="E697" s="55"/>
      <c r="F697" s="56"/>
      <c r="G697" s="57"/>
      <c r="I697" s="45"/>
    </row>
    <row r="698" spans="2:15" x14ac:dyDescent="0.25">
      <c r="B698" s="55"/>
      <c r="C698" s="55"/>
      <c r="D698" s="55"/>
      <c r="E698" s="55"/>
      <c r="F698" s="56"/>
      <c r="G698" s="57"/>
      <c r="I698" s="45"/>
    </row>
    <row r="699" spans="2:15" x14ac:dyDescent="0.25">
      <c r="B699" s="55"/>
      <c r="C699" s="55"/>
      <c r="D699" s="55"/>
      <c r="E699" s="55"/>
      <c r="F699" s="56"/>
      <c r="G699" s="57"/>
      <c r="I699" s="45"/>
    </row>
    <row r="700" spans="2:15" x14ac:dyDescent="0.25">
      <c r="B700" s="55"/>
      <c r="C700" s="55"/>
      <c r="D700" s="55"/>
      <c r="E700" s="55"/>
      <c r="F700" s="56"/>
      <c r="G700" s="57"/>
      <c r="I700" s="45"/>
    </row>
    <row r="701" spans="2:15" x14ac:dyDescent="0.25">
      <c r="B701" s="55"/>
      <c r="C701" s="55"/>
      <c r="D701" s="55"/>
      <c r="E701" s="55"/>
      <c r="F701" s="56"/>
      <c r="G701" s="57"/>
      <c r="I701" s="45"/>
      <c r="O701" s="56"/>
    </row>
    <row r="702" spans="2:15" x14ac:dyDescent="0.25">
      <c r="B702" s="55"/>
      <c r="C702" s="55"/>
      <c r="D702" s="55"/>
      <c r="E702" s="55"/>
      <c r="F702" s="56"/>
      <c r="G702" s="57"/>
      <c r="I702" s="45"/>
      <c r="O702" s="56"/>
    </row>
    <row r="703" spans="2:15" x14ac:dyDescent="0.25">
      <c r="B703" s="55"/>
      <c r="C703" s="55"/>
      <c r="D703" s="55"/>
      <c r="E703" s="55"/>
      <c r="F703" s="56"/>
      <c r="G703" s="57"/>
      <c r="I703" s="45"/>
      <c r="O703" s="56"/>
    </row>
    <row r="704" spans="2:15" x14ac:dyDescent="0.25">
      <c r="B704" s="55"/>
      <c r="C704" s="55"/>
      <c r="D704" s="55"/>
      <c r="E704" s="55"/>
      <c r="F704" s="56"/>
      <c r="G704" s="57"/>
      <c r="I704" s="45"/>
    </row>
    <row r="705" spans="2:15" x14ac:dyDescent="0.25">
      <c r="B705" s="55"/>
      <c r="C705" s="55"/>
      <c r="D705" s="55"/>
      <c r="E705" s="55"/>
      <c r="F705" s="56"/>
      <c r="G705" s="57"/>
      <c r="I705" s="45"/>
      <c r="O705" s="56"/>
    </row>
    <row r="706" spans="2:15" x14ac:dyDescent="0.25">
      <c r="B706" s="55"/>
      <c r="C706" s="55"/>
      <c r="D706" s="55"/>
      <c r="E706" s="55"/>
      <c r="F706" s="56"/>
      <c r="G706" s="57"/>
      <c r="I706" s="45"/>
    </row>
    <row r="707" spans="2:15" x14ac:dyDescent="0.25">
      <c r="B707" s="58"/>
      <c r="C707" s="58"/>
      <c r="D707" s="58"/>
      <c r="E707" s="58"/>
      <c r="F707" s="56"/>
      <c r="G707" s="57"/>
      <c r="I707" s="45"/>
    </row>
    <row r="708" spans="2:15" x14ac:dyDescent="0.25">
      <c r="B708" s="55"/>
      <c r="C708" s="55"/>
      <c r="D708" s="55"/>
      <c r="E708" s="55"/>
      <c r="F708" s="56"/>
      <c r="G708" s="57"/>
      <c r="I708" s="45"/>
    </row>
    <row r="709" spans="2:15" x14ac:dyDescent="0.25">
      <c r="B709" s="55"/>
      <c r="C709" s="55"/>
      <c r="D709" s="55"/>
      <c r="E709" s="55"/>
      <c r="F709" s="56"/>
      <c r="G709" s="57"/>
      <c r="I709" s="45"/>
    </row>
    <row r="710" spans="2:15" x14ac:dyDescent="0.25">
      <c r="B710" s="55"/>
      <c r="C710" s="55"/>
      <c r="D710" s="55"/>
      <c r="E710" s="55"/>
      <c r="F710" s="56"/>
      <c r="G710" s="57"/>
      <c r="I710" s="45"/>
    </row>
    <row r="711" spans="2:15" ht="12.75" x14ac:dyDescent="0.2"/>
    <row r="712" spans="2:15" ht="12.75" x14ac:dyDescent="0.2"/>
    <row r="713" spans="2:15" ht="12.75" x14ac:dyDescent="0.2"/>
    <row r="714" spans="2:15" ht="12.75" x14ac:dyDescent="0.2"/>
    <row r="715" spans="2:15" ht="12.75" x14ac:dyDescent="0.2"/>
    <row r="716" spans="2:15" ht="12.75" x14ac:dyDescent="0.2"/>
    <row r="717" spans="2:15" ht="12.75" x14ac:dyDescent="0.2"/>
    <row r="718" spans="2:15" ht="12.75" x14ac:dyDescent="0.2"/>
    <row r="719" spans="2:15" ht="12.75" x14ac:dyDescent="0.2"/>
    <row r="720" spans="2:15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</sheetData>
  <dataConsolidate/>
  <mergeCells count="2">
    <mergeCell ref="E3:F3"/>
    <mergeCell ref="G3:H3"/>
  </mergeCells>
  <dataValidations count="2">
    <dataValidation type="list" allowBlank="1" showInputMessage="1" sqref="C8:C16">
      <formula1>Электроинструмент</formula1>
    </dataValidation>
    <dataValidation type="list" allowBlank="1" showInputMessage="1" sqref="C19">
      <formula1>Ручной_инструмент</formula1>
    </dataValidation>
  </dataValidations>
  <printOptions horizontalCentered="1" gridLines="1"/>
  <pageMargins left="0.7" right="0.7" top="0.75" bottom="0.75" header="0" footer="0"/>
  <pageSetup paperSize="9" scale="40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'Ручной инструмент'!$C$3:$C$95</xm:f>
          </x14:formula1>
          <xm:sqref>C20:C28</xm:sqref>
        </x14:dataValidation>
        <x14:dataValidation type="list" allowBlank="1" showInputMessage="1" showErrorMessage="1">
          <x14:formula1>
            <xm:f>Инвентарь!$C$3:$C$23</xm:f>
          </x14:formula1>
          <xm:sqref>C31:C41</xm:sqref>
        </x14:dataValidation>
        <x14:dataValidation type="list" allowBlank="1" showInputMessage="1" showErrorMessage="1">
          <x14:formula1>
            <xm:f>Данные!$B$2:$B$8</xm:f>
          </x14:formula1>
          <xm:sqref>G3:H3</xm:sqref>
        </x14:dataValidation>
        <x14:dataValidation type="list" allowBlank="1" showInputMessage="1" showErrorMessage="1">
          <x14:formula1>
            <xm:f>Данные!$D$2:$D$5</xm:f>
          </x14:formula1>
          <xm:sqref>E4</xm:sqref>
        </x14:dataValidation>
        <x14:dataValidation type="list" allowBlank="1" showInputMessage="1" showErrorMessage="1">
          <x14:formula1>
            <xm:f>Данные!$G$3:$G$4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40"/>
  <sheetViews>
    <sheetView zoomScale="115" zoomScaleNormal="115" workbookViewId="0">
      <selection activeCell="F22" sqref="F22"/>
    </sheetView>
  </sheetViews>
  <sheetFormatPr defaultColWidth="12.5703125" defaultRowHeight="15.75" customHeight="1" x14ac:dyDescent="0.2"/>
  <cols>
    <col min="1" max="1" width="2.85546875" customWidth="1"/>
    <col min="2" max="2" width="37.28515625" style="78" bestFit="1" customWidth="1"/>
    <col min="3" max="3" width="64.85546875" style="78" bestFit="1" customWidth="1"/>
    <col min="4" max="4" width="11.85546875" style="79" customWidth="1"/>
    <col min="6" max="6" width="31.7109375" bestFit="1" customWidth="1"/>
    <col min="7" max="7" width="13.42578125" bestFit="1" customWidth="1"/>
  </cols>
  <sheetData>
    <row r="1" spans="2:7" ht="15.75" customHeight="1" x14ac:dyDescent="0.2">
      <c r="B1" s="74" t="s">
        <v>29</v>
      </c>
      <c r="C1" s="74" t="s">
        <v>30</v>
      </c>
      <c r="D1" s="74" t="s">
        <v>31</v>
      </c>
    </row>
    <row r="2" spans="2:7" x14ac:dyDescent="0.2">
      <c r="B2" s="56"/>
      <c r="C2" s="56"/>
      <c r="D2" s="75"/>
    </row>
    <row r="3" spans="2:7" x14ac:dyDescent="0.25">
      <c r="B3" s="56"/>
      <c r="C3" s="56"/>
      <c r="D3" s="75"/>
      <c r="F3" s="99" t="s">
        <v>345</v>
      </c>
      <c r="G3" s="99" t="s">
        <v>5</v>
      </c>
    </row>
    <row r="4" spans="2:7" x14ac:dyDescent="0.25">
      <c r="B4" s="75"/>
      <c r="C4" s="56"/>
      <c r="D4" s="75"/>
      <c r="F4" s="99" t="s">
        <v>346</v>
      </c>
      <c r="G4" s="99" t="s">
        <v>347</v>
      </c>
    </row>
    <row r="5" spans="2:7" x14ac:dyDescent="0.2">
      <c r="B5" s="75"/>
      <c r="C5" s="56"/>
      <c r="D5" s="75"/>
    </row>
    <row r="6" spans="2:7" x14ac:dyDescent="0.2">
      <c r="B6" s="75"/>
      <c r="C6" s="56"/>
      <c r="D6" s="75"/>
    </row>
    <row r="7" spans="2:7" x14ac:dyDescent="0.2">
      <c r="B7" s="75"/>
      <c r="C7" s="56"/>
      <c r="D7" s="75"/>
    </row>
    <row r="8" spans="2:7" x14ac:dyDescent="0.2">
      <c r="B8" s="75"/>
      <c r="C8" s="56"/>
      <c r="D8" s="75"/>
    </row>
    <row r="9" spans="2:7" x14ac:dyDescent="0.2">
      <c r="B9" s="75"/>
      <c r="C9" s="56"/>
      <c r="D9" s="75"/>
    </row>
    <row r="10" spans="2:7" x14ac:dyDescent="0.25">
      <c r="B10" s="76"/>
      <c r="C10" s="56"/>
      <c r="D10" s="75"/>
    </row>
    <row r="11" spans="2:7" x14ac:dyDescent="0.25">
      <c r="B11" s="76"/>
      <c r="C11" s="76"/>
      <c r="D11" s="75"/>
    </row>
    <row r="12" spans="2:7" x14ac:dyDescent="0.25">
      <c r="B12" s="76"/>
      <c r="C12" s="76"/>
      <c r="D12" s="75"/>
    </row>
    <row r="13" spans="2:7" x14ac:dyDescent="0.25">
      <c r="B13" s="76"/>
      <c r="C13" s="76"/>
      <c r="D13" s="75"/>
    </row>
    <row r="14" spans="2:7" x14ac:dyDescent="0.25">
      <c r="B14" s="76"/>
      <c r="C14" s="76"/>
      <c r="D14" s="75"/>
    </row>
    <row r="15" spans="2:7" x14ac:dyDescent="0.25">
      <c r="B15" s="76"/>
      <c r="C15" s="76"/>
      <c r="D15" s="75"/>
    </row>
    <row r="16" spans="2:7" x14ac:dyDescent="0.25">
      <c r="B16" s="76"/>
      <c r="C16" s="76"/>
      <c r="D16" s="75"/>
    </row>
    <row r="17" spans="2:4" x14ac:dyDescent="0.25">
      <c r="B17" s="76"/>
      <c r="C17" s="76"/>
      <c r="D17" s="75"/>
    </row>
    <row r="18" spans="2:4" x14ac:dyDescent="0.25">
      <c r="B18" s="76"/>
      <c r="C18" s="76"/>
      <c r="D18" s="75"/>
    </row>
    <row r="19" spans="2:4" x14ac:dyDescent="0.25">
      <c r="B19" s="76"/>
      <c r="C19" s="76"/>
      <c r="D19" s="75"/>
    </row>
    <row r="20" spans="2:4" x14ac:dyDescent="0.25">
      <c r="B20" s="76"/>
      <c r="C20" s="76"/>
      <c r="D20" s="75"/>
    </row>
    <row r="21" spans="2:4" x14ac:dyDescent="0.25">
      <c r="B21" s="76"/>
      <c r="C21" s="76"/>
      <c r="D21" s="75"/>
    </row>
    <row r="22" spans="2:4" x14ac:dyDescent="0.25">
      <c r="B22" s="76"/>
      <c r="C22" s="76"/>
      <c r="D22" s="75"/>
    </row>
    <row r="23" spans="2:4" x14ac:dyDescent="0.25">
      <c r="B23" s="76"/>
      <c r="C23" s="76"/>
      <c r="D23" s="75"/>
    </row>
    <row r="24" spans="2:4" x14ac:dyDescent="0.25">
      <c r="B24" s="76"/>
      <c r="C24" s="76"/>
      <c r="D24" s="75"/>
    </row>
    <row r="25" spans="2:4" x14ac:dyDescent="0.25">
      <c r="B25" s="76"/>
      <c r="C25" s="76"/>
      <c r="D25" s="75"/>
    </row>
    <row r="26" spans="2:4" x14ac:dyDescent="0.25">
      <c r="B26" s="76"/>
      <c r="C26" s="76"/>
      <c r="D26" s="75"/>
    </row>
    <row r="27" spans="2:4" x14ac:dyDescent="0.25">
      <c r="B27" s="76"/>
      <c r="C27" s="76"/>
      <c r="D27" s="75"/>
    </row>
    <row r="28" spans="2:4" x14ac:dyDescent="0.25">
      <c r="B28" s="76"/>
      <c r="C28" s="76"/>
      <c r="D28" s="75"/>
    </row>
    <row r="29" spans="2:4" x14ac:dyDescent="0.25">
      <c r="B29" s="76"/>
      <c r="C29" s="76"/>
      <c r="D29" s="75"/>
    </row>
    <row r="30" spans="2:4" x14ac:dyDescent="0.25">
      <c r="B30" s="76"/>
      <c r="C30" s="76"/>
      <c r="D30" s="75"/>
    </row>
    <row r="34" spans="1:1" ht="15.75" customHeight="1" x14ac:dyDescent="0.2">
      <c r="A34" s="77"/>
    </row>
    <row r="35" spans="1:1" ht="15.75" customHeight="1" x14ac:dyDescent="0.2">
      <c r="A35" s="77"/>
    </row>
    <row r="36" spans="1:1" ht="15.75" customHeight="1" x14ac:dyDescent="0.2">
      <c r="A36" s="77"/>
    </row>
    <row r="38" spans="1:1" ht="15.75" customHeight="1" x14ac:dyDescent="0.2">
      <c r="A38" s="77"/>
    </row>
    <row r="39" spans="1:1" ht="15.75" customHeight="1" x14ac:dyDescent="0.2">
      <c r="A39" s="77"/>
    </row>
    <row r="40" spans="1:1" ht="15.75" customHeight="1" x14ac:dyDescent="0.2">
      <c r="A40" s="7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17"/>
  <sheetViews>
    <sheetView workbookViewId="0">
      <pane ySplit="2" topLeftCell="A3" activePane="bottomLeft" state="frozen"/>
      <selection pane="bottomLeft" activeCell="C33" sqref="C33"/>
    </sheetView>
  </sheetViews>
  <sheetFormatPr defaultColWidth="12.5703125" defaultRowHeight="15.75" customHeight="1" x14ac:dyDescent="0.2"/>
  <cols>
    <col min="1" max="1" width="22.28515625" bestFit="1" customWidth="1"/>
    <col min="2" max="2" width="6.42578125" customWidth="1"/>
    <col min="3" max="3" width="86.7109375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5.75" customHeight="1" x14ac:dyDescent="0.25">
      <c r="A1" s="45"/>
      <c r="B1" s="45"/>
      <c r="C1" s="80">
        <v>1</v>
      </c>
      <c r="D1" s="80"/>
      <c r="E1" s="81"/>
    </row>
    <row r="2" spans="1:7" ht="32.25" thickBot="1" x14ac:dyDescent="0.25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  <c r="G2" s="83" t="s">
        <v>36</v>
      </c>
    </row>
    <row r="3" spans="1:7" ht="15.75" customHeight="1" thickBot="1" x14ac:dyDescent="0.25">
      <c r="A3" s="82" t="s">
        <v>23</v>
      </c>
      <c r="B3" s="57">
        <f t="shared" ref="B3:B32" si="0">B2+1</f>
        <v>1</v>
      </c>
      <c r="C3" s="84" t="s">
        <v>37</v>
      </c>
      <c r="D3" s="57" t="s">
        <v>38</v>
      </c>
      <c r="E3" s="57">
        <v>1000000999</v>
      </c>
      <c r="F3" s="57" t="s">
        <v>39</v>
      </c>
      <c r="G3" s="85">
        <v>189256</v>
      </c>
    </row>
    <row r="4" spans="1:7" ht="15.75" customHeight="1" thickBot="1" x14ac:dyDescent="0.25">
      <c r="B4" s="57">
        <f t="shared" si="0"/>
        <v>2</v>
      </c>
      <c r="C4" s="84" t="s">
        <v>24</v>
      </c>
      <c r="D4" s="57" t="s">
        <v>40</v>
      </c>
      <c r="E4" s="57">
        <v>16506301</v>
      </c>
      <c r="F4" s="57" t="s">
        <v>39</v>
      </c>
      <c r="G4" s="86">
        <v>3363</v>
      </c>
    </row>
    <row r="5" spans="1:7" ht="15.75" customHeight="1" thickBot="1" x14ac:dyDescent="0.3">
      <c r="A5" s="45"/>
      <c r="B5" s="57">
        <f t="shared" si="0"/>
        <v>3</v>
      </c>
      <c r="C5" s="84" t="s">
        <v>41</v>
      </c>
      <c r="D5" s="57" t="s">
        <v>42</v>
      </c>
      <c r="E5" s="57">
        <v>15611295</v>
      </c>
      <c r="F5" s="57" t="s">
        <v>39</v>
      </c>
      <c r="G5" s="86">
        <v>3990</v>
      </c>
    </row>
    <row r="6" spans="1:7" ht="15.75" customHeight="1" thickBot="1" x14ac:dyDescent="0.3">
      <c r="A6" s="45"/>
      <c r="B6" s="57">
        <f t="shared" si="0"/>
        <v>4</v>
      </c>
      <c r="C6" s="84" t="s">
        <v>302</v>
      </c>
      <c r="D6" s="57" t="s">
        <v>303</v>
      </c>
      <c r="E6" s="57">
        <v>15489864</v>
      </c>
      <c r="F6" s="57" t="s">
        <v>39</v>
      </c>
      <c r="G6" s="86">
        <v>176054</v>
      </c>
    </row>
    <row r="7" spans="1:7" ht="15.75" customHeight="1" thickBot="1" x14ac:dyDescent="0.3">
      <c r="A7" s="45"/>
      <c r="B7" s="57">
        <f t="shared" si="0"/>
        <v>5</v>
      </c>
      <c r="C7" s="84" t="s">
        <v>43</v>
      </c>
      <c r="D7" s="57" t="s">
        <v>44</v>
      </c>
      <c r="E7" s="87" t="s">
        <v>45</v>
      </c>
      <c r="F7" s="57" t="s">
        <v>39</v>
      </c>
      <c r="G7" s="86">
        <v>157432</v>
      </c>
    </row>
    <row r="8" spans="1:7" ht="32.25" thickBot="1" x14ac:dyDescent="0.3">
      <c r="A8" s="45"/>
      <c r="B8" s="57">
        <f t="shared" si="0"/>
        <v>6</v>
      </c>
      <c r="C8" s="88" t="s">
        <v>46</v>
      </c>
      <c r="D8" s="57" t="s">
        <v>47</v>
      </c>
      <c r="E8" s="87" t="s">
        <v>48</v>
      </c>
      <c r="F8" s="57" t="s">
        <v>49</v>
      </c>
      <c r="G8" s="86">
        <v>7340</v>
      </c>
    </row>
    <row r="9" spans="1:7" ht="32.25" thickBot="1" x14ac:dyDescent="0.3">
      <c r="A9" s="45"/>
      <c r="B9" s="57">
        <f t="shared" si="0"/>
        <v>7</v>
      </c>
      <c r="C9" s="88" t="s">
        <v>50</v>
      </c>
      <c r="D9" s="57" t="s">
        <v>51</v>
      </c>
      <c r="E9" s="87" t="s">
        <v>48</v>
      </c>
      <c r="F9" s="57" t="s">
        <v>49</v>
      </c>
      <c r="G9" s="86">
        <v>15135</v>
      </c>
    </row>
    <row r="10" spans="1:7" ht="15.75" customHeight="1" thickBot="1" x14ac:dyDescent="0.3">
      <c r="A10" s="45"/>
      <c r="B10" s="57">
        <f t="shared" si="0"/>
        <v>8</v>
      </c>
      <c r="C10" s="84" t="s">
        <v>52</v>
      </c>
      <c r="D10" s="57" t="s">
        <v>53</v>
      </c>
      <c r="E10" s="87" t="s">
        <v>54</v>
      </c>
      <c r="F10" s="57" t="s">
        <v>39</v>
      </c>
      <c r="G10" s="86">
        <v>1980</v>
      </c>
    </row>
    <row r="11" spans="1:7" ht="15.75" customHeight="1" thickBot="1" x14ac:dyDescent="0.25">
      <c r="A11" s="57"/>
      <c r="B11" s="57">
        <f t="shared" si="0"/>
        <v>9</v>
      </c>
      <c r="C11" s="84" t="s">
        <v>55</v>
      </c>
      <c r="D11" s="57" t="s">
        <v>56</v>
      </c>
      <c r="E11" s="57">
        <v>71256</v>
      </c>
      <c r="F11" s="57" t="s">
        <v>39</v>
      </c>
      <c r="G11" s="86">
        <v>1690</v>
      </c>
    </row>
    <row r="12" spans="1:7" ht="15.75" customHeight="1" thickBot="1" x14ac:dyDescent="0.3">
      <c r="A12" s="45"/>
      <c r="B12" s="57">
        <f t="shared" si="0"/>
        <v>10</v>
      </c>
      <c r="C12" s="84" t="s">
        <v>57</v>
      </c>
      <c r="D12" s="57" t="s">
        <v>58</v>
      </c>
      <c r="E12" s="87" t="s">
        <v>59</v>
      </c>
      <c r="F12" s="57" t="s">
        <v>39</v>
      </c>
      <c r="G12" s="86">
        <v>1990</v>
      </c>
    </row>
    <row r="13" spans="1:7" ht="15.75" customHeight="1" thickBot="1" x14ac:dyDescent="0.3">
      <c r="A13" s="45"/>
      <c r="B13" s="57">
        <f t="shared" si="0"/>
        <v>11</v>
      </c>
      <c r="C13" s="84" t="s">
        <v>60</v>
      </c>
      <c r="D13" s="57" t="s">
        <v>61</v>
      </c>
      <c r="E13" s="57">
        <v>16312391</v>
      </c>
      <c r="F13" s="57" t="s">
        <v>39</v>
      </c>
      <c r="G13" s="86">
        <v>1431</v>
      </c>
    </row>
    <row r="14" spans="1:7" ht="15.75" customHeight="1" thickBot="1" x14ac:dyDescent="0.25">
      <c r="A14" s="57"/>
      <c r="B14" s="57">
        <f t="shared" si="0"/>
        <v>12</v>
      </c>
      <c r="C14" s="84" t="s">
        <v>62</v>
      </c>
      <c r="D14" s="57" t="s">
        <v>63</v>
      </c>
      <c r="E14" s="57">
        <v>15139757</v>
      </c>
      <c r="F14" s="57" t="s">
        <v>39</v>
      </c>
      <c r="G14" s="86">
        <v>37956</v>
      </c>
    </row>
    <row r="15" spans="1:7" ht="15.75" customHeight="1" thickBot="1" x14ac:dyDescent="0.3">
      <c r="A15" s="45"/>
      <c r="B15" s="57">
        <f t="shared" si="0"/>
        <v>13</v>
      </c>
      <c r="C15" s="84" t="s">
        <v>64</v>
      </c>
      <c r="D15" s="57" t="s">
        <v>65</v>
      </c>
      <c r="E15" s="57">
        <v>15600525</v>
      </c>
      <c r="F15" s="57" t="s">
        <v>39</v>
      </c>
      <c r="G15" s="86">
        <v>10916</v>
      </c>
    </row>
    <row r="16" spans="1:7" ht="15.75" customHeight="1" thickBot="1" x14ac:dyDescent="0.25">
      <c r="A16" s="57"/>
      <c r="B16" s="57">
        <f t="shared" si="0"/>
        <v>14</v>
      </c>
      <c r="C16" s="84" t="s">
        <v>66</v>
      </c>
      <c r="D16" s="57" t="s">
        <v>67</v>
      </c>
      <c r="E16" s="57">
        <v>15827188</v>
      </c>
      <c r="F16" s="57" t="s">
        <v>39</v>
      </c>
      <c r="G16" s="86">
        <v>34056</v>
      </c>
    </row>
    <row r="17" spans="1:7" ht="15.75" customHeight="1" thickBot="1" x14ac:dyDescent="0.25">
      <c r="A17" s="57"/>
      <c r="B17" s="57">
        <f t="shared" si="0"/>
        <v>15</v>
      </c>
      <c r="C17" s="84" t="s">
        <v>321</v>
      </c>
      <c r="D17" s="57" t="s">
        <v>322</v>
      </c>
      <c r="E17" s="87" t="s">
        <v>323</v>
      </c>
      <c r="F17" s="57" t="s">
        <v>39</v>
      </c>
      <c r="G17" s="86">
        <v>7776</v>
      </c>
    </row>
    <row r="18" spans="1:7" ht="15.75" customHeight="1" thickBot="1" x14ac:dyDescent="0.25">
      <c r="A18" s="57"/>
      <c r="B18" s="57">
        <f>B17+1</f>
        <v>16</v>
      </c>
      <c r="C18" s="84" t="s">
        <v>68</v>
      </c>
      <c r="D18" s="57" t="s">
        <v>69</v>
      </c>
      <c r="E18" s="57">
        <v>15456621</v>
      </c>
      <c r="F18" s="57" t="s">
        <v>39</v>
      </c>
      <c r="G18" s="86">
        <v>27502</v>
      </c>
    </row>
    <row r="19" spans="1:7" ht="15.75" customHeight="1" thickBot="1" x14ac:dyDescent="0.3">
      <c r="A19" s="45"/>
      <c r="B19" s="57">
        <f t="shared" si="0"/>
        <v>17</v>
      </c>
      <c r="C19" s="80" t="s">
        <v>70</v>
      </c>
      <c r="D19" s="57" t="s">
        <v>71</v>
      </c>
      <c r="E19" s="87" t="s">
        <v>72</v>
      </c>
      <c r="F19" s="57" t="s">
        <v>39</v>
      </c>
      <c r="G19" s="86">
        <v>72490</v>
      </c>
    </row>
    <row r="20" spans="1:7" ht="15.75" customHeight="1" thickBot="1" x14ac:dyDescent="0.25">
      <c r="A20" s="57"/>
      <c r="B20" s="57">
        <f t="shared" si="0"/>
        <v>18</v>
      </c>
      <c r="C20" s="84" t="s">
        <v>73</v>
      </c>
      <c r="D20" s="57" t="s">
        <v>74</v>
      </c>
      <c r="E20" s="57">
        <v>13697724</v>
      </c>
      <c r="F20" s="57" t="s">
        <v>39</v>
      </c>
      <c r="G20" s="86">
        <v>9790</v>
      </c>
    </row>
    <row r="21" spans="1:7" ht="15.75" customHeight="1" thickBot="1" x14ac:dyDescent="0.3">
      <c r="A21" s="45"/>
      <c r="B21" s="57">
        <f t="shared" si="0"/>
        <v>19</v>
      </c>
      <c r="C21" s="80" t="s">
        <v>75</v>
      </c>
      <c r="D21" s="57" t="s">
        <v>76</v>
      </c>
      <c r="E21" s="87" t="s">
        <v>77</v>
      </c>
      <c r="F21" s="57" t="s">
        <v>39</v>
      </c>
      <c r="G21" s="86">
        <v>273880</v>
      </c>
    </row>
    <row r="22" spans="1:7" ht="15.75" customHeight="1" thickBot="1" x14ac:dyDescent="0.3">
      <c r="A22" s="45"/>
      <c r="B22" s="57">
        <f t="shared" si="0"/>
        <v>20</v>
      </c>
      <c r="C22" s="84" t="s">
        <v>78</v>
      </c>
      <c r="D22" s="57" t="s">
        <v>79</v>
      </c>
      <c r="E22" s="57">
        <v>16198233</v>
      </c>
      <c r="F22" s="57" t="s">
        <v>39</v>
      </c>
      <c r="G22" s="86">
        <v>471</v>
      </c>
    </row>
    <row r="23" spans="1:7" ht="15.75" customHeight="1" thickBot="1" x14ac:dyDescent="0.25">
      <c r="A23" s="57"/>
      <c r="B23" s="57">
        <f t="shared" si="0"/>
        <v>21</v>
      </c>
      <c r="C23" s="84" t="s">
        <v>80</v>
      </c>
      <c r="D23" s="57" t="s">
        <v>81</v>
      </c>
      <c r="E23" s="57">
        <v>15556982</v>
      </c>
      <c r="F23" s="57" t="s">
        <v>39</v>
      </c>
      <c r="G23" s="86">
        <v>4678</v>
      </c>
    </row>
    <row r="24" spans="1:7" ht="15.75" customHeight="1" thickBot="1" x14ac:dyDescent="0.25">
      <c r="A24" s="57"/>
      <c r="B24" s="57">
        <f t="shared" si="0"/>
        <v>22</v>
      </c>
      <c r="C24" s="84" t="s">
        <v>82</v>
      </c>
      <c r="D24" s="57" t="s">
        <v>83</v>
      </c>
      <c r="E24" s="57">
        <v>15827190</v>
      </c>
      <c r="F24" s="57" t="s">
        <v>39</v>
      </c>
      <c r="G24" s="86">
        <v>17642</v>
      </c>
    </row>
    <row r="25" spans="1:7" ht="15.75" customHeight="1" thickBot="1" x14ac:dyDescent="0.25">
      <c r="A25" s="57"/>
      <c r="B25" s="57">
        <f t="shared" si="0"/>
        <v>23</v>
      </c>
      <c r="C25" s="84" t="s">
        <v>84</v>
      </c>
      <c r="D25" s="57" t="s">
        <v>85</v>
      </c>
      <c r="E25" s="87" t="s">
        <v>86</v>
      </c>
      <c r="F25" s="57" t="s">
        <v>39</v>
      </c>
      <c r="G25" s="86">
        <v>20624</v>
      </c>
    </row>
    <row r="26" spans="1:7" ht="15.75" customHeight="1" thickBot="1" x14ac:dyDescent="0.25">
      <c r="A26" s="57"/>
      <c r="B26" s="57">
        <f t="shared" si="0"/>
        <v>24</v>
      </c>
      <c r="C26" s="84" t="s">
        <v>87</v>
      </c>
      <c r="D26" s="57" t="s">
        <v>88</v>
      </c>
      <c r="E26" s="57">
        <v>16623698</v>
      </c>
      <c r="F26" s="57" t="s">
        <v>39</v>
      </c>
      <c r="G26" s="86">
        <v>8737</v>
      </c>
    </row>
    <row r="27" spans="1:7" ht="32.25" thickBot="1" x14ac:dyDescent="0.25">
      <c r="A27" s="57"/>
      <c r="B27" s="57">
        <f t="shared" si="0"/>
        <v>25</v>
      </c>
      <c r="C27" s="84" t="s">
        <v>89</v>
      </c>
      <c r="D27" s="56" t="s">
        <v>90</v>
      </c>
      <c r="E27" s="57">
        <v>27210222</v>
      </c>
      <c r="F27" s="57" t="s">
        <v>39</v>
      </c>
      <c r="G27" s="86">
        <v>6841</v>
      </c>
    </row>
    <row r="28" spans="1:7" ht="15.75" customHeight="1" thickBot="1" x14ac:dyDescent="0.3">
      <c r="A28" s="45"/>
      <c r="B28" s="57">
        <f>B27+1</f>
        <v>26</v>
      </c>
      <c r="C28" s="84" t="s">
        <v>91</v>
      </c>
      <c r="D28" s="57" t="s">
        <v>92</v>
      </c>
      <c r="E28" s="87" t="s">
        <v>93</v>
      </c>
      <c r="F28" s="57" t="s">
        <v>39</v>
      </c>
      <c r="G28" s="86">
        <v>7987</v>
      </c>
    </row>
    <row r="29" spans="1:7" ht="15.75" customHeight="1" thickBot="1" x14ac:dyDescent="0.3">
      <c r="A29" s="45"/>
      <c r="B29" s="57">
        <f t="shared" si="0"/>
        <v>27</v>
      </c>
      <c r="C29" s="84" t="s">
        <v>94</v>
      </c>
      <c r="D29" s="57" t="s">
        <v>95</v>
      </c>
      <c r="E29" s="57">
        <v>25982921</v>
      </c>
      <c r="F29" s="57" t="s">
        <v>39</v>
      </c>
      <c r="G29" s="86">
        <v>5460</v>
      </c>
    </row>
    <row r="30" spans="1:7" ht="15.75" customHeight="1" thickBot="1" x14ac:dyDescent="0.25">
      <c r="A30" s="57"/>
      <c r="B30" s="57">
        <f>B29+1</f>
        <v>28</v>
      </c>
      <c r="C30" s="84" t="s">
        <v>318</v>
      </c>
      <c r="D30" s="57" t="s">
        <v>96</v>
      </c>
      <c r="E30" s="57">
        <v>15546765</v>
      </c>
      <c r="F30" s="57" t="s">
        <v>39</v>
      </c>
      <c r="G30" s="86">
        <v>51667</v>
      </c>
    </row>
    <row r="31" spans="1:7" ht="15.75" customHeight="1" thickBot="1" x14ac:dyDescent="0.25">
      <c r="A31" s="57"/>
      <c r="B31" s="57">
        <f>B30+1</f>
        <v>29</v>
      </c>
      <c r="C31" s="84" t="s">
        <v>320</v>
      </c>
      <c r="D31" s="57" t="s">
        <v>319</v>
      </c>
      <c r="E31" s="57">
        <v>16463509</v>
      </c>
      <c r="F31" s="57" t="s">
        <v>39</v>
      </c>
      <c r="G31" s="86">
        <v>79317</v>
      </c>
    </row>
    <row r="32" spans="1:7" ht="15.75" customHeight="1" thickBot="1" x14ac:dyDescent="0.3">
      <c r="A32" s="45"/>
      <c r="B32" s="57">
        <f t="shared" si="0"/>
        <v>30</v>
      </c>
      <c r="C32" s="84" t="s">
        <v>97</v>
      </c>
      <c r="D32" s="57" t="s">
        <v>98</v>
      </c>
      <c r="E32" s="57">
        <v>17476254</v>
      </c>
      <c r="F32" s="57" t="s">
        <v>39</v>
      </c>
      <c r="G32" s="86">
        <v>11468</v>
      </c>
    </row>
    <row r="33" spans="1:6" ht="15.75" customHeight="1" x14ac:dyDescent="0.25">
      <c r="A33" s="45"/>
      <c r="B33" s="45"/>
      <c r="C33" s="80"/>
      <c r="D33" s="57"/>
      <c r="E33" s="57"/>
      <c r="F33" s="57" t="s">
        <v>39</v>
      </c>
    </row>
    <row r="34" spans="1:6" ht="15.75" customHeight="1" x14ac:dyDescent="0.25">
      <c r="A34" s="45"/>
      <c r="B34" s="45"/>
      <c r="C34" s="80"/>
      <c r="D34" s="57"/>
      <c r="E34" s="45"/>
      <c r="F34" s="45"/>
    </row>
    <row r="35" spans="1:6" ht="15.75" customHeight="1" x14ac:dyDescent="0.25">
      <c r="A35" s="45"/>
      <c r="B35" s="45"/>
      <c r="C35" s="80"/>
      <c r="D35" s="80"/>
      <c r="E35" s="45"/>
      <c r="F35" s="45"/>
    </row>
    <row r="36" spans="1:6" ht="15.75" customHeight="1" x14ac:dyDescent="0.25">
      <c r="A36" s="45"/>
      <c r="B36" s="45"/>
      <c r="C36" s="80"/>
      <c r="D36" s="80"/>
      <c r="E36" s="45"/>
      <c r="F36" s="45"/>
    </row>
    <row r="37" spans="1:6" ht="15.75" customHeight="1" x14ac:dyDescent="0.25">
      <c r="A37" s="45"/>
      <c r="B37" s="45"/>
      <c r="C37" s="80"/>
      <c r="D37" s="80"/>
      <c r="E37" s="45"/>
      <c r="F37" s="45"/>
    </row>
    <row r="38" spans="1:6" ht="15.75" customHeight="1" x14ac:dyDescent="0.25">
      <c r="A38" s="45"/>
      <c r="B38" s="45"/>
      <c r="C38" s="80"/>
      <c r="D38" s="80"/>
      <c r="E38" s="45"/>
      <c r="F38" s="45"/>
    </row>
    <row r="39" spans="1:6" ht="15.75" customHeight="1" x14ac:dyDescent="0.25">
      <c r="A39" s="45"/>
      <c r="B39" s="45"/>
      <c r="C39" s="80"/>
      <c r="D39" s="80"/>
      <c r="E39" s="45"/>
      <c r="F39" s="45"/>
    </row>
    <row r="40" spans="1:6" ht="15.75" customHeight="1" x14ac:dyDescent="0.25">
      <c r="A40" s="45"/>
      <c r="B40" s="45"/>
      <c r="C40" s="80"/>
      <c r="D40" s="80"/>
      <c r="E40" s="45"/>
      <c r="F40" s="45"/>
    </row>
    <row r="41" spans="1:6" ht="15.75" customHeight="1" x14ac:dyDescent="0.25">
      <c r="A41" s="45"/>
      <c r="B41" s="45"/>
      <c r="C41" s="80"/>
      <c r="D41" s="80"/>
      <c r="E41" s="45"/>
      <c r="F41" s="45"/>
    </row>
    <row r="42" spans="1:6" ht="15.75" customHeight="1" x14ac:dyDescent="0.25">
      <c r="A42" s="45"/>
      <c r="B42" s="45"/>
      <c r="C42" s="80"/>
      <c r="D42" s="80"/>
      <c r="E42" s="45"/>
      <c r="F42" s="45"/>
    </row>
    <row r="43" spans="1:6" ht="15.75" customHeight="1" x14ac:dyDescent="0.25">
      <c r="A43" s="45"/>
      <c r="B43" s="45"/>
      <c r="C43" s="80"/>
      <c r="D43" s="80"/>
      <c r="E43" s="45"/>
      <c r="F43" s="45"/>
    </row>
    <row r="44" spans="1:6" ht="15.75" customHeight="1" x14ac:dyDescent="0.25">
      <c r="A44" s="45"/>
      <c r="B44" s="45"/>
      <c r="C44" s="80"/>
      <c r="D44" s="80"/>
      <c r="E44" s="45"/>
      <c r="F44" s="45"/>
    </row>
    <row r="45" spans="1:6" ht="15.75" customHeight="1" x14ac:dyDescent="0.25">
      <c r="A45" s="45"/>
      <c r="B45" s="45"/>
      <c r="C45" s="80"/>
      <c r="D45" s="80"/>
      <c r="E45" s="45"/>
      <c r="F45" s="45"/>
    </row>
    <row r="46" spans="1:6" ht="15.75" customHeight="1" x14ac:dyDescent="0.25">
      <c r="A46" s="45"/>
      <c r="B46" s="45"/>
      <c r="C46" s="80"/>
      <c r="D46" s="80"/>
      <c r="E46" s="45"/>
      <c r="F46" s="45"/>
    </row>
    <row r="47" spans="1:6" ht="15.75" customHeight="1" x14ac:dyDescent="0.25">
      <c r="A47" s="45"/>
      <c r="B47" s="45"/>
      <c r="C47" s="80"/>
      <c r="D47" s="80"/>
      <c r="E47" s="45"/>
      <c r="F47" s="45"/>
    </row>
    <row r="48" spans="1:6" ht="15.75" customHeight="1" x14ac:dyDescent="0.25">
      <c r="A48" s="45"/>
      <c r="B48" s="45"/>
      <c r="C48" s="80"/>
      <c r="D48" s="80"/>
      <c r="E48" s="45"/>
      <c r="F48" s="45"/>
    </row>
    <row r="49" spans="1:6" ht="15.75" customHeight="1" x14ac:dyDescent="0.25">
      <c r="A49" s="45"/>
      <c r="B49" s="45"/>
      <c r="C49" s="80"/>
      <c r="D49" s="80"/>
      <c r="E49" s="45"/>
      <c r="F49" s="45"/>
    </row>
    <row r="50" spans="1:6" ht="15.75" customHeight="1" x14ac:dyDescent="0.25">
      <c r="A50" s="45"/>
      <c r="B50" s="45"/>
      <c r="C50" s="80"/>
      <c r="D50" s="80"/>
      <c r="E50" s="45"/>
      <c r="F50" s="45"/>
    </row>
    <row r="51" spans="1:6" ht="15.75" customHeight="1" x14ac:dyDescent="0.25">
      <c r="A51" s="45"/>
      <c r="B51" s="45"/>
      <c r="C51" s="80"/>
      <c r="D51" s="80"/>
      <c r="E51" s="45"/>
      <c r="F51" s="45"/>
    </row>
    <row r="52" spans="1:6" ht="15.75" customHeight="1" x14ac:dyDescent="0.25">
      <c r="A52" s="45"/>
      <c r="B52" s="45"/>
      <c r="C52" s="80"/>
      <c r="D52" s="80"/>
      <c r="E52" s="45"/>
      <c r="F52" s="45"/>
    </row>
    <row r="53" spans="1:6" ht="15.75" customHeight="1" x14ac:dyDescent="0.25">
      <c r="A53" s="45"/>
      <c r="B53" s="45"/>
      <c r="C53" s="80"/>
      <c r="D53" s="80"/>
      <c r="E53" s="45"/>
      <c r="F53" s="45"/>
    </row>
    <row r="54" spans="1:6" ht="15.75" customHeight="1" x14ac:dyDescent="0.25">
      <c r="A54" s="45"/>
      <c r="B54" s="45"/>
      <c r="C54" s="80"/>
      <c r="D54" s="80"/>
      <c r="E54" s="45"/>
      <c r="F54" s="45"/>
    </row>
    <row r="55" spans="1:6" ht="15.75" customHeight="1" x14ac:dyDescent="0.25">
      <c r="A55" s="45"/>
      <c r="B55" s="45"/>
      <c r="C55" s="80"/>
      <c r="D55" s="80"/>
      <c r="E55" s="45"/>
      <c r="F55" s="45"/>
    </row>
    <row r="56" spans="1:6" ht="15.75" customHeight="1" x14ac:dyDescent="0.25">
      <c r="A56" s="45"/>
      <c r="B56" s="45"/>
      <c r="C56" s="80"/>
      <c r="D56" s="80"/>
      <c r="E56" s="45"/>
      <c r="F56" s="45"/>
    </row>
    <row r="57" spans="1:6" ht="15.75" customHeight="1" x14ac:dyDescent="0.25">
      <c r="A57" s="45"/>
      <c r="B57" s="45"/>
      <c r="C57" s="80"/>
      <c r="D57" s="80"/>
      <c r="E57" s="45"/>
      <c r="F57" s="45"/>
    </row>
    <row r="58" spans="1:6" ht="15.75" customHeight="1" x14ac:dyDescent="0.25">
      <c r="A58" s="45"/>
      <c r="B58" s="45"/>
      <c r="C58" s="80"/>
      <c r="D58" s="80"/>
      <c r="E58" s="45"/>
      <c r="F58" s="45"/>
    </row>
    <row r="59" spans="1:6" ht="15.75" customHeight="1" x14ac:dyDescent="0.25">
      <c r="A59" s="45"/>
      <c r="B59" s="45"/>
      <c r="C59" s="80"/>
      <c r="D59" s="80"/>
      <c r="E59" s="45"/>
      <c r="F59" s="45"/>
    </row>
    <row r="60" spans="1:6" ht="15.75" customHeight="1" x14ac:dyDescent="0.25">
      <c r="A60" s="45"/>
      <c r="B60" s="45"/>
      <c r="C60" s="80"/>
      <c r="D60" s="80"/>
      <c r="E60" s="45"/>
      <c r="F60" s="45"/>
    </row>
    <row r="61" spans="1:6" ht="15.75" customHeight="1" x14ac:dyDescent="0.25">
      <c r="A61" s="45"/>
      <c r="B61" s="45"/>
      <c r="C61" s="80"/>
      <c r="D61" s="80"/>
      <c r="E61" s="45"/>
      <c r="F61" s="45"/>
    </row>
    <row r="62" spans="1:6" x14ac:dyDescent="0.25">
      <c r="A62" s="45"/>
      <c r="B62" s="45"/>
      <c r="C62" s="80"/>
      <c r="D62" s="80"/>
      <c r="E62" s="45"/>
      <c r="F62" s="45"/>
    </row>
    <row r="63" spans="1:6" x14ac:dyDescent="0.25">
      <c r="A63" s="45"/>
      <c r="B63" s="45"/>
      <c r="C63" s="80"/>
      <c r="D63" s="80"/>
      <c r="E63" s="45"/>
      <c r="F63" s="45"/>
    </row>
    <row r="64" spans="1:6" x14ac:dyDescent="0.25">
      <c r="A64" s="45"/>
      <c r="B64" s="45"/>
      <c r="C64" s="80"/>
      <c r="D64" s="80"/>
      <c r="E64" s="45"/>
      <c r="F64" s="45"/>
    </row>
    <row r="65" spans="1:6" x14ac:dyDescent="0.25">
      <c r="A65" s="45"/>
      <c r="B65" s="45"/>
      <c r="C65" s="80"/>
      <c r="D65" s="80"/>
      <c r="E65" s="45"/>
      <c r="F65" s="45"/>
    </row>
    <row r="66" spans="1:6" x14ac:dyDescent="0.25">
      <c r="A66" s="45"/>
      <c r="B66" s="45"/>
      <c r="C66" s="80"/>
      <c r="D66" s="80"/>
      <c r="E66" s="45"/>
      <c r="F66" s="45"/>
    </row>
    <row r="67" spans="1:6" x14ac:dyDescent="0.25">
      <c r="A67" s="45"/>
      <c r="B67" s="45"/>
      <c r="C67" s="80"/>
      <c r="D67" s="80"/>
      <c r="E67" s="45"/>
      <c r="F67" s="45"/>
    </row>
    <row r="68" spans="1:6" x14ac:dyDescent="0.25">
      <c r="A68" s="45"/>
      <c r="B68" s="45"/>
      <c r="C68" s="80"/>
      <c r="D68" s="80"/>
      <c r="E68" s="45"/>
      <c r="F68" s="45"/>
    </row>
    <row r="69" spans="1:6" x14ac:dyDescent="0.25">
      <c r="A69" s="45"/>
      <c r="B69" s="45"/>
      <c r="C69" s="80"/>
      <c r="D69" s="80"/>
      <c r="E69" s="45"/>
      <c r="F69" s="45"/>
    </row>
    <row r="70" spans="1:6" x14ac:dyDescent="0.25">
      <c r="A70" s="45"/>
      <c r="B70" s="45"/>
      <c r="C70" s="80"/>
      <c r="D70" s="80"/>
      <c r="E70" s="45"/>
      <c r="F70" s="45"/>
    </row>
    <row r="71" spans="1:6" x14ac:dyDescent="0.25">
      <c r="A71" s="45"/>
      <c r="B71" s="45"/>
      <c r="C71" s="80"/>
      <c r="D71" s="80"/>
      <c r="E71" s="45"/>
      <c r="F71" s="45"/>
    </row>
    <row r="72" spans="1:6" x14ac:dyDescent="0.25">
      <c r="A72" s="45"/>
      <c r="B72" s="45"/>
      <c r="C72" s="80"/>
      <c r="D72" s="80"/>
      <c r="E72" s="45"/>
      <c r="F72" s="45"/>
    </row>
    <row r="73" spans="1:6" x14ac:dyDescent="0.25">
      <c r="A73" s="45"/>
      <c r="B73" s="45"/>
      <c r="C73" s="80"/>
      <c r="D73" s="80"/>
      <c r="E73" s="45"/>
      <c r="F73" s="45"/>
    </row>
    <row r="74" spans="1:6" x14ac:dyDescent="0.25">
      <c r="A74" s="45"/>
      <c r="B74" s="45"/>
      <c r="C74" s="80"/>
      <c r="D74" s="80"/>
      <c r="E74" s="45"/>
      <c r="F74" s="45"/>
    </row>
    <row r="75" spans="1:6" x14ac:dyDescent="0.25">
      <c r="A75" s="45"/>
      <c r="B75" s="45"/>
      <c r="C75" s="80"/>
      <c r="D75" s="80"/>
      <c r="E75" s="45"/>
      <c r="F75" s="45"/>
    </row>
    <row r="76" spans="1:6" x14ac:dyDescent="0.25">
      <c r="A76" s="45"/>
      <c r="B76" s="45"/>
      <c r="C76" s="80"/>
      <c r="D76" s="80"/>
      <c r="E76" s="45"/>
      <c r="F76" s="45"/>
    </row>
    <row r="77" spans="1:6" x14ac:dyDescent="0.25">
      <c r="A77" s="45"/>
      <c r="B77" s="45"/>
      <c r="C77" s="80"/>
      <c r="D77" s="80"/>
      <c r="E77" s="45"/>
      <c r="F77" s="45"/>
    </row>
    <row r="78" spans="1:6" x14ac:dyDescent="0.25">
      <c r="A78" s="45"/>
      <c r="B78" s="45"/>
      <c r="C78" s="80"/>
      <c r="D78" s="80"/>
      <c r="E78" s="45"/>
      <c r="F78" s="45"/>
    </row>
    <row r="79" spans="1:6" x14ac:dyDescent="0.25">
      <c r="A79" s="45"/>
      <c r="B79" s="45"/>
      <c r="C79" s="80"/>
      <c r="D79" s="80"/>
      <c r="E79" s="45"/>
      <c r="F79" s="45"/>
    </row>
    <row r="80" spans="1:6" x14ac:dyDescent="0.25">
      <c r="A80" s="45"/>
      <c r="B80" s="45"/>
      <c r="C80" s="80"/>
      <c r="D80" s="80"/>
      <c r="E80" s="45"/>
      <c r="F80" s="45"/>
    </row>
    <row r="81" spans="1:6" x14ac:dyDescent="0.25">
      <c r="A81" s="45"/>
      <c r="B81" s="45"/>
      <c r="C81" s="80"/>
      <c r="D81" s="80"/>
      <c r="E81" s="45"/>
      <c r="F81" s="45"/>
    </row>
    <row r="82" spans="1:6" x14ac:dyDescent="0.25">
      <c r="A82" s="45"/>
      <c r="B82" s="45"/>
      <c r="C82" s="80"/>
      <c r="D82" s="80"/>
      <c r="E82" s="45"/>
      <c r="F82" s="45"/>
    </row>
    <row r="83" spans="1:6" x14ac:dyDescent="0.25">
      <c r="A83" s="45"/>
      <c r="B83" s="45"/>
      <c r="C83" s="80"/>
      <c r="D83" s="80"/>
      <c r="E83" s="45"/>
      <c r="F83" s="45"/>
    </row>
    <row r="84" spans="1:6" x14ac:dyDescent="0.25">
      <c r="A84" s="45"/>
      <c r="B84" s="45"/>
      <c r="C84" s="80"/>
      <c r="D84" s="80"/>
      <c r="E84" s="45"/>
      <c r="F84" s="45"/>
    </row>
    <row r="85" spans="1:6" x14ac:dyDescent="0.25">
      <c r="A85" s="45"/>
      <c r="B85" s="45"/>
      <c r="C85" s="80"/>
      <c r="D85" s="80"/>
      <c r="E85" s="45"/>
      <c r="F85" s="45"/>
    </row>
    <row r="86" spans="1:6" x14ac:dyDescent="0.25">
      <c r="A86" s="45"/>
      <c r="B86" s="45"/>
      <c r="C86" s="80"/>
      <c r="D86" s="80"/>
      <c r="E86" s="45"/>
      <c r="F86" s="45"/>
    </row>
    <row r="87" spans="1:6" x14ac:dyDescent="0.25">
      <c r="A87" s="45"/>
      <c r="B87" s="45"/>
      <c r="C87" s="80"/>
      <c r="D87" s="80"/>
      <c r="E87" s="45"/>
      <c r="F87" s="45"/>
    </row>
    <row r="88" spans="1:6" x14ac:dyDescent="0.25">
      <c r="A88" s="45"/>
      <c r="B88" s="45"/>
      <c r="C88" s="80"/>
      <c r="D88" s="80"/>
      <c r="E88" s="45"/>
      <c r="F88" s="45"/>
    </row>
    <row r="89" spans="1:6" x14ac:dyDescent="0.25">
      <c r="A89" s="45"/>
      <c r="B89" s="45"/>
      <c r="C89" s="80"/>
      <c r="D89" s="80"/>
      <c r="E89" s="45"/>
      <c r="F89" s="45"/>
    </row>
    <row r="90" spans="1:6" x14ac:dyDescent="0.25">
      <c r="A90" s="45"/>
      <c r="B90" s="45"/>
      <c r="C90" s="80"/>
      <c r="D90" s="80"/>
      <c r="E90" s="45"/>
      <c r="F90" s="45"/>
    </row>
    <row r="91" spans="1:6" x14ac:dyDescent="0.25">
      <c r="A91" s="45"/>
      <c r="B91" s="45"/>
      <c r="C91" s="80"/>
      <c r="D91" s="80"/>
      <c r="E91" s="45"/>
      <c r="F91" s="45"/>
    </row>
    <row r="92" spans="1:6" x14ac:dyDescent="0.25">
      <c r="A92" s="45"/>
      <c r="B92" s="45"/>
      <c r="C92" s="80"/>
      <c r="D92" s="80"/>
      <c r="E92" s="45"/>
      <c r="F92" s="45"/>
    </row>
    <row r="93" spans="1:6" x14ac:dyDescent="0.25">
      <c r="A93" s="45"/>
      <c r="B93" s="45"/>
      <c r="C93" s="80"/>
      <c r="D93" s="80"/>
      <c r="E93" s="45"/>
      <c r="F93" s="45"/>
    </row>
    <row r="94" spans="1:6" x14ac:dyDescent="0.25">
      <c r="A94" s="45"/>
      <c r="B94" s="45"/>
      <c r="C94" s="80"/>
      <c r="D94" s="80"/>
      <c r="E94" s="45"/>
      <c r="F94" s="45"/>
    </row>
    <row r="95" spans="1:6" x14ac:dyDescent="0.25">
      <c r="A95" s="45"/>
      <c r="B95" s="45"/>
      <c r="C95" s="80"/>
      <c r="D95" s="80"/>
      <c r="E95" s="45"/>
      <c r="F95" s="45"/>
    </row>
    <row r="96" spans="1:6" x14ac:dyDescent="0.25">
      <c r="A96" s="45"/>
      <c r="B96" s="45"/>
      <c r="C96" s="80"/>
      <c r="D96" s="80"/>
      <c r="E96" s="45"/>
      <c r="F96" s="45"/>
    </row>
    <row r="97" spans="1:6" x14ac:dyDescent="0.25">
      <c r="A97" s="45"/>
      <c r="B97" s="45"/>
      <c r="C97" s="80"/>
      <c r="D97" s="80"/>
      <c r="E97" s="45"/>
      <c r="F97" s="45"/>
    </row>
    <row r="98" spans="1:6" x14ac:dyDescent="0.25">
      <c r="A98" s="45"/>
      <c r="B98" s="45"/>
      <c r="C98" s="80"/>
      <c r="D98" s="80"/>
      <c r="E98" s="45"/>
      <c r="F98" s="45"/>
    </row>
    <row r="99" spans="1:6" x14ac:dyDescent="0.25">
      <c r="A99" s="45"/>
      <c r="B99" s="45"/>
      <c r="C99" s="80"/>
      <c r="D99" s="80"/>
      <c r="E99" s="45"/>
      <c r="F99" s="45"/>
    </row>
    <row r="100" spans="1:6" x14ac:dyDescent="0.25">
      <c r="A100" s="45"/>
      <c r="B100" s="45"/>
      <c r="C100" s="80"/>
      <c r="D100" s="80"/>
      <c r="E100" s="45"/>
      <c r="F100" s="45"/>
    </row>
    <row r="101" spans="1:6" x14ac:dyDescent="0.25">
      <c r="A101" s="45"/>
      <c r="B101" s="45"/>
      <c r="C101" s="80"/>
      <c r="D101" s="80"/>
      <c r="E101" s="45"/>
      <c r="F101" s="45"/>
    </row>
    <row r="102" spans="1:6" x14ac:dyDescent="0.25">
      <c r="A102" s="45"/>
      <c r="B102" s="45"/>
      <c r="C102" s="80"/>
      <c r="D102" s="80"/>
      <c r="E102" s="45"/>
      <c r="F102" s="45"/>
    </row>
    <row r="103" spans="1:6" x14ac:dyDescent="0.25">
      <c r="A103" s="45"/>
      <c r="B103" s="45"/>
      <c r="C103" s="80"/>
      <c r="D103" s="80"/>
      <c r="E103" s="45"/>
      <c r="F103" s="45"/>
    </row>
    <row r="104" spans="1:6" x14ac:dyDescent="0.25">
      <c r="A104" s="45"/>
      <c r="B104" s="45"/>
      <c r="C104" s="80"/>
      <c r="D104" s="80"/>
      <c r="E104" s="45"/>
      <c r="F104" s="45"/>
    </row>
    <row r="105" spans="1:6" x14ac:dyDescent="0.25">
      <c r="A105" s="45"/>
      <c r="B105" s="45"/>
      <c r="C105" s="80"/>
      <c r="D105" s="80"/>
      <c r="E105" s="45"/>
      <c r="F105" s="45"/>
    </row>
    <row r="106" spans="1:6" x14ac:dyDescent="0.25">
      <c r="A106" s="45"/>
      <c r="B106" s="45"/>
      <c r="C106" s="80"/>
      <c r="D106" s="80"/>
      <c r="E106" s="45"/>
      <c r="F106" s="45"/>
    </row>
    <row r="107" spans="1:6" x14ac:dyDescent="0.25">
      <c r="A107" s="45"/>
      <c r="B107" s="45"/>
      <c r="C107" s="80"/>
      <c r="D107" s="80"/>
      <c r="E107" s="45"/>
      <c r="F107" s="45"/>
    </row>
    <row r="108" spans="1:6" x14ac:dyDescent="0.25">
      <c r="A108" s="45"/>
      <c r="B108" s="45"/>
      <c r="C108" s="80"/>
      <c r="D108" s="80"/>
      <c r="E108" s="45"/>
      <c r="F108" s="45"/>
    </row>
    <row r="109" spans="1:6" x14ac:dyDescent="0.25">
      <c r="A109" s="45"/>
      <c r="B109" s="45"/>
      <c r="C109" s="80"/>
      <c r="D109" s="80"/>
      <c r="E109" s="45"/>
      <c r="F109" s="45"/>
    </row>
    <row r="110" spans="1:6" x14ac:dyDescent="0.25">
      <c r="A110" s="45"/>
      <c r="B110" s="45"/>
      <c r="C110" s="80"/>
      <c r="D110" s="80"/>
      <c r="E110" s="45"/>
      <c r="F110" s="45"/>
    </row>
    <row r="111" spans="1:6" x14ac:dyDescent="0.25">
      <c r="A111" s="45"/>
      <c r="B111" s="45"/>
      <c r="C111" s="80"/>
      <c r="D111" s="80"/>
      <c r="E111" s="45"/>
      <c r="F111" s="45"/>
    </row>
    <row r="112" spans="1:6" x14ac:dyDescent="0.25">
      <c r="A112" s="45"/>
      <c r="B112" s="45"/>
      <c r="C112" s="80"/>
      <c r="D112" s="80"/>
      <c r="E112" s="45"/>
      <c r="F112" s="45"/>
    </row>
    <row r="113" spans="1:6" x14ac:dyDescent="0.25">
      <c r="A113" s="45"/>
      <c r="B113" s="45"/>
      <c r="C113" s="80"/>
      <c r="D113" s="80"/>
      <c r="E113" s="45"/>
      <c r="F113" s="45"/>
    </row>
    <row r="114" spans="1:6" x14ac:dyDescent="0.25">
      <c r="A114" s="45"/>
      <c r="B114" s="45"/>
      <c r="C114" s="80"/>
      <c r="D114" s="80"/>
      <c r="E114" s="45"/>
      <c r="F114" s="45"/>
    </row>
    <row r="115" spans="1:6" x14ac:dyDescent="0.25">
      <c r="A115" s="45"/>
      <c r="B115" s="45"/>
      <c r="C115" s="80"/>
      <c r="D115" s="80"/>
      <c r="E115" s="45"/>
      <c r="F115" s="45"/>
    </row>
    <row r="116" spans="1:6" x14ac:dyDescent="0.25">
      <c r="A116" s="45"/>
      <c r="B116" s="45"/>
      <c r="C116" s="80"/>
      <c r="D116" s="80"/>
      <c r="E116" s="45"/>
      <c r="F116" s="45"/>
    </row>
    <row r="117" spans="1:6" x14ac:dyDescent="0.25">
      <c r="A117" s="45"/>
      <c r="B117" s="45"/>
      <c r="C117" s="80"/>
      <c r="D117" s="80"/>
      <c r="E117" s="45"/>
      <c r="F117" s="45"/>
    </row>
    <row r="118" spans="1:6" x14ac:dyDescent="0.25">
      <c r="A118" s="45"/>
      <c r="B118" s="45"/>
      <c r="C118" s="80"/>
      <c r="D118" s="80"/>
      <c r="E118" s="45"/>
      <c r="F118" s="45"/>
    </row>
    <row r="119" spans="1:6" x14ac:dyDescent="0.25">
      <c r="A119" s="45"/>
      <c r="B119" s="45"/>
      <c r="C119" s="80"/>
      <c r="D119" s="80"/>
      <c r="E119" s="45"/>
      <c r="F119" s="45"/>
    </row>
    <row r="120" spans="1:6" x14ac:dyDescent="0.25">
      <c r="A120" s="45"/>
      <c r="B120" s="45"/>
      <c r="C120" s="80"/>
      <c r="D120" s="80"/>
      <c r="E120" s="45"/>
      <c r="F120" s="45"/>
    </row>
    <row r="121" spans="1:6" x14ac:dyDescent="0.25">
      <c r="A121" s="45"/>
      <c r="B121" s="45"/>
      <c r="C121" s="80"/>
      <c r="D121" s="80"/>
      <c r="E121" s="45"/>
      <c r="F121" s="45"/>
    </row>
    <row r="122" spans="1:6" x14ac:dyDescent="0.25">
      <c r="A122" s="45"/>
      <c r="B122" s="45"/>
      <c r="C122" s="80"/>
      <c r="D122" s="80"/>
      <c r="E122" s="45"/>
      <c r="F122" s="45"/>
    </row>
    <row r="123" spans="1:6" x14ac:dyDescent="0.25">
      <c r="A123" s="45"/>
      <c r="B123" s="45"/>
      <c r="C123" s="80"/>
      <c r="D123" s="80"/>
      <c r="E123" s="45"/>
      <c r="F123" s="45"/>
    </row>
    <row r="124" spans="1:6" x14ac:dyDescent="0.25">
      <c r="A124" s="45"/>
      <c r="B124" s="45"/>
      <c r="C124" s="80"/>
      <c r="D124" s="80"/>
      <c r="E124" s="45"/>
      <c r="F124" s="45"/>
    </row>
    <row r="125" spans="1:6" x14ac:dyDescent="0.25">
      <c r="A125" s="45"/>
      <c r="B125" s="45"/>
      <c r="C125" s="80"/>
      <c r="D125" s="80"/>
      <c r="E125" s="45"/>
      <c r="F125" s="45"/>
    </row>
    <row r="126" spans="1:6" x14ac:dyDescent="0.25">
      <c r="A126" s="45"/>
      <c r="B126" s="45"/>
      <c r="C126" s="80"/>
      <c r="D126" s="80"/>
      <c r="E126" s="45"/>
      <c r="F126" s="45"/>
    </row>
    <row r="127" spans="1:6" x14ac:dyDescent="0.25">
      <c r="A127" s="45"/>
      <c r="B127" s="45"/>
      <c r="C127" s="80"/>
      <c r="D127" s="80"/>
      <c r="E127" s="45"/>
      <c r="F127" s="45"/>
    </row>
    <row r="128" spans="1:6" x14ac:dyDescent="0.25">
      <c r="A128" s="45"/>
      <c r="B128" s="45"/>
      <c r="C128" s="80"/>
      <c r="D128" s="80"/>
      <c r="E128" s="45"/>
      <c r="F128" s="45"/>
    </row>
    <row r="129" spans="1:6" x14ac:dyDescent="0.25">
      <c r="A129" s="45"/>
      <c r="B129" s="45"/>
      <c r="C129" s="80"/>
      <c r="D129" s="80"/>
      <c r="E129" s="45"/>
      <c r="F129" s="45"/>
    </row>
    <row r="130" spans="1:6" x14ac:dyDescent="0.25">
      <c r="A130" s="45"/>
      <c r="B130" s="45"/>
      <c r="C130" s="80"/>
      <c r="D130" s="80"/>
      <c r="E130" s="45"/>
      <c r="F130" s="45"/>
    </row>
    <row r="131" spans="1:6" x14ac:dyDescent="0.25">
      <c r="A131" s="45"/>
      <c r="B131" s="45"/>
      <c r="C131" s="80"/>
      <c r="D131" s="80"/>
      <c r="E131" s="45"/>
      <c r="F131" s="45"/>
    </row>
    <row r="132" spans="1:6" x14ac:dyDescent="0.25">
      <c r="A132" s="45"/>
      <c r="B132" s="45"/>
      <c r="C132" s="80"/>
      <c r="D132" s="80"/>
      <c r="E132" s="45"/>
      <c r="F132" s="45"/>
    </row>
    <row r="133" spans="1:6" x14ac:dyDescent="0.25">
      <c r="A133" s="45"/>
      <c r="B133" s="45"/>
      <c r="C133" s="80"/>
      <c r="D133" s="80"/>
      <c r="E133" s="45"/>
      <c r="F133" s="45"/>
    </row>
    <row r="134" spans="1:6" x14ac:dyDescent="0.25">
      <c r="A134" s="45"/>
      <c r="B134" s="45"/>
      <c r="C134" s="80"/>
      <c r="D134" s="80"/>
      <c r="E134" s="45"/>
      <c r="F134" s="45"/>
    </row>
    <row r="135" spans="1:6" x14ac:dyDescent="0.25">
      <c r="A135" s="45"/>
      <c r="B135" s="45"/>
      <c r="C135" s="80"/>
      <c r="D135" s="80"/>
      <c r="E135" s="45"/>
      <c r="F135" s="45"/>
    </row>
    <row r="136" spans="1:6" x14ac:dyDescent="0.25">
      <c r="A136" s="45"/>
      <c r="B136" s="45"/>
      <c r="C136" s="80"/>
      <c r="D136" s="80"/>
      <c r="E136" s="45"/>
      <c r="F136" s="45"/>
    </row>
    <row r="137" spans="1:6" x14ac:dyDescent="0.25">
      <c r="A137" s="45"/>
      <c r="B137" s="45"/>
      <c r="C137" s="80"/>
      <c r="D137" s="80"/>
      <c r="E137" s="45"/>
      <c r="F137" s="45"/>
    </row>
    <row r="138" spans="1:6" x14ac:dyDescent="0.25">
      <c r="A138" s="45"/>
      <c r="B138" s="45"/>
      <c r="C138" s="80"/>
      <c r="D138" s="80"/>
      <c r="E138" s="45"/>
      <c r="F138" s="45"/>
    </row>
    <row r="139" spans="1:6" x14ac:dyDescent="0.25">
      <c r="A139" s="45"/>
      <c r="B139" s="45"/>
      <c r="C139" s="80"/>
      <c r="D139" s="80"/>
      <c r="E139" s="45"/>
      <c r="F139" s="45"/>
    </row>
    <row r="140" spans="1:6" x14ac:dyDescent="0.25">
      <c r="A140" s="45"/>
      <c r="B140" s="45"/>
      <c r="C140" s="80"/>
      <c r="D140" s="80"/>
      <c r="E140" s="45"/>
      <c r="F140" s="45"/>
    </row>
    <row r="141" spans="1:6" x14ac:dyDescent="0.25">
      <c r="A141" s="45"/>
      <c r="B141" s="45"/>
      <c r="C141" s="80"/>
      <c r="D141" s="80"/>
      <c r="E141" s="45"/>
      <c r="F141" s="45"/>
    </row>
    <row r="142" spans="1:6" x14ac:dyDescent="0.25">
      <c r="A142" s="45"/>
      <c r="B142" s="45"/>
      <c r="C142" s="80"/>
      <c r="D142" s="80"/>
      <c r="E142" s="45"/>
      <c r="F142" s="45"/>
    </row>
    <row r="143" spans="1:6" x14ac:dyDescent="0.25">
      <c r="A143" s="45"/>
      <c r="B143" s="45"/>
      <c r="C143" s="80"/>
      <c r="D143" s="80"/>
      <c r="E143" s="45"/>
      <c r="F143" s="45"/>
    </row>
    <row r="144" spans="1:6" x14ac:dyDescent="0.25">
      <c r="A144" s="45"/>
      <c r="B144" s="45"/>
      <c r="C144" s="80"/>
      <c r="D144" s="80"/>
      <c r="E144" s="45"/>
      <c r="F144" s="45"/>
    </row>
    <row r="145" spans="1:6" x14ac:dyDescent="0.25">
      <c r="A145" s="45"/>
      <c r="B145" s="45"/>
      <c r="C145" s="80"/>
      <c r="D145" s="80"/>
      <c r="E145" s="45"/>
      <c r="F145" s="45"/>
    </row>
    <row r="146" spans="1:6" x14ac:dyDescent="0.25">
      <c r="A146" s="45"/>
      <c r="B146" s="45"/>
      <c r="C146" s="80"/>
      <c r="D146" s="80"/>
      <c r="E146" s="45"/>
      <c r="F146" s="45"/>
    </row>
    <row r="147" spans="1:6" x14ac:dyDescent="0.25">
      <c r="A147" s="45"/>
      <c r="B147" s="45"/>
      <c r="C147" s="80"/>
      <c r="D147" s="80"/>
      <c r="E147" s="45"/>
      <c r="F147" s="45"/>
    </row>
    <row r="148" spans="1:6" x14ac:dyDescent="0.25">
      <c r="A148" s="45"/>
      <c r="B148" s="45"/>
      <c r="C148" s="80"/>
      <c r="D148" s="80"/>
      <c r="E148" s="45"/>
      <c r="F148" s="45"/>
    </row>
    <row r="149" spans="1:6" x14ac:dyDescent="0.25">
      <c r="A149" s="45"/>
      <c r="B149" s="45"/>
      <c r="C149" s="80"/>
      <c r="D149" s="80"/>
      <c r="E149" s="45"/>
      <c r="F149" s="45"/>
    </row>
    <row r="150" spans="1:6" x14ac:dyDescent="0.25">
      <c r="A150" s="45"/>
      <c r="B150" s="45"/>
      <c r="C150" s="80"/>
      <c r="D150" s="80"/>
      <c r="E150" s="45"/>
      <c r="F150" s="45"/>
    </row>
    <row r="151" spans="1:6" x14ac:dyDescent="0.25">
      <c r="A151" s="45"/>
      <c r="B151" s="45"/>
      <c r="C151" s="80"/>
      <c r="D151" s="80"/>
      <c r="E151" s="45"/>
      <c r="F151" s="45"/>
    </row>
    <row r="152" spans="1:6" x14ac:dyDescent="0.25">
      <c r="A152" s="45"/>
      <c r="B152" s="45"/>
      <c r="C152" s="80"/>
      <c r="D152" s="80"/>
      <c r="E152" s="45"/>
      <c r="F152" s="45"/>
    </row>
    <row r="153" spans="1:6" x14ac:dyDescent="0.25">
      <c r="A153" s="45"/>
      <c r="B153" s="45"/>
      <c r="C153" s="80"/>
      <c r="D153" s="80"/>
      <c r="E153" s="45"/>
      <c r="F153" s="45"/>
    </row>
    <row r="154" spans="1:6" x14ac:dyDescent="0.25">
      <c r="A154" s="45"/>
      <c r="B154" s="45"/>
      <c r="C154" s="80"/>
      <c r="D154" s="80"/>
      <c r="E154" s="45"/>
      <c r="F154" s="45"/>
    </row>
    <row r="155" spans="1:6" x14ac:dyDescent="0.25">
      <c r="A155" s="45"/>
      <c r="B155" s="45"/>
      <c r="C155" s="80"/>
      <c r="D155" s="80"/>
      <c r="E155" s="45"/>
      <c r="F155" s="45"/>
    </row>
    <row r="156" spans="1:6" x14ac:dyDescent="0.25">
      <c r="A156" s="45"/>
      <c r="B156" s="45"/>
      <c r="C156" s="80"/>
      <c r="D156" s="80"/>
      <c r="E156" s="45"/>
      <c r="F156" s="45"/>
    </row>
    <row r="157" spans="1:6" x14ac:dyDescent="0.25">
      <c r="A157" s="45"/>
      <c r="B157" s="45"/>
      <c r="C157" s="80"/>
      <c r="D157" s="80"/>
      <c r="E157" s="45"/>
      <c r="F157" s="45"/>
    </row>
    <row r="158" spans="1:6" x14ac:dyDescent="0.25">
      <c r="A158" s="45"/>
      <c r="B158" s="45"/>
      <c r="C158" s="80"/>
      <c r="D158" s="80"/>
      <c r="E158" s="45"/>
      <c r="F158" s="45"/>
    </row>
    <row r="159" spans="1:6" x14ac:dyDescent="0.25">
      <c r="A159" s="45"/>
      <c r="B159" s="45"/>
      <c r="C159" s="80"/>
      <c r="D159" s="80"/>
      <c r="E159" s="45"/>
      <c r="F159" s="45"/>
    </row>
    <row r="160" spans="1:6" x14ac:dyDescent="0.25">
      <c r="A160" s="45"/>
      <c r="B160" s="45"/>
      <c r="C160" s="80"/>
      <c r="D160" s="80"/>
      <c r="E160" s="45"/>
      <c r="F160" s="45"/>
    </row>
    <row r="161" spans="1:6" x14ac:dyDescent="0.25">
      <c r="A161" s="45"/>
      <c r="B161" s="45"/>
      <c r="C161" s="80"/>
      <c r="D161" s="80"/>
      <c r="E161" s="45"/>
      <c r="F161" s="45"/>
    </row>
    <row r="162" spans="1:6" x14ac:dyDescent="0.25">
      <c r="A162" s="45"/>
      <c r="B162" s="45"/>
      <c r="C162" s="80"/>
      <c r="D162" s="80"/>
      <c r="E162" s="45"/>
      <c r="F162" s="45"/>
    </row>
    <row r="163" spans="1:6" x14ac:dyDescent="0.25">
      <c r="A163" s="45"/>
      <c r="B163" s="45"/>
      <c r="C163" s="80"/>
      <c r="D163" s="80"/>
      <c r="E163" s="45"/>
      <c r="F163" s="45"/>
    </row>
    <row r="164" spans="1:6" x14ac:dyDescent="0.25">
      <c r="A164" s="45"/>
      <c r="B164" s="45"/>
      <c r="C164" s="80"/>
      <c r="D164" s="80"/>
      <c r="E164" s="45"/>
      <c r="F164" s="45"/>
    </row>
    <row r="165" spans="1:6" x14ac:dyDescent="0.25">
      <c r="A165" s="45"/>
      <c r="B165" s="45"/>
      <c r="C165" s="80"/>
      <c r="D165" s="80"/>
      <c r="E165" s="45"/>
      <c r="F165" s="45"/>
    </row>
    <row r="166" spans="1:6" x14ac:dyDescent="0.25">
      <c r="A166" s="45"/>
      <c r="B166" s="45"/>
      <c r="C166" s="80"/>
      <c r="D166" s="80"/>
      <c r="E166" s="45"/>
      <c r="F166" s="45"/>
    </row>
    <row r="167" spans="1:6" x14ac:dyDescent="0.25">
      <c r="A167" s="45"/>
      <c r="B167" s="45"/>
      <c r="C167" s="80"/>
      <c r="D167" s="80"/>
      <c r="E167" s="45"/>
      <c r="F167" s="45"/>
    </row>
    <row r="168" spans="1:6" x14ac:dyDescent="0.25">
      <c r="A168" s="45"/>
      <c r="B168" s="45"/>
      <c r="C168" s="80"/>
      <c r="D168" s="80"/>
      <c r="E168" s="45"/>
      <c r="F168" s="45"/>
    </row>
    <row r="169" spans="1:6" x14ac:dyDescent="0.25">
      <c r="A169" s="45"/>
      <c r="B169" s="45"/>
      <c r="C169" s="80"/>
      <c r="D169" s="80"/>
      <c r="E169" s="45"/>
      <c r="F169" s="45"/>
    </row>
    <row r="170" spans="1:6" x14ac:dyDescent="0.25">
      <c r="A170" s="45"/>
      <c r="B170" s="45"/>
      <c r="C170" s="80"/>
      <c r="D170" s="80"/>
      <c r="E170" s="45"/>
      <c r="F170" s="45"/>
    </row>
    <row r="171" spans="1:6" x14ac:dyDescent="0.25">
      <c r="A171" s="45"/>
      <c r="B171" s="45"/>
      <c r="C171" s="80"/>
      <c r="D171" s="80"/>
      <c r="E171" s="45"/>
      <c r="F171" s="45"/>
    </row>
    <row r="172" spans="1:6" x14ac:dyDescent="0.25">
      <c r="A172" s="45"/>
      <c r="B172" s="45"/>
      <c r="C172" s="80"/>
      <c r="D172" s="80"/>
      <c r="E172" s="45"/>
      <c r="F172" s="45"/>
    </row>
    <row r="173" spans="1:6" x14ac:dyDescent="0.25">
      <c r="A173" s="45"/>
      <c r="B173" s="45"/>
      <c r="C173" s="80"/>
      <c r="D173" s="80"/>
      <c r="E173" s="45"/>
      <c r="F173" s="45"/>
    </row>
    <row r="174" spans="1:6" x14ac:dyDescent="0.25">
      <c r="A174" s="45"/>
      <c r="B174" s="45"/>
      <c r="C174" s="80"/>
      <c r="D174" s="80"/>
      <c r="E174" s="45"/>
      <c r="F174" s="45"/>
    </row>
    <row r="175" spans="1:6" x14ac:dyDescent="0.25">
      <c r="A175" s="45"/>
      <c r="B175" s="45"/>
      <c r="C175" s="80"/>
      <c r="D175" s="80"/>
      <c r="E175" s="45"/>
      <c r="F175" s="45"/>
    </row>
    <row r="176" spans="1:6" x14ac:dyDescent="0.25">
      <c r="A176" s="45"/>
      <c r="B176" s="45"/>
      <c r="C176" s="80"/>
      <c r="D176" s="80"/>
      <c r="E176" s="45"/>
      <c r="F176" s="45"/>
    </row>
    <row r="177" spans="1:6" x14ac:dyDescent="0.25">
      <c r="A177" s="45"/>
      <c r="B177" s="45"/>
      <c r="C177" s="80"/>
      <c r="D177" s="80"/>
      <c r="E177" s="45"/>
      <c r="F177" s="45"/>
    </row>
    <row r="178" spans="1:6" x14ac:dyDescent="0.25">
      <c r="A178" s="45"/>
      <c r="B178" s="45"/>
      <c r="C178" s="80"/>
      <c r="D178" s="80"/>
      <c r="E178" s="45"/>
      <c r="F178" s="45"/>
    </row>
    <row r="179" spans="1:6" x14ac:dyDescent="0.25">
      <c r="A179" s="45"/>
      <c r="B179" s="45"/>
      <c r="C179" s="80"/>
      <c r="D179" s="80"/>
      <c r="E179" s="45"/>
      <c r="F179" s="45"/>
    </row>
    <row r="180" spans="1:6" x14ac:dyDescent="0.25">
      <c r="A180" s="45"/>
      <c r="B180" s="45"/>
      <c r="C180" s="80"/>
      <c r="D180" s="80"/>
      <c r="E180" s="45"/>
      <c r="F180" s="45"/>
    </row>
    <row r="181" spans="1:6" x14ac:dyDescent="0.25">
      <c r="A181" s="45"/>
      <c r="B181" s="45"/>
      <c r="C181" s="80"/>
      <c r="D181" s="80"/>
      <c r="E181" s="45"/>
      <c r="F181" s="45"/>
    </row>
    <row r="182" spans="1:6" x14ac:dyDescent="0.25">
      <c r="A182" s="45"/>
      <c r="B182" s="45"/>
      <c r="C182" s="80"/>
      <c r="D182" s="80"/>
      <c r="E182" s="45"/>
      <c r="F182" s="45"/>
    </row>
    <row r="183" spans="1:6" x14ac:dyDescent="0.25">
      <c r="A183" s="45"/>
      <c r="B183" s="45"/>
      <c r="C183" s="80"/>
      <c r="D183" s="80"/>
      <c r="E183" s="45"/>
      <c r="F183" s="45"/>
    </row>
    <row r="184" spans="1:6" x14ac:dyDescent="0.25">
      <c r="A184" s="45"/>
      <c r="B184" s="45"/>
      <c r="C184" s="80"/>
      <c r="D184" s="80"/>
      <c r="E184" s="45"/>
      <c r="F184" s="45"/>
    </row>
    <row r="185" spans="1:6" x14ac:dyDescent="0.25">
      <c r="A185" s="45"/>
      <c r="B185" s="45"/>
      <c r="C185" s="80"/>
      <c r="D185" s="80"/>
      <c r="E185" s="45"/>
      <c r="F185" s="45"/>
    </row>
    <row r="186" spans="1:6" x14ac:dyDescent="0.25">
      <c r="A186" s="45"/>
      <c r="B186" s="45"/>
      <c r="C186" s="80"/>
      <c r="D186" s="80"/>
      <c r="E186" s="45"/>
      <c r="F186" s="45"/>
    </row>
    <row r="187" spans="1:6" x14ac:dyDescent="0.25">
      <c r="A187" s="45"/>
      <c r="B187" s="45"/>
      <c r="C187" s="80"/>
      <c r="D187" s="80"/>
      <c r="E187" s="45"/>
      <c r="F187" s="45"/>
    </row>
    <row r="188" spans="1:6" x14ac:dyDescent="0.25">
      <c r="A188" s="45"/>
      <c r="B188" s="45"/>
      <c r="C188" s="80"/>
      <c r="D188" s="80"/>
      <c r="E188" s="45"/>
      <c r="F188" s="45"/>
    </row>
    <row r="189" spans="1:6" x14ac:dyDescent="0.25">
      <c r="A189" s="45"/>
      <c r="B189" s="45"/>
      <c r="C189" s="80"/>
      <c r="D189" s="80"/>
      <c r="E189" s="45"/>
      <c r="F189" s="45"/>
    </row>
    <row r="190" spans="1:6" x14ac:dyDescent="0.25">
      <c r="A190" s="45"/>
      <c r="B190" s="45"/>
      <c r="C190" s="80"/>
      <c r="D190" s="80"/>
      <c r="E190" s="45"/>
      <c r="F190" s="45"/>
    </row>
    <row r="191" spans="1:6" x14ac:dyDescent="0.25">
      <c r="A191" s="45"/>
      <c r="B191" s="45"/>
      <c r="C191" s="80"/>
      <c r="D191" s="80"/>
      <c r="E191" s="45"/>
      <c r="F191" s="45"/>
    </row>
    <row r="192" spans="1:6" x14ac:dyDescent="0.25">
      <c r="A192" s="45"/>
      <c r="B192" s="45"/>
      <c r="C192" s="80"/>
      <c r="D192" s="80"/>
      <c r="E192" s="45"/>
      <c r="F192" s="45"/>
    </row>
    <row r="193" spans="1:6" x14ac:dyDescent="0.25">
      <c r="A193" s="45"/>
      <c r="B193" s="45"/>
      <c r="C193" s="80"/>
      <c r="D193" s="80"/>
      <c r="E193" s="45"/>
      <c r="F193" s="45"/>
    </row>
    <row r="194" spans="1:6" x14ac:dyDescent="0.25">
      <c r="A194" s="45"/>
      <c r="B194" s="45"/>
      <c r="C194" s="80"/>
      <c r="D194" s="80"/>
      <c r="E194" s="45"/>
      <c r="F194" s="45"/>
    </row>
    <row r="195" spans="1:6" x14ac:dyDescent="0.25">
      <c r="A195" s="45"/>
      <c r="B195" s="45"/>
      <c r="C195" s="80"/>
      <c r="D195" s="80"/>
      <c r="E195" s="45"/>
      <c r="F195" s="45"/>
    </row>
    <row r="196" spans="1:6" x14ac:dyDescent="0.25">
      <c r="A196" s="45"/>
      <c r="B196" s="45"/>
      <c r="C196" s="80"/>
      <c r="D196" s="80"/>
      <c r="E196" s="45"/>
      <c r="F196" s="45"/>
    </row>
    <row r="197" spans="1:6" x14ac:dyDescent="0.25">
      <c r="A197" s="45"/>
      <c r="B197" s="45"/>
      <c r="C197" s="80"/>
      <c r="D197" s="80"/>
      <c r="E197" s="45"/>
      <c r="F197" s="45"/>
    </row>
    <row r="198" spans="1:6" x14ac:dyDescent="0.25">
      <c r="A198" s="45"/>
      <c r="B198" s="45"/>
      <c r="C198" s="80"/>
      <c r="D198" s="80"/>
      <c r="E198" s="45"/>
      <c r="F198" s="45"/>
    </row>
    <row r="199" spans="1:6" x14ac:dyDescent="0.25">
      <c r="A199" s="45"/>
      <c r="B199" s="45"/>
      <c r="C199" s="80"/>
      <c r="D199" s="80"/>
      <c r="E199" s="45"/>
      <c r="F199" s="45"/>
    </row>
    <row r="200" spans="1:6" x14ac:dyDescent="0.25">
      <c r="A200" s="45"/>
      <c r="B200" s="45"/>
      <c r="C200" s="80"/>
      <c r="D200" s="80"/>
      <c r="E200" s="45"/>
      <c r="F200" s="45"/>
    </row>
    <row r="201" spans="1:6" x14ac:dyDescent="0.25">
      <c r="A201" s="45"/>
      <c r="B201" s="45"/>
      <c r="C201" s="80"/>
      <c r="D201" s="80"/>
      <c r="E201" s="45"/>
      <c r="F201" s="45"/>
    </row>
    <row r="202" spans="1:6" x14ac:dyDescent="0.25">
      <c r="A202" s="45"/>
      <c r="B202" s="45"/>
      <c r="C202" s="80"/>
      <c r="D202" s="80"/>
      <c r="E202" s="45"/>
      <c r="F202" s="45"/>
    </row>
    <row r="203" spans="1:6" x14ac:dyDescent="0.25">
      <c r="A203" s="45"/>
      <c r="B203" s="45"/>
      <c r="C203" s="80"/>
      <c r="D203" s="80"/>
      <c r="E203" s="45"/>
      <c r="F203" s="45"/>
    </row>
    <row r="204" spans="1:6" x14ac:dyDescent="0.25">
      <c r="A204" s="45"/>
      <c r="B204" s="45"/>
      <c r="C204" s="80"/>
      <c r="D204" s="80"/>
      <c r="E204" s="45"/>
      <c r="F204" s="45"/>
    </row>
    <row r="205" spans="1:6" x14ac:dyDescent="0.25">
      <c r="A205" s="45"/>
      <c r="B205" s="45"/>
      <c r="C205" s="80"/>
      <c r="D205" s="80"/>
      <c r="E205" s="45"/>
      <c r="F205" s="45"/>
    </row>
    <row r="206" spans="1:6" x14ac:dyDescent="0.25">
      <c r="A206" s="45"/>
      <c r="B206" s="45"/>
      <c r="C206" s="80"/>
      <c r="D206" s="80"/>
      <c r="E206" s="45"/>
      <c r="F206" s="45"/>
    </row>
    <row r="207" spans="1:6" x14ac:dyDescent="0.25">
      <c r="A207" s="45"/>
      <c r="B207" s="45"/>
      <c r="C207" s="80"/>
      <c r="D207" s="80"/>
      <c r="E207" s="45"/>
      <c r="F207" s="45"/>
    </row>
    <row r="208" spans="1:6" x14ac:dyDescent="0.25">
      <c r="A208" s="45"/>
      <c r="B208" s="45"/>
      <c r="C208" s="80"/>
      <c r="D208" s="80"/>
      <c r="E208" s="45"/>
      <c r="F208" s="45"/>
    </row>
    <row r="209" spans="1:6" x14ac:dyDescent="0.25">
      <c r="A209" s="45"/>
      <c r="B209" s="45"/>
      <c r="C209" s="80"/>
      <c r="D209" s="80"/>
      <c r="E209" s="45"/>
      <c r="F209" s="45"/>
    </row>
    <row r="210" spans="1:6" x14ac:dyDescent="0.25">
      <c r="A210" s="45"/>
      <c r="B210" s="45"/>
      <c r="C210" s="80"/>
      <c r="D210" s="80"/>
      <c r="E210" s="45"/>
      <c r="F210" s="45"/>
    </row>
    <row r="211" spans="1:6" x14ac:dyDescent="0.25">
      <c r="A211" s="45"/>
      <c r="B211" s="45"/>
      <c r="C211" s="80"/>
      <c r="D211" s="80"/>
      <c r="E211" s="45"/>
      <c r="F211" s="45"/>
    </row>
    <row r="212" spans="1:6" x14ac:dyDescent="0.25">
      <c r="A212" s="45"/>
      <c r="B212" s="45"/>
      <c r="C212" s="80"/>
      <c r="D212" s="80"/>
      <c r="E212" s="45"/>
      <c r="F212" s="45"/>
    </row>
    <row r="213" spans="1:6" x14ac:dyDescent="0.25">
      <c r="A213" s="45"/>
      <c r="B213" s="45"/>
      <c r="C213" s="80"/>
      <c r="D213" s="80"/>
      <c r="E213" s="45"/>
      <c r="F213" s="45"/>
    </row>
    <row r="214" spans="1:6" x14ac:dyDescent="0.25">
      <c r="A214" s="45"/>
      <c r="B214" s="45"/>
      <c r="C214" s="80"/>
      <c r="D214" s="80"/>
      <c r="E214" s="45"/>
      <c r="F214" s="45"/>
    </row>
    <row r="215" spans="1:6" x14ac:dyDescent="0.25">
      <c r="A215" s="45"/>
      <c r="B215" s="45"/>
      <c r="C215" s="80"/>
      <c r="D215" s="80"/>
      <c r="E215" s="45"/>
      <c r="F215" s="45"/>
    </row>
    <row r="216" spans="1:6" x14ac:dyDescent="0.25">
      <c r="A216" s="45"/>
      <c r="B216" s="45"/>
      <c r="C216" s="80"/>
      <c r="D216" s="80"/>
      <c r="E216" s="45"/>
      <c r="F216" s="45"/>
    </row>
    <row r="217" spans="1:6" x14ac:dyDescent="0.25">
      <c r="A217" s="45"/>
      <c r="B217" s="45"/>
      <c r="C217" s="80"/>
      <c r="D217" s="80"/>
      <c r="E217" s="45"/>
      <c r="F217" s="45"/>
    </row>
    <row r="218" spans="1:6" x14ac:dyDescent="0.25">
      <c r="A218" s="45"/>
      <c r="B218" s="45"/>
      <c r="C218" s="80"/>
      <c r="D218" s="80"/>
      <c r="E218" s="45"/>
      <c r="F218" s="45"/>
    </row>
    <row r="219" spans="1:6" x14ac:dyDescent="0.25">
      <c r="A219" s="45"/>
      <c r="B219" s="45"/>
      <c r="C219" s="80"/>
      <c r="D219" s="80"/>
      <c r="E219" s="45"/>
      <c r="F219" s="45"/>
    </row>
    <row r="220" spans="1:6" x14ac:dyDescent="0.25">
      <c r="A220" s="45"/>
      <c r="B220" s="45"/>
      <c r="C220" s="80"/>
      <c r="D220" s="80"/>
      <c r="E220" s="45"/>
      <c r="F220" s="45"/>
    </row>
    <row r="221" spans="1:6" x14ac:dyDescent="0.25">
      <c r="A221" s="45"/>
      <c r="B221" s="45"/>
      <c r="C221" s="80"/>
      <c r="D221" s="80"/>
      <c r="E221" s="45"/>
      <c r="F221" s="45"/>
    </row>
    <row r="222" spans="1:6" x14ac:dyDescent="0.25">
      <c r="A222" s="45"/>
      <c r="B222" s="45"/>
      <c r="C222" s="80"/>
      <c r="D222" s="80"/>
      <c r="E222" s="45"/>
      <c r="F222" s="45"/>
    </row>
    <row r="223" spans="1:6" x14ac:dyDescent="0.25">
      <c r="A223" s="45"/>
      <c r="B223" s="45"/>
      <c r="C223" s="80"/>
      <c r="D223" s="80"/>
      <c r="E223" s="45"/>
      <c r="F223" s="45"/>
    </row>
    <row r="224" spans="1:6" x14ac:dyDescent="0.25">
      <c r="A224" s="45"/>
      <c r="B224" s="45"/>
      <c r="C224" s="80"/>
      <c r="D224" s="80"/>
      <c r="E224" s="45"/>
      <c r="F224" s="45"/>
    </row>
    <row r="225" spans="1:6" x14ac:dyDescent="0.25">
      <c r="A225" s="45"/>
      <c r="B225" s="45"/>
      <c r="C225" s="80"/>
      <c r="D225" s="80"/>
      <c r="E225" s="45"/>
      <c r="F225" s="45"/>
    </row>
    <row r="226" spans="1:6" x14ac:dyDescent="0.25">
      <c r="A226" s="45"/>
      <c r="B226" s="45"/>
      <c r="C226" s="80"/>
      <c r="D226" s="80"/>
      <c r="E226" s="45"/>
      <c r="F226" s="45"/>
    </row>
    <row r="227" spans="1:6" x14ac:dyDescent="0.25">
      <c r="A227" s="45"/>
      <c r="B227" s="45"/>
      <c r="C227" s="80"/>
      <c r="D227" s="80"/>
      <c r="E227" s="45"/>
      <c r="F227" s="45"/>
    </row>
    <row r="228" spans="1:6" x14ac:dyDescent="0.25">
      <c r="A228" s="45"/>
      <c r="B228" s="45"/>
      <c r="C228" s="80"/>
      <c r="D228" s="80"/>
      <c r="E228" s="45"/>
      <c r="F228" s="45"/>
    </row>
    <row r="229" spans="1:6" x14ac:dyDescent="0.25">
      <c r="A229" s="45"/>
      <c r="B229" s="45"/>
      <c r="C229" s="80"/>
      <c r="D229" s="80"/>
      <c r="E229" s="45"/>
      <c r="F229" s="45"/>
    </row>
    <row r="230" spans="1:6" x14ac:dyDescent="0.25">
      <c r="A230" s="45"/>
      <c r="B230" s="45"/>
      <c r="C230" s="80"/>
      <c r="D230" s="80"/>
      <c r="E230" s="45"/>
      <c r="F230" s="45"/>
    </row>
    <row r="231" spans="1:6" x14ac:dyDescent="0.25">
      <c r="A231" s="45"/>
      <c r="B231" s="45"/>
      <c r="C231" s="80"/>
      <c r="D231" s="80"/>
      <c r="E231" s="45"/>
      <c r="F231" s="45"/>
    </row>
    <row r="232" spans="1:6" x14ac:dyDescent="0.25">
      <c r="A232" s="45"/>
      <c r="B232" s="45"/>
      <c r="C232" s="80"/>
      <c r="D232" s="80"/>
      <c r="E232" s="45"/>
      <c r="F232" s="45"/>
    </row>
    <row r="233" spans="1:6" x14ac:dyDescent="0.25">
      <c r="A233" s="45"/>
      <c r="B233" s="45"/>
      <c r="C233" s="80"/>
      <c r="D233" s="80"/>
      <c r="E233" s="45"/>
      <c r="F233" s="45"/>
    </row>
    <row r="234" spans="1:6" x14ac:dyDescent="0.25">
      <c r="A234" s="45"/>
      <c r="B234" s="45"/>
      <c r="C234" s="80"/>
      <c r="D234" s="80"/>
      <c r="E234" s="45"/>
      <c r="F234" s="45"/>
    </row>
    <row r="235" spans="1:6" x14ac:dyDescent="0.25">
      <c r="A235" s="45"/>
      <c r="B235" s="45"/>
      <c r="C235" s="80"/>
      <c r="D235" s="80"/>
      <c r="E235" s="45"/>
      <c r="F235" s="45"/>
    </row>
    <row r="236" spans="1:6" x14ac:dyDescent="0.25">
      <c r="A236" s="45"/>
      <c r="B236" s="45"/>
      <c r="C236" s="80"/>
      <c r="D236" s="80"/>
      <c r="E236" s="45"/>
      <c r="F236" s="45"/>
    </row>
    <row r="237" spans="1:6" x14ac:dyDescent="0.25">
      <c r="A237" s="45"/>
      <c r="B237" s="45"/>
      <c r="C237" s="80"/>
      <c r="D237" s="80"/>
      <c r="E237" s="45"/>
      <c r="F237" s="45"/>
    </row>
    <row r="238" spans="1:6" x14ac:dyDescent="0.25">
      <c r="A238" s="45"/>
      <c r="B238" s="45"/>
      <c r="C238" s="80"/>
      <c r="D238" s="80"/>
      <c r="E238" s="45"/>
      <c r="F238" s="45"/>
    </row>
    <row r="239" spans="1:6" x14ac:dyDescent="0.25">
      <c r="A239" s="45"/>
      <c r="B239" s="45"/>
      <c r="C239" s="80"/>
      <c r="D239" s="80"/>
      <c r="E239" s="45"/>
      <c r="F239" s="45"/>
    </row>
    <row r="240" spans="1:6" x14ac:dyDescent="0.25">
      <c r="A240" s="45"/>
      <c r="B240" s="45"/>
      <c r="C240" s="80"/>
      <c r="D240" s="80"/>
      <c r="E240" s="45"/>
      <c r="F240" s="45"/>
    </row>
    <row r="241" spans="1:6" x14ac:dyDescent="0.25">
      <c r="A241" s="45"/>
      <c r="B241" s="45"/>
      <c r="C241" s="80"/>
      <c r="D241" s="80"/>
      <c r="E241" s="45"/>
      <c r="F241" s="45"/>
    </row>
    <row r="242" spans="1:6" x14ac:dyDescent="0.25">
      <c r="A242" s="45"/>
      <c r="B242" s="45"/>
      <c r="C242" s="80"/>
      <c r="D242" s="80"/>
      <c r="E242" s="45"/>
      <c r="F242" s="45"/>
    </row>
    <row r="243" spans="1:6" x14ac:dyDescent="0.25">
      <c r="A243" s="45"/>
      <c r="B243" s="45"/>
      <c r="C243" s="80"/>
      <c r="D243" s="80"/>
      <c r="E243" s="45"/>
      <c r="F243" s="45"/>
    </row>
    <row r="244" spans="1:6" x14ac:dyDescent="0.25">
      <c r="A244" s="45"/>
      <c r="B244" s="45"/>
      <c r="C244" s="80"/>
      <c r="D244" s="80"/>
      <c r="E244" s="45"/>
      <c r="F244" s="45"/>
    </row>
    <row r="245" spans="1:6" x14ac:dyDescent="0.25">
      <c r="A245" s="45"/>
      <c r="B245" s="45"/>
      <c r="C245" s="80"/>
      <c r="D245" s="80"/>
      <c r="E245" s="45"/>
      <c r="F245" s="45"/>
    </row>
    <row r="246" spans="1:6" x14ac:dyDescent="0.25">
      <c r="A246" s="45"/>
      <c r="B246" s="45"/>
      <c r="C246" s="80"/>
      <c r="D246" s="80"/>
      <c r="E246" s="45"/>
      <c r="F246" s="45"/>
    </row>
    <row r="247" spans="1:6" x14ac:dyDescent="0.25">
      <c r="A247" s="45"/>
      <c r="B247" s="45"/>
      <c r="C247" s="80"/>
      <c r="D247" s="80"/>
      <c r="E247" s="45"/>
      <c r="F247" s="45"/>
    </row>
    <row r="248" spans="1:6" x14ac:dyDescent="0.25">
      <c r="A248" s="45"/>
      <c r="B248" s="45"/>
      <c r="C248" s="80"/>
      <c r="D248" s="80"/>
      <c r="E248" s="45"/>
      <c r="F248" s="45"/>
    </row>
    <row r="249" spans="1:6" x14ac:dyDescent="0.25">
      <c r="A249" s="45"/>
      <c r="B249" s="45"/>
      <c r="C249" s="80"/>
      <c r="D249" s="80"/>
      <c r="E249" s="45"/>
      <c r="F249" s="45"/>
    </row>
    <row r="250" spans="1:6" x14ac:dyDescent="0.25">
      <c r="A250" s="45"/>
      <c r="B250" s="45"/>
      <c r="C250" s="80"/>
      <c r="D250" s="80"/>
      <c r="E250" s="45"/>
      <c r="F250" s="45"/>
    </row>
    <row r="251" spans="1:6" x14ac:dyDescent="0.25">
      <c r="A251" s="45"/>
      <c r="B251" s="45"/>
      <c r="C251" s="80"/>
      <c r="D251" s="80"/>
      <c r="E251" s="45"/>
      <c r="F251" s="45"/>
    </row>
    <row r="252" spans="1:6" x14ac:dyDescent="0.25">
      <c r="A252" s="45"/>
      <c r="B252" s="45"/>
      <c r="C252" s="80"/>
      <c r="D252" s="80"/>
      <c r="E252" s="45"/>
      <c r="F252" s="45"/>
    </row>
    <row r="253" spans="1:6" x14ac:dyDescent="0.25">
      <c r="A253" s="45"/>
      <c r="B253" s="45"/>
      <c r="C253" s="80"/>
      <c r="D253" s="80"/>
      <c r="E253" s="45"/>
      <c r="F253" s="45"/>
    </row>
    <row r="254" spans="1:6" x14ac:dyDescent="0.25">
      <c r="A254" s="45"/>
      <c r="B254" s="45"/>
      <c r="C254" s="80"/>
      <c r="D254" s="80"/>
      <c r="E254" s="45"/>
      <c r="F254" s="45"/>
    </row>
    <row r="255" spans="1:6" x14ac:dyDescent="0.25">
      <c r="A255" s="45"/>
      <c r="B255" s="45"/>
      <c r="C255" s="80"/>
      <c r="D255" s="80"/>
      <c r="E255" s="45"/>
      <c r="F255" s="45"/>
    </row>
    <row r="256" spans="1:6" x14ac:dyDescent="0.25">
      <c r="A256" s="45"/>
      <c r="B256" s="45"/>
      <c r="C256" s="80"/>
      <c r="D256" s="80"/>
      <c r="E256" s="45"/>
      <c r="F256" s="45"/>
    </row>
    <row r="257" spans="1:6" x14ac:dyDescent="0.25">
      <c r="A257" s="45"/>
      <c r="B257" s="45"/>
      <c r="C257" s="80"/>
      <c r="D257" s="80"/>
      <c r="E257" s="45"/>
      <c r="F257" s="45"/>
    </row>
    <row r="258" spans="1:6" x14ac:dyDescent="0.25">
      <c r="A258" s="45"/>
      <c r="B258" s="45"/>
      <c r="C258" s="80"/>
      <c r="D258" s="80"/>
      <c r="E258" s="45"/>
      <c r="F258" s="45"/>
    </row>
    <row r="259" spans="1:6" x14ac:dyDescent="0.25">
      <c r="A259" s="45"/>
      <c r="B259" s="45"/>
      <c r="C259" s="80"/>
      <c r="D259" s="80"/>
      <c r="E259" s="45"/>
      <c r="F259" s="45"/>
    </row>
    <row r="260" spans="1:6" x14ac:dyDescent="0.25">
      <c r="A260" s="45"/>
      <c r="B260" s="45"/>
      <c r="C260" s="80"/>
      <c r="D260" s="80"/>
      <c r="E260" s="45"/>
      <c r="F260" s="45"/>
    </row>
    <row r="261" spans="1:6" x14ac:dyDescent="0.25">
      <c r="A261" s="45"/>
      <c r="B261" s="45"/>
      <c r="C261" s="80"/>
      <c r="D261" s="80"/>
      <c r="E261" s="45"/>
      <c r="F261" s="45"/>
    </row>
    <row r="262" spans="1:6" x14ac:dyDescent="0.25">
      <c r="A262" s="45"/>
      <c r="B262" s="45"/>
      <c r="C262" s="80"/>
      <c r="D262" s="80"/>
      <c r="E262" s="45"/>
      <c r="F262" s="45"/>
    </row>
    <row r="263" spans="1:6" x14ac:dyDescent="0.25">
      <c r="A263" s="45"/>
      <c r="B263" s="45"/>
      <c r="C263" s="80"/>
      <c r="D263" s="80"/>
      <c r="E263" s="45"/>
      <c r="F263" s="45"/>
    </row>
    <row r="264" spans="1:6" x14ac:dyDescent="0.25">
      <c r="A264" s="45"/>
      <c r="B264" s="45"/>
      <c r="C264" s="80"/>
      <c r="D264" s="80"/>
      <c r="E264" s="45"/>
      <c r="F264" s="45"/>
    </row>
    <row r="265" spans="1:6" x14ac:dyDescent="0.25">
      <c r="A265" s="45"/>
      <c r="B265" s="45"/>
      <c r="C265" s="80"/>
      <c r="D265" s="80"/>
      <c r="E265" s="45"/>
      <c r="F265" s="45"/>
    </row>
    <row r="266" spans="1:6" x14ac:dyDescent="0.25">
      <c r="A266" s="45"/>
      <c r="B266" s="45"/>
      <c r="C266" s="80"/>
      <c r="D266" s="80"/>
      <c r="E266" s="45"/>
      <c r="F266" s="45"/>
    </row>
    <row r="267" spans="1:6" x14ac:dyDescent="0.25">
      <c r="A267" s="45"/>
      <c r="B267" s="45"/>
      <c r="C267" s="80"/>
      <c r="D267" s="80"/>
      <c r="E267" s="45"/>
      <c r="F267" s="45"/>
    </row>
    <row r="268" spans="1:6" x14ac:dyDescent="0.25">
      <c r="A268" s="45"/>
      <c r="B268" s="45"/>
      <c r="C268" s="80"/>
      <c r="D268" s="80"/>
      <c r="E268" s="45"/>
      <c r="F268" s="45"/>
    </row>
    <row r="269" spans="1:6" x14ac:dyDescent="0.25">
      <c r="A269" s="45"/>
      <c r="B269" s="45"/>
      <c r="C269" s="80"/>
      <c r="D269" s="80"/>
      <c r="E269" s="45"/>
      <c r="F269" s="45"/>
    </row>
    <row r="270" spans="1:6" x14ac:dyDescent="0.25">
      <c r="A270" s="45"/>
      <c r="B270" s="45"/>
      <c r="C270" s="80"/>
      <c r="D270" s="80"/>
      <c r="E270" s="45"/>
      <c r="F270" s="45"/>
    </row>
    <row r="271" spans="1:6" x14ac:dyDescent="0.25">
      <c r="A271" s="45"/>
      <c r="B271" s="45"/>
      <c r="C271" s="80"/>
      <c r="D271" s="80"/>
      <c r="E271" s="45"/>
      <c r="F271" s="45"/>
    </row>
    <row r="272" spans="1:6" x14ac:dyDescent="0.25">
      <c r="A272" s="45"/>
      <c r="B272" s="45"/>
      <c r="C272" s="80"/>
      <c r="D272" s="80"/>
      <c r="E272" s="45"/>
      <c r="F272" s="45"/>
    </row>
    <row r="273" spans="1:6" x14ac:dyDescent="0.25">
      <c r="A273" s="45"/>
      <c r="B273" s="45"/>
      <c r="C273" s="80"/>
      <c r="D273" s="80"/>
      <c r="E273" s="45"/>
      <c r="F273" s="45"/>
    </row>
    <row r="274" spans="1:6" x14ac:dyDescent="0.25">
      <c r="A274" s="45"/>
      <c r="B274" s="45"/>
      <c r="C274" s="80"/>
      <c r="D274" s="80"/>
      <c r="E274" s="45"/>
      <c r="F274" s="45"/>
    </row>
    <row r="275" spans="1:6" x14ac:dyDescent="0.25">
      <c r="A275" s="45"/>
      <c r="B275" s="45"/>
      <c r="C275" s="80"/>
      <c r="D275" s="80"/>
      <c r="E275" s="45"/>
      <c r="F275" s="45"/>
    </row>
    <row r="276" spans="1:6" x14ac:dyDescent="0.25">
      <c r="A276" s="45"/>
      <c r="B276" s="45"/>
      <c r="C276" s="80"/>
      <c r="D276" s="80"/>
      <c r="E276" s="45"/>
      <c r="F276" s="45"/>
    </row>
    <row r="277" spans="1:6" x14ac:dyDescent="0.25">
      <c r="A277" s="45"/>
      <c r="B277" s="45"/>
      <c r="C277" s="80"/>
      <c r="D277" s="80"/>
      <c r="E277" s="45"/>
      <c r="F277" s="45"/>
    </row>
    <row r="278" spans="1:6" x14ac:dyDescent="0.25">
      <c r="A278" s="45"/>
      <c r="B278" s="45"/>
      <c r="C278" s="80"/>
      <c r="D278" s="80"/>
      <c r="E278" s="45"/>
      <c r="F278" s="45"/>
    </row>
    <row r="279" spans="1:6" x14ac:dyDescent="0.25">
      <c r="A279" s="45"/>
      <c r="B279" s="45"/>
      <c r="C279" s="80"/>
      <c r="D279" s="80"/>
      <c r="E279" s="45"/>
      <c r="F279" s="45"/>
    </row>
    <row r="280" spans="1:6" x14ac:dyDescent="0.25">
      <c r="A280" s="45"/>
      <c r="B280" s="45"/>
      <c r="C280" s="80"/>
      <c r="D280" s="80"/>
      <c r="E280" s="45"/>
      <c r="F280" s="45"/>
    </row>
    <row r="281" spans="1:6" x14ac:dyDescent="0.25">
      <c r="A281" s="45"/>
      <c r="B281" s="45"/>
      <c r="C281" s="80"/>
      <c r="D281" s="80"/>
      <c r="E281" s="45"/>
      <c r="F281" s="45"/>
    </row>
    <row r="282" spans="1:6" x14ac:dyDescent="0.25">
      <c r="A282" s="45"/>
      <c r="B282" s="45"/>
      <c r="C282" s="80"/>
      <c r="D282" s="80"/>
      <c r="E282" s="45"/>
      <c r="F282" s="45"/>
    </row>
    <row r="283" spans="1:6" x14ac:dyDescent="0.25">
      <c r="A283" s="45"/>
      <c r="B283" s="45"/>
      <c r="C283" s="80"/>
      <c r="D283" s="80"/>
      <c r="E283" s="45"/>
      <c r="F283" s="45"/>
    </row>
    <row r="284" spans="1:6" x14ac:dyDescent="0.25">
      <c r="A284" s="45"/>
      <c r="B284" s="45"/>
      <c r="C284" s="80"/>
      <c r="D284" s="80"/>
      <c r="E284" s="45"/>
      <c r="F284" s="45"/>
    </row>
    <row r="285" spans="1:6" x14ac:dyDescent="0.25">
      <c r="A285" s="45"/>
      <c r="B285" s="45"/>
      <c r="C285" s="80"/>
      <c r="D285" s="80"/>
      <c r="E285" s="45"/>
      <c r="F285" s="45"/>
    </row>
    <row r="286" spans="1:6" x14ac:dyDescent="0.25">
      <c r="A286" s="45"/>
      <c r="B286" s="45"/>
      <c r="C286" s="80"/>
      <c r="D286" s="80"/>
      <c r="E286" s="45"/>
      <c r="F286" s="45"/>
    </row>
    <row r="287" spans="1:6" x14ac:dyDescent="0.25">
      <c r="A287" s="45"/>
      <c r="B287" s="45"/>
      <c r="C287" s="80"/>
      <c r="D287" s="80"/>
      <c r="E287" s="45"/>
      <c r="F287" s="45"/>
    </row>
    <row r="288" spans="1:6" x14ac:dyDescent="0.25">
      <c r="A288" s="45"/>
      <c r="B288" s="45"/>
      <c r="C288" s="80"/>
      <c r="D288" s="80"/>
      <c r="E288" s="45"/>
      <c r="F288" s="45"/>
    </row>
    <row r="289" spans="1:6" x14ac:dyDescent="0.25">
      <c r="A289" s="45"/>
      <c r="B289" s="45"/>
      <c r="C289" s="80"/>
      <c r="D289" s="80"/>
      <c r="E289" s="45"/>
      <c r="F289" s="45"/>
    </row>
    <row r="290" spans="1:6" x14ac:dyDescent="0.25">
      <c r="A290" s="45"/>
      <c r="B290" s="45"/>
      <c r="C290" s="80"/>
      <c r="D290" s="80"/>
      <c r="E290" s="45"/>
      <c r="F290" s="45"/>
    </row>
    <row r="291" spans="1:6" x14ac:dyDescent="0.25">
      <c r="A291" s="45"/>
      <c r="B291" s="45"/>
      <c r="C291" s="80"/>
      <c r="D291" s="80"/>
      <c r="E291" s="45"/>
      <c r="F291" s="45"/>
    </row>
    <row r="292" spans="1:6" x14ac:dyDescent="0.25">
      <c r="A292" s="45"/>
      <c r="B292" s="45"/>
      <c r="C292" s="80"/>
      <c r="D292" s="80"/>
      <c r="E292" s="45"/>
      <c r="F292" s="45"/>
    </row>
    <row r="293" spans="1:6" x14ac:dyDescent="0.25">
      <c r="A293" s="45"/>
      <c r="B293" s="45"/>
      <c r="C293" s="80"/>
      <c r="D293" s="80"/>
      <c r="E293" s="45"/>
      <c r="F293" s="45"/>
    </row>
    <row r="294" spans="1:6" x14ac:dyDescent="0.25">
      <c r="A294" s="45"/>
      <c r="B294" s="45"/>
      <c r="C294" s="80"/>
      <c r="D294" s="80"/>
      <c r="E294" s="45"/>
      <c r="F294" s="45"/>
    </row>
    <row r="295" spans="1:6" x14ac:dyDescent="0.25">
      <c r="A295" s="45"/>
      <c r="B295" s="45"/>
      <c r="C295" s="80"/>
      <c r="D295" s="80"/>
      <c r="E295" s="45"/>
      <c r="F295" s="45"/>
    </row>
    <row r="296" spans="1:6" x14ac:dyDescent="0.25">
      <c r="A296" s="45"/>
      <c r="B296" s="45"/>
      <c r="C296" s="80"/>
      <c r="D296" s="80"/>
      <c r="E296" s="45"/>
      <c r="F296" s="45"/>
    </row>
    <row r="297" spans="1:6" x14ac:dyDescent="0.25">
      <c r="A297" s="45"/>
      <c r="B297" s="45"/>
      <c r="C297" s="80"/>
      <c r="D297" s="80"/>
      <c r="E297" s="45"/>
      <c r="F297" s="45"/>
    </row>
    <row r="298" spans="1:6" x14ac:dyDescent="0.25">
      <c r="A298" s="45"/>
      <c r="B298" s="45"/>
      <c r="C298" s="80"/>
      <c r="D298" s="80"/>
      <c r="E298" s="45"/>
      <c r="F298" s="45"/>
    </row>
    <row r="299" spans="1:6" x14ac:dyDescent="0.25">
      <c r="A299" s="45"/>
      <c r="B299" s="45"/>
      <c r="C299" s="80"/>
      <c r="D299" s="80"/>
      <c r="E299" s="45"/>
      <c r="F299" s="45"/>
    </row>
    <row r="300" spans="1:6" x14ac:dyDescent="0.25">
      <c r="A300" s="45"/>
      <c r="B300" s="45"/>
      <c r="C300" s="80"/>
      <c r="D300" s="80"/>
      <c r="E300" s="45"/>
      <c r="F300" s="45"/>
    </row>
    <row r="301" spans="1:6" x14ac:dyDescent="0.25">
      <c r="A301" s="45"/>
      <c r="B301" s="45"/>
      <c r="C301" s="80"/>
      <c r="D301" s="80"/>
      <c r="E301" s="45"/>
      <c r="F301" s="45"/>
    </row>
    <row r="302" spans="1:6" x14ac:dyDescent="0.25">
      <c r="A302" s="45"/>
      <c r="B302" s="45"/>
      <c r="C302" s="80"/>
      <c r="D302" s="80"/>
      <c r="E302" s="45"/>
      <c r="F302" s="45"/>
    </row>
    <row r="303" spans="1:6" x14ac:dyDescent="0.25">
      <c r="A303" s="45"/>
      <c r="B303" s="45"/>
      <c r="C303" s="80"/>
      <c r="D303" s="80"/>
      <c r="E303" s="45"/>
      <c r="F303" s="45"/>
    </row>
    <row r="304" spans="1:6" x14ac:dyDescent="0.25">
      <c r="A304" s="45"/>
      <c r="B304" s="45"/>
      <c r="C304" s="80"/>
      <c r="D304" s="80"/>
      <c r="E304" s="45"/>
      <c r="F304" s="45"/>
    </row>
    <row r="305" spans="1:6" x14ac:dyDescent="0.25">
      <c r="A305" s="45"/>
      <c r="B305" s="45"/>
      <c r="C305" s="80"/>
      <c r="D305" s="80"/>
      <c r="E305" s="45"/>
      <c r="F305" s="45"/>
    </row>
    <row r="306" spans="1:6" x14ac:dyDescent="0.25">
      <c r="A306" s="45"/>
      <c r="B306" s="45"/>
      <c r="C306" s="80"/>
      <c r="D306" s="80"/>
      <c r="E306" s="45"/>
      <c r="F306" s="45"/>
    </row>
    <row r="307" spans="1:6" x14ac:dyDescent="0.25">
      <c r="A307" s="45"/>
      <c r="B307" s="45"/>
      <c r="C307" s="80"/>
      <c r="D307" s="80"/>
      <c r="E307" s="45"/>
      <c r="F307" s="45"/>
    </row>
    <row r="308" spans="1:6" x14ac:dyDescent="0.25">
      <c r="A308" s="45"/>
      <c r="B308" s="45"/>
      <c r="C308" s="80"/>
      <c r="D308" s="80"/>
      <c r="E308" s="45"/>
      <c r="F308" s="45"/>
    </row>
    <row r="309" spans="1:6" x14ac:dyDescent="0.25">
      <c r="A309" s="45"/>
      <c r="B309" s="45"/>
      <c r="C309" s="80"/>
      <c r="D309" s="80"/>
      <c r="E309" s="45"/>
      <c r="F309" s="45"/>
    </row>
    <row r="310" spans="1:6" x14ac:dyDescent="0.25">
      <c r="A310" s="45"/>
      <c r="B310" s="45"/>
      <c r="C310" s="80"/>
      <c r="D310" s="80"/>
      <c r="E310" s="45"/>
      <c r="F310" s="45"/>
    </row>
    <row r="311" spans="1:6" x14ac:dyDescent="0.25">
      <c r="A311" s="45"/>
      <c r="B311" s="45"/>
      <c r="C311" s="80"/>
      <c r="D311" s="80"/>
      <c r="E311" s="45"/>
      <c r="F311" s="45"/>
    </row>
    <row r="312" spans="1:6" x14ac:dyDescent="0.25">
      <c r="A312" s="45"/>
      <c r="B312" s="45"/>
      <c r="C312" s="80"/>
      <c r="D312" s="80"/>
      <c r="E312" s="45"/>
      <c r="F312" s="45"/>
    </row>
    <row r="313" spans="1:6" x14ac:dyDescent="0.25">
      <c r="A313" s="45"/>
      <c r="B313" s="45"/>
      <c r="C313" s="80"/>
      <c r="D313" s="80"/>
      <c r="E313" s="45"/>
      <c r="F313" s="45"/>
    </row>
    <row r="314" spans="1:6" x14ac:dyDescent="0.25">
      <c r="A314" s="45"/>
      <c r="B314" s="45"/>
      <c r="C314" s="80"/>
      <c r="D314" s="80"/>
      <c r="E314" s="45"/>
      <c r="F314" s="45"/>
    </row>
    <row r="315" spans="1:6" x14ac:dyDescent="0.25">
      <c r="A315" s="45"/>
      <c r="B315" s="45"/>
      <c r="C315" s="80"/>
      <c r="D315" s="80"/>
      <c r="E315" s="45"/>
      <c r="F315" s="45"/>
    </row>
    <row r="316" spans="1:6" x14ac:dyDescent="0.25">
      <c r="A316" s="45"/>
      <c r="B316" s="45"/>
      <c r="C316" s="80"/>
      <c r="D316" s="80"/>
      <c r="E316" s="45"/>
      <c r="F316" s="45"/>
    </row>
    <row r="317" spans="1:6" x14ac:dyDescent="0.25">
      <c r="A317" s="45"/>
      <c r="B317" s="45"/>
      <c r="C317" s="80"/>
      <c r="D317" s="80"/>
      <c r="E317" s="45"/>
      <c r="F317" s="45"/>
    </row>
    <row r="318" spans="1:6" x14ac:dyDescent="0.25">
      <c r="A318" s="45"/>
      <c r="B318" s="45"/>
      <c r="C318" s="80"/>
      <c r="D318" s="80"/>
      <c r="E318" s="45"/>
      <c r="F318" s="45"/>
    </row>
    <row r="319" spans="1:6" x14ac:dyDescent="0.25">
      <c r="A319" s="45"/>
      <c r="B319" s="45"/>
      <c r="C319" s="80"/>
      <c r="D319" s="80"/>
      <c r="E319" s="45"/>
      <c r="F319" s="45"/>
    </row>
    <row r="320" spans="1:6" x14ac:dyDescent="0.25">
      <c r="A320" s="45"/>
      <c r="B320" s="45"/>
      <c r="C320" s="80"/>
      <c r="D320" s="80"/>
      <c r="E320" s="45"/>
      <c r="F320" s="45"/>
    </row>
    <row r="321" spans="1:6" x14ac:dyDescent="0.25">
      <c r="A321" s="45"/>
      <c r="B321" s="45"/>
      <c r="C321" s="80"/>
      <c r="D321" s="80"/>
      <c r="E321" s="45"/>
      <c r="F321" s="45"/>
    </row>
    <row r="322" spans="1:6" x14ac:dyDescent="0.25">
      <c r="A322" s="45"/>
      <c r="B322" s="45"/>
      <c r="C322" s="80"/>
      <c r="D322" s="80"/>
      <c r="E322" s="45"/>
      <c r="F322" s="45"/>
    </row>
    <row r="323" spans="1:6" x14ac:dyDescent="0.25">
      <c r="A323" s="45"/>
      <c r="B323" s="45"/>
      <c r="C323" s="80"/>
      <c r="D323" s="80"/>
      <c r="E323" s="45"/>
      <c r="F323" s="45"/>
    </row>
    <row r="324" spans="1:6" x14ac:dyDescent="0.25">
      <c r="A324" s="45"/>
      <c r="B324" s="45"/>
      <c r="C324" s="80"/>
      <c r="D324" s="80"/>
      <c r="E324" s="45"/>
      <c r="F324" s="45"/>
    </row>
    <row r="325" spans="1:6" x14ac:dyDescent="0.25">
      <c r="A325" s="45"/>
      <c r="B325" s="45"/>
      <c r="C325" s="80"/>
      <c r="D325" s="80"/>
      <c r="E325" s="45"/>
      <c r="F325" s="45"/>
    </row>
    <row r="326" spans="1:6" x14ac:dyDescent="0.25">
      <c r="A326" s="45"/>
      <c r="B326" s="45"/>
      <c r="C326" s="80"/>
      <c r="D326" s="80"/>
      <c r="E326" s="45"/>
      <c r="F326" s="45"/>
    </row>
    <row r="327" spans="1:6" x14ac:dyDescent="0.25">
      <c r="A327" s="45"/>
      <c r="B327" s="45"/>
      <c r="C327" s="80"/>
      <c r="D327" s="80"/>
      <c r="E327" s="45"/>
      <c r="F327" s="45"/>
    </row>
    <row r="328" spans="1:6" x14ac:dyDescent="0.25">
      <c r="A328" s="45"/>
      <c r="B328" s="45"/>
      <c r="C328" s="80"/>
      <c r="D328" s="80"/>
      <c r="E328" s="45"/>
      <c r="F328" s="45"/>
    </row>
    <row r="329" spans="1:6" x14ac:dyDescent="0.25">
      <c r="A329" s="45"/>
      <c r="B329" s="45"/>
      <c r="C329" s="80"/>
      <c r="D329" s="80"/>
      <c r="E329" s="45"/>
      <c r="F329" s="45"/>
    </row>
    <row r="330" spans="1:6" x14ac:dyDescent="0.25">
      <c r="A330" s="45"/>
      <c r="B330" s="45"/>
      <c r="C330" s="80"/>
      <c r="D330" s="80"/>
      <c r="E330" s="45"/>
      <c r="F330" s="45"/>
    </row>
    <row r="331" spans="1:6" x14ac:dyDescent="0.25">
      <c r="A331" s="45"/>
      <c r="B331" s="45"/>
      <c r="C331" s="80"/>
      <c r="D331" s="80"/>
      <c r="E331" s="45"/>
      <c r="F331" s="45"/>
    </row>
    <row r="332" spans="1:6" x14ac:dyDescent="0.25">
      <c r="A332" s="45"/>
      <c r="B332" s="45"/>
      <c r="C332" s="80"/>
      <c r="D332" s="80"/>
      <c r="E332" s="45"/>
      <c r="F332" s="45"/>
    </row>
    <row r="333" spans="1:6" x14ac:dyDescent="0.25">
      <c r="A333" s="45"/>
      <c r="B333" s="45"/>
      <c r="C333" s="80"/>
      <c r="D333" s="80"/>
      <c r="E333" s="45"/>
      <c r="F333" s="45"/>
    </row>
    <row r="334" spans="1:6" x14ac:dyDescent="0.25">
      <c r="A334" s="45"/>
      <c r="B334" s="45"/>
      <c r="C334" s="80"/>
      <c r="D334" s="80"/>
      <c r="E334" s="45"/>
      <c r="F334" s="45"/>
    </row>
    <row r="335" spans="1:6" x14ac:dyDescent="0.25">
      <c r="A335" s="45"/>
      <c r="B335" s="45"/>
      <c r="C335" s="80"/>
      <c r="D335" s="80"/>
      <c r="E335" s="45"/>
      <c r="F335" s="45"/>
    </row>
    <row r="336" spans="1:6" x14ac:dyDescent="0.25">
      <c r="A336" s="45"/>
      <c r="B336" s="45"/>
      <c r="C336" s="80"/>
      <c r="D336" s="80"/>
      <c r="E336" s="45"/>
      <c r="F336" s="45"/>
    </row>
    <row r="337" spans="1:6" x14ac:dyDescent="0.25">
      <c r="A337" s="45"/>
      <c r="B337" s="45"/>
      <c r="C337" s="80"/>
      <c r="D337" s="80"/>
      <c r="E337" s="45"/>
      <c r="F337" s="45"/>
    </row>
    <row r="338" spans="1:6" x14ac:dyDescent="0.25">
      <c r="A338" s="45"/>
      <c r="B338" s="45"/>
      <c r="C338" s="80"/>
      <c r="D338" s="80"/>
      <c r="E338" s="45"/>
      <c r="F338" s="45"/>
    </row>
    <row r="339" spans="1:6" x14ac:dyDescent="0.25">
      <c r="A339" s="45"/>
      <c r="B339" s="45"/>
      <c r="C339" s="80"/>
      <c r="D339" s="80"/>
      <c r="E339" s="45"/>
      <c r="F339" s="45"/>
    </row>
    <row r="340" spans="1:6" x14ac:dyDescent="0.25">
      <c r="A340" s="45"/>
      <c r="B340" s="45"/>
      <c r="C340" s="80"/>
      <c r="D340" s="80"/>
      <c r="E340" s="45"/>
      <c r="F340" s="45"/>
    </row>
    <row r="341" spans="1:6" x14ac:dyDescent="0.25">
      <c r="A341" s="45"/>
      <c r="B341" s="45"/>
      <c r="C341" s="80"/>
      <c r="D341" s="80"/>
      <c r="E341" s="45"/>
      <c r="F341" s="45"/>
    </row>
    <row r="342" spans="1:6" x14ac:dyDescent="0.25">
      <c r="A342" s="45"/>
      <c r="B342" s="45"/>
      <c r="C342" s="80"/>
      <c r="D342" s="80"/>
      <c r="E342" s="45"/>
      <c r="F342" s="45"/>
    </row>
    <row r="343" spans="1:6" x14ac:dyDescent="0.25">
      <c r="A343" s="45"/>
      <c r="B343" s="45"/>
      <c r="C343" s="80"/>
      <c r="D343" s="80"/>
      <c r="E343" s="45"/>
      <c r="F343" s="45"/>
    </row>
    <row r="344" spans="1:6" x14ac:dyDescent="0.25">
      <c r="A344" s="45"/>
      <c r="B344" s="45"/>
      <c r="C344" s="80"/>
      <c r="D344" s="80"/>
      <c r="E344" s="45"/>
      <c r="F344" s="45"/>
    </row>
    <row r="345" spans="1:6" x14ac:dyDescent="0.25">
      <c r="A345" s="45"/>
      <c r="B345" s="45"/>
      <c r="C345" s="80"/>
      <c r="D345" s="80"/>
      <c r="E345" s="45"/>
      <c r="F345" s="45"/>
    </row>
    <row r="346" spans="1:6" x14ac:dyDescent="0.25">
      <c r="A346" s="45"/>
      <c r="B346" s="45"/>
      <c r="C346" s="80"/>
      <c r="D346" s="80"/>
      <c r="E346" s="45"/>
      <c r="F346" s="45"/>
    </row>
    <row r="347" spans="1:6" x14ac:dyDescent="0.25">
      <c r="A347" s="45"/>
      <c r="B347" s="45"/>
      <c r="C347" s="80"/>
      <c r="D347" s="80"/>
      <c r="E347" s="45"/>
      <c r="F347" s="45"/>
    </row>
    <row r="348" spans="1:6" x14ac:dyDescent="0.25">
      <c r="A348" s="45"/>
      <c r="B348" s="45"/>
      <c r="C348" s="80"/>
      <c r="D348" s="80"/>
      <c r="E348" s="45"/>
      <c r="F348" s="45"/>
    </row>
    <row r="349" spans="1:6" x14ac:dyDescent="0.25">
      <c r="A349" s="45"/>
      <c r="B349" s="45"/>
      <c r="C349" s="80"/>
      <c r="D349" s="80"/>
      <c r="E349" s="45"/>
      <c r="F349" s="45"/>
    </row>
    <row r="350" spans="1:6" x14ac:dyDescent="0.25">
      <c r="A350" s="45"/>
      <c r="B350" s="45"/>
      <c r="C350" s="80"/>
      <c r="D350" s="80"/>
      <c r="E350" s="45"/>
      <c r="F350" s="45"/>
    </row>
    <row r="351" spans="1:6" x14ac:dyDescent="0.25">
      <c r="A351" s="45"/>
      <c r="B351" s="45"/>
      <c r="C351" s="80"/>
      <c r="D351" s="80"/>
      <c r="E351" s="45"/>
      <c r="F351" s="45"/>
    </row>
    <row r="352" spans="1:6" x14ac:dyDescent="0.25">
      <c r="A352" s="45"/>
      <c r="B352" s="45"/>
      <c r="C352" s="80"/>
      <c r="D352" s="80"/>
      <c r="E352" s="45"/>
      <c r="F352" s="45"/>
    </row>
    <row r="353" spans="1:6" x14ac:dyDescent="0.25">
      <c r="A353" s="45"/>
      <c r="B353" s="45"/>
      <c r="C353" s="80"/>
      <c r="D353" s="80"/>
      <c r="E353" s="45"/>
      <c r="F353" s="45"/>
    </row>
    <row r="354" spans="1:6" x14ac:dyDescent="0.25">
      <c r="A354" s="45"/>
      <c r="B354" s="45"/>
      <c r="C354" s="80"/>
      <c r="D354" s="80"/>
      <c r="E354" s="45"/>
      <c r="F354" s="45"/>
    </row>
    <row r="355" spans="1:6" x14ac:dyDescent="0.25">
      <c r="A355" s="45"/>
      <c r="B355" s="45"/>
      <c r="C355" s="80"/>
      <c r="D355" s="80"/>
      <c r="E355" s="45"/>
      <c r="F355" s="45"/>
    </row>
    <row r="356" spans="1:6" x14ac:dyDescent="0.25">
      <c r="A356" s="45"/>
      <c r="B356" s="45"/>
      <c r="C356" s="80"/>
      <c r="D356" s="80"/>
      <c r="E356" s="45"/>
      <c r="F356" s="45"/>
    </row>
    <row r="357" spans="1:6" x14ac:dyDescent="0.25">
      <c r="A357" s="45"/>
      <c r="B357" s="45"/>
      <c r="C357" s="80"/>
      <c r="D357" s="80"/>
      <c r="E357" s="45"/>
      <c r="F357" s="45"/>
    </row>
    <row r="358" spans="1:6" x14ac:dyDescent="0.25">
      <c r="A358" s="45"/>
      <c r="B358" s="45"/>
      <c r="C358" s="80"/>
      <c r="D358" s="80"/>
      <c r="E358" s="45"/>
      <c r="F358" s="45"/>
    </row>
    <row r="359" spans="1:6" x14ac:dyDescent="0.25">
      <c r="A359" s="45"/>
      <c r="B359" s="45"/>
      <c r="C359" s="80"/>
      <c r="D359" s="80"/>
      <c r="E359" s="45"/>
      <c r="F359" s="45"/>
    </row>
    <row r="360" spans="1:6" x14ac:dyDescent="0.25">
      <c r="A360" s="45"/>
      <c r="B360" s="45"/>
      <c r="C360" s="80"/>
      <c r="D360" s="80"/>
      <c r="E360" s="45"/>
      <c r="F360" s="45"/>
    </row>
    <row r="361" spans="1:6" x14ac:dyDescent="0.25">
      <c r="A361" s="45"/>
      <c r="B361" s="45"/>
      <c r="C361" s="80"/>
      <c r="D361" s="80"/>
      <c r="E361" s="45"/>
      <c r="F361" s="45"/>
    </row>
    <row r="362" spans="1:6" x14ac:dyDescent="0.25">
      <c r="A362" s="45"/>
      <c r="B362" s="45"/>
      <c r="C362" s="80"/>
      <c r="D362" s="80"/>
      <c r="E362" s="45"/>
      <c r="F362" s="45"/>
    </row>
    <row r="363" spans="1:6" x14ac:dyDescent="0.25">
      <c r="A363" s="45"/>
      <c r="B363" s="45"/>
      <c r="C363" s="80"/>
      <c r="D363" s="80"/>
      <c r="E363" s="45"/>
      <c r="F363" s="45"/>
    </row>
    <row r="364" spans="1:6" x14ac:dyDescent="0.25">
      <c r="A364" s="45"/>
      <c r="B364" s="45"/>
      <c r="C364" s="80"/>
      <c r="D364" s="80"/>
      <c r="E364" s="45"/>
      <c r="F364" s="45"/>
    </row>
    <row r="365" spans="1:6" x14ac:dyDescent="0.25">
      <c r="A365" s="45"/>
      <c r="B365" s="45"/>
      <c r="C365" s="80"/>
      <c r="D365" s="80"/>
      <c r="E365" s="45"/>
      <c r="F365" s="45"/>
    </row>
    <row r="366" spans="1:6" x14ac:dyDescent="0.25">
      <c r="A366" s="45"/>
      <c r="B366" s="45"/>
      <c r="C366" s="80"/>
      <c r="D366" s="80"/>
      <c r="E366" s="45"/>
      <c r="F366" s="45"/>
    </row>
    <row r="367" spans="1:6" x14ac:dyDescent="0.25">
      <c r="A367" s="45"/>
      <c r="B367" s="45"/>
      <c r="C367" s="80"/>
      <c r="D367" s="80"/>
      <c r="E367" s="45"/>
      <c r="F367" s="45"/>
    </row>
    <row r="368" spans="1:6" x14ac:dyDescent="0.25">
      <c r="A368" s="45"/>
      <c r="B368" s="45"/>
      <c r="C368" s="80"/>
      <c r="D368" s="80"/>
      <c r="E368" s="45"/>
      <c r="F368" s="45"/>
    </row>
    <row r="369" spans="1:6" x14ac:dyDescent="0.25">
      <c r="A369" s="45"/>
      <c r="B369" s="45"/>
      <c r="C369" s="80"/>
      <c r="D369" s="80"/>
      <c r="E369" s="45"/>
      <c r="F369" s="45"/>
    </row>
    <row r="370" spans="1:6" x14ac:dyDescent="0.25">
      <c r="A370" s="45"/>
      <c r="B370" s="45"/>
      <c r="C370" s="80"/>
      <c r="D370" s="80"/>
      <c r="E370" s="45"/>
      <c r="F370" s="45"/>
    </row>
    <row r="371" spans="1:6" x14ac:dyDescent="0.25">
      <c r="A371" s="45"/>
      <c r="B371" s="45"/>
      <c r="C371" s="80"/>
      <c r="D371" s="80"/>
      <c r="E371" s="45"/>
      <c r="F371" s="45"/>
    </row>
    <row r="372" spans="1:6" x14ac:dyDescent="0.25">
      <c r="A372" s="45"/>
      <c r="B372" s="45"/>
      <c r="C372" s="80"/>
      <c r="D372" s="80"/>
      <c r="E372" s="45"/>
      <c r="F372" s="45"/>
    </row>
    <row r="373" spans="1:6" x14ac:dyDescent="0.25">
      <c r="A373" s="45"/>
      <c r="B373" s="45"/>
      <c r="C373" s="80"/>
      <c r="D373" s="80"/>
      <c r="E373" s="45"/>
      <c r="F373" s="45"/>
    </row>
    <row r="374" spans="1:6" x14ac:dyDescent="0.25">
      <c r="A374" s="45"/>
      <c r="B374" s="45"/>
      <c r="C374" s="80"/>
      <c r="D374" s="80"/>
      <c r="E374" s="45"/>
      <c r="F374" s="45"/>
    </row>
    <row r="375" spans="1:6" x14ac:dyDescent="0.25">
      <c r="A375" s="45"/>
      <c r="B375" s="45"/>
      <c r="C375" s="80"/>
      <c r="D375" s="80"/>
      <c r="E375" s="45"/>
      <c r="F375" s="45"/>
    </row>
    <row r="376" spans="1:6" x14ac:dyDescent="0.25">
      <c r="A376" s="45"/>
      <c r="B376" s="45"/>
      <c r="C376" s="80"/>
      <c r="D376" s="80"/>
      <c r="E376" s="45"/>
      <c r="F376" s="45"/>
    </row>
    <row r="377" spans="1:6" x14ac:dyDescent="0.25">
      <c r="A377" s="45"/>
      <c r="B377" s="45"/>
      <c r="C377" s="80"/>
      <c r="D377" s="80"/>
      <c r="E377" s="45"/>
      <c r="F377" s="45"/>
    </row>
    <row r="378" spans="1:6" x14ac:dyDescent="0.25">
      <c r="A378" s="45"/>
      <c r="B378" s="45"/>
      <c r="C378" s="80"/>
      <c r="D378" s="80"/>
      <c r="E378" s="45"/>
      <c r="F378" s="45"/>
    </row>
    <row r="379" spans="1:6" x14ac:dyDescent="0.25">
      <c r="A379" s="45"/>
      <c r="B379" s="45"/>
      <c r="C379" s="80"/>
      <c r="D379" s="80"/>
      <c r="E379" s="45"/>
      <c r="F379" s="45"/>
    </row>
    <row r="380" spans="1:6" x14ac:dyDescent="0.25">
      <c r="A380" s="45"/>
      <c r="B380" s="45"/>
      <c r="C380" s="80"/>
      <c r="D380" s="80"/>
      <c r="E380" s="45"/>
      <c r="F380" s="45"/>
    </row>
    <row r="381" spans="1:6" x14ac:dyDescent="0.25">
      <c r="A381" s="45"/>
      <c r="B381" s="45"/>
      <c r="C381" s="80"/>
      <c r="D381" s="80"/>
      <c r="E381" s="45"/>
      <c r="F381" s="45"/>
    </row>
    <row r="382" spans="1:6" x14ac:dyDescent="0.25">
      <c r="A382" s="45"/>
      <c r="B382" s="45"/>
      <c r="C382" s="80"/>
      <c r="D382" s="80"/>
      <c r="E382" s="45"/>
      <c r="F382" s="45"/>
    </row>
    <row r="383" spans="1:6" x14ac:dyDescent="0.25">
      <c r="A383" s="45"/>
      <c r="B383" s="45"/>
      <c r="C383" s="80"/>
      <c r="D383" s="80"/>
      <c r="E383" s="45"/>
      <c r="F383" s="45"/>
    </row>
    <row r="384" spans="1:6" x14ac:dyDescent="0.25">
      <c r="A384" s="45"/>
      <c r="B384" s="45"/>
      <c r="C384" s="80"/>
      <c r="D384" s="80"/>
      <c r="E384" s="45"/>
      <c r="F384" s="45"/>
    </row>
    <row r="385" spans="1:6" x14ac:dyDescent="0.25">
      <c r="A385" s="45"/>
      <c r="B385" s="45"/>
      <c r="C385" s="80"/>
      <c r="D385" s="80"/>
      <c r="E385" s="45"/>
      <c r="F385" s="45"/>
    </row>
    <row r="386" spans="1:6" x14ac:dyDescent="0.25">
      <c r="A386" s="45"/>
      <c r="B386" s="45"/>
      <c r="C386" s="80"/>
      <c r="D386" s="80"/>
      <c r="E386" s="45"/>
      <c r="F386" s="45"/>
    </row>
    <row r="387" spans="1:6" x14ac:dyDescent="0.25">
      <c r="A387" s="45"/>
      <c r="B387" s="45"/>
      <c r="C387" s="80"/>
      <c r="D387" s="80"/>
      <c r="E387" s="45"/>
      <c r="F387" s="45"/>
    </row>
    <row r="388" spans="1:6" x14ac:dyDescent="0.25">
      <c r="A388" s="45"/>
      <c r="B388" s="45"/>
      <c r="C388" s="80"/>
      <c r="D388" s="80"/>
      <c r="E388" s="45"/>
      <c r="F388" s="45"/>
    </row>
    <row r="389" spans="1:6" x14ac:dyDescent="0.25">
      <c r="A389" s="45"/>
      <c r="B389" s="45"/>
      <c r="C389" s="80"/>
      <c r="D389" s="80"/>
      <c r="E389" s="45"/>
      <c r="F389" s="45"/>
    </row>
    <row r="390" spans="1:6" x14ac:dyDescent="0.25">
      <c r="A390" s="45"/>
      <c r="B390" s="45"/>
      <c r="C390" s="80"/>
      <c r="D390" s="80"/>
      <c r="E390" s="45"/>
      <c r="F390" s="45"/>
    </row>
    <row r="391" spans="1:6" x14ac:dyDescent="0.25">
      <c r="A391" s="45"/>
      <c r="B391" s="45"/>
      <c r="C391" s="80"/>
      <c r="D391" s="80"/>
      <c r="E391" s="45"/>
      <c r="F391" s="45"/>
    </row>
    <row r="392" spans="1:6" x14ac:dyDescent="0.25">
      <c r="A392" s="45"/>
      <c r="B392" s="45"/>
      <c r="C392" s="80"/>
      <c r="D392" s="80"/>
      <c r="E392" s="45"/>
      <c r="F392" s="45"/>
    </row>
    <row r="393" spans="1:6" x14ac:dyDescent="0.25">
      <c r="A393" s="45"/>
      <c r="B393" s="45"/>
      <c r="C393" s="80"/>
      <c r="D393" s="80"/>
      <c r="E393" s="45"/>
      <c r="F393" s="45"/>
    </row>
    <row r="394" spans="1:6" x14ac:dyDescent="0.25">
      <c r="A394" s="45"/>
      <c r="B394" s="45"/>
      <c r="C394" s="80"/>
      <c r="D394" s="80"/>
      <c r="E394" s="45"/>
      <c r="F394" s="45"/>
    </row>
    <row r="395" spans="1:6" x14ac:dyDescent="0.25">
      <c r="A395" s="45"/>
      <c r="B395" s="45"/>
      <c r="C395" s="80"/>
      <c r="D395" s="80"/>
      <c r="E395" s="45"/>
      <c r="F395" s="45"/>
    </row>
    <row r="396" spans="1:6" x14ac:dyDescent="0.25">
      <c r="A396" s="45"/>
      <c r="B396" s="45"/>
      <c r="C396" s="80"/>
      <c r="D396" s="80"/>
      <c r="E396" s="45"/>
      <c r="F396" s="45"/>
    </row>
    <row r="397" spans="1:6" x14ac:dyDescent="0.25">
      <c r="A397" s="45"/>
      <c r="B397" s="45"/>
      <c r="C397" s="80"/>
      <c r="D397" s="80"/>
      <c r="E397" s="45"/>
      <c r="F397" s="45"/>
    </row>
    <row r="398" spans="1:6" x14ac:dyDescent="0.25">
      <c r="A398" s="45"/>
      <c r="B398" s="45"/>
      <c r="C398" s="80"/>
      <c r="D398" s="80"/>
      <c r="E398" s="45"/>
      <c r="F398" s="45"/>
    </row>
    <row r="399" spans="1:6" x14ac:dyDescent="0.25">
      <c r="A399" s="45"/>
      <c r="B399" s="45"/>
      <c r="C399" s="80"/>
      <c r="D399" s="80"/>
      <c r="E399" s="45"/>
      <c r="F399" s="45"/>
    </row>
    <row r="400" spans="1:6" x14ac:dyDescent="0.25">
      <c r="A400" s="45"/>
      <c r="B400" s="45"/>
      <c r="C400" s="80"/>
      <c r="D400" s="80"/>
      <c r="E400" s="45"/>
      <c r="F400" s="45"/>
    </row>
    <row r="401" spans="1:6" x14ac:dyDescent="0.25">
      <c r="A401" s="45"/>
      <c r="B401" s="45"/>
      <c r="C401" s="80"/>
      <c r="D401" s="80"/>
      <c r="E401" s="45"/>
      <c r="F401" s="45"/>
    </row>
    <row r="402" spans="1:6" x14ac:dyDescent="0.25">
      <c r="A402" s="45"/>
      <c r="B402" s="45"/>
      <c r="C402" s="80"/>
      <c r="D402" s="80"/>
      <c r="E402" s="45"/>
      <c r="F402" s="45"/>
    </row>
    <row r="403" spans="1:6" x14ac:dyDescent="0.25">
      <c r="A403" s="45"/>
      <c r="B403" s="45"/>
      <c r="C403" s="80"/>
      <c r="D403" s="80"/>
      <c r="E403" s="45"/>
      <c r="F403" s="45"/>
    </row>
    <row r="404" spans="1:6" x14ac:dyDescent="0.25">
      <c r="A404" s="45"/>
      <c r="B404" s="45"/>
      <c r="C404" s="80"/>
      <c r="D404" s="80"/>
      <c r="E404" s="45"/>
      <c r="F404" s="45"/>
    </row>
    <row r="405" spans="1:6" x14ac:dyDescent="0.25">
      <c r="A405" s="45"/>
      <c r="B405" s="45"/>
      <c r="C405" s="80"/>
      <c r="D405" s="80"/>
      <c r="E405" s="45"/>
      <c r="F405" s="45"/>
    </row>
    <row r="406" spans="1:6" x14ac:dyDescent="0.25">
      <c r="A406" s="45"/>
      <c r="B406" s="45"/>
      <c r="C406" s="80"/>
      <c r="D406" s="80"/>
      <c r="E406" s="45"/>
      <c r="F406" s="45"/>
    </row>
    <row r="407" spans="1:6" x14ac:dyDescent="0.25">
      <c r="A407" s="45"/>
      <c r="B407" s="45"/>
      <c r="C407" s="80"/>
      <c r="D407" s="80"/>
      <c r="E407" s="45"/>
      <c r="F407" s="45"/>
    </row>
    <row r="408" spans="1:6" x14ac:dyDescent="0.25">
      <c r="A408" s="45"/>
      <c r="B408" s="45"/>
      <c r="C408" s="80"/>
      <c r="D408" s="80"/>
      <c r="E408" s="45"/>
      <c r="F408" s="45"/>
    </row>
    <row r="409" spans="1:6" x14ac:dyDescent="0.25">
      <c r="A409" s="45"/>
      <c r="B409" s="45"/>
      <c r="C409" s="80"/>
      <c r="D409" s="80"/>
      <c r="E409" s="45"/>
      <c r="F409" s="45"/>
    </row>
    <row r="410" spans="1:6" x14ac:dyDescent="0.25">
      <c r="A410" s="45"/>
      <c r="B410" s="45"/>
      <c r="C410" s="80"/>
      <c r="D410" s="80"/>
      <c r="E410" s="45"/>
      <c r="F410" s="45"/>
    </row>
    <row r="411" spans="1:6" x14ac:dyDescent="0.25">
      <c r="A411" s="45"/>
      <c r="B411" s="45"/>
      <c r="C411" s="80"/>
      <c r="D411" s="80"/>
      <c r="E411" s="45"/>
      <c r="F411" s="45"/>
    </row>
    <row r="412" spans="1:6" x14ac:dyDescent="0.25">
      <c r="A412" s="45"/>
      <c r="B412" s="45"/>
      <c r="C412" s="80"/>
      <c r="D412" s="80"/>
      <c r="E412" s="45"/>
      <c r="F412" s="45"/>
    </row>
    <row r="413" spans="1:6" x14ac:dyDescent="0.25">
      <c r="A413" s="45"/>
      <c r="B413" s="45"/>
      <c r="C413" s="80"/>
      <c r="D413" s="80"/>
      <c r="E413" s="45"/>
      <c r="F413" s="45"/>
    </row>
    <row r="414" spans="1:6" x14ac:dyDescent="0.25">
      <c r="A414" s="45"/>
      <c r="B414" s="45"/>
      <c r="C414" s="80"/>
      <c r="D414" s="80"/>
      <c r="E414" s="45"/>
      <c r="F414" s="45"/>
    </row>
    <row r="415" spans="1:6" x14ac:dyDescent="0.25">
      <c r="A415" s="45"/>
      <c r="B415" s="45"/>
      <c r="C415" s="80"/>
      <c r="D415" s="80"/>
      <c r="E415" s="45"/>
      <c r="F415" s="45"/>
    </row>
    <row r="416" spans="1:6" x14ac:dyDescent="0.25">
      <c r="A416" s="45"/>
      <c r="B416" s="45"/>
      <c r="C416" s="80"/>
      <c r="D416" s="80"/>
      <c r="E416" s="45"/>
      <c r="F416" s="45"/>
    </row>
    <row r="417" spans="1:6" x14ac:dyDescent="0.25">
      <c r="A417" s="45"/>
      <c r="B417" s="45"/>
      <c r="C417" s="80"/>
      <c r="D417" s="80"/>
      <c r="E417" s="45"/>
      <c r="F417" s="45"/>
    </row>
    <row r="418" spans="1:6" x14ac:dyDescent="0.25">
      <c r="A418" s="45"/>
      <c r="B418" s="45"/>
      <c r="C418" s="80"/>
      <c r="D418" s="80"/>
      <c r="E418" s="45"/>
      <c r="F418" s="45"/>
    </row>
    <row r="419" spans="1:6" x14ac:dyDescent="0.25">
      <c r="A419" s="45"/>
      <c r="B419" s="45"/>
      <c r="C419" s="80"/>
      <c r="D419" s="80"/>
      <c r="E419" s="45"/>
      <c r="F419" s="45"/>
    </row>
    <row r="420" spans="1:6" x14ac:dyDescent="0.25">
      <c r="A420" s="45"/>
      <c r="B420" s="45"/>
      <c r="C420" s="80"/>
      <c r="D420" s="80"/>
      <c r="E420" s="45"/>
      <c r="F420" s="45"/>
    </row>
    <row r="421" spans="1:6" x14ac:dyDescent="0.25">
      <c r="A421" s="45"/>
      <c r="B421" s="45"/>
      <c r="C421" s="80"/>
      <c r="D421" s="80"/>
      <c r="E421" s="45"/>
      <c r="F421" s="45"/>
    </row>
    <row r="422" spans="1:6" x14ac:dyDescent="0.25">
      <c r="A422" s="45"/>
      <c r="B422" s="45"/>
      <c r="C422" s="80"/>
      <c r="D422" s="80"/>
      <c r="E422" s="45"/>
      <c r="F422" s="45"/>
    </row>
    <row r="423" spans="1:6" x14ac:dyDescent="0.25">
      <c r="A423" s="45"/>
      <c r="B423" s="45"/>
      <c r="C423" s="80"/>
      <c r="D423" s="80"/>
      <c r="E423" s="45"/>
      <c r="F423" s="45"/>
    </row>
    <row r="424" spans="1:6" x14ac:dyDescent="0.25">
      <c r="A424" s="45"/>
      <c r="B424" s="45"/>
      <c r="C424" s="80"/>
      <c r="D424" s="80"/>
      <c r="E424" s="45"/>
      <c r="F424" s="45"/>
    </row>
    <row r="425" spans="1:6" x14ac:dyDescent="0.25">
      <c r="A425" s="45"/>
      <c r="B425" s="45"/>
      <c r="C425" s="80"/>
      <c r="D425" s="80"/>
      <c r="E425" s="45"/>
      <c r="F425" s="45"/>
    </row>
    <row r="426" spans="1:6" x14ac:dyDescent="0.25">
      <c r="A426" s="45"/>
      <c r="B426" s="45"/>
      <c r="C426" s="80"/>
      <c r="D426" s="80"/>
      <c r="E426" s="45"/>
      <c r="F426" s="45"/>
    </row>
    <row r="427" spans="1:6" x14ac:dyDescent="0.25">
      <c r="A427" s="45"/>
      <c r="B427" s="45"/>
      <c r="C427" s="80"/>
      <c r="D427" s="80"/>
      <c r="E427" s="45"/>
      <c r="F427" s="45"/>
    </row>
    <row r="428" spans="1:6" x14ac:dyDescent="0.25">
      <c r="A428" s="45"/>
      <c r="B428" s="45"/>
      <c r="C428" s="80"/>
      <c r="D428" s="80"/>
      <c r="E428" s="45"/>
      <c r="F428" s="45"/>
    </row>
    <row r="429" spans="1:6" x14ac:dyDescent="0.25">
      <c r="A429" s="45"/>
      <c r="B429" s="45"/>
      <c r="C429" s="80"/>
      <c r="D429" s="80"/>
      <c r="E429" s="45"/>
      <c r="F429" s="45"/>
    </row>
    <row r="430" spans="1:6" x14ac:dyDescent="0.25">
      <c r="A430" s="45"/>
      <c r="B430" s="45"/>
      <c r="C430" s="80"/>
      <c r="D430" s="80"/>
      <c r="E430" s="45"/>
      <c r="F430" s="45"/>
    </row>
    <row r="431" spans="1:6" x14ac:dyDescent="0.25">
      <c r="A431" s="45"/>
      <c r="B431" s="45"/>
      <c r="C431" s="80"/>
      <c r="D431" s="80"/>
      <c r="E431" s="45"/>
      <c r="F431" s="45"/>
    </row>
    <row r="432" spans="1:6" x14ac:dyDescent="0.25">
      <c r="A432" s="45"/>
      <c r="B432" s="45"/>
      <c r="C432" s="80"/>
      <c r="D432" s="80"/>
      <c r="E432" s="45"/>
      <c r="F432" s="45"/>
    </row>
    <row r="433" spans="1:6" x14ac:dyDescent="0.25">
      <c r="A433" s="45"/>
      <c r="B433" s="45"/>
      <c r="C433" s="80"/>
      <c r="D433" s="80"/>
      <c r="E433" s="45"/>
      <c r="F433" s="45"/>
    </row>
    <row r="434" spans="1:6" x14ac:dyDescent="0.25">
      <c r="A434" s="45"/>
      <c r="B434" s="45"/>
      <c r="C434" s="80"/>
      <c r="D434" s="80"/>
      <c r="E434" s="45"/>
      <c r="F434" s="45"/>
    </row>
    <row r="435" spans="1:6" x14ac:dyDescent="0.25">
      <c r="A435" s="45"/>
      <c r="B435" s="45"/>
      <c r="C435" s="80"/>
      <c r="D435" s="80"/>
      <c r="E435" s="45"/>
      <c r="F435" s="45"/>
    </row>
    <row r="436" spans="1:6" x14ac:dyDescent="0.25">
      <c r="A436" s="45"/>
      <c r="B436" s="45"/>
      <c r="C436" s="80"/>
      <c r="D436" s="80"/>
      <c r="E436" s="45"/>
      <c r="F436" s="45"/>
    </row>
    <row r="437" spans="1:6" x14ac:dyDescent="0.25">
      <c r="A437" s="45"/>
      <c r="B437" s="45"/>
      <c r="C437" s="80"/>
      <c r="D437" s="80"/>
      <c r="E437" s="45"/>
      <c r="F437" s="45"/>
    </row>
    <row r="438" spans="1:6" x14ac:dyDescent="0.25">
      <c r="A438" s="45"/>
      <c r="B438" s="45"/>
      <c r="C438" s="80"/>
      <c r="D438" s="80"/>
      <c r="E438" s="45"/>
      <c r="F438" s="45"/>
    </row>
    <row r="439" spans="1:6" x14ac:dyDescent="0.25">
      <c r="A439" s="45"/>
      <c r="B439" s="45"/>
      <c r="C439" s="80"/>
      <c r="D439" s="80"/>
      <c r="E439" s="45"/>
      <c r="F439" s="45"/>
    </row>
    <row r="440" spans="1:6" x14ac:dyDescent="0.25">
      <c r="A440" s="45"/>
      <c r="B440" s="45"/>
      <c r="C440" s="80"/>
      <c r="D440" s="80"/>
      <c r="E440" s="45"/>
      <c r="F440" s="45"/>
    </row>
    <row r="441" spans="1:6" x14ac:dyDescent="0.25">
      <c r="A441" s="45"/>
      <c r="B441" s="45"/>
      <c r="C441" s="80"/>
      <c r="D441" s="80"/>
      <c r="E441" s="45"/>
      <c r="F441" s="45"/>
    </row>
    <row r="442" spans="1:6" x14ac:dyDescent="0.25">
      <c r="A442" s="45"/>
      <c r="B442" s="45"/>
      <c r="C442" s="80"/>
      <c r="D442" s="80"/>
      <c r="E442" s="45"/>
      <c r="F442" s="45"/>
    </row>
    <row r="443" spans="1:6" x14ac:dyDescent="0.25">
      <c r="A443" s="45"/>
      <c r="B443" s="45"/>
      <c r="C443" s="80"/>
      <c r="D443" s="80"/>
      <c r="E443" s="45"/>
      <c r="F443" s="45"/>
    </row>
    <row r="444" spans="1:6" x14ac:dyDescent="0.25">
      <c r="A444" s="45"/>
      <c r="B444" s="45"/>
      <c r="C444" s="80"/>
      <c r="D444" s="80"/>
      <c r="E444" s="45"/>
      <c r="F444" s="45"/>
    </row>
    <row r="445" spans="1:6" x14ac:dyDescent="0.25">
      <c r="A445" s="45"/>
      <c r="B445" s="45"/>
      <c r="C445" s="80"/>
      <c r="D445" s="80"/>
      <c r="E445" s="45"/>
      <c r="F445" s="45"/>
    </row>
    <row r="446" spans="1:6" x14ac:dyDescent="0.25">
      <c r="A446" s="45"/>
      <c r="B446" s="45"/>
      <c r="C446" s="80"/>
      <c r="D446" s="80"/>
      <c r="E446" s="45"/>
      <c r="F446" s="45"/>
    </row>
    <row r="447" spans="1:6" x14ac:dyDescent="0.25">
      <c r="A447" s="45"/>
      <c r="B447" s="45"/>
      <c r="C447" s="80"/>
      <c r="D447" s="80"/>
      <c r="E447" s="45"/>
      <c r="F447" s="45"/>
    </row>
    <row r="448" spans="1:6" x14ac:dyDescent="0.25">
      <c r="A448" s="45"/>
      <c r="B448" s="45"/>
      <c r="C448" s="80"/>
      <c r="D448" s="80"/>
      <c r="E448" s="45"/>
      <c r="F448" s="45"/>
    </row>
    <row r="449" spans="1:6" x14ac:dyDescent="0.25">
      <c r="A449" s="45"/>
      <c r="B449" s="45"/>
      <c r="C449" s="80"/>
      <c r="D449" s="80"/>
      <c r="E449" s="45"/>
      <c r="F449" s="45"/>
    </row>
    <row r="450" spans="1:6" x14ac:dyDescent="0.25">
      <c r="A450" s="45"/>
      <c r="B450" s="45"/>
      <c r="C450" s="80"/>
      <c r="D450" s="80"/>
      <c r="E450" s="45"/>
      <c r="F450" s="45"/>
    </row>
    <row r="451" spans="1:6" x14ac:dyDescent="0.25">
      <c r="A451" s="45"/>
      <c r="B451" s="45"/>
      <c r="C451" s="80"/>
      <c r="D451" s="80"/>
      <c r="E451" s="45"/>
      <c r="F451" s="45"/>
    </row>
    <row r="452" spans="1:6" x14ac:dyDescent="0.25">
      <c r="A452" s="45"/>
      <c r="B452" s="45"/>
      <c r="C452" s="80"/>
      <c r="D452" s="80"/>
      <c r="E452" s="45"/>
      <c r="F452" s="45"/>
    </row>
    <row r="453" spans="1:6" x14ac:dyDescent="0.25">
      <c r="A453" s="45"/>
      <c r="B453" s="45"/>
      <c r="C453" s="80"/>
      <c r="D453" s="80"/>
      <c r="E453" s="45"/>
      <c r="F453" s="45"/>
    </row>
    <row r="454" spans="1:6" x14ac:dyDescent="0.25">
      <c r="A454" s="45"/>
      <c r="B454" s="45"/>
      <c r="C454" s="80"/>
      <c r="D454" s="80"/>
      <c r="E454" s="45"/>
      <c r="F454" s="45"/>
    </row>
    <row r="455" spans="1:6" x14ac:dyDescent="0.25">
      <c r="A455" s="45"/>
      <c r="B455" s="45"/>
      <c r="C455" s="80"/>
      <c r="D455" s="80"/>
      <c r="E455" s="45"/>
      <c r="F455" s="45"/>
    </row>
    <row r="456" spans="1:6" x14ac:dyDescent="0.25">
      <c r="A456" s="45"/>
      <c r="B456" s="45"/>
      <c r="C456" s="80"/>
      <c r="D456" s="80"/>
      <c r="E456" s="45"/>
      <c r="F456" s="45"/>
    </row>
    <row r="457" spans="1:6" x14ac:dyDescent="0.25">
      <c r="A457" s="45"/>
      <c r="B457" s="45"/>
      <c r="C457" s="80"/>
      <c r="D457" s="80"/>
      <c r="E457" s="45"/>
      <c r="F457" s="45"/>
    </row>
    <row r="458" spans="1:6" x14ac:dyDescent="0.25">
      <c r="A458" s="45"/>
      <c r="B458" s="45"/>
      <c r="C458" s="80"/>
      <c r="D458" s="80"/>
      <c r="E458" s="45"/>
      <c r="F458" s="45"/>
    </row>
    <row r="459" spans="1:6" x14ac:dyDescent="0.25">
      <c r="A459" s="45"/>
      <c r="B459" s="45"/>
      <c r="C459" s="80"/>
      <c r="D459" s="80"/>
      <c r="E459" s="45"/>
      <c r="F459" s="45"/>
    </row>
    <row r="460" spans="1:6" x14ac:dyDescent="0.25">
      <c r="A460" s="45"/>
      <c r="B460" s="45"/>
      <c r="C460" s="80"/>
      <c r="D460" s="80"/>
      <c r="E460" s="45"/>
      <c r="F460" s="45"/>
    </row>
    <row r="461" spans="1:6" x14ac:dyDescent="0.25">
      <c r="A461" s="45"/>
      <c r="B461" s="45"/>
      <c r="C461" s="80"/>
      <c r="D461" s="80"/>
      <c r="E461" s="45"/>
      <c r="F461" s="45"/>
    </row>
    <row r="462" spans="1:6" x14ac:dyDescent="0.25">
      <c r="A462" s="45"/>
      <c r="B462" s="45"/>
      <c r="C462" s="80"/>
      <c r="D462" s="80"/>
      <c r="E462" s="45"/>
      <c r="F462" s="45"/>
    </row>
    <row r="463" spans="1:6" x14ac:dyDescent="0.25">
      <c r="A463" s="45"/>
      <c r="B463" s="45"/>
      <c r="C463" s="80"/>
      <c r="D463" s="80"/>
      <c r="E463" s="45"/>
      <c r="F463" s="45"/>
    </row>
    <row r="464" spans="1:6" x14ac:dyDescent="0.25">
      <c r="A464" s="45"/>
      <c r="B464" s="45"/>
      <c r="C464" s="80"/>
      <c r="D464" s="80"/>
      <c r="E464" s="45"/>
      <c r="F464" s="45"/>
    </row>
    <row r="465" spans="1:6" x14ac:dyDescent="0.25">
      <c r="A465" s="45"/>
      <c r="B465" s="45"/>
      <c r="C465" s="80"/>
      <c r="D465" s="80"/>
      <c r="E465" s="45"/>
      <c r="F465" s="45"/>
    </row>
    <row r="466" spans="1:6" x14ac:dyDescent="0.25">
      <c r="A466" s="45"/>
      <c r="B466" s="45"/>
      <c r="C466" s="80"/>
      <c r="D466" s="80"/>
      <c r="E466" s="45"/>
      <c r="F466" s="45"/>
    </row>
    <row r="467" spans="1:6" x14ac:dyDescent="0.25">
      <c r="A467" s="45"/>
      <c r="B467" s="45"/>
      <c r="C467" s="80"/>
      <c r="D467" s="80"/>
      <c r="E467" s="45"/>
      <c r="F467" s="45"/>
    </row>
    <row r="468" spans="1:6" x14ac:dyDescent="0.25">
      <c r="A468" s="45"/>
      <c r="B468" s="45"/>
      <c r="C468" s="80"/>
      <c r="D468" s="80"/>
      <c r="E468" s="45"/>
      <c r="F468" s="45"/>
    </row>
    <row r="469" spans="1:6" x14ac:dyDescent="0.25">
      <c r="A469" s="45"/>
      <c r="B469" s="45"/>
      <c r="C469" s="80"/>
      <c r="D469" s="80"/>
      <c r="E469" s="45"/>
      <c r="F469" s="45"/>
    </row>
    <row r="470" spans="1:6" x14ac:dyDescent="0.25">
      <c r="A470" s="45"/>
      <c r="B470" s="45"/>
      <c r="C470" s="80"/>
      <c r="D470" s="80"/>
      <c r="E470" s="45"/>
      <c r="F470" s="45"/>
    </row>
    <row r="471" spans="1:6" x14ac:dyDescent="0.25">
      <c r="A471" s="45"/>
      <c r="B471" s="45"/>
      <c r="C471" s="80"/>
      <c r="D471" s="80"/>
      <c r="E471" s="45"/>
      <c r="F471" s="45"/>
    </row>
    <row r="472" spans="1:6" x14ac:dyDescent="0.25">
      <c r="A472" s="45"/>
      <c r="B472" s="45"/>
      <c r="C472" s="80"/>
      <c r="D472" s="80"/>
      <c r="E472" s="45"/>
      <c r="F472" s="45"/>
    </row>
    <row r="473" spans="1:6" x14ac:dyDescent="0.25">
      <c r="A473" s="45"/>
      <c r="B473" s="45"/>
      <c r="C473" s="80"/>
      <c r="D473" s="80"/>
      <c r="E473" s="45"/>
      <c r="F473" s="45"/>
    </row>
    <row r="474" spans="1:6" x14ac:dyDescent="0.25">
      <c r="A474" s="45"/>
      <c r="B474" s="45"/>
      <c r="C474" s="80"/>
      <c r="D474" s="80"/>
      <c r="E474" s="45"/>
      <c r="F474" s="45"/>
    </row>
    <row r="475" spans="1:6" x14ac:dyDescent="0.25">
      <c r="A475" s="45"/>
      <c r="B475" s="45"/>
      <c r="C475" s="80"/>
      <c r="D475" s="80"/>
      <c r="E475" s="45"/>
      <c r="F475" s="45"/>
    </row>
    <row r="476" spans="1:6" x14ac:dyDescent="0.25">
      <c r="A476" s="45"/>
      <c r="B476" s="45"/>
      <c r="C476" s="80"/>
      <c r="D476" s="80"/>
      <c r="E476" s="45"/>
      <c r="F476" s="45"/>
    </row>
    <row r="477" spans="1:6" x14ac:dyDescent="0.25">
      <c r="A477" s="45"/>
      <c r="B477" s="45"/>
      <c r="C477" s="80"/>
      <c r="D477" s="80"/>
      <c r="E477" s="45"/>
      <c r="F477" s="45"/>
    </row>
    <row r="478" spans="1:6" x14ac:dyDescent="0.25">
      <c r="A478" s="45"/>
      <c r="B478" s="45"/>
      <c r="C478" s="80"/>
      <c r="D478" s="80"/>
      <c r="E478" s="45"/>
      <c r="F478" s="45"/>
    </row>
    <row r="479" spans="1:6" x14ac:dyDescent="0.25">
      <c r="A479" s="45"/>
      <c r="B479" s="45"/>
      <c r="C479" s="80"/>
      <c r="D479" s="80"/>
      <c r="E479" s="45"/>
      <c r="F479" s="45"/>
    </row>
    <row r="480" spans="1:6" x14ac:dyDescent="0.25">
      <c r="A480" s="45"/>
      <c r="B480" s="45"/>
      <c r="C480" s="80"/>
      <c r="D480" s="80"/>
      <c r="E480" s="45"/>
      <c r="F480" s="45"/>
    </row>
    <row r="481" spans="1:6" x14ac:dyDescent="0.25">
      <c r="A481" s="45"/>
      <c r="B481" s="45"/>
      <c r="C481" s="80"/>
      <c r="D481" s="80"/>
      <c r="E481" s="45"/>
      <c r="F481" s="45"/>
    </row>
    <row r="482" spans="1:6" x14ac:dyDescent="0.25">
      <c r="A482" s="45"/>
      <c r="B482" s="45"/>
      <c r="C482" s="80"/>
      <c r="D482" s="80"/>
      <c r="E482" s="45"/>
      <c r="F482" s="45"/>
    </row>
    <row r="483" spans="1:6" x14ac:dyDescent="0.25">
      <c r="A483" s="45"/>
      <c r="B483" s="45"/>
      <c r="C483" s="80"/>
      <c r="D483" s="80"/>
      <c r="E483" s="45"/>
      <c r="F483" s="45"/>
    </row>
    <row r="484" spans="1:6" x14ac:dyDescent="0.25">
      <c r="A484" s="45"/>
      <c r="B484" s="45"/>
      <c r="C484" s="80"/>
      <c r="D484" s="80"/>
      <c r="E484" s="45"/>
      <c r="F484" s="45"/>
    </row>
    <row r="485" spans="1:6" x14ac:dyDescent="0.25">
      <c r="A485" s="45"/>
      <c r="B485" s="45"/>
      <c r="C485" s="80"/>
      <c r="D485" s="80"/>
      <c r="E485" s="45"/>
      <c r="F485" s="45"/>
    </row>
    <row r="486" spans="1:6" x14ac:dyDescent="0.25">
      <c r="A486" s="45"/>
      <c r="B486" s="45"/>
      <c r="C486" s="80"/>
      <c r="D486" s="80"/>
      <c r="E486" s="45"/>
      <c r="F486" s="45"/>
    </row>
    <row r="487" spans="1:6" x14ac:dyDescent="0.25">
      <c r="A487" s="45"/>
      <c r="B487" s="45"/>
      <c r="C487" s="80"/>
      <c r="D487" s="80"/>
      <c r="E487" s="45"/>
      <c r="F487" s="45"/>
    </row>
    <row r="488" spans="1:6" x14ac:dyDescent="0.25">
      <c r="A488" s="45"/>
      <c r="B488" s="45"/>
      <c r="C488" s="80"/>
      <c r="D488" s="80"/>
      <c r="E488" s="45"/>
      <c r="F488" s="45"/>
    </row>
    <row r="489" spans="1:6" x14ac:dyDescent="0.25">
      <c r="A489" s="45"/>
      <c r="B489" s="45"/>
      <c r="C489" s="80"/>
      <c r="D489" s="80"/>
      <c r="E489" s="45"/>
      <c r="F489" s="45"/>
    </row>
    <row r="490" spans="1:6" x14ac:dyDescent="0.25">
      <c r="A490" s="45"/>
      <c r="B490" s="45"/>
      <c r="C490" s="80"/>
      <c r="D490" s="80"/>
      <c r="E490" s="45"/>
      <c r="F490" s="45"/>
    </row>
    <row r="491" spans="1:6" x14ac:dyDescent="0.25">
      <c r="A491" s="45"/>
      <c r="B491" s="45"/>
      <c r="C491" s="80"/>
      <c r="D491" s="80"/>
      <c r="E491" s="45"/>
      <c r="F491" s="45"/>
    </row>
    <row r="492" spans="1:6" x14ac:dyDescent="0.25">
      <c r="A492" s="45"/>
      <c r="B492" s="45"/>
      <c r="C492" s="80"/>
      <c r="D492" s="80"/>
      <c r="E492" s="45"/>
      <c r="F492" s="45"/>
    </row>
    <row r="493" spans="1:6" x14ac:dyDescent="0.25">
      <c r="A493" s="45"/>
      <c r="B493" s="45"/>
      <c r="C493" s="80"/>
      <c r="D493" s="80"/>
      <c r="E493" s="45"/>
      <c r="F493" s="45"/>
    </row>
    <row r="494" spans="1:6" x14ac:dyDescent="0.25">
      <c r="A494" s="45"/>
      <c r="B494" s="45"/>
      <c r="C494" s="80"/>
      <c r="D494" s="80"/>
      <c r="E494" s="45"/>
      <c r="F494" s="45"/>
    </row>
    <row r="495" spans="1:6" x14ac:dyDescent="0.25">
      <c r="A495" s="45"/>
      <c r="B495" s="45"/>
      <c r="C495" s="80"/>
      <c r="D495" s="80"/>
      <c r="E495" s="45"/>
      <c r="F495" s="45"/>
    </row>
    <row r="496" spans="1:6" x14ac:dyDescent="0.25">
      <c r="A496" s="45"/>
      <c r="B496" s="45"/>
      <c r="C496" s="80"/>
      <c r="D496" s="80"/>
      <c r="E496" s="45"/>
      <c r="F496" s="45"/>
    </row>
    <row r="497" spans="1:6" x14ac:dyDescent="0.25">
      <c r="A497" s="45"/>
      <c r="B497" s="45"/>
      <c r="C497" s="80"/>
      <c r="D497" s="80"/>
      <c r="E497" s="45"/>
      <c r="F497" s="45"/>
    </row>
    <row r="498" spans="1:6" x14ac:dyDescent="0.25">
      <c r="A498" s="45"/>
      <c r="B498" s="45"/>
      <c r="C498" s="80"/>
      <c r="D498" s="80"/>
      <c r="E498" s="45"/>
      <c r="F498" s="45"/>
    </row>
    <row r="499" spans="1:6" x14ac:dyDescent="0.25">
      <c r="A499" s="45"/>
      <c r="B499" s="45"/>
      <c r="C499" s="80"/>
      <c r="D499" s="80"/>
      <c r="E499" s="45"/>
      <c r="F499" s="45"/>
    </row>
    <row r="500" spans="1:6" x14ac:dyDescent="0.25">
      <c r="A500" s="45"/>
      <c r="B500" s="45"/>
      <c r="C500" s="80"/>
      <c r="D500" s="80"/>
      <c r="E500" s="45"/>
      <c r="F500" s="45"/>
    </row>
    <row r="501" spans="1:6" x14ac:dyDescent="0.25">
      <c r="A501" s="45"/>
      <c r="B501" s="45"/>
      <c r="C501" s="80"/>
      <c r="D501" s="80"/>
      <c r="E501" s="45"/>
      <c r="F501" s="45"/>
    </row>
    <row r="502" spans="1:6" x14ac:dyDescent="0.25">
      <c r="A502" s="45"/>
      <c r="B502" s="45"/>
      <c r="C502" s="80"/>
      <c r="D502" s="80"/>
      <c r="E502" s="45"/>
      <c r="F502" s="45"/>
    </row>
    <row r="503" spans="1:6" x14ac:dyDescent="0.25">
      <c r="A503" s="45"/>
      <c r="B503" s="45"/>
      <c r="C503" s="80"/>
      <c r="D503" s="80"/>
      <c r="E503" s="45"/>
      <c r="F503" s="45"/>
    </row>
    <row r="504" spans="1:6" x14ac:dyDescent="0.25">
      <c r="A504" s="45"/>
      <c r="B504" s="45"/>
      <c r="C504" s="80"/>
      <c r="D504" s="80"/>
      <c r="E504" s="45"/>
      <c r="F504" s="45"/>
    </row>
    <row r="505" spans="1:6" x14ac:dyDescent="0.25">
      <c r="A505" s="45"/>
      <c r="B505" s="45"/>
      <c r="C505" s="80"/>
      <c r="D505" s="80"/>
      <c r="E505" s="45"/>
      <c r="F505" s="45"/>
    </row>
    <row r="506" spans="1:6" x14ac:dyDescent="0.25">
      <c r="A506" s="45"/>
      <c r="B506" s="45"/>
      <c r="C506" s="80"/>
      <c r="D506" s="80"/>
      <c r="E506" s="45"/>
      <c r="F506" s="45"/>
    </row>
    <row r="507" spans="1:6" x14ac:dyDescent="0.25">
      <c r="A507" s="45"/>
      <c r="B507" s="45"/>
      <c r="C507" s="80"/>
      <c r="D507" s="80"/>
      <c r="E507" s="45"/>
      <c r="F507" s="45"/>
    </row>
    <row r="508" spans="1:6" x14ac:dyDescent="0.25">
      <c r="A508" s="45"/>
      <c r="B508" s="45"/>
      <c r="C508" s="80"/>
      <c r="D508" s="80"/>
      <c r="E508" s="45"/>
      <c r="F508" s="45"/>
    </row>
    <row r="509" spans="1:6" x14ac:dyDescent="0.25">
      <c r="A509" s="45"/>
      <c r="B509" s="45"/>
      <c r="C509" s="80"/>
      <c r="D509" s="80"/>
      <c r="E509" s="45"/>
      <c r="F509" s="45"/>
    </row>
    <row r="510" spans="1:6" x14ac:dyDescent="0.25">
      <c r="A510" s="45"/>
      <c r="B510" s="45"/>
      <c r="C510" s="80"/>
      <c r="D510" s="80"/>
      <c r="E510" s="45"/>
      <c r="F510" s="45"/>
    </row>
    <row r="511" spans="1:6" x14ac:dyDescent="0.25">
      <c r="A511" s="45"/>
      <c r="B511" s="45"/>
      <c r="C511" s="80"/>
      <c r="D511" s="80"/>
      <c r="E511" s="45"/>
      <c r="F511" s="45"/>
    </row>
    <row r="512" spans="1:6" x14ac:dyDescent="0.25">
      <c r="A512" s="45"/>
      <c r="B512" s="45"/>
      <c r="C512" s="80"/>
      <c r="D512" s="80"/>
      <c r="E512" s="45"/>
      <c r="F512" s="45"/>
    </row>
    <row r="513" spans="1:6" x14ac:dyDescent="0.25">
      <c r="A513" s="45"/>
      <c r="B513" s="45"/>
      <c r="C513" s="80"/>
      <c r="D513" s="80"/>
      <c r="E513" s="45"/>
      <c r="F513" s="45"/>
    </row>
    <row r="514" spans="1:6" x14ac:dyDescent="0.25">
      <c r="A514" s="45"/>
      <c r="B514" s="45"/>
      <c r="C514" s="80"/>
      <c r="D514" s="80"/>
      <c r="E514" s="45"/>
      <c r="F514" s="45"/>
    </row>
    <row r="515" spans="1:6" x14ac:dyDescent="0.25">
      <c r="A515" s="45"/>
      <c r="B515" s="45"/>
      <c r="C515" s="80"/>
      <c r="D515" s="80"/>
      <c r="E515" s="45"/>
      <c r="F515" s="45"/>
    </row>
    <row r="516" spans="1:6" x14ac:dyDescent="0.25">
      <c r="A516" s="45"/>
      <c r="B516" s="45"/>
      <c r="C516" s="80"/>
      <c r="D516" s="80"/>
      <c r="E516" s="45"/>
      <c r="F516" s="45"/>
    </row>
    <row r="517" spans="1:6" x14ac:dyDescent="0.25">
      <c r="A517" s="45"/>
      <c r="B517" s="45"/>
      <c r="C517" s="80"/>
      <c r="D517" s="80"/>
      <c r="E517" s="45"/>
      <c r="F517" s="45"/>
    </row>
    <row r="518" spans="1:6" x14ac:dyDescent="0.25">
      <c r="A518" s="45"/>
      <c r="B518" s="45"/>
      <c r="C518" s="80"/>
      <c r="D518" s="80"/>
      <c r="E518" s="45"/>
      <c r="F518" s="45"/>
    </row>
    <row r="519" spans="1:6" x14ac:dyDescent="0.25">
      <c r="A519" s="45"/>
      <c r="B519" s="45"/>
      <c r="C519" s="80"/>
      <c r="D519" s="80"/>
      <c r="E519" s="45"/>
      <c r="F519" s="45"/>
    </row>
    <row r="520" spans="1:6" x14ac:dyDescent="0.25">
      <c r="A520" s="45"/>
      <c r="B520" s="45"/>
      <c r="C520" s="80"/>
      <c r="D520" s="80"/>
      <c r="E520" s="45"/>
      <c r="F520" s="45"/>
    </row>
    <row r="521" spans="1:6" x14ac:dyDescent="0.25">
      <c r="A521" s="45"/>
      <c r="B521" s="45"/>
      <c r="C521" s="80"/>
      <c r="D521" s="80"/>
      <c r="E521" s="45"/>
      <c r="F521" s="45"/>
    </row>
    <row r="522" spans="1:6" x14ac:dyDescent="0.25">
      <c r="A522" s="45"/>
      <c r="B522" s="45"/>
      <c r="C522" s="80"/>
      <c r="D522" s="80"/>
      <c r="E522" s="45"/>
      <c r="F522" s="45"/>
    </row>
    <row r="523" spans="1:6" x14ac:dyDescent="0.25">
      <c r="A523" s="45"/>
      <c r="B523" s="45"/>
      <c r="C523" s="80"/>
      <c r="D523" s="80"/>
      <c r="E523" s="45"/>
      <c r="F523" s="45"/>
    </row>
    <row r="524" spans="1:6" x14ac:dyDescent="0.25">
      <c r="A524" s="45"/>
      <c r="B524" s="45"/>
      <c r="C524" s="80"/>
      <c r="D524" s="80"/>
      <c r="E524" s="45"/>
      <c r="F524" s="45"/>
    </row>
    <row r="525" spans="1:6" x14ac:dyDescent="0.25">
      <c r="A525" s="45"/>
      <c r="B525" s="45"/>
      <c r="C525" s="80"/>
      <c r="D525" s="80"/>
      <c r="E525" s="45"/>
      <c r="F525" s="45"/>
    </row>
    <row r="526" spans="1:6" x14ac:dyDescent="0.25">
      <c r="A526" s="45"/>
      <c r="B526" s="45"/>
      <c r="C526" s="80"/>
      <c r="D526" s="80"/>
      <c r="E526" s="45"/>
      <c r="F526" s="45"/>
    </row>
    <row r="527" spans="1:6" x14ac:dyDescent="0.25">
      <c r="A527" s="45"/>
      <c r="B527" s="45"/>
      <c r="C527" s="80"/>
      <c r="D527" s="80"/>
      <c r="E527" s="45"/>
      <c r="F527" s="45"/>
    </row>
    <row r="528" spans="1:6" x14ac:dyDescent="0.25">
      <c r="A528" s="45"/>
      <c r="B528" s="45"/>
      <c r="C528" s="80"/>
      <c r="D528" s="80"/>
      <c r="E528" s="45"/>
      <c r="F528" s="45"/>
    </row>
    <row r="529" spans="1:6" x14ac:dyDescent="0.25">
      <c r="A529" s="45"/>
      <c r="B529" s="45"/>
      <c r="C529" s="80"/>
      <c r="D529" s="80"/>
      <c r="E529" s="45"/>
      <c r="F529" s="45"/>
    </row>
    <row r="530" spans="1:6" x14ac:dyDescent="0.25">
      <c r="A530" s="45"/>
      <c r="B530" s="45"/>
      <c r="C530" s="80"/>
      <c r="D530" s="80"/>
      <c r="E530" s="45"/>
      <c r="F530" s="45"/>
    </row>
    <row r="531" spans="1:6" x14ac:dyDescent="0.25">
      <c r="A531" s="45"/>
      <c r="B531" s="45"/>
      <c r="C531" s="80"/>
      <c r="D531" s="80"/>
      <c r="E531" s="45"/>
      <c r="F531" s="45"/>
    </row>
    <row r="532" spans="1:6" x14ac:dyDescent="0.25">
      <c r="A532" s="45"/>
      <c r="B532" s="45"/>
      <c r="C532" s="80"/>
      <c r="D532" s="80"/>
      <c r="E532" s="45"/>
      <c r="F532" s="45"/>
    </row>
    <row r="533" spans="1:6" x14ac:dyDescent="0.25">
      <c r="A533" s="45"/>
      <c r="B533" s="45"/>
      <c r="C533" s="80"/>
      <c r="D533" s="80"/>
      <c r="E533" s="45"/>
      <c r="F533" s="45"/>
    </row>
    <row r="534" spans="1:6" x14ac:dyDescent="0.25">
      <c r="A534" s="45"/>
      <c r="B534" s="45"/>
      <c r="C534" s="80"/>
      <c r="D534" s="80"/>
      <c r="E534" s="45"/>
      <c r="F534" s="45"/>
    </row>
    <row r="535" spans="1:6" x14ac:dyDescent="0.25">
      <c r="A535" s="45"/>
      <c r="B535" s="45"/>
      <c r="C535" s="80"/>
      <c r="D535" s="80"/>
      <c r="E535" s="45"/>
      <c r="F535" s="45"/>
    </row>
    <row r="536" spans="1:6" x14ac:dyDescent="0.25">
      <c r="A536" s="45"/>
      <c r="B536" s="45"/>
      <c r="C536" s="80"/>
      <c r="D536" s="80"/>
      <c r="E536" s="45"/>
      <c r="F536" s="45"/>
    </row>
    <row r="537" spans="1:6" x14ac:dyDescent="0.25">
      <c r="A537" s="45"/>
      <c r="B537" s="45"/>
      <c r="C537" s="80"/>
      <c r="D537" s="80"/>
      <c r="E537" s="45"/>
      <c r="F537" s="45"/>
    </row>
    <row r="538" spans="1:6" x14ac:dyDescent="0.25">
      <c r="A538" s="45"/>
      <c r="B538" s="45"/>
      <c r="C538" s="80"/>
      <c r="D538" s="80"/>
      <c r="E538" s="45"/>
      <c r="F538" s="45"/>
    </row>
    <row r="539" spans="1:6" x14ac:dyDescent="0.25">
      <c r="A539" s="45"/>
      <c r="B539" s="45"/>
      <c r="C539" s="80"/>
      <c r="D539" s="80"/>
      <c r="E539" s="45"/>
      <c r="F539" s="45"/>
    </row>
    <row r="540" spans="1:6" x14ac:dyDescent="0.25">
      <c r="A540" s="45"/>
      <c r="B540" s="45"/>
      <c r="C540" s="80"/>
      <c r="D540" s="80"/>
      <c r="E540" s="45"/>
      <c r="F540" s="45"/>
    </row>
    <row r="541" spans="1:6" x14ac:dyDescent="0.25">
      <c r="A541" s="45"/>
      <c r="B541" s="45"/>
      <c r="C541" s="80"/>
      <c r="D541" s="80"/>
      <c r="E541" s="45"/>
      <c r="F541" s="45"/>
    </row>
    <row r="542" spans="1:6" x14ac:dyDescent="0.25">
      <c r="A542" s="45"/>
      <c r="B542" s="45"/>
      <c r="C542" s="80"/>
      <c r="D542" s="80"/>
      <c r="E542" s="45"/>
      <c r="F542" s="45"/>
    </row>
    <row r="543" spans="1:6" x14ac:dyDescent="0.25">
      <c r="A543" s="45"/>
      <c r="B543" s="45"/>
      <c r="C543" s="80"/>
      <c r="D543" s="80"/>
      <c r="E543" s="45"/>
      <c r="F543" s="45"/>
    </row>
    <row r="544" spans="1:6" x14ac:dyDescent="0.25">
      <c r="A544" s="45"/>
      <c r="B544" s="45"/>
      <c r="C544" s="80"/>
      <c r="D544" s="80"/>
      <c r="E544" s="45"/>
      <c r="F544" s="45"/>
    </row>
    <row r="545" spans="1:6" x14ac:dyDescent="0.25">
      <c r="A545" s="45"/>
      <c r="B545" s="45"/>
      <c r="C545" s="80"/>
      <c r="D545" s="80"/>
      <c r="E545" s="45"/>
      <c r="F545" s="45"/>
    </row>
    <row r="546" spans="1:6" x14ac:dyDescent="0.25">
      <c r="A546" s="45"/>
      <c r="B546" s="45"/>
      <c r="C546" s="80"/>
      <c r="D546" s="80"/>
      <c r="E546" s="45"/>
      <c r="F546" s="45"/>
    </row>
    <row r="547" spans="1:6" x14ac:dyDescent="0.25">
      <c r="A547" s="45"/>
      <c r="B547" s="45"/>
      <c r="C547" s="80"/>
      <c r="D547" s="80"/>
      <c r="E547" s="45"/>
      <c r="F547" s="45"/>
    </row>
    <row r="548" spans="1:6" x14ac:dyDescent="0.25">
      <c r="A548" s="45"/>
      <c r="B548" s="45"/>
      <c r="C548" s="80"/>
      <c r="D548" s="80"/>
      <c r="E548" s="45"/>
      <c r="F548" s="45"/>
    </row>
    <row r="549" spans="1:6" x14ac:dyDescent="0.25">
      <c r="A549" s="45"/>
      <c r="B549" s="45"/>
      <c r="C549" s="80"/>
      <c r="D549" s="80"/>
      <c r="E549" s="45"/>
      <c r="F549" s="45"/>
    </row>
    <row r="550" spans="1:6" x14ac:dyDescent="0.25">
      <c r="A550" s="45"/>
      <c r="B550" s="45"/>
      <c r="C550" s="80"/>
      <c r="D550" s="80"/>
      <c r="E550" s="45"/>
      <c r="F550" s="45"/>
    </row>
    <row r="551" spans="1:6" x14ac:dyDescent="0.25">
      <c r="A551" s="45"/>
      <c r="B551" s="45"/>
      <c r="C551" s="80"/>
      <c r="D551" s="80"/>
      <c r="E551" s="45"/>
      <c r="F551" s="45"/>
    </row>
    <row r="552" spans="1:6" x14ac:dyDescent="0.25">
      <c r="A552" s="45"/>
      <c r="B552" s="45"/>
      <c r="C552" s="80"/>
      <c r="D552" s="80"/>
      <c r="E552" s="45"/>
      <c r="F552" s="45"/>
    </row>
    <row r="553" spans="1:6" x14ac:dyDescent="0.25">
      <c r="A553" s="45"/>
      <c r="B553" s="45"/>
      <c r="C553" s="80"/>
      <c r="D553" s="80"/>
      <c r="E553" s="45"/>
      <c r="F553" s="45"/>
    </row>
    <row r="554" spans="1:6" x14ac:dyDescent="0.25">
      <c r="A554" s="45"/>
      <c r="B554" s="45"/>
      <c r="C554" s="80"/>
      <c r="D554" s="80"/>
      <c r="E554" s="45"/>
      <c r="F554" s="45"/>
    </row>
    <row r="555" spans="1:6" x14ac:dyDescent="0.25">
      <c r="A555" s="45"/>
      <c r="B555" s="45"/>
      <c r="C555" s="80"/>
      <c r="D555" s="80"/>
      <c r="E555" s="45"/>
      <c r="F555" s="45"/>
    </row>
    <row r="556" spans="1:6" x14ac:dyDescent="0.25">
      <c r="A556" s="45"/>
      <c r="B556" s="45"/>
      <c r="C556" s="80"/>
      <c r="D556" s="80"/>
      <c r="E556" s="45"/>
      <c r="F556" s="45"/>
    </row>
    <row r="557" spans="1:6" x14ac:dyDescent="0.25">
      <c r="A557" s="45"/>
      <c r="B557" s="45"/>
      <c r="C557" s="80"/>
      <c r="D557" s="80"/>
      <c r="E557" s="45"/>
      <c r="F557" s="45"/>
    </row>
    <row r="558" spans="1:6" x14ac:dyDescent="0.25">
      <c r="A558" s="45"/>
      <c r="B558" s="45"/>
      <c r="C558" s="80"/>
      <c r="D558" s="80"/>
      <c r="E558" s="45"/>
      <c r="F558" s="45"/>
    </row>
    <row r="559" spans="1:6" x14ac:dyDescent="0.25">
      <c r="A559" s="45"/>
      <c r="B559" s="45"/>
      <c r="C559" s="80"/>
      <c r="D559" s="80"/>
      <c r="E559" s="45"/>
      <c r="F559" s="45"/>
    </row>
    <row r="560" spans="1:6" x14ac:dyDescent="0.25">
      <c r="A560" s="45"/>
      <c r="B560" s="45"/>
      <c r="C560" s="80"/>
      <c r="D560" s="80"/>
      <c r="E560" s="45"/>
      <c r="F560" s="45"/>
    </row>
    <row r="561" spans="1:6" x14ac:dyDescent="0.25">
      <c r="A561" s="45"/>
      <c r="B561" s="45"/>
      <c r="C561" s="80"/>
      <c r="D561" s="80"/>
      <c r="E561" s="45"/>
      <c r="F561" s="45"/>
    </row>
    <row r="562" spans="1:6" x14ac:dyDescent="0.25">
      <c r="A562" s="45"/>
      <c r="B562" s="45"/>
      <c r="C562" s="80"/>
      <c r="D562" s="80"/>
      <c r="E562" s="45"/>
      <c r="F562" s="45"/>
    </row>
    <row r="563" spans="1:6" x14ac:dyDescent="0.25">
      <c r="A563" s="45"/>
      <c r="B563" s="45"/>
      <c r="C563" s="80"/>
      <c r="D563" s="80"/>
      <c r="E563" s="45"/>
      <c r="F563" s="45"/>
    </row>
    <row r="564" spans="1:6" x14ac:dyDescent="0.25">
      <c r="A564" s="45"/>
      <c r="B564" s="45"/>
      <c r="C564" s="80"/>
      <c r="D564" s="80"/>
      <c r="E564" s="45"/>
      <c r="F564" s="45"/>
    </row>
    <row r="565" spans="1:6" x14ac:dyDescent="0.25">
      <c r="A565" s="45"/>
      <c r="B565" s="45"/>
      <c r="C565" s="80"/>
      <c r="D565" s="80"/>
      <c r="E565" s="45"/>
      <c r="F565" s="45"/>
    </row>
    <row r="566" spans="1:6" x14ac:dyDescent="0.25">
      <c r="A566" s="45"/>
      <c r="B566" s="45"/>
      <c r="C566" s="80"/>
      <c r="D566" s="80"/>
      <c r="E566" s="45"/>
      <c r="F566" s="45"/>
    </row>
    <row r="567" spans="1:6" x14ac:dyDescent="0.25">
      <c r="A567" s="45"/>
      <c r="B567" s="45"/>
      <c r="C567" s="80"/>
      <c r="D567" s="80"/>
      <c r="E567" s="45"/>
      <c r="F567" s="45"/>
    </row>
    <row r="568" spans="1:6" x14ac:dyDescent="0.25">
      <c r="A568" s="45"/>
      <c r="B568" s="45"/>
      <c r="C568" s="80"/>
      <c r="D568" s="80"/>
      <c r="E568" s="45"/>
      <c r="F568" s="45"/>
    </row>
    <row r="569" spans="1:6" x14ac:dyDescent="0.25">
      <c r="A569" s="45"/>
      <c r="B569" s="45"/>
      <c r="C569" s="80"/>
      <c r="D569" s="80"/>
      <c r="E569" s="45"/>
      <c r="F569" s="45"/>
    </row>
    <row r="570" spans="1:6" x14ac:dyDescent="0.25">
      <c r="A570" s="45"/>
      <c r="B570" s="45"/>
      <c r="C570" s="80"/>
      <c r="D570" s="80"/>
      <c r="E570" s="45"/>
      <c r="F570" s="45"/>
    </row>
    <row r="571" spans="1:6" x14ac:dyDescent="0.25">
      <c r="A571" s="45"/>
      <c r="B571" s="45"/>
      <c r="C571" s="80"/>
      <c r="D571" s="80"/>
      <c r="E571" s="45"/>
      <c r="F571" s="45"/>
    </row>
    <row r="572" spans="1:6" x14ac:dyDescent="0.25">
      <c r="A572" s="45"/>
      <c r="B572" s="45"/>
      <c r="C572" s="80"/>
      <c r="D572" s="80"/>
      <c r="E572" s="45"/>
      <c r="F572" s="45"/>
    </row>
    <row r="573" spans="1:6" x14ac:dyDescent="0.25">
      <c r="A573" s="45"/>
      <c r="B573" s="45"/>
      <c r="C573" s="80"/>
      <c r="D573" s="80"/>
      <c r="E573" s="45"/>
      <c r="F573" s="45"/>
    </row>
    <row r="574" spans="1:6" x14ac:dyDescent="0.25">
      <c r="A574" s="45"/>
      <c r="B574" s="45"/>
      <c r="C574" s="80"/>
      <c r="D574" s="80"/>
      <c r="E574" s="45"/>
      <c r="F574" s="45"/>
    </row>
    <row r="575" spans="1:6" x14ac:dyDescent="0.25">
      <c r="A575" s="45"/>
      <c r="B575" s="45"/>
      <c r="C575" s="80"/>
      <c r="D575" s="80"/>
      <c r="E575" s="45"/>
      <c r="F575" s="45"/>
    </row>
    <row r="576" spans="1:6" x14ac:dyDescent="0.25">
      <c r="A576" s="45"/>
      <c r="B576" s="45"/>
      <c r="C576" s="80"/>
      <c r="D576" s="80"/>
      <c r="E576" s="45"/>
      <c r="F576" s="45"/>
    </row>
    <row r="577" spans="1:6" x14ac:dyDescent="0.25">
      <c r="A577" s="45"/>
      <c r="B577" s="45"/>
      <c r="C577" s="80"/>
      <c r="D577" s="80"/>
      <c r="E577" s="45"/>
      <c r="F577" s="45"/>
    </row>
    <row r="578" spans="1:6" x14ac:dyDescent="0.25">
      <c r="A578" s="45"/>
      <c r="B578" s="45"/>
      <c r="C578" s="80"/>
      <c r="D578" s="80"/>
      <c r="E578" s="45"/>
      <c r="F578" s="45"/>
    </row>
    <row r="579" spans="1:6" x14ac:dyDescent="0.25">
      <c r="A579" s="45"/>
      <c r="B579" s="45"/>
      <c r="C579" s="80"/>
      <c r="D579" s="80"/>
      <c r="E579" s="45"/>
      <c r="F579" s="45"/>
    </row>
    <row r="580" spans="1:6" x14ac:dyDescent="0.25">
      <c r="A580" s="45"/>
      <c r="B580" s="45"/>
      <c r="C580" s="80"/>
      <c r="D580" s="80"/>
      <c r="E580" s="45"/>
      <c r="F580" s="45"/>
    </row>
    <row r="581" spans="1:6" x14ac:dyDescent="0.25">
      <c r="A581" s="45"/>
      <c r="B581" s="45"/>
      <c r="C581" s="80"/>
      <c r="D581" s="80"/>
      <c r="E581" s="45"/>
      <c r="F581" s="45"/>
    </row>
    <row r="582" spans="1:6" x14ac:dyDescent="0.25">
      <c r="A582" s="45"/>
      <c r="B582" s="45"/>
      <c r="C582" s="80"/>
      <c r="D582" s="80"/>
      <c r="E582" s="45"/>
      <c r="F582" s="45"/>
    </row>
    <row r="583" spans="1:6" x14ac:dyDescent="0.25">
      <c r="A583" s="45"/>
      <c r="B583" s="45"/>
      <c r="C583" s="80"/>
      <c r="D583" s="80"/>
      <c r="E583" s="45"/>
      <c r="F583" s="45"/>
    </row>
    <row r="584" spans="1:6" x14ac:dyDescent="0.25">
      <c r="A584" s="45"/>
      <c r="B584" s="45"/>
      <c r="C584" s="80"/>
      <c r="D584" s="80"/>
      <c r="E584" s="45"/>
      <c r="F584" s="45"/>
    </row>
    <row r="585" spans="1:6" x14ac:dyDescent="0.25">
      <c r="A585" s="45"/>
      <c r="B585" s="45"/>
      <c r="C585" s="80"/>
      <c r="D585" s="80"/>
      <c r="E585" s="45"/>
      <c r="F585" s="45"/>
    </row>
    <row r="586" spans="1:6" x14ac:dyDescent="0.25">
      <c r="A586" s="45"/>
      <c r="B586" s="45"/>
      <c r="C586" s="80"/>
      <c r="D586" s="80"/>
      <c r="E586" s="45"/>
      <c r="F586" s="45"/>
    </row>
    <row r="587" spans="1:6" x14ac:dyDescent="0.25">
      <c r="A587" s="45"/>
      <c r="B587" s="45"/>
      <c r="C587" s="80"/>
      <c r="D587" s="80"/>
      <c r="E587" s="45"/>
      <c r="F587" s="45"/>
    </row>
    <row r="588" spans="1:6" x14ac:dyDescent="0.25">
      <c r="A588" s="45"/>
      <c r="B588" s="45"/>
      <c r="C588" s="80"/>
      <c r="D588" s="80"/>
      <c r="E588" s="45"/>
      <c r="F588" s="45"/>
    </row>
    <row r="589" spans="1:6" x14ac:dyDescent="0.25">
      <c r="A589" s="45"/>
      <c r="B589" s="45"/>
      <c r="C589" s="80"/>
      <c r="D589" s="80"/>
      <c r="E589" s="45"/>
      <c r="F589" s="45"/>
    </row>
    <row r="590" spans="1:6" x14ac:dyDescent="0.25">
      <c r="A590" s="45"/>
      <c r="B590" s="45"/>
      <c r="C590" s="80"/>
      <c r="D590" s="80"/>
      <c r="E590" s="45"/>
      <c r="F590" s="45"/>
    </row>
    <row r="591" spans="1:6" x14ac:dyDescent="0.25">
      <c r="A591" s="45"/>
      <c r="B591" s="45"/>
      <c r="C591" s="80"/>
      <c r="D591" s="80"/>
      <c r="E591" s="45"/>
      <c r="F591" s="45"/>
    </row>
    <row r="592" spans="1:6" x14ac:dyDescent="0.25">
      <c r="A592" s="45"/>
      <c r="B592" s="45"/>
      <c r="C592" s="80"/>
      <c r="D592" s="80"/>
      <c r="E592" s="45"/>
      <c r="F592" s="45"/>
    </row>
    <row r="593" spans="1:6" x14ac:dyDescent="0.25">
      <c r="A593" s="45"/>
      <c r="B593" s="45"/>
      <c r="C593" s="80"/>
      <c r="D593" s="80"/>
      <c r="E593" s="45"/>
      <c r="F593" s="45"/>
    </row>
    <row r="594" spans="1:6" x14ac:dyDescent="0.25">
      <c r="A594" s="45"/>
      <c r="B594" s="45"/>
      <c r="C594" s="80"/>
      <c r="D594" s="80"/>
      <c r="E594" s="45"/>
      <c r="F594" s="45"/>
    </row>
    <row r="595" spans="1:6" x14ac:dyDescent="0.25">
      <c r="A595" s="45"/>
      <c r="B595" s="45"/>
      <c r="C595" s="80"/>
      <c r="D595" s="80"/>
      <c r="E595" s="45"/>
      <c r="F595" s="45"/>
    </row>
    <row r="596" spans="1:6" x14ac:dyDescent="0.25">
      <c r="A596" s="45"/>
      <c r="B596" s="45"/>
      <c r="C596" s="80"/>
      <c r="D596" s="80"/>
      <c r="E596" s="45"/>
      <c r="F596" s="45"/>
    </row>
    <row r="597" spans="1:6" x14ac:dyDescent="0.25">
      <c r="A597" s="45"/>
      <c r="B597" s="45"/>
      <c r="C597" s="80"/>
      <c r="D597" s="80"/>
      <c r="E597" s="45"/>
      <c r="F597" s="45"/>
    </row>
    <row r="598" spans="1:6" x14ac:dyDescent="0.25">
      <c r="A598" s="45"/>
      <c r="B598" s="45"/>
      <c r="C598" s="80"/>
      <c r="D598" s="80"/>
      <c r="E598" s="45"/>
      <c r="F598" s="45"/>
    </row>
    <row r="599" spans="1:6" x14ac:dyDescent="0.25">
      <c r="A599" s="45"/>
      <c r="B599" s="45"/>
      <c r="C599" s="80"/>
      <c r="D599" s="80"/>
      <c r="E599" s="45"/>
      <c r="F599" s="45"/>
    </row>
    <row r="600" spans="1:6" x14ac:dyDescent="0.25">
      <c r="A600" s="45"/>
      <c r="B600" s="45"/>
      <c r="C600" s="80"/>
      <c r="D600" s="80"/>
      <c r="E600" s="45"/>
      <c r="F600" s="45"/>
    </row>
    <row r="601" spans="1:6" x14ac:dyDescent="0.25">
      <c r="A601" s="45"/>
      <c r="B601" s="45"/>
      <c r="C601" s="80"/>
      <c r="D601" s="80"/>
      <c r="E601" s="45"/>
      <c r="F601" s="45"/>
    </row>
    <row r="602" spans="1:6" x14ac:dyDescent="0.25">
      <c r="A602" s="45"/>
      <c r="B602" s="45"/>
      <c r="C602" s="80"/>
      <c r="D602" s="80"/>
      <c r="E602" s="45"/>
      <c r="F602" s="45"/>
    </row>
    <row r="603" spans="1:6" x14ac:dyDescent="0.25">
      <c r="A603" s="45"/>
      <c r="B603" s="45"/>
      <c r="C603" s="80"/>
      <c r="D603" s="80"/>
      <c r="E603" s="45"/>
      <c r="F603" s="45"/>
    </row>
    <row r="604" spans="1:6" x14ac:dyDescent="0.25">
      <c r="A604" s="45"/>
      <c r="B604" s="45"/>
      <c r="C604" s="80"/>
      <c r="D604" s="80"/>
      <c r="E604" s="45"/>
      <c r="F604" s="45"/>
    </row>
    <row r="605" spans="1:6" x14ac:dyDescent="0.25">
      <c r="A605" s="45"/>
      <c r="B605" s="45"/>
      <c r="C605" s="80"/>
      <c r="D605" s="80"/>
      <c r="E605" s="45"/>
      <c r="F605" s="45"/>
    </row>
    <row r="606" spans="1:6" x14ac:dyDescent="0.25">
      <c r="A606" s="45"/>
      <c r="B606" s="45"/>
      <c r="C606" s="80"/>
      <c r="D606" s="80"/>
      <c r="E606" s="45"/>
      <c r="F606" s="45"/>
    </row>
    <row r="607" spans="1:6" x14ac:dyDescent="0.25">
      <c r="A607" s="45"/>
      <c r="B607" s="45"/>
      <c r="C607" s="80"/>
      <c r="D607" s="80"/>
      <c r="E607" s="45"/>
      <c r="F607" s="45"/>
    </row>
    <row r="608" spans="1:6" x14ac:dyDescent="0.25">
      <c r="A608" s="45"/>
      <c r="B608" s="45"/>
      <c r="C608" s="80"/>
      <c r="D608" s="80"/>
      <c r="E608" s="45"/>
      <c r="F608" s="45"/>
    </row>
    <row r="609" spans="1:6" x14ac:dyDescent="0.25">
      <c r="A609" s="45"/>
      <c r="B609" s="45"/>
      <c r="C609" s="80"/>
      <c r="D609" s="80"/>
      <c r="E609" s="45"/>
      <c r="F609" s="45"/>
    </row>
    <row r="610" spans="1:6" x14ac:dyDescent="0.25">
      <c r="A610" s="45"/>
      <c r="B610" s="45"/>
      <c r="C610" s="80"/>
      <c r="D610" s="80"/>
      <c r="E610" s="45"/>
      <c r="F610" s="45"/>
    </row>
    <row r="611" spans="1:6" x14ac:dyDescent="0.25">
      <c r="A611" s="45"/>
      <c r="B611" s="45"/>
      <c r="C611" s="80"/>
      <c r="D611" s="80"/>
      <c r="E611" s="45"/>
      <c r="F611" s="45"/>
    </row>
    <row r="612" spans="1:6" x14ac:dyDescent="0.25">
      <c r="A612" s="45"/>
      <c r="B612" s="45"/>
      <c r="C612" s="80"/>
      <c r="D612" s="80"/>
      <c r="E612" s="45"/>
      <c r="F612" s="45"/>
    </row>
    <row r="613" spans="1:6" x14ac:dyDescent="0.25">
      <c r="A613" s="45"/>
      <c r="B613" s="45"/>
      <c r="C613" s="80"/>
      <c r="D613" s="80"/>
      <c r="E613" s="45"/>
      <c r="F613" s="45"/>
    </row>
    <row r="614" spans="1:6" x14ac:dyDescent="0.25">
      <c r="A614" s="45"/>
      <c r="B614" s="45"/>
      <c r="C614" s="80"/>
      <c r="D614" s="80"/>
      <c r="E614" s="45"/>
      <c r="F614" s="45"/>
    </row>
    <row r="615" spans="1:6" x14ac:dyDescent="0.25">
      <c r="A615" s="45"/>
      <c r="B615" s="45"/>
      <c r="C615" s="80"/>
      <c r="D615" s="80"/>
      <c r="E615" s="45"/>
      <c r="F615" s="45"/>
    </row>
    <row r="616" spans="1:6" x14ac:dyDescent="0.25">
      <c r="A616" s="45"/>
      <c r="B616" s="45"/>
      <c r="C616" s="80"/>
      <c r="D616" s="80"/>
      <c r="E616" s="45"/>
      <c r="F616" s="45"/>
    </row>
    <row r="617" spans="1:6" x14ac:dyDescent="0.25">
      <c r="A617" s="45"/>
      <c r="B617" s="45"/>
      <c r="C617" s="80"/>
      <c r="D617" s="80"/>
      <c r="E617" s="45"/>
      <c r="F617" s="45"/>
    </row>
    <row r="618" spans="1:6" x14ac:dyDescent="0.25">
      <c r="A618" s="45"/>
      <c r="B618" s="45"/>
      <c r="C618" s="80"/>
      <c r="D618" s="80"/>
      <c r="E618" s="45"/>
      <c r="F618" s="45"/>
    </row>
    <row r="619" spans="1:6" x14ac:dyDescent="0.25">
      <c r="A619" s="45"/>
      <c r="B619" s="45"/>
      <c r="C619" s="80"/>
      <c r="D619" s="80"/>
      <c r="E619" s="45"/>
      <c r="F619" s="45"/>
    </row>
    <row r="620" spans="1:6" x14ac:dyDescent="0.25">
      <c r="A620" s="45"/>
      <c r="B620" s="45"/>
      <c r="C620" s="80"/>
      <c r="D620" s="80"/>
      <c r="E620" s="45"/>
      <c r="F620" s="45"/>
    </row>
    <row r="621" spans="1:6" x14ac:dyDescent="0.25">
      <c r="A621" s="45"/>
      <c r="B621" s="45"/>
      <c r="C621" s="80"/>
      <c r="D621" s="80"/>
      <c r="E621" s="45"/>
      <c r="F621" s="45"/>
    </row>
    <row r="622" spans="1:6" x14ac:dyDescent="0.25">
      <c r="A622" s="45"/>
      <c r="B622" s="45"/>
      <c r="C622" s="80"/>
      <c r="D622" s="80"/>
      <c r="E622" s="45"/>
      <c r="F622" s="45"/>
    </row>
    <row r="623" spans="1:6" x14ac:dyDescent="0.25">
      <c r="A623" s="45"/>
      <c r="B623" s="45"/>
      <c r="C623" s="80"/>
      <c r="D623" s="80"/>
      <c r="E623" s="45"/>
      <c r="F623" s="45"/>
    </row>
    <row r="624" spans="1:6" x14ac:dyDescent="0.25">
      <c r="A624" s="45"/>
      <c r="B624" s="45"/>
      <c r="C624" s="80"/>
      <c r="D624" s="80"/>
      <c r="E624" s="45"/>
      <c r="F624" s="45"/>
    </row>
    <row r="625" spans="1:6" x14ac:dyDescent="0.25">
      <c r="A625" s="45"/>
      <c r="B625" s="45"/>
      <c r="C625" s="80"/>
      <c r="D625" s="80"/>
      <c r="E625" s="45"/>
      <c r="F625" s="45"/>
    </row>
    <row r="626" spans="1:6" x14ac:dyDescent="0.25">
      <c r="A626" s="45"/>
      <c r="B626" s="45"/>
      <c r="C626" s="80"/>
      <c r="D626" s="80"/>
      <c r="E626" s="45"/>
      <c r="F626" s="45"/>
    </row>
    <row r="627" spans="1:6" x14ac:dyDescent="0.25">
      <c r="A627" s="45"/>
      <c r="B627" s="45"/>
      <c r="C627" s="80"/>
      <c r="D627" s="80"/>
      <c r="E627" s="45"/>
      <c r="F627" s="45"/>
    </row>
    <row r="628" spans="1:6" x14ac:dyDescent="0.25">
      <c r="A628" s="45"/>
      <c r="B628" s="45"/>
      <c r="C628" s="80"/>
      <c r="D628" s="80"/>
      <c r="E628" s="45"/>
      <c r="F628" s="45"/>
    </row>
    <row r="629" spans="1:6" x14ac:dyDescent="0.25">
      <c r="A629" s="45"/>
      <c r="B629" s="45"/>
      <c r="C629" s="80"/>
      <c r="D629" s="80"/>
      <c r="E629" s="45"/>
      <c r="F629" s="45"/>
    </row>
    <row r="630" spans="1:6" x14ac:dyDescent="0.25">
      <c r="A630" s="45"/>
      <c r="B630" s="45"/>
      <c r="C630" s="80"/>
      <c r="D630" s="80"/>
      <c r="E630" s="45"/>
      <c r="F630" s="45"/>
    </row>
    <row r="631" spans="1:6" x14ac:dyDescent="0.25">
      <c r="A631" s="45"/>
      <c r="B631" s="45"/>
      <c r="C631" s="80"/>
      <c r="D631" s="80"/>
      <c r="E631" s="45"/>
      <c r="F631" s="45"/>
    </row>
    <row r="632" spans="1:6" x14ac:dyDescent="0.25">
      <c r="A632" s="45"/>
      <c r="B632" s="45"/>
      <c r="C632" s="80"/>
      <c r="D632" s="80"/>
      <c r="E632" s="45"/>
      <c r="F632" s="45"/>
    </row>
    <row r="633" spans="1:6" x14ac:dyDescent="0.25">
      <c r="A633" s="45"/>
      <c r="B633" s="45"/>
      <c r="C633" s="80"/>
      <c r="D633" s="80"/>
      <c r="E633" s="45"/>
      <c r="F633" s="45"/>
    </row>
    <row r="634" spans="1:6" x14ac:dyDescent="0.25">
      <c r="A634" s="45"/>
      <c r="B634" s="45"/>
      <c r="C634" s="80"/>
      <c r="D634" s="80"/>
      <c r="E634" s="45"/>
      <c r="F634" s="45"/>
    </row>
    <row r="635" spans="1:6" x14ac:dyDescent="0.25">
      <c r="A635" s="45"/>
      <c r="B635" s="45"/>
      <c r="C635" s="80"/>
      <c r="D635" s="80"/>
      <c r="E635" s="45"/>
      <c r="F635" s="45"/>
    </row>
    <row r="636" spans="1:6" x14ac:dyDescent="0.25">
      <c r="A636" s="45"/>
      <c r="B636" s="45"/>
      <c r="C636" s="80"/>
      <c r="D636" s="80"/>
      <c r="E636" s="45"/>
      <c r="F636" s="45"/>
    </row>
    <row r="637" spans="1:6" x14ac:dyDescent="0.25">
      <c r="A637" s="45"/>
      <c r="B637" s="45"/>
      <c r="C637" s="80"/>
      <c r="D637" s="80"/>
      <c r="E637" s="45"/>
      <c r="F637" s="45"/>
    </row>
    <row r="638" spans="1:6" x14ac:dyDescent="0.25">
      <c r="A638" s="45"/>
      <c r="B638" s="45"/>
      <c r="C638" s="80"/>
      <c r="D638" s="80"/>
      <c r="E638" s="45"/>
      <c r="F638" s="45"/>
    </row>
    <row r="639" spans="1:6" x14ac:dyDescent="0.25">
      <c r="A639" s="45"/>
      <c r="B639" s="45"/>
      <c r="C639" s="80"/>
      <c r="D639" s="80"/>
      <c r="E639" s="45"/>
      <c r="F639" s="45"/>
    </row>
    <row r="640" spans="1:6" x14ac:dyDescent="0.25">
      <c r="A640" s="45"/>
      <c r="B640" s="45"/>
      <c r="C640" s="80"/>
      <c r="D640" s="80"/>
      <c r="E640" s="45"/>
      <c r="F640" s="45"/>
    </row>
    <row r="641" spans="1:6" x14ac:dyDescent="0.25">
      <c r="A641" s="45"/>
      <c r="B641" s="45"/>
      <c r="C641" s="80"/>
      <c r="D641" s="80"/>
      <c r="E641" s="45"/>
      <c r="F641" s="45"/>
    </row>
    <row r="642" spans="1:6" x14ac:dyDescent="0.25">
      <c r="A642" s="45"/>
      <c r="B642" s="45"/>
      <c r="C642" s="80"/>
      <c r="D642" s="80"/>
      <c r="E642" s="45"/>
      <c r="F642" s="45"/>
    </row>
    <row r="643" spans="1:6" x14ac:dyDescent="0.25">
      <c r="A643" s="45"/>
      <c r="B643" s="45"/>
      <c r="C643" s="80"/>
      <c r="D643" s="80"/>
      <c r="E643" s="45"/>
      <c r="F643" s="45"/>
    </row>
    <row r="644" spans="1:6" x14ac:dyDescent="0.25">
      <c r="A644" s="45"/>
      <c r="B644" s="45"/>
      <c r="C644" s="80"/>
      <c r="D644" s="80"/>
      <c r="E644" s="45"/>
      <c r="F644" s="45"/>
    </row>
    <row r="645" spans="1:6" x14ac:dyDescent="0.25">
      <c r="A645" s="45"/>
      <c r="B645" s="45"/>
      <c r="C645" s="80"/>
      <c r="D645" s="80"/>
      <c r="E645" s="45"/>
      <c r="F645" s="45"/>
    </row>
    <row r="646" spans="1:6" x14ac:dyDescent="0.25">
      <c r="A646" s="45"/>
      <c r="B646" s="45"/>
      <c r="C646" s="80"/>
      <c r="D646" s="80"/>
      <c r="E646" s="45"/>
      <c r="F646" s="45"/>
    </row>
    <row r="647" spans="1:6" x14ac:dyDescent="0.25">
      <c r="A647" s="45"/>
      <c r="B647" s="45"/>
      <c r="C647" s="80"/>
      <c r="D647" s="80"/>
      <c r="E647" s="45"/>
      <c r="F647" s="45"/>
    </row>
    <row r="648" spans="1:6" x14ac:dyDescent="0.25">
      <c r="A648" s="45"/>
      <c r="B648" s="45"/>
      <c r="C648" s="80"/>
      <c r="D648" s="80"/>
      <c r="E648" s="45"/>
      <c r="F648" s="45"/>
    </row>
    <row r="649" spans="1:6" x14ac:dyDescent="0.25">
      <c r="A649" s="45"/>
      <c r="B649" s="45"/>
      <c r="C649" s="80"/>
      <c r="D649" s="80"/>
      <c r="E649" s="45"/>
      <c r="F649" s="45"/>
    </row>
    <row r="650" spans="1:6" x14ac:dyDescent="0.25">
      <c r="A650" s="45"/>
      <c r="B650" s="45"/>
      <c r="C650" s="80"/>
      <c r="D650" s="80"/>
      <c r="E650" s="45"/>
      <c r="F650" s="45"/>
    </row>
    <row r="651" spans="1:6" x14ac:dyDescent="0.25">
      <c r="A651" s="45"/>
      <c r="B651" s="45"/>
      <c r="C651" s="80"/>
      <c r="D651" s="80"/>
      <c r="E651" s="45"/>
      <c r="F651" s="45"/>
    </row>
    <row r="652" spans="1:6" x14ac:dyDescent="0.25">
      <c r="A652" s="45"/>
      <c r="B652" s="45"/>
      <c r="C652" s="80"/>
      <c r="D652" s="80"/>
      <c r="E652" s="45"/>
      <c r="F652" s="45"/>
    </row>
    <row r="653" spans="1:6" x14ac:dyDescent="0.25">
      <c r="A653" s="45"/>
      <c r="B653" s="45"/>
      <c r="C653" s="80"/>
      <c r="D653" s="80"/>
      <c r="E653" s="45"/>
      <c r="F653" s="45"/>
    </row>
    <row r="654" spans="1:6" x14ac:dyDescent="0.25">
      <c r="A654" s="45"/>
      <c r="B654" s="45"/>
      <c r="C654" s="80"/>
      <c r="D654" s="80"/>
      <c r="E654" s="45"/>
      <c r="F654" s="45"/>
    </row>
    <row r="655" spans="1:6" x14ac:dyDescent="0.25">
      <c r="A655" s="45"/>
      <c r="B655" s="45"/>
      <c r="C655" s="80"/>
      <c r="D655" s="80"/>
      <c r="E655" s="45"/>
      <c r="F655" s="45"/>
    </row>
    <row r="656" spans="1:6" x14ac:dyDescent="0.25">
      <c r="A656" s="45"/>
      <c r="B656" s="45"/>
      <c r="C656" s="80"/>
      <c r="D656" s="80"/>
      <c r="E656" s="45"/>
      <c r="F656" s="45"/>
    </row>
    <row r="657" spans="1:6" x14ac:dyDescent="0.25">
      <c r="A657" s="45"/>
      <c r="B657" s="45"/>
      <c r="C657" s="80"/>
      <c r="D657" s="80"/>
      <c r="E657" s="45"/>
      <c r="F657" s="45"/>
    </row>
    <row r="658" spans="1:6" x14ac:dyDescent="0.25">
      <c r="A658" s="45"/>
      <c r="B658" s="45"/>
      <c r="C658" s="80"/>
      <c r="D658" s="80"/>
      <c r="E658" s="45"/>
      <c r="F658" s="45"/>
    </row>
    <row r="659" spans="1:6" x14ac:dyDescent="0.25">
      <c r="A659" s="45"/>
      <c r="B659" s="45"/>
      <c r="C659" s="80"/>
      <c r="D659" s="80"/>
      <c r="E659" s="45"/>
      <c r="F659" s="45"/>
    </row>
    <row r="660" spans="1:6" x14ac:dyDescent="0.25">
      <c r="A660" s="45"/>
      <c r="B660" s="45"/>
      <c r="C660" s="80"/>
      <c r="D660" s="80"/>
      <c r="E660" s="45"/>
      <c r="F660" s="45"/>
    </row>
    <row r="661" spans="1:6" x14ac:dyDescent="0.25">
      <c r="A661" s="45"/>
      <c r="B661" s="45"/>
      <c r="C661" s="80"/>
      <c r="D661" s="80"/>
      <c r="E661" s="45"/>
      <c r="F661" s="45"/>
    </row>
    <row r="662" spans="1:6" x14ac:dyDescent="0.25">
      <c r="A662" s="45"/>
      <c r="B662" s="45"/>
      <c r="C662" s="80"/>
      <c r="D662" s="80"/>
      <c r="E662" s="45"/>
      <c r="F662" s="45"/>
    </row>
    <row r="663" spans="1:6" x14ac:dyDescent="0.25">
      <c r="A663" s="45"/>
      <c r="B663" s="45"/>
      <c r="C663" s="80"/>
      <c r="D663" s="80"/>
      <c r="E663" s="45"/>
      <c r="F663" s="45"/>
    </row>
    <row r="664" spans="1:6" x14ac:dyDescent="0.25">
      <c r="A664" s="45"/>
      <c r="B664" s="45"/>
      <c r="C664" s="80"/>
      <c r="D664" s="80"/>
      <c r="E664" s="45"/>
      <c r="F664" s="45"/>
    </row>
    <row r="665" spans="1:6" x14ac:dyDescent="0.25">
      <c r="A665" s="45"/>
      <c r="B665" s="45"/>
      <c r="C665" s="80"/>
      <c r="D665" s="80"/>
      <c r="E665" s="45"/>
      <c r="F665" s="45"/>
    </row>
    <row r="666" spans="1:6" x14ac:dyDescent="0.25">
      <c r="A666" s="45"/>
      <c r="B666" s="45"/>
      <c r="C666" s="80"/>
      <c r="D666" s="80"/>
      <c r="E666" s="45"/>
      <c r="F666" s="45"/>
    </row>
    <row r="667" spans="1:6" x14ac:dyDescent="0.25">
      <c r="A667" s="45"/>
      <c r="B667" s="45"/>
      <c r="C667" s="80"/>
      <c r="D667" s="80"/>
      <c r="E667" s="45"/>
      <c r="F667" s="45"/>
    </row>
    <row r="668" spans="1:6" x14ac:dyDescent="0.25">
      <c r="A668" s="45"/>
      <c r="B668" s="45"/>
      <c r="C668" s="80"/>
      <c r="D668" s="80"/>
      <c r="E668" s="45"/>
      <c r="F668" s="45"/>
    </row>
    <row r="669" spans="1:6" x14ac:dyDescent="0.25">
      <c r="A669" s="45"/>
      <c r="B669" s="45"/>
      <c r="C669" s="80"/>
      <c r="D669" s="80"/>
      <c r="E669" s="45"/>
      <c r="F669" s="45"/>
    </row>
    <row r="670" spans="1:6" x14ac:dyDescent="0.25">
      <c r="A670" s="45"/>
      <c r="B670" s="45"/>
      <c r="C670" s="80"/>
      <c r="D670" s="80"/>
      <c r="E670" s="45"/>
      <c r="F670" s="45"/>
    </row>
    <row r="671" spans="1:6" x14ac:dyDescent="0.25">
      <c r="A671" s="45"/>
      <c r="B671" s="45"/>
      <c r="C671" s="80"/>
      <c r="D671" s="80"/>
      <c r="E671" s="45"/>
      <c r="F671" s="45"/>
    </row>
    <row r="672" spans="1:6" x14ac:dyDescent="0.25">
      <c r="A672" s="45"/>
      <c r="B672" s="45"/>
      <c r="C672" s="80"/>
      <c r="D672" s="80"/>
      <c r="E672" s="45"/>
      <c r="F672" s="45"/>
    </row>
    <row r="673" spans="1:6" x14ac:dyDescent="0.25">
      <c r="A673" s="45"/>
      <c r="B673" s="45"/>
      <c r="C673" s="80"/>
      <c r="D673" s="80"/>
      <c r="E673" s="45"/>
      <c r="F673" s="45"/>
    </row>
    <row r="674" spans="1:6" x14ac:dyDescent="0.25">
      <c r="A674" s="45"/>
      <c r="B674" s="45"/>
      <c r="C674" s="80"/>
      <c r="D674" s="80"/>
      <c r="E674" s="45"/>
      <c r="F674" s="45"/>
    </row>
    <row r="675" spans="1:6" x14ac:dyDescent="0.25">
      <c r="A675" s="45"/>
      <c r="B675" s="45"/>
      <c r="C675" s="80"/>
      <c r="D675" s="80"/>
      <c r="E675" s="45"/>
      <c r="F675" s="45"/>
    </row>
    <row r="676" spans="1:6" x14ac:dyDescent="0.25">
      <c r="A676" s="45"/>
      <c r="B676" s="45"/>
      <c r="C676" s="80"/>
      <c r="D676" s="80"/>
      <c r="E676" s="45"/>
      <c r="F676" s="45"/>
    </row>
    <row r="677" spans="1:6" x14ac:dyDescent="0.25">
      <c r="A677" s="45"/>
      <c r="B677" s="45"/>
      <c r="C677" s="80"/>
      <c r="D677" s="80"/>
      <c r="E677" s="45"/>
      <c r="F677" s="45"/>
    </row>
    <row r="678" spans="1:6" x14ac:dyDescent="0.25">
      <c r="A678" s="45"/>
      <c r="B678" s="45"/>
      <c r="C678" s="80"/>
      <c r="D678" s="80"/>
      <c r="E678" s="45"/>
      <c r="F678" s="45"/>
    </row>
    <row r="679" spans="1:6" x14ac:dyDescent="0.25">
      <c r="A679" s="45"/>
      <c r="B679" s="45"/>
      <c r="C679" s="80"/>
      <c r="D679" s="80"/>
      <c r="E679" s="45"/>
      <c r="F679" s="45"/>
    </row>
    <row r="680" spans="1:6" x14ac:dyDescent="0.25">
      <c r="A680" s="45"/>
      <c r="B680" s="45"/>
      <c r="C680" s="80"/>
      <c r="D680" s="80"/>
      <c r="E680" s="45"/>
      <c r="F680" s="45"/>
    </row>
    <row r="681" spans="1:6" x14ac:dyDescent="0.25">
      <c r="A681" s="45"/>
      <c r="B681" s="45"/>
      <c r="C681" s="80"/>
      <c r="D681" s="80"/>
      <c r="E681" s="45"/>
      <c r="F681" s="45"/>
    </row>
    <row r="682" spans="1:6" x14ac:dyDescent="0.25">
      <c r="A682" s="45"/>
      <c r="B682" s="45"/>
      <c r="C682" s="80"/>
      <c r="D682" s="80"/>
      <c r="E682" s="45"/>
      <c r="F682" s="45"/>
    </row>
    <row r="683" spans="1:6" x14ac:dyDescent="0.25">
      <c r="A683" s="45"/>
      <c r="B683" s="45"/>
      <c r="C683" s="80"/>
      <c r="D683" s="80"/>
      <c r="E683" s="45"/>
      <c r="F683" s="45"/>
    </row>
    <row r="684" spans="1:6" x14ac:dyDescent="0.25">
      <c r="A684" s="45"/>
      <c r="B684" s="45"/>
      <c r="C684" s="80"/>
      <c r="D684" s="80"/>
      <c r="E684" s="45"/>
      <c r="F684" s="45"/>
    </row>
    <row r="685" spans="1:6" x14ac:dyDescent="0.25">
      <c r="A685" s="45"/>
      <c r="B685" s="45"/>
      <c r="C685" s="80"/>
      <c r="D685" s="80"/>
      <c r="E685" s="45"/>
      <c r="F685" s="45"/>
    </row>
    <row r="686" spans="1:6" x14ac:dyDescent="0.25">
      <c r="A686" s="45"/>
      <c r="B686" s="45"/>
      <c r="C686" s="80"/>
      <c r="D686" s="80"/>
      <c r="E686" s="45"/>
      <c r="F686" s="45"/>
    </row>
    <row r="687" spans="1:6" x14ac:dyDescent="0.25">
      <c r="A687" s="45"/>
      <c r="B687" s="45"/>
      <c r="C687" s="80"/>
      <c r="D687" s="80"/>
      <c r="E687" s="45"/>
      <c r="F687" s="45"/>
    </row>
    <row r="688" spans="1:6" x14ac:dyDescent="0.25">
      <c r="A688" s="45"/>
      <c r="B688" s="45"/>
      <c r="C688" s="80"/>
      <c r="D688" s="80"/>
      <c r="E688" s="45"/>
      <c r="F688" s="45"/>
    </row>
    <row r="689" spans="1:6" x14ac:dyDescent="0.25">
      <c r="A689" s="45"/>
      <c r="B689" s="45"/>
      <c r="C689" s="80"/>
      <c r="D689" s="80"/>
      <c r="E689" s="45"/>
      <c r="F689" s="45"/>
    </row>
    <row r="690" spans="1:6" x14ac:dyDescent="0.25">
      <c r="A690" s="45"/>
      <c r="B690" s="45"/>
      <c r="C690" s="80"/>
      <c r="D690" s="80"/>
      <c r="E690" s="45"/>
      <c r="F690" s="45"/>
    </row>
    <row r="691" spans="1:6" x14ac:dyDescent="0.25">
      <c r="A691" s="45"/>
      <c r="B691" s="45"/>
      <c r="C691" s="80"/>
      <c r="D691" s="80"/>
      <c r="E691" s="45"/>
      <c r="F691" s="45"/>
    </row>
    <row r="692" spans="1:6" x14ac:dyDescent="0.25">
      <c r="A692" s="45"/>
      <c r="B692" s="45"/>
      <c r="C692" s="80"/>
      <c r="D692" s="80"/>
      <c r="E692" s="45"/>
      <c r="F692" s="45"/>
    </row>
    <row r="693" spans="1:6" x14ac:dyDescent="0.25">
      <c r="A693" s="45"/>
      <c r="B693" s="45"/>
      <c r="C693" s="80"/>
      <c r="D693" s="80"/>
      <c r="E693" s="45"/>
      <c r="F693" s="45"/>
    </row>
    <row r="694" spans="1:6" x14ac:dyDescent="0.25">
      <c r="A694" s="45"/>
      <c r="B694" s="45"/>
      <c r="C694" s="80"/>
      <c r="D694" s="80"/>
      <c r="E694" s="45"/>
      <c r="F694" s="45"/>
    </row>
    <row r="695" spans="1:6" x14ac:dyDescent="0.25">
      <c r="A695" s="45"/>
      <c r="B695" s="45"/>
      <c r="C695" s="80"/>
      <c r="D695" s="80"/>
      <c r="E695" s="45"/>
      <c r="F695" s="45"/>
    </row>
    <row r="696" spans="1:6" x14ac:dyDescent="0.25">
      <c r="A696" s="45"/>
      <c r="B696" s="45"/>
      <c r="C696" s="80"/>
      <c r="D696" s="80"/>
      <c r="E696" s="45"/>
      <c r="F696" s="45"/>
    </row>
    <row r="697" spans="1:6" x14ac:dyDescent="0.25">
      <c r="A697" s="45"/>
      <c r="B697" s="45"/>
      <c r="C697" s="80"/>
      <c r="D697" s="80"/>
      <c r="E697" s="45"/>
      <c r="F697" s="45"/>
    </row>
    <row r="698" spans="1:6" x14ac:dyDescent="0.25">
      <c r="A698" s="45"/>
      <c r="B698" s="45"/>
      <c r="C698" s="80"/>
      <c r="D698" s="80"/>
      <c r="E698" s="45"/>
      <c r="F698" s="45"/>
    </row>
    <row r="699" spans="1:6" x14ac:dyDescent="0.25">
      <c r="A699" s="45"/>
      <c r="B699" s="45"/>
      <c r="C699" s="80"/>
      <c r="D699" s="80"/>
      <c r="E699" s="45"/>
      <c r="F699" s="45"/>
    </row>
    <row r="700" spans="1:6" x14ac:dyDescent="0.25">
      <c r="A700" s="45"/>
      <c r="B700" s="45"/>
      <c r="C700" s="80"/>
      <c r="D700" s="80"/>
      <c r="E700" s="45"/>
      <c r="F700" s="45"/>
    </row>
    <row r="701" spans="1:6" x14ac:dyDescent="0.25">
      <c r="A701" s="45"/>
      <c r="B701" s="45"/>
      <c r="C701" s="80"/>
      <c r="D701" s="80"/>
      <c r="E701" s="45"/>
      <c r="F701" s="45"/>
    </row>
    <row r="702" spans="1:6" x14ac:dyDescent="0.25">
      <c r="A702" s="45"/>
      <c r="B702" s="45"/>
      <c r="C702" s="80"/>
      <c r="D702" s="80"/>
      <c r="E702" s="45"/>
      <c r="F702" s="45"/>
    </row>
    <row r="703" spans="1:6" x14ac:dyDescent="0.25">
      <c r="A703" s="45"/>
      <c r="B703" s="45"/>
      <c r="C703" s="80"/>
      <c r="D703" s="80"/>
      <c r="E703" s="45"/>
      <c r="F703" s="45"/>
    </row>
    <row r="704" spans="1:6" x14ac:dyDescent="0.25">
      <c r="A704" s="45"/>
      <c r="B704" s="45"/>
      <c r="C704" s="80"/>
      <c r="D704" s="80"/>
      <c r="E704" s="45"/>
      <c r="F704" s="45"/>
    </row>
    <row r="705" spans="1:6" x14ac:dyDescent="0.25">
      <c r="A705" s="45"/>
      <c r="B705" s="45"/>
      <c r="C705" s="80"/>
      <c r="D705" s="80"/>
      <c r="E705" s="45"/>
      <c r="F705" s="45"/>
    </row>
    <row r="706" spans="1:6" x14ac:dyDescent="0.25">
      <c r="A706" s="45"/>
      <c r="B706" s="45"/>
      <c r="C706" s="80"/>
      <c r="D706" s="80"/>
      <c r="E706" s="45"/>
      <c r="F706" s="45"/>
    </row>
    <row r="707" spans="1:6" x14ac:dyDescent="0.25">
      <c r="A707" s="45"/>
      <c r="B707" s="45"/>
      <c r="C707" s="80"/>
      <c r="D707" s="80"/>
      <c r="E707" s="45"/>
      <c r="F707" s="45"/>
    </row>
    <row r="708" spans="1:6" x14ac:dyDescent="0.25">
      <c r="A708" s="45"/>
      <c r="B708" s="45"/>
      <c r="C708" s="80"/>
      <c r="D708" s="80"/>
      <c r="E708" s="45"/>
      <c r="F708" s="45"/>
    </row>
    <row r="709" spans="1:6" x14ac:dyDescent="0.25">
      <c r="A709" s="45"/>
      <c r="B709" s="45"/>
      <c r="C709" s="80"/>
      <c r="D709" s="80"/>
      <c r="E709" s="45"/>
      <c r="F709" s="45"/>
    </row>
    <row r="710" spans="1:6" x14ac:dyDescent="0.25">
      <c r="A710" s="45"/>
      <c r="B710" s="45"/>
      <c r="C710" s="80"/>
      <c r="D710" s="80"/>
      <c r="E710" s="45"/>
      <c r="F710" s="45"/>
    </row>
    <row r="711" spans="1:6" x14ac:dyDescent="0.25">
      <c r="A711" s="45"/>
      <c r="B711" s="45"/>
      <c r="C711" s="80"/>
      <c r="D711" s="80"/>
      <c r="E711" s="45"/>
      <c r="F711" s="45"/>
    </row>
    <row r="712" spans="1:6" x14ac:dyDescent="0.25">
      <c r="A712" s="45"/>
      <c r="B712" s="45"/>
      <c r="C712" s="80"/>
      <c r="D712" s="80"/>
      <c r="E712" s="45"/>
      <c r="F712" s="45"/>
    </row>
    <row r="713" spans="1:6" x14ac:dyDescent="0.25">
      <c r="A713" s="45"/>
      <c r="B713" s="45"/>
      <c r="C713" s="80"/>
      <c r="D713" s="80"/>
      <c r="E713" s="45"/>
      <c r="F713" s="45"/>
    </row>
    <row r="714" spans="1:6" x14ac:dyDescent="0.25">
      <c r="A714" s="45"/>
      <c r="B714" s="45"/>
      <c r="C714" s="80"/>
      <c r="D714" s="80"/>
      <c r="E714" s="45"/>
      <c r="F714" s="45"/>
    </row>
    <row r="715" spans="1:6" x14ac:dyDescent="0.25">
      <c r="A715" s="45"/>
      <c r="B715" s="45"/>
      <c r="C715" s="80"/>
      <c r="D715" s="80"/>
      <c r="E715" s="45"/>
      <c r="F715" s="45"/>
    </row>
    <row r="716" spans="1:6" x14ac:dyDescent="0.25">
      <c r="A716" s="45"/>
      <c r="B716" s="45"/>
      <c r="C716" s="80"/>
      <c r="D716" s="80"/>
      <c r="E716" s="45"/>
      <c r="F716" s="45"/>
    </row>
    <row r="717" spans="1:6" x14ac:dyDescent="0.25">
      <c r="A717" s="45"/>
      <c r="B717" s="45"/>
      <c r="C717" s="80"/>
      <c r="D717" s="80"/>
      <c r="E717" s="45"/>
      <c r="F717" s="45"/>
    </row>
    <row r="718" spans="1:6" x14ac:dyDescent="0.25">
      <c r="A718" s="45"/>
      <c r="B718" s="45"/>
      <c r="C718" s="80"/>
      <c r="D718" s="80"/>
      <c r="E718" s="45"/>
      <c r="F718" s="45"/>
    </row>
    <row r="719" spans="1:6" x14ac:dyDescent="0.25">
      <c r="A719" s="45"/>
      <c r="B719" s="45"/>
      <c r="C719" s="80"/>
      <c r="D719" s="80"/>
      <c r="E719" s="45"/>
      <c r="F719" s="45"/>
    </row>
    <row r="720" spans="1:6" x14ac:dyDescent="0.25">
      <c r="A720" s="45"/>
      <c r="B720" s="45"/>
      <c r="C720" s="80"/>
      <c r="D720" s="80"/>
      <c r="E720" s="45"/>
      <c r="F720" s="45"/>
    </row>
    <row r="721" spans="1:6" x14ac:dyDescent="0.25">
      <c r="A721" s="45"/>
      <c r="B721" s="45"/>
      <c r="C721" s="80"/>
      <c r="D721" s="80"/>
      <c r="E721" s="45"/>
      <c r="F721" s="45"/>
    </row>
    <row r="722" spans="1:6" x14ac:dyDescent="0.25">
      <c r="A722" s="45"/>
      <c r="B722" s="45"/>
      <c r="C722" s="80"/>
      <c r="D722" s="80"/>
      <c r="E722" s="45"/>
      <c r="F722" s="45"/>
    </row>
    <row r="723" spans="1:6" x14ac:dyDescent="0.25">
      <c r="A723" s="45"/>
      <c r="B723" s="45"/>
      <c r="C723" s="80"/>
      <c r="D723" s="80"/>
      <c r="E723" s="45"/>
      <c r="F723" s="45"/>
    </row>
    <row r="724" spans="1:6" x14ac:dyDescent="0.25">
      <c r="A724" s="45"/>
      <c r="B724" s="45"/>
      <c r="C724" s="80"/>
      <c r="D724" s="80"/>
      <c r="E724" s="45"/>
      <c r="F724" s="45"/>
    </row>
    <row r="725" spans="1:6" x14ac:dyDescent="0.25">
      <c r="A725" s="45"/>
      <c r="B725" s="45"/>
      <c r="C725" s="80"/>
      <c r="D725" s="80"/>
      <c r="E725" s="45"/>
      <c r="F725" s="45"/>
    </row>
    <row r="726" spans="1:6" x14ac:dyDescent="0.25">
      <c r="A726" s="45"/>
      <c r="B726" s="45"/>
      <c r="C726" s="80"/>
      <c r="D726" s="80"/>
      <c r="E726" s="45"/>
      <c r="F726" s="45"/>
    </row>
    <row r="727" spans="1:6" x14ac:dyDescent="0.25">
      <c r="A727" s="45"/>
      <c r="B727" s="45"/>
      <c r="C727" s="80"/>
      <c r="D727" s="80"/>
      <c r="E727" s="45"/>
      <c r="F727" s="45"/>
    </row>
    <row r="728" spans="1:6" x14ac:dyDescent="0.25">
      <c r="A728" s="45"/>
      <c r="B728" s="45"/>
      <c r="C728" s="80"/>
      <c r="D728" s="80"/>
      <c r="E728" s="45"/>
      <c r="F728" s="45"/>
    </row>
    <row r="729" spans="1:6" x14ac:dyDescent="0.25">
      <c r="A729" s="45"/>
      <c r="B729" s="45"/>
      <c r="C729" s="80"/>
      <c r="D729" s="80"/>
      <c r="E729" s="45"/>
      <c r="F729" s="45"/>
    </row>
    <row r="730" spans="1:6" x14ac:dyDescent="0.25">
      <c r="A730" s="45"/>
      <c r="B730" s="45"/>
      <c r="C730" s="80"/>
      <c r="D730" s="80"/>
      <c r="E730" s="45"/>
      <c r="F730" s="45"/>
    </row>
    <row r="731" spans="1:6" x14ac:dyDescent="0.25">
      <c r="A731" s="45"/>
      <c r="B731" s="45"/>
      <c r="C731" s="80"/>
      <c r="D731" s="80"/>
      <c r="E731" s="45"/>
      <c r="F731" s="45"/>
    </row>
    <row r="732" spans="1:6" x14ac:dyDescent="0.25">
      <c r="A732" s="45"/>
      <c r="B732" s="45"/>
      <c r="C732" s="80"/>
      <c r="D732" s="80"/>
      <c r="E732" s="45"/>
      <c r="F732" s="45"/>
    </row>
    <row r="733" spans="1:6" x14ac:dyDescent="0.25">
      <c r="A733" s="45"/>
      <c r="B733" s="45"/>
      <c r="C733" s="80"/>
      <c r="D733" s="80"/>
      <c r="E733" s="45"/>
      <c r="F733" s="45"/>
    </row>
    <row r="734" spans="1:6" x14ac:dyDescent="0.25">
      <c r="A734" s="45"/>
      <c r="B734" s="45"/>
      <c r="C734" s="80"/>
      <c r="D734" s="80"/>
      <c r="E734" s="45"/>
      <c r="F734" s="45"/>
    </row>
    <row r="735" spans="1:6" x14ac:dyDescent="0.25">
      <c r="A735" s="45"/>
      <c r="B735" s="45"/>
      <c r="C735" s="80"/>
      <c r="D735" s="80"/>
      <c r="E735" s="45"/>
      <c r="F735" s="45"/>
    </row>
    <row r="736" spans="1:6" x14ac:dyDescent="0.25">
      <c r="A736" s="45"/>
      <c r="B736" s="45"/>
      <c r="C736" s="80"/>
      <c r="D736" s="80"/>
      <c r="E736" s="45"/>
      <c r="F736" s="45"/>
    </row>
    <row r="737" spans="1:6" x14ac:dyDescent="0.25">
      <c r="A737" s="45"/>
      <c r="B737" s="45"/>
      <c r="C737" s="80"/>
      <c r="D737" s="80"/>
      <c r="E737" s="45"/>
      <c r="F737" s="45"/>
    </row>
    <row r="738" spans="1:6" x14ac:dyDescent="0.25">
      <c r="A738" s="45"/>
      <c r="B738" s="45"/>
      <c r="C738" s="80"/>
      <c r="D738" s="80"/>
      <c r="E738" s="45"/>
      <c r="F738" s="45"/>
    </row>
    <row r="739" spans="1:6" x14ac:dyDescent="0.25">
      <c r="A739" s="45"/>
      <c r="B739" s="45"/>
      <c r="C739" s="80"/>
      <c r="D739" s="80"/>
      <c r="E739" s="45"/>
      <c r="F739" s="45"/>
    </row>
    <row r="740" spans="1:6" x14ac:dyDescent="0.25">
      <c r="A740" s="45"/>
      <c r="B740" s="45"/>
      <c r="C740" s="80"/>
      <c r="D740" s="80"/>
      <c r="E740" s="45"/>
      <c r="F740" s="45"/>
    </row>
    <row r="741" spans="1:6" x14ac:dyDescent="0.25">
      <c r="A741" s="45"/>
      <c r="B741" s="45"/>
      <c r="C741" s="80"/>
      <c r="D741" s="80"/>
      <c r="E741" s="45"/>
      <c r="F741" s="45"/>
    </row>
    <row r="742" spans="1:6" x14ac:dyDescent="0.25">
      <c r="A742" s="45"/>
      <c r="B742" s="45"/>
      <c r="C742" s="80"/>
      <c r="D742" s="80"/>
      <c r="E742" s="45"/>
      <c r="F742" s="45"/>
    </row>
    <row r="743" spans="1:6" x14ac:dyDescent="0.25">
      <c r="A743" s="45"/>
      <c r="B743" s="45"/>
      <c r="C743" s="80"/>
      <c r="D743" s="80"/>
      <c r="E743" s="45"/>
      <c r="F743" s="45"/>
    </row>
    <row r="744" spans="1:6" x14ac:dyDescent="0.25">
      <c r="A744" s="45"/>
      <c r="B744" s="45"/>
      <c r="C744" s="80"/>
      <c r="D744" s="80"/>
      <c r="E744" s="45"/>
      <c r="F744" s="45"/>
    </row>
    <row r="745" spans="1:6" x14ac:dyDescent="0.25">
      <c r="A745" s="45"/>
      <c r="B745" s="45"/>
      <c r="C745" s="80"/>
      <c r="D745" s="80"/>
      <c r="E745" s="45"/>
      <c r="F745" s="45"/>
    </row>
    <row r="746" spans="1:6" x14ac:dyDescent="0.25">
      <c r="A746" s="45"/>
      <c r="B746" s="45"/>
      <c r="C746" s="80"/>
      <c r="D746" s="80"/>
      <c r="E746" s="45"/>
      <c r="F746" s="45"/>
    </row>
    <row r="747" spans="1:6" x14ac:dyDescent="0.25">
      <c r="A747" s="45"/>
      <c r="B747" s="45"/>
      <c r="C747" s="80"/>
      <c r="D747" s="80"/>
      <c r="E747" s="45"/>
      <c r="F747" s="45"/>
    </row>
    <row r="748" spans="1:6" x14ac:dyDescent="0.25">
      <c r="A748" s="45"/>
      <c r="B748" s="45"/>
      <c r="C748" s="80"/>
      <c r="D748" s="80"/>
      <c r="E748" s="45"/>
      <c r="F748" s="45"/>
    </row>
    <row r="749" spans="1:6" x14ac:dyDescent="0.25">
      <c r="A749" s="45"/>
      <c r="B749" s="45"/>
      <c r="C749" s="80"/>
      <c r="D749" s="80"/>
      <c r="E749" s="45"/>
      <c r="F749" s="45"/>
    </row>
    <row r="750" spans="1:6" x14ac:dyDescent="0.25">
      <c r="A750" s="45"/>
      <c r="B750" s="45"/>
      <c r="C750" s="80"/>
      <c r="D750" s="80"/>
      <c r="E750" s="45"/>
      <c r="F750" s="45"/>
    </row>
    <row r="751" spans="1:6" x14ac:dyDescent="0.25">
      <c r="A751" s="45"/>
      <c r="B751" s="45"/>
      <c r="C751" s="80"/>
      <c r="D751" s="80"/>
      <c r="E751" s="45"/>
      <c r="F751" s="45"/>
    </row>
    <row r="752" spans="1:6" x14ac:dyDescent="0.25">
      <c r="A752" s="45"/>
      <c r="B752" s="45"/>
      <c r="C752" s="80"/>
      <c r="D752" s="80"/>
      <c r="E752" s="45"/>
      <c r="F752" s="45"/>
    </row>
    <row r="753" spans="1:6" x14ac:dyDescent="0.25">
      <c r="A753" s="45"/>
      <c r="B753" s="45"/>
      <c r="C753" s="80"/>
      <c r="D753" s="80"/>
      <c r="E753" s="45"/>
      <c r="F753" s="45"/>
    </row>
    <row r="754" spans="1:6" x14ac:dyDescent="0.25">
      <c r="A754" s="45"/>
      <c r="B754" s="45"/>
      <c r="C754" s="80"/>
      <c r="D754" s="80"/>
      <c r="E754" s="45"/>
      <c r="F754" s="45"/>
    </row>
    <row r="755" spans="1:6" x14ac:dyDescent="0.25">
      <c r="A755" s="45"/>
      <c r="B755" s="45"/>
      <c r="C755" s="80"/>
      <c r="D755" s="80"/>
      <c r="E755" s="45"/>
      <c r="F755" s="45"/>
    </row>
    <row r="756" spans="1:6" x14ac:dyDescent="0.25">
      <c r="A756" s="45"/>
      <c r="B756" s="45"/>
      <c r="C756" s="80"/>
      <c r="D756" s="80"/>
      <c r="E756" s="45"/>
      <c r="F756" s="45"/>
    </row>
    <row r="757" spans="1:6" x14ac:dyDescent="0.25">
      <c r="A757" s="45"/>
      <c r="B757" s="45"/>
      <c r="C757" s="80"/>
      <c r="D757" s="80"/>
      <c r="E757" s="45"/>
      <c r="F757" s="45"/>
    </row>
    <row r="758" spans="1:6" x14ac:dyDescent="0.25">
      <c r="A758" s="45"/>
      <c r="B758" s="45"/>
      <c r="C758" s="80"/>
      <c r="D758" s="80"/>
      <c r="E758" s="45"/>
      <c r="F758" s="45"/>
    </row>
    <row r="759" spans="1:6" x14ac:dyDescent="0.25">
      <c r="A759" s="45"/>
      <c r="B759" s="45"/>
      <c r="C759" s="80"/>
      <c r="D759" s="80"/>
      <c r="E759" s="45"/>
      <c r="F759" s="45"/>
    </row>
    <row r="760" spans="1:6" x14ac:dyDescent="0.25">
      <c r="A760" s="45"/>
      <c r="B760" s="45"/>
      <c r="C760" s="80"/>
      <c r="D760" s="80"/>
      <c r="E760" s="45"/>
      <c r="F760" s="45"/>
    </row>
    <row r="761" spans="1:6" x14ac:dyDescent="0.25">
      <c r="A761" s="45"/>
      <c r="B761" s="45"/>
      <c r="C761" s="80"/>
      <c r="D761" s="80"/>
      <c r="E761" s="45"/>
      <c r="F761" s="45"/>
    </row>
    <row r="762" spans="1:6" x14ac:dyDescent="0.25">
      <c r="A762" s="45"/>
      <c r="B762" s="45"/>
      <c r="C762" s="80"/>
      <c r="D762" s="80"/>
      <c r="E762" s="45"/>
      <c r="F762" s="45"/>
    </row>
    <row r="763" spans="1:6" x14ac:dyDescent="0.25">
      <c r="A763" s="45"/>
      <c r="B763" s="45"/>
      <c r="C763" s="80"/>
      <c r="D763" s="80"/>
      <c r="E763" s="45"/>
      <c r="F763" s="45"/>
    </row>
    <row r="764" spans="1:6" x14ac:dyDescent="0.25">
      <c r="A764" s="45"/>
      <c r="B764" s="45"/>
      <c r="C764" s="80"/>
      <c r="D764" s="80"/>
      <c r="E764" s="45"/>
      <c r="F764" s="45"/>
    </row>
    <row r="765" spans="1:6" x14ac:dyDescent="0.25">
      <c r="A765" s="45"/>
      <c r="B765" s="45"/>
      <c r="C765" s="80"/>
      <c r="D765" s="80"/>
      <c r="E765" s="45"/>
      <c r="F765" s="45"/>
    </row>
    <row r="766" spans="1:6" x14ac:dyDescent="0.25">
      <c r="A766" s="45"/>
      <c r="B766" s="45"/>
      <c r="C766" s="80"/>
      <c r="D766" s="80"/>
      <c r="E766" s="45"/>
      <c r="F766" s="45"/>
    </row>
    <row r="767" spans="1:6" x14ac:dyDescent="0.25">
      <c r="A767" s="45"/>
      <c r="B767" s="45"/>
      <c r="C767" s="80"/>
      <c r="D767" s="80"/>
      <c r="E767" s="45"/>
      <c r="F767" s="45"/>
    </row>
    <row r="768" spans="1:6" x14ac:dyDescent="0.25">
      <c r="A768" s="45"/>
      <c r="B768" s="45"/>
      <c r="C768" s="80"/>
      <c r="D768" s="80"/>
      <c r="E768" s="45"/>
      <c r="F768" s="45"/>
    </row>
    <row r="769" spans="1:6" x14ac:dyDescent="0.25">
      <c r="A769" s="45"/>
      <c r="B769" s="45"/>
      <c r="C769" s="80"/>
      <c r="D769" s="80"/>
      <c r="E769" s="45"/>
      <c r="F769" s="45"/>
    </row>
    <row r="770" spans="1:6" x14ac:dyDescent="0.25">
      <c r="A770" s="45"/>
      <c r="B770" s="45"/>
      <c r="C770" s="80"/>
      <c r="D770" s="80"/>
      <c r="E770" s="45"/>
      <c r="F770" s="45"/>
    </row>
    <row r="771" spans="1:6" x14ac:dyDescent="0.25">
      <c r="A771" s="45"/>
      <c r="B771" s="45"/>
      <c r="C771" s="80"/>
      <c r="D771" s="80"/>
      <c r="E771" s="45"/>
      <c r="F771" s="45"/>
    </row>
    <row r="772" spans="1:6" x14ac:dyDescent="0.25">
      <c r="A772" s="45"/>
      <c r="B772" s="45"/>
      <c r="C772" s="80"/>
      <c r="D772" s="80"/>
      <c r="E772" s="45"/>
      <c r="F772" s="45"/>
    </row>
    <row r="773" spans="1:6" x14ac:dyDescent="0.25">
      <c r="A773" s="45"/>
      <c r="B773" s="45"/>
      <c r="C773" s="80"/>
      <c r="D773" s="80"/>
      <c r="E773" s="45"/>
      <c r="F773" s="45"/>
    </row>
    <row r="774" spans="1:6" x14ac:dyDescent="0.25">
      <c r="A774" s="45"/>
      <c r="B774" s="45"/>
      <c r="C774" s="80"/>
      <c r="D774" s="80"/>
      <c r="E774" s="45"/>
      <c r="F774" s="45"/>
    </row>
    <row r="775" spans="1:6" x14ac:dyDescent="0.25">
      <c r="A775" s="45"/>
      <c r="B775" s="45"/>
      <c r="C775" s="80"/>
      <c r="D775" s="80"/>
      <c r="E775" s="45"/>
      <c r="F775" s="45"/>
    </row>
    <row r="776" spans="1:6" x14ac:dyDescent="0.25">
      <c r="A776" s="45"/>
      <c r="B776" s="45"/>
      <c r="C776" s="80"/>
      <c r="D776" s="80"/>
      <c r="E776" s="45"/>
      <c r="F776" s="45"/>
    </row>
    <row r="777" spans="1:6" x14ac:dyDescent="0.25">
      <c r="A777" s="45"/>
      <c r="B777" s="45"/>
      <c r="C777" s="80"/>
      <c r="D777" s="80"/>
      <c r="E777" s="45"/>
      <c r="F777" s="45"/>
    </row>
    <row r="778" spans="1:6" x14ac:dyDescent="0.25">
      <c r="A778" s="45"/>
      <c r="B778" s="45"/>
      <c r="C778" s="80"/>
      <c r="D778" s="80"/>
      <c r="E778" s="45"/>
      <c r="F778" s="45"/>
    </row>
    <row r="779" spans="1:6" x14ac:dyDescent="0.25">
      <c r="A779" s="45"/>
      <c r="B779" s="45"/>
      <c r="C779" s="80"/>
      <c r="D779" s="80"/>
      <c r="E779" s="45"/>
      <c r="F779" s="45"/>
    </row>
    <row r="780" spans="1:6" x14ac:dyDescent="0.25">
      <c r="A780" s="45"/>
      <c r="B780" s="45"/>
      <c r="C780" s="80"/>
      <c r="D780" s="80"/>
      <c r="E780" s="45"/>
      <c r="F780" s="45"/>
    </row>
    <row r="781" spans="1:6" x14ac:dyDescent="0.25">
      <c r="A781" s="45"/>
      <c r="B781" s="45"/>
      <c r="C781" s="80"/>
      <c r="D781" s="80"/>
      <c r="E781" s="45"/>
      <c r="F781" s="45"/>
    </row>
    <row r="782" spans="1:6" x14ac:dyDescent="0.25">
      <c r="A782" s="45"/>
      <c r="B782" s="45"/>
      <c r="C782" s="80"/>
      <c r="D782" s="80"/>
      <c r="E782" s="45"/>
      <c r="F782" s="45"/>
    </row>
    <row r="783" spans="1:6" x14ac:dyDescent="0.25">
      <c r="A783" s="45"/>
      <c r="B783" s="45"/>
      <c r="C783" s="80"/>
      <c r="D783" s="80"/>
      <c r="E783" s="45"/>
      <c r="F783" s="45"/>
    </row>
    <row r="784" spans="1:6" x14ac:dyDescent="0.25">
      <c r="A784" s="45"/>
      <c r="B784" s="45"/>
      <c r="C784" s="80"/>
      <c r="D784" s="80"/>
      <c r="E784" s="45"/>
      <c r="F784" s="45"/>
    </row>
    <row r="785" spans="1:6" x14ac:dyDescent="0.25">
      <c r="A785" s="45"/>
      <c r="B785" s="45"/>
      <c r="C785" s="80"/>
      <c r="D785" s="80"/>
      <c r="E785" s="45"/>
      <c r="F785" s="45"/>
    </row>
    <row r="786" spans="1:6" x14ac:dyDescent="0.25">
      <c r="A786" s="45"/>
      <c r="B786" s="45"/>
      <c r="C786" s="80"/>
      <c r="D786" s="80"/>
      <c r="E786" s="45"/>
      <c r="F786" s="45"/>
    </row>
    <row r="787" spans="1:6" x14ac:dyDescent="0.25">
      <c r="A787" s="45"/>
      <c r="B787" s="45"/>
      <c r="C787" s="80"/>
      <c r="D787" s="80"/>
      <c r="E787" s="45"/>
      <c r="F787" s="45"/>
    </row>
    <row r="788" spans="1:6" x14ac:dyDescent="0.25">
      <c r="A788" s="45"/>
      <c r="B788" s="45"/>
      <c r="C788" s="80"/>
      <c r="D788" s="80"/>
      <c r="E788" s="45"/>
      <c r="F788" s="45"/>
    </row>
    <row r="789" spans="1:6" x14ac:dyDescent="0.25">
      <c r="A789" s="45"/>
      <c r="B789" s="45"/>
      <c r="C789" s="80"/>
      <c r="D789" s="80"/>
      <c r="E789" s="45"/>
      <c r="F789" s="45"/>
    </row>
    <row r="790" spans="1:6" x14ac:dyDescent="0.25">
      <c r="A790" s="45"/>
      <c r="B790" s="45"/>
      <c r="C790" s="80"/>
      <c r="D790" s="80"/>
      <c r="E790" s="45"/>
      <c r="F790" s="45"/>
    </row>
    <row r="791" spans="1:6" x14ac:dyDescent="0.25">
      <c r="A791" s="45"/>
      <c r="B791" s="45"/>
      <c r="C791" s="80"/>
      <c r="D791" s="80"/>
      <c r="E791" s="45"/>
      <c r="F791" s="45"/>
    </row>
    <row r="792" spans="1:6" x14ac:dyDescent="0.25">
      <c r="A792" s="45"/>
      <c r="B792" s="45"/>
      <c r="C792" s="80"/>
      <c r="D792" s="80"/>
      <c r="E792" s="45"/>
      <c r="F792" s="45"/>
    </row>
    <row r="793" spans="1:6" x14ac:dyDescent="0.25">
      <c r="A793" s="45"/>
      <c r="B793" s="45"/>
      <c r="C793" s="80"/>
      <c r="D793" s="80"/>
      <c r="E793" s="45"/>
      <c r="F793" s="45"/>
    </row>
    <row r="794" spans="1:6" x14ac:dyDescent="0.25">
      <c r="A794" s="45"/>
      <c r="B794" s="45"/>
      <c r="C794" s="80"/>
      <c r="D794" s="80"/>
      <c r="E794" s="45"/>
      <c r="F794" s="45"/>
    </row>
    <row r="795" spans="1:6" x14ac:dyDescent="0.25">
      <c r="A795" s="45"/>
      <c r="B795" s="45"/>
      <c r="C795" s="80"/>
      <c r="D795" s="80"/>
      <c r="E795" s="45"/>
      <c r="F795" s="45"/>
    </row>
    <row r="796" spans="1:6" x14ac:dyDescent="0.25">
      <c r="A796" s="45"/>
      <c r="B796" s="45"/>
      <c r="C796" s="80"/>
      <c r="D796" s="80"/>
      <c r="E796" s="45"/>
      <c r="F796" s="45"/>
    </row>
    <row r="797" spans="1:6" x14ac:dyDescent="0.25">
      <c r="A797" s="45"/>
      <c r="B797" s="45"/>
      <c r="C797" s="80"/>
      <c r="D797" s="80"/>
      <c r="E797" s="45"/>
      <c r="F797" s="45"/>
    </row>
    <row r="798" spans="1:6" x14ac:dyDescent="0.25">
      <c r="A798" s="45"/>
      <c r="B798" s="45"/>
      <c r="C798" s="80"/>
      <c r="D798" s="80"/>
      <c r="E798" s="45"/>
      <c r="F798" s="45"/>
    </row>
    <row r="799" spans="1:6" x14ac:dyDescent="0.25">
      <c r="A799" s="45"/>
      <c r="B799" s="45"/>
      <c r="C799" s="80"/>
      <c r="D799" s="80"/>
      <c r="E799" s="45"/>
      <c r="F799" s="45"/>
    </row>
    <row r="800" spans="1:6" x14ac:dyDescent="0.25">
      <c r="A800" s="45"/>
      <c r="B800" s="45"/>
      <c r="C800" s="80"/>
      <c r="D800" s="80"/>
      <c r="E800" s="45"/>
      <c r="F800" s="45"/>
    </row>
    <row r="801" spans="1:6" x14ac:dyDescent="0.25">
      <c r="A801" s="45"/>
      <c r="B801" s="45"/>
      <c r="C801" s="80"/>
      <c r="D801" s="80"/>
      <c r="E801" s="45"/>
      <c r="F801" s="45"/>
    </row>
    <row r="802" spans="1:6" x14ac:dyDescent="0.25">
      <c r="A802" s="45"/>
      <c r="B802" s="45"/>
      <c r="C802" s="80"/>
      <c r="D802" s="80"/>
      <c r="E802" s="45"/>
      <c r="F802" s="45"/>
    </row>
    <row r="803" spans="1:6" x14ac:dyDescent="0.25">
      <c r="A803" s="45"/>
      <c r="B803" s="45"/>
      <c r="C803" s="80"/>
      <c r="D803" s="80"/>
      <c r="E803" s="45"/>
      <c r="F803" s="45"/>
    </row>
    <row r="804" spans="1:6" x14ac:dyDescent="0.25">
      <c r="A804" s="45"/>
      <c r="B804" s="45"/>
      <c r="C804" s="80"/>
      <c r="D804" s="80"/>
      <c r="E804" s="45"/>
      <c r="F804" s="45"/>
    </row>
    <row r="805" spans="1:6" x14ac:dyDescent="0.25">
      <c r="A805" s="45"/>
      <c r="B805" s="45"/>
      <c r="C805" s="80"/>
      <c r="D805" s="80"/>
      <c r="E805" s="45"/>
      <c r="F805" s="45"/>
    </row>
    <row r="806" spans="1:6" x14ac:dyDescent="0.25">
      <c r="A806" s="45"/>
      <c r="B806" s="45"/>
      <c r="C806" s="80"/>
      <c r="D806" s="80"/>
      <c r="E806" s="45"/>
      <c r="F806" s="45"/>
    </row>
    <row r="807" spans="1:6" x14ac:dyDescent="0.25">
      <c r="A807" s="45"/>
      <c r="B807" s="45"/>
      <c r="C807" s="80"/>
      <c r="D807" s="80"/>
      <c r="E807" s="45"/>
      <c r="F807" s="45"/>
    </row>
    <row r="808" spans="1:6" x14ac:dyDescent="0.25">
      <c r="A808" s="45"/>
      <c r="B808" s="45"/>
      <c r="C808" s="80"/>
      <c r="D808" s="80"/>
      <c r="E808" s="45"/>
      <c r="F808" s="45"/>
    </row>
    <row r="809" spans="1:6" x14ac:dyDescent="0.25">
      <c r="A809" s="45"/>
      <c r="B809" s="45"/>
      <c r="C809" s="80"/>
      <c r="D809" s="80"/>
      <c r="E809" s="45"/>
      <c r="F809" s="45"/>
    </row>
    <row r="810" spans="1:6" x14ac:dyDescent="0.25">
      <c r="A810" s="45"/>
      <c r="B810" s="45"/>
      <c r="C810" s="80"/>
      <c r="D810" s="80"/>
      <c r="E810" s="45"/>
      <c r="F810" s="45"/>
    </row>
    <row r="811" spans="1:6" x14ac:dyDescent="0.25">
      <c r="A811" s="45"/>
      <c r="B811" s="45"/>
      <c r="C811" s="80"/>
      <c r="D811" s="80"/>
      <c r="E811" s="45"/>
      <c r="F811" s="45"/>
    </row>
    <row r="812" spans="1:6" x14ac:dyDescent="0.25">
      <c r="A812" s="45"/>
      <c r="B812" s="45"/>
      <c r="C812" s="80"/>
      <c r="D812" s="80"/>
      <c r="E812" s="45"/>
      <c r="F812" s="45"/>
    </row>
    <row r="813" spans="1:6" x14ac:dyDescent="0.25">
      <c r="A813" s="45"/>
      <c r="B813" s="45"/>
      <c r="C813" s="80"/>
      <c r="D813" s="80"/>
      <c r="E813" s="45"/>
      <c r="F813" s="45"/>
    </row>
    <row r="814" spans="1:6" x14ac:dyDescent="0.25">
      <c r="A814" s="45"/>
      <c r="B814" s="45"/>
      <c r="C814" s="80"/>
      <c r="D814" s="80"/>
      <c r="E814" s="45"/>
      <c r="F814" s="45"/>
    </row>
    <row r="815" spans="1:6" x14ac:dyDescent="0.25">
      <c r="A815" s="45"/>
      <c r="B815" s="45"/>
      <c r="C815" s="80"/>
      <c r="D815" s="80"/>
      <c r="E815" s="45"/>
      <c r="F815" s="45"/>
    </row>
    <row r="816" spans="1:6" x14ac:dyDescent="0.25">
      <c r="A816" s="45"/>
      <c r="B816" s="45"/>
      <c r="C816" s="80"/>
      <c r="D816" s="80"/>
      <c r="E816" s="45"/>
      <c r="F816" s="45"/>
    </row>
    <row r="817" spans="1:6" x14ac:dyDescent="0.25">
      <c r="A817" s="45"/>
      <c r="B817" s="45"/>
      <c r="C817" s="80"/>
      <c r="D817" s="80"/>
      <c r="E817" s="45"/>
      <c r="F817" s="45"/>
    </row>
    <row r="818" spans="1:6" x14ac:dyDescent="0.25">
      <c r="A818" s="45"/>
      <c r="B818" s="45"/>
      <c r="C818" s="80"/>
      <c r="D818" s="80"/>
      <c r="E818" s="45"/>
      <c r="F818" s="45"/>
    </row>
    <row r="819" spans="1:6" x14ac:dyDescent="0.25">
      <c r="A819" s="45"/>
      <c r="B819" s="45"/>
      <c r="C819" s="80"/>
      <c r="D819" s="80"/>
      <c r="E819" s="45"/>
      <c r="F819" s="45"/>
    </row>
    <row r="820" spans="1:6" x14ac:dyDescent="0.25">
      <c r="A820" s="45"/>
      <c r="B820" s="45"/>
      <c r="C820" s="80"/>
      <c r="D820" s="80"/>
      <c r="E820" s="45"/>
      <c r="F820" s="45"/>
    </row>
    <row r="821" spans="1:6" x14ac:dyDescent="0.25">
      <c r="A821" s="45"/>
      <c r="B821" s="45"/>
      <c r="C821" s="80"/>
      <c r="D821" s="80"/>
      <c r="E821" s="45"/>
      <c r="F821" s="45"/>
    </row>
    <row r="822" spans="1:6" x14ac:dyDescent="0.25">
      <c r="A822" s="45"/>
      <c r="B822" s="45"/>
      <c r="C822" s="80"/>
      <c r="D822" s="80"/>
      <c r="E822" s="45"/>
      <c r="F822" s="45"/>
    </row>
    <row r="823" spans="1:6" x14ac:dyDescent="0.25">
      <c r="A823" s="45"/>
      <c r="B823" s="45"/>
      <c r="C823" s="80"/>
      <c r="D823" s="80"/>
      <c r="E823" s="45"/>
      <c r="F823" s="45"/>
    </row>
    <row r="824" spans="1:6" x14ac:dyDescent="0.25">
      <c r="A824" s="45"/>
      <c r="B824" s="45"/>
      <c r="C824" s="80"/>
      <c r="D824" s="80"/>
      <c r="E824" s="45"/>
      <c r="F824" s="45"/>
    </row>
    <row r="825" spans="1:6" x14ac:dyDescent="0.25">
      <c r="A825" s="45"/>
      <c r="B825" s="45"/>
      <c r="C825" s="80"/>
      <c r="D825" s="80"/>
      <c r="E825" s="45"/>
      <c r="F825" s="45"/>
    </row>
    <row r="826" spans="1:6" x14ac:dyDescent="0.25">
      <c r="A826" s="45"/>
      <c r="B826" s="45"/>
      <c r="C826" s="80"/>
      <c r="D826" s="80"/>
      <c r="E826" s="45"/>
      <c r="F826" s="45"/>
    </row>
    <row r="827" spans="1:6" x14ac:dyDescent="0.25">
      <c r="A827" s="45"/>
      <c r="B827" s="45"/>
      <c r="C827" s="80"/>
      <c r="D827" s="80"/>
      <c r="E827" s="45"/>
      <c r="F827" s="45"/>
    </row>
    <row r="828" spans="1:6" x14ac:dyDescent="0.25">
      <c r="A828" s="45"/>
      <c r="B828" s="45"/>
      <c r="C828" s="80"/>
      <c r="D828" s="80"/>
      <c r="E828" s="45"/>
      <c r="F828" s="45"/>
    </row>
    <row r="829" spans="1:6" x14ac:dyDescent="0.25">
      <c r="A829" s="45"/>
      <c r="B829" s="45"/>
      <c r="C829" s="80"/>
      <c r="D829" s="80"/>
      <c r="E829" s="45"/>
      <c r="F829" s="45"/>
    </row>
    <row r="830" spans="1:6" x14ac:dyDescent="0.25">
      <c r="A830" s="45"/>
      <c r="B830" s="45"/>
      <c r="C830" s="80"/>
      <c r="D830" s="80"/>
      <c r="E830" s="45"/>
      <c r="F830" s="45"/>
    </row>
    <row r="831" spans="1:6" x14ac:dyDescent="0.25">
      <c r="A831" s="45"/>
      <c r="B831" s="45"/>
      <c r="C831" s="80"/>
      <c r="D831" s="80"/>
      <c r="E831" s="45"/>
      <c r="F831" s="45"/>
    </row>
    <row r="832" spans="1:6" x14ac:dyDescent="0.25">
      <c r="A832" s="45"/>
      <c r="B832" s="45"/>
      <c r="C832" s="80"/>
      <c r="D832" s="80"/>
      <c r="E832" s="45"/>
      <c r="F832" s="45"/>
    </row>
    <row r="833" spans="1:6" x14ac:dyDescent="0.25">
      <c r="A833" s="45"/>
      <c r="B833" s="45"/>
      <c r="C833" s="80"/>
      <c r="D833" s="80"/>
      <c r="E833" s="45"/>
      <c r="F833" s="45"/>
    </row>
    <row r="834" spans="1:6" x14ac:dyDescent="0.25">
      <c r="A834" s="45"/>
      <c r="B834" s="45"/>
      <c r="C834" s="80"/>
      <c r="D834" s="80"/>
      <c r="E834" s="45"/>
      <c r="F834" s="45"/>
    </row>
    <row r="835" spans="1:6" x14ac:dyDescent="0.25">
      <c r="A835" s="45"/>
      <c r="B835" s="45"/>
      <c r="C835" s="80"/>
      <c r="D835" s="80"/>
      <c r="E835" s="45"/>
      <c r="F835" s="45"/>
    </row>
    <row r="836" spans="1:6" x14ac:dyDescent="0.25">
      <c r="A836" s="45"/>
      <c r="B836" s="45"/>
      <c r="C836" s="80"/>
      <c r="D836" s="80"/>
      <c r="E836" s="45"/>
      <c r="F836" s="45"/>
    </row>
    <row r="837" spans="1:6" x14ac:dyDescent="0.25">
      <c r="A837" s="45"/>
      <c r="B837" s="45"/>
      <c r="C837" s="80"/>
      <c r="D837" s="80"/>
      <c r="E837" s="45"/>
      <c r="F837" s="45"/>
    </row>
    <row r="838" spans="1:6" x14ac:dyDescent="0.25">
      <c r="A838" s="45"/>
      <c r="B838" s="45"/>
      <c r="C838" s="80"/>
      <c r="D838" s="80"/>
      <c r="E838" s="45"/>
      <c r="F838" s="45"/>
    </row>
    <row r="839" spans="1:6" x14ac:dyDescent="0.25">
      <c r="A839" s="45"/>
      <c r="B839" s="45"/>
      <c r="C839" s="80"/>
      <c r="D839" s="80"/>
      <c r="E839" s="45"/>
      <c r="F839" s="45"/>
    </row>
    <row r="840" spans="1:6" x14ac:dyDescent="0.25">
      <c r="A840" s="45"/>
      <c r="B840" s="45"/>
      <c r="C840" s="80"/>
      <c r="D840" s="80"/>
      <c r="E840" s="45"/>
      <c r="F840" s="45"/>
    </row>
    <row r="841" spans="1:6" x14ac:dyDescent="0.25">
      <c r="A841" s="45"/>
      <c r="B841" s="45"/>
      <c r="C841" s="80"/>
      <c r="D841" s="80"/>
      <c r="E841" s="45"/>
      <c r="F841" s="45"/>
    </row>
    <row r="842" spans="1:6" x14ac:dyDescent="0.25">
      <c r="A842" s="45"/>
      <c r="B842" s="45"/>
      <c r="C842" s="80"/>
      <c r="D842" s="80"/>
      <c r="E842" s="45"/>
      <c r="F842" s="45"/>
    </row>
    <row r="843" spans="1:6" x14ac:dyDescent="0.25">
      <c r="A843" s="45"/>
      <c r="B843" s="45"/>
      <c r="C843" s="80"/>
      <c r="D843" s="80"/>
      <c r="E843" s="45"/>
      <c r="F843" s="45"/>
    </row>
    <row r="844" spans="1:6" x14ac:dyDescent="0.25">
      <c r="A844" s="45"/>
      <c r="B844" s="45"/>
      <c r="C844" s="80"/>
      <c r="D844" s="80"/>
      <c r="E844" s="45"/>
      <c r="F844" s="45"/>
    </row>
    <row r="845" spans="1:6" x14ac:dyDescent="0.25">
      <c r="A845" s="45"/>
      <c r="B845" s="45"/>
      <c r="C845" s="80"/>
      <c r="D845" s="80"/>
      <c r="E845" s="45"/>
      <c r="F845" s="45"/>
    </row>
    <row r="846" spans="1:6" x14ac:dyDescent="0.25">
      <c r="A846" s="45"/>
      <c r="B846" s="45"/>
      <c r="C846" s="80"/>
      <c r="D846" s="80"/>
      <c r="E846" s="45"/>
      <c r="F846" s="45"/>
    </row>
    <row r="847" spans="1:6" x14ac:dyDescent="0.25">
      <c r="A847" s="45"/>
      <c r="B847" s="45"/>
      <c r="C847" s="80"/>
      <c r="D847" s="80"/>
      <c r="E847" s="45"/>
      <c r="F847" s="45"/>
    </row>
    <row r="848" spans="1:6" x14ac:dyDescent="0.25">
      <c r="A848" s="45"/>
      <c r="B848" s="45"/>
      <c r="C848" s="80"/>
      <c r="D848" s="80"/>
      <c r="E848" s="45"/>
      <c r="F848" s="45"/>
    </row>
    <row r="849" spans="1:6" x14ac:dyDescent="0.25">
      <c r="A849" s="45"/>
      <c r="B849" s="45"/>
      <c r="C849" s="80"/>
      <c r="D849" s="80"/>
      <c r="E849" s="45"/>
      <c r="F849" s="45"/>
    </row>
    <row r="850" spans="1:6" x14ac:dyDescent="0.25">
      <c r="A850" s="45"/>
      <c r="B850" s="45"/>
      <c r="C850" s="80"/>
      <c r="D850" s="80"/>
      <c r="E850" s="45"/>
      <c r="F850" s="45"/>
    </row>
    <row r="851" spans="1:6" x14ac:dyDescent="0.25">
      <c r="A851" s="45"/>
      <c r="B851" s="45"/>
      <c r="C851" s="80"/>
      <c r="D851" s="80"/>
      <c r="E851" s="45"/>
      <c r="F851" s="45"/>
    </row>
    <row r="852" spans="1:6" x14ac:dyDescent="0.25">
      <c r="A852" s="45"/>
      <c r="B852" s="45"/>
      <c r="C852" s="80"/>
      <c r="D852" s="80"/>
      <c r="E852" s="45"/>
      <c r="F852" s="45"/>
    </row>
    <row r="853" spans="1:6" x14ac:dyDescent="0.25">
      <c r="A853" s="45"/>
      <c r="B853" s="45"/>
      <c r="C853" s="80"/>
      <c r="D853" s="80"/>
      <c r="E853" s="45"/>
      <c r="F853" s="45"/>
    </row>
    <row r="854" spans="1:6" x14ac:dyDescent="0.25">
      <c r="A854" s="45"/>
      <c r="B854" s="45"/>
      <c r="C854" s="80"/>
      <c r="D854" s="80"/>
      <c r="E854" s="45"/>
      <c r="F854" s="45"/>
    </row>
    <row r="855" spans="1:6" x14ac:dyDescent="0.25">
      <c r="A855" s="45"/>
      <c r="B855" s="45"/>
      <c r="C855" s="80"/>
      <c r="D855" s="80"/>
      <c r="E855" s="45"/>
      <c r="F855" s="45"/>
    </row>
    <row r="856" spans="1:6" x14ac:dyDescent="0.25">
      <c r="A856" s="45"/>
      <c r="B856" s="45"/>
      <c r="C856" s="80"/>
      <c r="D856" s="80"/>
      <c r="E856" s="45"/>
      <c r="F856" s="45"/>
    </row>
    <row r="857" spans="1:6" x14ac:dyDescent="0.25">
      <c r="A857" s="45"/>
      <c r="B857" s="45"/>
      <c r="C857" s="80"/>
      <c r="D857" s="80"/>
      <c r="E857" s="45"/>
      <c r="F857" s="45"/>
    </row>
    <row r="858" spans="1:6" x14ac:dyDescent="0.25">
      <c r="A858" s="45"/>
      <c r="B858" s="45"/>
      <c r="C858" s="80"/>
      <c r="D858" s="80"/>
      <c r="E858" s="45"/>
      <c r="F858" s="45"/>
    </row>
    <row r="859" spans="1:6" x14ac:dyDescent="0.25">
      <c r="A859" s="45"/>
      <c r="B859" s="45"/>
      <c r="C859" s="80"/>
      <c r="D859" s="80"/>
      <c r="E859" s="45"/>
      <c r="F859" s="45"/>
    </row>
    <row r="860" spans="1:6" x14ac:dyDescent="0.25">
      <c r="A860" s="45"/>
      <c r="B860" s="45"/>
      <c r="C860" s="80"/>
      <c r="D860" s="80"/>
      <c r="E860" s="45"/>
      <c r="F860" s="45"/>
    </row>
    <row r="861" spans="1:6" x14ac:dyDescent="0.25">
      <c r="A861" s="45"/>
      <c r="B861" s="45"/>
      <c r="C861" s="80"/>
      <c r="D861" s="80"/>
      <c r="E861" s="45"/>
      <c r="F861" s="45"/>
    </row>
    <row r="862" spans="1:6" x14ac:dyDescent="0.25">
      <c r="A862" s="45"/>
      <c r="B862" s="45"/>
      <c r="C862" s="80"/>
      <c r="D862" s="80"/>
      <c r="E862" s="45"/>
      <c r="F862" s="45"/>
    </row>
    <row r="863" spans="1:6" x14ac:dyDescent="0.25">
      <c r="A863" s="45"/>
      <c r="B863" s="45"/>
      <c r="C863" s="80"/>
      <c r="D863" s="80"/>
      <c r="E863" s="45"/>
      <c r="F863" s="45"/>
    </row>
    <row r="864" spans="1:6" x14ac:dyDescent="0.25">
      <c r="A864" s="45"/>
      <c r="B864" s="45"/>
      <c r="C864" s="80"/>
      <c r="D864" s="80"/>
      <c r="E864" s="45"/>
      <c r="F864" s="45"/>
    </row>
    <row r="865" spans="1:6" x14ac:dyDescent="0.25">
      <c r="A865" s="45"/>
      <c r="B865" s="45"/>
      <c r="C865" s="80"/>
      <c r="D865" s="80"/>
      <c r="E865" s="45"/>
      <c r="F865" s="45"/>
    </row>
    <row r="866" spans="1:6" x14ac:dyDescent="0.25">
      <c r="A866" s="45"/>
      <c r="B866" s="45"/>
      <c r="C866" s="80"/>
      <c r="D866" s="80"/>
      <c r="E866" s="45"/>
      <c r="F866" s="45"/>
    </row>
    <row r="867" spans="1:6" x14ac:dyDescent="0.25">
      <c r="A867" s="45"/>
      <c r="B867" s="45"/>
      <c r="C867" s="80"/>
      <c r="D867" s="80"/>
      <c r="E867" s="45"/>
      <c r="F867" s="45"/>
    </row>
    <row r="868" spans="1:6" x14ac:dyDescent="0.25">
      <c r="A868" s="45"/>
      <c r="B868" s="45"/>
      <c r="C868" s="80"/>
      <c r="D868" s="80"/>
      <c r="E868" s="45"/>
      <c r="F868" s="45"/>
    </row>
    <row r="869" spans="1:6" x14ac:dyDescent="0.25">
      <c r="A869" s="45"/>
      <c r="B869" s="45"/>
      <c r="C869" s="80"/>
      <c r="D869" s="80"/>
      <c r="E869" s="45"/>
      <c r="F869" s="45"/>
    </row>
    <row r="870" spans="1:6" x14ac:dyDescent="0.25">
      <c r="A870" s="45"/>
      <c r="B870" s="45"/>
      <c r="C870" s="80"/>
      <c r="D870" s="80"/>
      <c r="E870" s="45"/>
      <c r="F870" s="45"/>
    </row>
    <row r="871" spans="1:6" x14ac:dyDescent="0.25">
      <c r="A871" s="45"/>
      <c r="B871" s="45"/>
      <c r="C871" s="80"/>
      <c r="D871" s="80"/>
      <c r="E871" s="45"/>
      <c r="F871" s="45"/>
    </row>
    <row r="872" spans="1:6" x14ac:dyDescent="0.25">
      <c r="A872" s="45"/>
      <c r="B872" s="45"/>
      <c r="C872" s="80"/>
      <c r="D872" s="80"/>
      <c r="E872" s="45"/>
      <c r="F872" s="45"/>
    </row>
    <row r="873" spans="1:6" x14ac:dyDescent="0.25">
      <c r="A873" s="45"/>
      <c r="B873" s="45"/>
      <c r="C873" s="80"/>
      <c r="D873" s="80"/>
      <c r="E873" s="45"/>
      <c r="F873" s="45"/>
    </row>
    <row r="874" spans="1:6" x14ac:dyDescent="0.25">
      <c r="A874" s="45"/>
      <c r="B874" s="45"/>
      <c r="C874" s="80"/>
      <c r="D874" s="80"/>
      <c r="E874" s="45"/>
      <c r="F874" s="45"/>
    </row>
    <row r="875" spans="1:6" x14ac:dyDescent="0.25">
      <c r="A875" s="45"/>
      <c r="B875" s="45"/>
      <c r="C875" s="80"/>
      <c r="D875" s="80"/>
      <c r="E875" s="45"/>
      <c r="F875" s="45"/>
    </row>
    <row r="876" spans="1:6" x14ac:dyDescent="0.25">
      <c r="A876" s="45"/>
      <c r="B876" s="45"/>
      <c r="C876" s="80"/>
      <c r="D876" s="80"/>
      <c r="E876" s="45"/>
      <c r="F876" s="45"/>
    </row>
    <row r="877" spans="1:6" x14ac:dyDescent="0.25">
      <c r="A877" s="45"/>
      <c r="B877" s="45"/>
      <c r="C877" s="80"/>
      <c r="D877" s="80"/>
      <c r="E877" s="45"/>
      <c r="F877" s="45"/>
    </row>
    <row r="878" spans="1:6" x14ac:dyDescent="0.25">
      <c r="A878" s="45"/>
      <c r="B878" s="45"/>
      <c r="C878" s="80"/>
      <c r="D878" s="80"/>
      <c r="E878" s="45"/>
      <c r="F878" s="45"/>
    </row>
    <row r="879" spans="1:6" x14ac:dyDescent="0.25">
      <c r="A879" s="45"/>
      <c r="B879" s="45"/>
      <c r="C879" s="80"/>
      <c r="D879" s="80"/>
      <c r="E879" s="45"/>
      <c r="F879" s="45"/>
    </row>
    <row r="880" spans="1:6" x14ac:dyDescent="0.25">
      <c r="A880" s="45"/>
      <c r="B880" s="45"/>
      <c r="C880" s="80"/>
      <c r="D880" s="80"/>
      <c r="E880" s="45"/>
      <c r="F880" s="45"/>
    </row>
    <row r="881" spans="1:6" x14ac:dyDescent="0.25">
      <c r="A881" s="45"/>
      <c r="B881" s="45"/>
      <c r="C881" s="80"/>
      <c r="D881" s="80"/>
      <c r="E881" s="45"/>
      <c r="F881" s="45"/>
    </row>
    <row r="882" spans="1:6" x14ac:dyDescent="0.25">
      <c r="A882" s="45"/>
      <c r="B882" s="45"/>
      <c r="C882" s="80"/>
      <c r="D882" s="80"/>
      <c r="E882" s="45"/>
      <c r="F882" s="45"/>
    </row>
    <row r="883" spans="1:6" x14ac:dyDescent="0.25">
      <c r="A883" s="45"/>
      <c r="B883" s="45"/>
      <c r="C883" s="80"/>
      <c r="D883" s="80"/>
      <c r="E883" s="45"/>
      <c r="F883" s="45"/>
    </row>
    <row r="884" spans="1:6" x14ac:dyDescent="0.25">
      <c r="A884" s="45"/>
      <c r="B884" s="45"/>
      <c r="C884" s="80"/>
      <c r="D884" s="80"/>
      <c r="E884" s="45"/>
      <c r="F884" s="45"/>
    </row>
    <row r="885" spans="1:6" x14ac:dyDescent="0.25">
      <c r="A885" s="45"/>
      <c r="B885" s="45"/>
      <c r="C885" s="80"/>
      <c r="D885" s="80"/>
      <c r="E885" s="45"/>
      <c r="F885" s="45"/>
    </row>
    <row r="886" spans="1:6" x14ac:dyDescent="0.25">
      <c r="A886" s="45"/>
      <c r="B886" s="45"/>
      <c r="C886" s="80"/>
      <c r="D886" s="80"/>
      <c r="E886" s="45"/>
      <c r="F886" s="45"/>
    </row>
    <row r="887" spans="1:6" x14ac:dyDescent="0.25">
      <c r="A887" s="45"/>
      <c r="B887" s="45"/>
      <c r="C887" s="80"/>
      <c r="D887" s="80"/>
      <c r="E887" s="45"/>
      <c r="F887" s="45"/>
    </row>
    <row r="888" spans="1:6" x14ac:dyDescent="0.25">
      <c r="A888" s="45"/>
      <c r="B888" s="45"/>
      <c r="C888" s="80"/>
      <c r="D888" s="80"/>
      <c r="E888" s="45"/>
      <c r="F888" s="45"/>
    </row>
    <row r="889" spans="1:6" x14ac:dyDescent="0.25">
      <c r="A889" s="45"/>
      <c r="B889" s="45"/>
      <c r="C889" s="80"/>
      <c r="D889" s="80"/>
      <c r="E889" s="45"/>
      <c r="F889" s="45"/>
    </row>
    <row r="890" spans="1:6" x14ac:dyDescent="0.25">
      <c r="A890" s="45"/>
      <c r="B890" s="45"/>
      <c r="C890" s="80"/>
      <c r="D890" s="80"/>
      <c r="E890" s="45"/>
      <c r="F890" s="45"/>
    </row>
    <row r="891" spans="1:6" x14ac:dyDescent="0.25">
      <c r="A891" s="45"/>
      <c r="B891" s="45"/>
      <c r="C891" s="80"/>
      <c r="D891" s="80"/>
      <c r="E891" s="45"/>
      <c r="F891" s="45"/>
    </row>
    <row r="892" spans="1:6" x14ac:dyDescent="0.25">
      <c r="A892" s="45"/>
      <c r="B892" s="45"/>
      <c r="C892" s="80"/>
      <c r="D892" s="80"/>
      <c r="E892" s="45"/>
      <c r="F892" s="45"/>
    </row>
    <row r="893" spans="1:6" x14ac:dyDescent="0.25">
      <c r="A893" s="45"/>
      <c r="B893" s="45"/>
      <c r="C893" s="80"/>
      <c r="D893" s="80"/>
      <c r="E893" s="45"/>
      <c r="F893" s="45"/>
    </row>
    <row r="894" spans="1:6" x14ac:dyDescent="0.25">
      <c r="A894" s="45"/>
      <c r="B894" s="45"/>
      <c r="C894" s="80"/>
      <c r="D894" s="80"/>
      <c r="E894" s="45"/>
      <c r="F894" s="45"/>
    </row>
    <row r="895" spans="1:6" x14ac:dyDescent="0.25">
      <c r="A895" s="45"/>
      <c r="B895" s="45"/>
      <c r="C895" s="80"/>
      <c r="D895" s="80"/>
      <c r="E895" s="45"/>
      <c r="F895" s="45"/>
    </row>
    <row r="896" spans="1:6" x14ac:dyDescent="0.25">
      <c r="A896" s="45"/>
      <c r="B896" s="45"/>
      <c r="C896" s="80"/>
      <c r="D896" s="80"/>
      <c r="E896" s="45"/>
      <c r="F896" s="45"/>
    </row>
    <row r="897" spans="1:6" x14ac:dyDescent="0.25">
      <c r="A897" s="45"/>
      <c r="B897" s="45"/>
      <c r="C897" s="80"/>
      <c r="D897" s="80"/>
      <c r="E897" s="45"/>
      <c r="F897" s="45"/>
    </row>
    <row r="898" spans="1:6" x14ac:dyDescent="0.25">
      <c r="A898" s="45"/>
      <c r="B898" s="45"/>
      <c r="C898" s="80"/>
      <c r="D898" s="80"/>
      <c r="E898" s="45"/>
      <c r="F898" s="45"/>
    </row>
    <row r="899" spans="1:6" x14ac:dyDescent="0.25">
      <c r="A899" s="45"/>
      <c r="B899" s="45"/>
      <c r="C899" s="80"/>
      <c r="D899" s="80"/>
      <c r="E899" s="45"/>
      <c r="F899" s="45"/>
    </row>
    <row r="900" spans="1:6" x14ac:dyDescent="0.25">
      <c r="A900" s="45"/>
      <c r="B900" s="45"/>
      <c r="C900" s="80"/>
      <c r="D900" s="80"/>
      <c r="E900" s="45"/>
      <c r="F900" s="45"/>
    </row>
    <row r="901" spans="1:6" x14ac:dyDescent="0.25">
      <c r="A901" s="45"/>
      <c r="B901" s="45"/>
      <c r="C901" s="80"/>
      <c r="D901" s="80"/>
      <c r="E901" s="45"/>
      <c r="F901" s="45"/>
    </row>
    <row r="902" spans="1:6" x14ac:dyDescent="0.25">
      <c r="A902" s="45"/>
      <c r="B902" s="45"/>
      <c r="C902" s="80"/>
      <c r="D902" s="80"/>
      <c r="E902" s="45"/>
      <c r="F902" s="45"/>
    </row>
    <row r="903" spans="1:6" x14ac:dyDescent="0.25">
      <c r="A903" s="45"/>
      <c r="B903" s="45"/>
      <c r="C903" s="80"/>
      <c r="D903" s="80"/>
      <c r="E903" s="45"/>
      <c r="F903" s="45"/>
    </row>
    <row r="904" spans="1:6" x14ac:dyDescent="0.25">
      <c r="A904" s="45"/>
      <c r="B904" s="45"/>
      <c r="C904" s="80"/>
      <c r="D904" s="80"/>
      <c r="E904" s="45"/>
      <c r="F904" s="45"/>
    </row>
    <row r="905" spans="1:6" x14ac:dyDescent="0.25">
      <c r="A905" s="45"/>
      <c r="B905" s="45"/>
      <c r="C905" s="80"/>
      <c r="D905" s="80"/>
      <c r="E905" s="45"/>
      <c r="F905" s="45"/>
    </row>
    <row r="906" spans="1:6" x14ac:dyDescent="0.25">
      <c r="A906" s="45"/>
      <c r="B906" s="45"/>
      <c r="C906" s="80"/>
      <c r="D906" s="80"/>
      <c r="E906" s="45"/>
      <c r="F906" s="45"/>
    </row>
    <row r="907" spans="1:6" x14ac:dyDescent="0.25">
      <c r="A907" s="45"/>
      <c r="B907" s="45"/>
      <c r="C907" s="80"/>
      <c r="D907" s="80"/>
      <c r="E907" s="45"/>
      <c r="F907" s="45"/>
    </row>
    <row r="908" spans="1:6" x14ac:dyDescent="0.25">
      <c r="A908" s="45"/>
      <c r="B908" s="45"/>
      <c r="C908" s="80"/>
      <c r="D908" s="80"/>
      <c r="E908" s="45"/>
      <c r="F908" s="45"/>
    </row>
    <row r="909" spans="1:6" x14ac:dyDescent="0.25">
      <c r="A909" s="45"/>
      <c r="B909" s="45"/>
      <c r="C909" s="80"/>
      <c r="D909" s="80"/>
      <c r="E909" s="45"/>
      <c r="F909" s="45"/>
    </row>
    <row r="910" spans="1:6" x14ac:dyDescent="0.25">
      <c r="A910" s="45"/>
      <c r="B910" s="45"/>
      <c r="C910" s="80"/>
      <c r="D910" s="80"/>
      <c r="E910" s="45"/>
      <c r="F910" s="45"/>
    </row>
    <row r="911" spans="1:6" x14ac:dyDescent="0.25">
      <c r="A911" s="45"/>
      <c r="B911" s="45"/>
      <c r="C911" s="80"/>
      <c r="D911" s="80"/>
      <c r="E911" s="45"/>
      <c r="F911" s="45"/>
    </row>
    <row r="912" spans="1:6" x14ac:dyDescent="0.25">
      <c r="A912" s="45"/>
      <c r="B912" s="45"/>
      <c r="C912" s="80"/>
      <c r="D912" s="80"/>
      <c r="E912" s="45"/>
      <c r="F912" s="45"/>
    </row>
    <row r="913" spans="1:6" x14ac:dyDescent="0.25">
      <c r="A913" s="45"/>
      <c r="B913" s="45"/>
      <c r="C913" s="80"/>
      <c r="D913" s="80"/>
      <c r="E913" s="45"/>
      <c r="F913" s="45"/>
    </row>
    <row r="914" spans="1:6" x14ac:dyDescent="0.25">
      <c r="A914" s="45"/>
      <c r="B914" s="45"/>
      <c r="C914" s="80"/>
      <c r="D914" s="80"/>
      <c r="E914" s="45"/>
      <c r="F914" s="45"/>
    </row>
    <row r="915" spans="1:6" x14ac:dyDescent="0.25">
      <c r="A915" s="45"/>
      <c r="B915" s="45"/>
      <c r="C915" s="80"/>
      <c r="D915" s="80"/>
      <c r="E915" s="45"/>
      <c r="F915" s="45"/>
    </row>
    <row r="916" spans="1:6" x14ac:dyDescent="0.25">
      <c r="A916" s="45"/>
      <c r="B916" s="45"/>
      <c r="C916" s="80"/>
      <c r="D916" s="80"/>
      <c r="E916" s="45"/>
      <c r="F916" s="45"/>
    </row>
    <row r="917" spans="1:6" x14ac:dyDescent="0.25">
      <c r="A917" s="45"/>
      <c r="B917" s="45"/>
      <c r="C917" s="80"/>
      <c r="D917" s="80"/>
      <c r="E917" s="45"/>
      <c r="F917" s="45"/>
    </row>
  </sheetData>
  <hyperlinks>
    <hyperlink ref="E7" r:id="rId1"/>
    <hyperlink ref="E8" r:id="rId2"/>
    <hyperlink ref="E9" r:id="rId3"/>
    <hyperlink ref="E10" r:id="rId4"/>
    <hyperlink ref="E12" r:id="rId5"/>
    <hyperlink ref="E19" r:id="rId6"/>
    <hyperlink ref="E21" r:id="rId7"/>
    <hyperlink ref="E25" r:id="rId8"/>
    <hyperlink ref="E28" r:id="rId9"/>
    <hyperlink ref="E17" r:id="rId10"/>
  </hyperlinks>
  <pageMargins left="0.7" right="0.7" top="0.75" bottom="0.75" header="0.3" footer="0.3"/>
  <pageSetup paperSize="9" orientation="portrait" horizontalDpi="1200" verticalDpi="1200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0"/>
  <sheetViews>
    <sheetView workbookViewId="0">
      <pane ySplit="2" topLeftCell="A3" activePane="bottomLeft" state="frozen"/>
      <selection pane="bottomLeft" activeCell="G90" sqref="G90"/>
    </sheetView>
  </sheetViews>
  <sheetFormatPr defaultColWidth="12.5703125" defaultRowHeight="15.75" customHeight="1" x14ac:dyDescent="0.2"/>
  <cols>
    <col min="1" max="1" width="21.5703125" bestFit="1" customWidth="1"/>
    <col min="2" max="2" width="6.42578125" customWidth="1"/>
    <col min="3" max="3" width="76" bestFit="1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5.75" customHeight="1" x14ac:dyDescent="0.25">
      <c r="B1" s="45"/>
      <c r="C1" s="80"/>
      <c r="D1" s="89"/>
      <c r="E1" s="90"/>
    </row>
    <row r="2" spans="1:7" ht="32.25" thickBot="1" x14ac:dyDescent="0.25">
      <c r="A2" s="57"/>
      <c r="B2" s="82"/>
      <c r="C2" s="82" t="s">
        <v>32</v>
      </c>
      <c r="D2" s="83" t="s">
        <v>33</v>
      </c>
      <c r="E2" s="82" t="s">
        <v>34</v>
      </c>
      <c r="F2" s="82" t="s">
        <v>35</v>
      </c>
      <c r="G2" s="83" t="s">
        <v>36</v>
      </c>
    </row>
    <row r="3" spans="1:7" ht="15.75" customHeight="1" thickBot="1" x14ac:dyDescent="0.25">
      <c r="A3" s="82" t="s">
        <v>25</v>
      </c>
      <c r="B3" s="57">
        <f t="shared" ref="B3:B82" si="0">B2+1</f>
        <v>1</v>
      </c>
      <c r="C3" s="80" t="s">
        <v>26</v>
      </c>
      <c r="D3" s="57" t="s">
        <v>99</v>
      </c>
      <c r="E3" s="57">
        <v>15872251</v>
      </c>
      <c r="F3" s="57" t="s">
        <v>39</v>
      </c>
      <c r="G3" s="85">
        <v>121</v>
      </c>
    </row>
    <row r="4" spans="1:7" ht="16.5" thickBot="1" x14ac:dyDescent="0.25">
      <c r="B4" s="57">
        <f>B3+1</f>
        <v>2</v>
      </c>
      <c r="C4" s="84" t="s">
        <v>310</v>
      </c>
      <c r="D4" s="57" t="s">
        <v>311</v>
      </c>
      <c r="E4" s="57">
        <v>15933623</v>
      </c>
      <c r="F4" s="57" t="s">
        <v>39</v>
      </c>
      <c r="G4" s="85">
        <v>68</v>
      </c>
    </row>
    <row r="5" spans="1:7" ht="16.5" thickBot="1" x14ac:dyDescent="0.25">
      <c r="B5" s="57">
        <f>B4+1</f>
        <v>3</v>
      </c>
      <c r="C5" s="84" t="s">
        <v>312</v>
      </c>
      <c r="D5" s="57" t="s">
        <v>313</v>
      </c>
      <c r="E5" s="57">
        <v>15882483</v>
      </c>
      <c r="F5" s="57" t="s">
        <v>39</v>
      </c>
      <c r="G5" s="85">
        <v>165</v>
      </c>
    </row>
    <row r="6" spans="1:7" ht="16.5" thickBot="1" x14ac:dyDescent="0.25">
      <c r="B6" s="57">
        <f>B5+1</f>
        <v>4</v>
      </c>
      <c r="C6" s="84" t="s">
        <v>100</v>
      </c>
      <c r="D6" s="57" t="s">
        <v>101</v>
      </c>
      <c r="E6" s="57">
        <v>21685402</v>
      </c>
      <c r="F6" s="57" t="s">
        <v>39</v>
      </c>
      <c r="G6" s="85">
        <v>74</v>
      </c>
    </row>
    <row r="7" spans="1:7" ht="16.5" thickBot="1" x14ac:dyDescent="0.25">
      <c r="B7" s="57">
        <f>B6+1</f>
        <v>5</v>
      </c>
      <c r="C7" s="84" t="s">
        <v>314</v>
      </c>
      <c r="D7" s="57" t="s">
        <v>315</v>
      </c>
      <c r="E7" s="57">
        <v>16685858</v>
      </c>
      <c r="F7" s="57" t="s">
        <v>39</v>
      </c>
      <c r="G7" s="85">
        <v>63</v>
      </c>
    </row>
    <row r="8" spans="1:7" ht="16.5" thickBot="1" x14ac:dyDescent="0.25">
      <c r="B8" s="57">
        <f>B7+1</f>
        <v>6</v>
      </c>
      <c r="C8" s="84" t="s">
        <v>102</v>
      </c>
      <c r="D8" s="57" t="s">
        <v>103</v>
      </c>
      <c r="E8" s="57">
        <v>21176986</v>
      </c>
      <c r="F8" s="57" t="s">
        <v>39</v>
      </c>
      <c r="G8" s="85">
        <v>196</v>
      </c>
    </row>
    <row r="9" spans="1:7" ht="16.5" thickBot="1" x14ac:dyDescent="0.25">
      <c r="B9" s="57">
        <f t="shared" si="0"/>
        <v>7</v>
      </c>
      <c r="C9" s="84" t="s">
        <v>104</v>
      </c>
      <c r="D9" s="57" t="s">
        <v>105</v>
      </c>
      <c r="E9" s="57">
        <v>15490794</v>
      </c>
      <c r="F9" s="57" t="s">
        <v>39</v>
      </c>
      <c r="G9" s="85">
        <v>999</v>
      </c>
    </row>
    <row r="10" spans="1:7" ht="16.5" thickBot="1" x14ac:dyDescent="0.25">
      <c r="B10" s="57">
        <f t="shared" si="0"/>
        <v>8</v>
      </c>
      <c r="C10" s="84" t="s">
        <v>106</v>
      </c>
      <c r="D10" s="57" t="s">
        <v>107</v>
      </c>
      <c r="E10" s="57">
        <v>15890149</v>
      </c>
      <c r="F10" s="57" t="s">
        <v>39</v>
      </c>
      <c r="G10" s="85">
        <v>88</v>
      </c>
    </row>
    <row r="11" spans="1:7" ht="16.5" thickBot="1" x14ac:dyDescent="0.25">
      <c r="A11" s="82"/>
      <c r="B11" s="57">
        <f>B10+1</f>
        <v>9</v>
      </c>
      <c r="C11" s="84" t="s">
        <v>108</v>
      </c>
      <c r="D11" s="57" t="s">
        <v>109</v>
      </c>
      <c r="E11" s="57">
        <v>13946517</v>
      </c>
      <c r="F11" s="57" t="s">
        <v>39</v>
      </c>
      <c r="G11" s="85">
        <v>193</v>
      </c>
    </row>
    <row r="12" spans="1:7" ht="16.5" thickBot="1" x14ac:dyDescent="0.25">
      <c r="A12" s="82"/>
      <c r="B12" s="57">
        <f>B11+1</f>
        <v>10</v>
      </c>
      <c r="C12" s="84" t="s">
        <v>328</v>
      </c>
      <c r="D12" s="57" t="s">
        <v>329</v>
      </c>
      <c r="E12" s="57">
        <v>16375275</v>
      </c>
      <c r="F12" s="57" t="s">
        <v>39</v>
      </c>
      <c r="G12" s="85">
        <v>130</v>
      </c>
    </row>
    <row r="13" spans="1:7" ht="16.5" thickBot="1" x14ac:dyDescent="0.25">
      <c r="B13" s="57">
        <f t="shared" si="0"/>
        <v>11</v>
      </c>
      <c r="C13" s="80" t="s">
        <v>110</v>
      </c>
      <c r="D13" s="57" t="s">
        <v>111</v>
      </c>
      <c r="E13" s="57">
        <v>23464773</v>
      </c>
      <c r="F13" s="57" t="s">
        <v>39</v>
      </c>
      <c r="G13" s="85">
        <v>42</v>
      </c>
    </row>
    <row r="14" spans="1:7" ht="16.5" thickBot="1" x14ac:dyDescent="0.25">
      <c r="B14" s="57">
        <f t="shared" si="0"/>
        <v>12</v>
      </c>
      <c r="C14" s="80" t="s">
        <v>112</v>
      </c>
      <c r="D14" s="57" t="s">
        <v>113</v>
      </c>
      <c r="E14" s="57">
        <v>15290542</v>
      </c>
      <c r="F14" s="57" t="s">
        <v>39</v>
      </c>
      <c r="G14" s="85">
        <v>56</v>
      </c>
    </row>
    <row r="15" spans="1:7" ht="16.5" thickBot="1" x14ac:dyDescent="0.25">
      <c r="B15" s="57">
        <f t="shared" si="0"/>
        <v>13</v>
      </c>
      <c r="C15" s="80" t="s">
        <v>295</v>
      </c>
      <c r="D15" s="57" t="s">
        <v>114</v>
      </c>
      <c r="E15" s="57">
        <v>15290547</v>
      </c>
      <c r="F15" s="57" t="s">
        <v>39</v>
      </c>
      <c r="G15" s="85">
        <v>66</v>
      </c>
    </row>
    <row r="16" spans="1:7" ht="16.5" thickBot="1" x14ac:dyDescent="0.25">
      <c r="B16" s="57">
        <f t="shared" si="0"/>
        <v>14</v>
      </c>
      <c r="C16" s="80" t="s">
        <v>115</v>
      </c>
      <c r="D16" s="57" t="s">
        <v>116</v>
      </c>
      <c r="E16" s="57">
        <v>15602561</v>
      </c>
      <c r="F16" s="57" t="s">
        <v>39</v>
      </c>
      <c r="G16" s="85">
        <v>139</v>
      </c>
    </row>
    <row r="17" spans="1:7" ht="16.5" thickBot="1" x14ac:dyDescent="0.25">
      <c r="B17" s="57">
        <f t="shared" si="0"/>
        <v>15</v>
      </c>
      <c r="C17" s="80" t="s">
        <v>117</v>
      </c>
      <c r="D17" s="57" t="s">
        <v>118</v>
      </c>
      <c r="E17" s="57">
        <v>15966426</v>
      </c>
      <c r="F17" s="57" t="s">
        <v>39</v>
      </c>
      <c r="G17" s="85">
        <v>189</v>
      </c>
    </row>
    <row r="18" spans="1:7" ht="16.5" thickBot="1" x14ac:dyDescent="0.25">
      <c r="B18" s="57">
        <f t="shared" ref="B18:B24" si="1">B17+1</f>
        <v>16</v>
      </c>
      <c r="C18" s="80" t="s">
        <v>294</v>
      </c>
      <c r="D18" s="57" t="s">
        <v>119</v>
      </c>
      <c r="E18" s="57">
        <v>15602530</v>
      </c>
      <c r="F18" s="57" t="s">
        <v>39</v>
      </c>
      <c r="G18" s="85">
        <v>71</v>
      </c>
    </row>
    <row r="19" spans="1:7" ht="16.5" thickBot="1" x14ac:dyDescent="0.25">
      <c r="B19" s="57">
        <f t="shared" si="1"/>
        <v>17</v>
      </c>
      <c r="C19" s="80" t="s">
        <v>326</v>
      </c>
      <c r="D19" s="57" t="s">
        <v>327</v>
      </c>
      <c r="E19" s="57">
        <v>20986587</v>
      </c>
      <c r="F19" s="57" t="s">
        <v>39</v>
      </c>
      <c r="G19" s="85">
        <v>333</v>
      </c>
    </row>
    <row r="20" spans="1:7" ht="16.5" thickBot="1" x14ac:dyDescent="0.25">
      <c r="B20" s="57">
        <f t="shared" si="1"/>
        <v>18</v>
      </c>
      <c r="C20" s="80" t="s">
        <v>296</v>
      </c>
      <c r="D20" s="57" t="s">
        <v>297</v>
      </c>
      <c r="E20" s="57">
        <v>15995347</v>
      </c>
      <c r="F20" s="57" t="s">
        <v>39</v>
      </c>
      <c r="G20" s="85">
        <v>179</v>
      </c>
    </row>
    <row r="21" spans="1:7" ht="16.5" thickBot="1" x14ac:dyDescent="0.25">
      <c r="B21" s="57">
        <f t="shared" si="1"/>
        <v>19</v>
      </c>
      <c r="C21" s="80" t="s">
        <v>298</v>
      </c>
      <c r="D21" s="57" t="s">
        <v>299</v>
      </c>
      <c r="E21" s="57">
        <v>21415336</v>
      </c>
      <c r="F21" s="57" t="s">
        <v>39</v>
      </c>
      <c r="G21" s="85">
        <v>273</v>
      </c>
    </row>
    <row r="22" spans="1:7" ht="16.5" thickBot="1" x14ac:dyDescent="0.25">
      <c r="B22" s="57">
        <f t="shared" si="1"/>
        <v>20</v>
      </c>
      <c r="C22" s="80" t="s">
        <v>300</v>
      </c>
      <c r="D22" s="57" t="s">
        <v>301</v>
      </c>
      <c r="E22" s="57">
        <v>21416098</v>
      </c>
      <c r="F22" s="57" t="s">
        <v>39</v>
      </c>
      <c r="G22" s="85">
        <v>280</v>
      </c>
    </row>
    <row r="23" spans="1:7" ht="16.5" thickBot="1" x14ac:dyDescent="0.25">
      <c r="B23" s="57">
        <f t="shared" si="1"/>
        <v>21</v>
      </c>
      <c r="C23" s="80" t="s">
        <v>330</v>
      </c>
      <c r="D23" s="57" t="s">
        <v>331</v>
      </c>
      <c r="E23" s="57">
        <v>15745625</v>
      </c>
      <c r="F23" s="57" t="s">
        <v>39</v>
      </c>
      <c r="G23" s="85">
        <v>570</v>
      </c>
    </row>
    <row r="24" spans="1:7" ht="16.5" thickBot="1" x14ac:dyDescent="0.25">
      <c r="A24" s="57"/>
      <c r="B24" s="57">
        <f t="shared" si="1"/>
        <v>22</v>
      </c>
      <c r="C24" s="84" t="s">
        <v>120</v>
      </c>
      <c r="D24" s="57" t="s">
        <v>121</v>
      </c>
      <c r="E24" s="87" t="s">
        <v>122</v>
      </c>
      <c r="F24" s="57" t="s">
        <v>39</v>
      </c>
      <c r="G24" s="85">
        <v>25000</v>
      </c>
    </row>
    <row r="25" spans="1:7" ht="16.5" thickBot="1" x14ac:dyDescent="0.25">
      <c r="B25" s="57">
        <f t="shared" si="0"/>
        <v>23</v>
      </c>
      <c r="C25" s="84" t="s">
        <v>123</v>
      </c>
      <c r="D25" s="57" t="s">
        <v>124</v>
      </c>
      <c r="E25" s="57">
        <v>15452169</v>
      </c>
      <c r="F25" s="57" t="s">
        <v>39</v>
      </c>
      <c r="G25" s="85">
        <v>2613</v>
      </c>
    </row>
    <row r="26" spans="1:7" ht="16.5" thickBot="1" x14ac:dyDescent="0.25">
      <c r="B26" s="57">
        <f t="shared" si="0"/>
        <v>24</v>
      </c>
      <c r="C26" s="84" t="s">
        <v>125</v>
      </c>
      <c r="D26" s="57" t="s">
        <v>126</v>
      </c>
      <c r="E26" s="57">
        <v>16198291</v>
      </c>
      <c r="F26" s="57" t="s">
        <v>39</v>
      </c>
      <c r="G26" s="85">
        <v>939</v>
      </c>
    </row>
    <row r="27" spans="1:7" ht="16.5" thickBot="1" x14ac:dyDescent="0.25">
      <c r="B27" s="57">
        <f>B26+1</f>
        <v>25</v>
      </c>
      <c r="C27" s="80" t="s">
        <v>332</v>
      </c>
      <c r="D27" s="57" t="s">
        <v>333</v>
      </c>
      <c r="E27" s="57">
        <v>16462837</v>
      </c>
      <c r="F27" s="57" t="s">
        <v>39</v>
      </c>
      <c r="G27" s="85">
        <v>626</v>
      </c>
    </row>
    <row r="28" spans="1:7" ht="16.5" thickBot="1" x14ac:dyDescent="0.25">
      <c r="B28" s="57">
        <f>B27+1</f>
        <v>26</v>
      </c>
      <c r="C28" s="80" t="s">
        <v>127</v>
      </c>
      <c r="D28" s="57" t="s">
        <v>128</v>
      </c>
      <c r="E28" s="57">
        <v>15290811</v>
      </c>
      <c r="F28" s="57" t="s">
        <v>39</v>
      </c>
      <c r="G28" s="85">
        <v>89</v>
      </c>
    </row>
    <row r="29" spans="1:7" ht="16.5" thickBot="1" x14ac:dyDescent="0.25">
      <c r="B29" s="57">
        <f t="shared" si="0"/>
        <v>27</v>
      </c>
      <c r="C29" s="80" t="s">
        <v>129</v>
      </c>
      <c r="D29" s="57" t="s">
        <v>130</v>
      </c>
      <c r="E29" s="57">
        <v>15290817</v>
      </c>
      <c r="F29" s="57" t="s">
        <v>39</v>
      </c>
      <c r="G29" s="85">
        <v>103</v>
      </c>
    </row>
    <row r="30" spans="1:7" ht="16.5" thickBot="1" x14ac:dyDescent="0.25">
      <c r="B30" s="57">
        <f t="shared" si="0"/>
        <v>28</v>
      </c>
      <c r="C30" s="80" t="s">
        <v>131</v>
      </c>
      <c r="D30" s="57" t="s">
        <v>132</v>
      </c>
      <c r="E30" s="57">
        <v>15290825</v>
      </c>
      <c r="F30" s="57" t="s">
        <v>39</v>
      </c>
      <c r="G30" s="85">
        <v>154</v>
      </c>
    </row>
    <row r="31" spans="1:7" ht="16.5" thickBot="1" x14ac:dyDescent="0.25">
      <c r="B31" s="57">
        <f t="shared" si="0"/>
        <v>29</v>
      </c>
      <c r="C31" s="80" t="s">
        <v>133</v>
      </c>
      <c r="D31" s="57" t="s">
        <v>134</v>
      </c>
      <c r="E31" s="57">
        <v>15290829</v>
      </c>
      <c r="F31" s="57" t="s">
        <v>39</v>
      </c>
      <c r="G31" s="85">
        <v>198</v>
      </c>
    </row>
    <row r="32" spans="1:7" ht="16.5" thickBot="1" x14ac:dyDescent="0.25">
      <c r="B32" s="57">
        <f t="shared" si="0"/>
        <v>30</v>
      </c>
      <c r="C32" s="80" t="s">
        <v>135</v>
      </c>
      <c r="D32" s="57" t="s">
        <v>136</v>
      </c>
      <c r="E32" s="57">
        <v>15290859</v>
      </c>
      <c r="F32" s="57" t="s">
        <v>39</v>
      </c>
      <c r="G32" s="85">
        <v>77</v>
      </c>
    </row>
    <row r="33" spans="1:7" ht="16.5" thickBot="1" x14ac:dyDescent="0.25">
      <c r="B33" s="57">
        <f t="shared" si="0"/>
        <v>31</v>
      </c>
      <c r="C33" s="80" t="s">
        <v>137</v>
      </c>
      <c r="D33" s="57" t="s">
        <v>138</v>
      </c>
      <c r="E33" s="57">
        <v>15290732</v>
      </c>
      <c r="F33" s="57" t="s">
        <v>39</v>
      </c>
      <c r="G33" s="85">
        <v>230</v>
      </c>
    </row>
    <row r="34" spans="1:7" ht="16.5" thickBot="1" x14ac:dyDescent="0.25">
      <c r="B34" s="57">
        <f t="shared" si="0"/>
        <v>32</v>
      </c>
      <c r="C34" s="80" t="s">
        <v>139</v>
      </c>
      <c r="D34" s="57" t="s">
        <v>140</v>
      </c>
      <c r="E34" s="57">
        <v>15290735</v>
      </c>
      <c r="F34" s="57" t="s">
        <v>39</v>
      </c>
      <c r="G34" s="85">
        <v>282</v>
      </c>
    </row>
    <row r="35" spans="1:7" ht="16.5" thickBot="1" x14ac:dyDescent="0.25">
      <c r="B35" s="57">
        <f t="shared" si="0"/>
        <v>33</v>
      </c>
      <c r="C35" s="80" t="s">
        <v>141</v>
      </c>
      <c r="D35" s="57" t="s">
        <v>142</v>
      </c>
      <c r="E35" s="57">
        <v>15290739</v>
      </c>
      <c r="F35" s="57" t="s">
        <v>39</v>
      </c>
      <c r="G35" s="85">
        <v>418</v>
      </c>
    </row>
    <row r="36" spans="1:7" ht="16.5" thickBot="1" x14ac:dyDescent="0.25">
      <c r="B36" s="57">
        <f t="shared" si="0"/>
        <v>34</v>
      </c>
      <c r="C36" s="80" t="s">
        <v>143</v>
      </c>
      <c r="D36" s="57" t="s">
        <v>144</v>
      </c>
      <c r="E36" s="57">
        <v>16378471</v>
      </c>
      <c r="F36" s="57" t="s">
        <v>39</v>
      </c>
      <c r="G36" s="85">
        <v>648</v>
      </c>
    </row>
    <row r="37" spans="1:7" ht="16.5" thickBot="1" x14ac:dyDescent="0.25">
      <c r="A37" s="57"/>
      <c r="B37" s="57">
        <f t="shared" si="0"/>
        <v>35</v>
      </c>
      <c r="C37" s="84" t="s">
        <v>145</v>
      </c>
      <c r="D37" s="57" t="s">
        <v>146</v>
      </c>
      <c r="E37" s="57">
        <v>16298053</v>
      </c>
      <c r="F37" s="57" t="s">
        <v>39</v>
      </c>
      <c r="G37" s="85">
        <v>1117</v>
      </c>
    </row>
    <row r="38" spans="1:7" ht="16.5" thickBot="1" x14ac:dyDescent="0.25">
      <c r="A38" s="57"/>
      <c r="B38" s="57">
        <f t="shared" si="0"/>
        <v>36</v>
      </c>
      <c r="C38" s="84" t="s">
        <v>147</v>
      </c>
      <c r="D38" s="57" t="s">
        <v>148</v>
      </c>
      <c r="E38" s="57">
        <v>16298054</v>
      </c>
      <c r="F38" s="57" t="s">
        <v>39</v>
      </c>
      <c r="G38" s="85">
        <v>1622</v>
      </c>
    </row>
    <row r="39" spans="1:7" ht="16.5" thickBot="1" x14ac:dyDescent="0.25">
      <c r="B39" s="57">
        <f t="shared" si="0"/>
        <v>37</v>
      </c>
      <c r="C39" s="84" t="s">
        <v>149</v>
      </c>
      <c r="D39" s="57" t="s">
        <v>150</v>
      </c>
      <c r="E39" s="57">
        <v>13946528</v>
      </c>
      <c r="F39" s="57" t="s">
        <v>39</v>
      </c>
      <c r="G39" s="85">
        <v>2459</v>
      </c>
    </row>
    <row r="40" spans="1:7" ht="16.5" thickBot="1" x14ac:dyDescent="0.25">
      <c r="B40" s="57">
        <f>B39+1</f>
        <v>38</v>
      </c>
      <c r="C40" s="84" t="s">
        <v>151</v>
      </c>
      <c r="D40" s="57" t="s">
        <v>152</v>
      </c>
      <c r="E40" s="57">
        <v>17713290</v>
      </c>
      <c r="F40" s="57" t="s">
        <v>39</v>
      </c>
      <c r="G40" s="85">
        <v>444</v>
      </c>
    </row>
    <row r="41" spans="1:7" ht="15.75" customHeight="1" thickBot="1" x14ac:dyDescent="0.25">
      <c r="A41" s="57"/>
      <c r="B41" s="57">
        <f t="shared" si="0"/>
        <v>39</v>
      </c>
      <c r="C41" s="84" t="s">
        <v>153</v>
      </c>
      <c r="D41" s="57" t="s">
        <v>154</v>
      </c>
      <c r="E41" s="57">
        <v>16043618</v>
      </c>
      <c r="F41" s="57" t="s">
        <v>39</v>
      </c>
      <c r="G41" s="85">
        <v>249</v>
      </c>
    </row>
    <row r="42" spans="1:7" ht="15.75" customHeight="1" thickBot="1" x14ac:dyDescent="0.25">
      <c r="A42" s="57"/>
      <c r="B42" s="57">
        <f t="shared" si="0"/>
        <v>40</v>
      </c>
      <c r="C42" s="84" t="s">
        <v>155</v>
      </c>
      <c r="D42" s="57" t="s">
        <v>156</v>
      </c>
      <c r="E42" s="57">
        <v>13697858</v>
      </c>
      <c r="F42" s="57" t="s">
        <v>39</v>
      </c>
      <c r="G42" s="85">
        <v>654</v>
      </c>
    </row>
    <row r="43" spans="1:7" ht="16.5" thickBot="1" x14ac:dyDescent="0.25">
      <c r="A43" s="57"/>
      <c r="B43" s="57">
        <f>B42+1</f>
        <v>41</v>
      </c>
      <c r="C43" s="84" t="s">
        <v>157</v>
      </c>
      <c r="D43" s="57" t="s">
        <v>158</v>
      </c>
      <c r="E43" s="57">
        <v>16630916</v>
      </c>
      <c r="F43" s="57" t="s">
        <v>39</v>
      </c>
      <c r="G43" s="85">
        <v>2820</v>
      </c>
    </row>
    <row r="44" spans="1:7" ht="16.5" thickBot="1" x14ac:dyDescent="0.25">
      <c r="A44" s="57"/>
      <c r="B44" s="57">
        <f>B43+1</f>
        <v>42</v>
      </c>
      <c r="C44" s="84" t="s">
        <v>159</v>
      </c>
      <c r="D44" s="57" t="s">
        <v>160</v>
      </c>
      <c r="E44" s="87" t="s">
        <v>161</v>
      </c>
      <c r="F44" s="57" t="s">
        <v>39</v>
      </c>
      <c r="G44" s="85">
        <v>2097</v>
      </c>
    </row>
    <row r="45" spans="1:7" ht="15.75" customHeight="1" thickBot="1" x14ac:dyDescent="0.25">
      <c r="B45" s="57">
        <f t="shared" si="0"/>
        <v>43</v>
      </c>
      <c r="C45" s="84" t="s">
        <v>162</v>
      </c>
      <c r="D45" s="57" t="s">
        <v>163</v>
      </c>
      <c r="E45" s="57">
        <v>15394374</v>
      </c>
      <c r="F45" s="57" t="s">
        <v>164</v>
      </c>
      <c r="G45" s="85">
        <v>3311</v>
      </c>
    </row>
    <row r="46" spans="1:7" ht="15.75" customHeight="1" thickBot="1" x14ac:dyDescent="0.25">
      <c r="B46" s="57">
        <f t="shared" si="0"/>
        <v>44</v>
      </c>
      <c r="C46" s="84" t="s">
        <v>165</v>
      </c>
      <c r="D46" s="57" t="s">
        <v>166</v>
      </c>
      <c r="E46" s="57">
        <v>16072066</v>
      </c>
      <c r="F46" s="57" t="s">
        <v>39</v>
      </c>
      <c r="G46" s="85">
        <v>345</v>
      </c>
    </row>
    <row r="47" spans="1:7" ht="16.5" thickBot="1" x14ac:dyDescent="0.25">
      <c r="A47" s="57"/>
      <c r="B47" s="57">
        <f t="shared" si="0"/>
        <v>45</v>
      </c>
      <c r="C47" s="84" t="s">
        <v>167</v>
      </c>
      <c r="D47" s="57" t="s">
        <v>168</v>
      </c>
      <c r="E47" s="57">
        <v>15281233</v>
      </c>
      <c r="F47" s="57" t="s">
        <v>39</v>
      </c>
      <c r="G47" s="85">
        <v>1240</v>
      </c>
    </row>
    <row r="48" spans="1:7" ht="16.5" thickBot="1" x14ac:dyDescent="0.25">
      <c r="A48" s="57"/>
      <c r="B48" s="57">
        <f t="shared" si="0"/>
        <v>46</v>
      </c>
      <c r="C48" s="84" t="s">
        <v>169</v>
      </c>
      <c r="D48" s="57" t="s">
        <v>170</v>
      </c>
      <c r="E48" s="57">
        <v>15908215</v>
      </c>
      <c r="F48" s="57" t="s">
        <v>39</v>
      </c>
      <c r="G48" s="85">
        <v>2279</v>
      </c>
    </row>
    <row r="49" spans="1:7" ht="15.75" customHeight="1" thickBot="1" x14ac:dyDescent="0.25">
      <c r="B49" s="57">
        <f t="shared" si="0"/>
        <v>47</v>
      </c>
      <c r="C49" s="84" t="s">
        <v>171</v>
      </c>
      <c r="D49" s="57" t="s">
        <v>172</v>
      </c>
      <c r="E49" s="57">
        <v>15908216</v>
      </c>
      <c r="F49" s="57" t="s">
        <v>39</v>
      </c>
      <c r="G49" s="85">
        <v>755</v>
      </c>
    </row>
    <row r="50" spans="1:7" ht="16.5" thickBot="1" x14ac:dyDescent="0.25">
      <c r="B50" s="57">
        <f t="shared" si="0"/>
        <v>48</v>
      </c>
      <c r="C50" s="80" t="s">
        <v>173</v>
      </c>
      <c r="D50" s="57" t="s">
        <v>174</v>
      </c>
      <c r="E50" s="57">
        <v>16504495</v>
      </c>
      <c r="F50" s="57" t="s">
        <v>39</v>
      </c>
      <c r="G50" s="85">
        <v>1399</v>
      </c>
    </row>
    <row r="51" spans="1:7" ht="32.25" thickBot="1" x14ac:dyDescent="0.25">
      <c r="A51" s="57"/>
      <c r="B51" s="57">
        <f t="shared" si="0"/>
        <v>49</v>
      </c>
      <c r="C51" s="84" t="s">
        <v>175</v>
      </c>
      <c r="D51" s="56" t="s">
        <v>176</v>
      </c>
      <c r="E51" s="57">
        <v>21985222</v>
      </c>
      <c r="F51" s="57" t="s">
        <v>39</v>
      </c>
      <c r="G51" s="85">
        <v>823</v>
      </c>
    </row>
    <row r="52" spans="1:7" ht="16.5" thickBot="1" x14ac:dyDescent="0.25">
      <c r="A52" s="57"/>
      <c r="B52" s="57">
        <f t="shared" si="0"/>
        <v>50</v>
      </c>
      <c r="C52" s="84" t="s">
        <v>177</v>
      </c>
      <c r="D52" s="57" t="s">
        <v>178</v>
      </c>
      <c r="E52" s="57">
        <v>23658825</v>
      </c>
      <c r="F52" s="57" t="s">
        <v>39</v>
      </c>
      <c r="G52" s="85">
        <v>1640</v>
      </c>
    </row>
    <row r="53" spans="1:7" ht="16.5" thickBot="1" x14ac:dyDescent="0.25">
      <c r="B53" s="57">
        <f>B52+1</f>
        <v>51</v>
      </c>
      <c r="C53" s="84" t="s">
        <v>179</v>
      </c>
      <c r="D53" s="57" t="s">
        <v>180</v>
      </c>
      <c r="E53" s="57">
        <v>15490822</v>
      </c>
      <c r="F53" s="57" t="s">
        <v>164</v>
      </c>
      <c r="G53" s="85">
        <v>3335</v>
      </c>
    </row>
    <row r="54" spans="1:7" ht="16.5" thickBot="1" x14ac:dyDescent="0.25">
      <c r="B54" s="57">
        <f>B53+1</f>
        <v>52</v>
      </c>
      <c r="C54" s="84" t="s">
        <v>334</v>
      </c>
      <c r="D54" s="57" t="s">
        <v>335</v>
      </c>
      <c r="E54" s="57">
        <v>13664661</v>
      </c>
      <c r="F54" s="57" t="s">
        <v>39</v>
      </c>
      <c r="G54" s="85">
        <v>477</v>
      </c>
    </row>
    <row r="55" spans="1:7" ht="16.5" thickBot="1" x14ac:dyDescent="0.25">
      <c r="A55" s="57"/>
      <c r="B55" s="57">
        <f t="shared" si="0"/>
        <v>53</v>
      </c>
      <c r="C55" s="84" t="s">
        <v>181</v>
      </c>
      <c r="D55" s="57" t="s">
        <v>182</v>
      </c>
      <c r="E55" s="57">
        <v>16552269</v>
      </c>
      <c r="F55" s="57" t="s">
        <v>39</v>
      </c>
      <c r="G55" s="85">
        <v>28</v>
      </c>
    </row>
    <row r="56" spans="1:7" ht="16.5" thickBot="1" x14ac:dyDescent="0.25">
      <c r="A56" s="57"/>
      <c r="B56" s="57">
        <f t="shared" si="0"/>
        <v>54</v>
      </c>
      <c r="C56" s="84" t="s">
        <v>183</v>
      </c>
      <c r="D56" s="57" t="s">
        <v>184</v>
      </c>
      <c r="E56" s="57">
        <v>16033042</v>
      </c>
      <c r="F56" s="57" t="s">
        <v>39</v>
      </c>
      <c r="G56" s="85">
        <v>429</v>
      </c>
    </row>
    <row r="57" spans="1:7" ht="16.5" thickBot="1" x14ac:dyDescent="0.25">
      <c r="A57" s="57"/>
      <c r="B57" s="57">
        <f>B56+1</f>
        <v>55</v>
      </c>
      <c r="C57" s="84" t="s">
        <v>185</v>
      </c>
      <c r="D57" s="57" t="s">
        <v>186</v>
      </c>
      <c r="E57" s="57">
        <v>16033040</v>
      </c>
      <c r="F57" s="57" t="s">
        <v>39</v>
      </c>
      <c r="G57" s="85">
        <v>429</v>
      </c>
    </row>
    <row r="58" spans="1:7" ht="16.5" thickBot="1" x14ac:dyDescent="0.25">
      <c r="A58" s="57"/>
      <c r="B58" s="57">
        <f>B57+1</f>
        <v>56</v>
      </c>
      <c r="C58" s="84" t="s">
        <v>324</v>
      </c>
      <c r="D58" s="57" t="s">
        <v>325</v>
      </c>
      <c r="E58" s="57">
        <v>16579682</v>
      </c>
      <c r="F58" s="57" t="s">
        <v>39</v>
      </c>
      <c r="G58" s="85">
        <v>2324</v>
      </c>
    </row>
    <row r="59" spans="1:7" ht="16.5" thickBot="1" x14ac:dyDescent="0.25">
      <c r="B59" s="57">
        <f>B58+1</f>
        <v>57</v>
      </c>
      <c r="C59" s="84" t="s">
        <v>304</v>
      </c>
      <c r="D59" s="57" t="s">
        <v>187</v>
      </c>
      <c r="E59" s="57">
        <v>15558510</v>
      </c>
      <c r="F59" s="57" t="s">
        <v>39</v>
      </c>
      <c r="G59" s="85">
        <v>66</v>
      </c>
    </row>
    <row r="60" spans="1:7" ht="16.5" thickBot="1" x14ac:dyDescent="0.25">
      <c r="B60" s="57">
        <f>B59+1</f>
        <v>58</v>
      </c>
      <c r="C60" s="84" t="s">
        <v>305</v>
      </c>
      <c r="D60" s="57" t="s">
        <v>306</v>
      </c>
      <c r="E60" s="57">
        <v>15739369</v>
      </c>
      <c r="F60" s="57" t="s">
        <v>39</v>
      </c>
      <c r="G60" s="85">
        <v>87</v>
      </c>
    </row>
    <row r="61" spans="1:7" ht="16.5" thickBot="1" x14ac:dyDescent="0.25">
      <c r="B61" s="57">
        <f t="shared" si="0"/>
        <v>59</v>
      </c>
      <c r="C61" s="84" t="s">
        <v>188</v>
      </c>
      <c r="D61" s="57" t="s">
        <v>189</v>
      </c>
      <c r="E61" s="57">
        <v>15701919</v>
      </c>
      <c r="F61" s="57" t="s">
        <v>39</v>
      </c>
      <c r="G61" s="85">
        <v>121</v>
      </c>
    </row>
    <row r="62" spans="1:7" ht="16.5" thickBot="1" x14ac:dyDescent="0.25">
      <c r="A62" s="57"/>
      <c r="B62" s="57">
        <f>B61+1</f>
        <v>60</v>
      </c>
      <c r="C62" s="80" t="s">
        <v>190</v>
      </c>
      <c r="D62" s="57" t="s">
        <v>191</v>
      </c>
      <c r="E62" s="57">
        <v>15558700</v>
      </c>
      <c r="F62" s="57" t="s">
        <v>39</v>
      </c>
      <c r="G62" s="85">
        <v>82</v>
      </c>
    </row>
    <row r="63" spans="1:7" ht="16.5" thickBot="1" x14ac:dyDescent="0.25">
      <c r="A63" s="57"/>
      <c r="B63" s="57">
        <f>B62+1</f>
        <v>61</v>
      </c>
      <c r="C63" s="80" t="s">
        <v>192</v>
      </c>
      <c r="D63" s="57" t="s">
        <v>193</v>
      </c>
      <c r="E63" s="57">
        <v>15568952</v>
      </c>
      <c r="F63" s="57" t="s">
        <v>39</v>
      </c>
      <c r="G63" s="85">
        <v>78</v>
      </c>
    </row>
    <row r="64" spans="1:7" ht="16.5" thickBot="1" x14ac:dyDescent="0.25">
      <c r="A64" s="57"/>
      <c r="B64" s="57">
        <f t="shared" si="0"/>
        <v>62</v>
      </c>
      <c r="C64" s="80" t="s">
        <v>194</v>
      </c>
      <c r="D64" s="57" t="s">
        <v>195</v>
      </c>
      <c r="E64" s="57">
        <v>15558701</v>
      </c>
      <c r="F64" s="57" t="s">
        <v>39</v>
      </c>
      <c r="G64" s="85">
        <v>95</v>
      </c>
    </row>
    <row r="65" spans="1:7" ht="15.75" customHeight="1" thickBot="1" x14ac:dyDescent="0.25">
      <c r="B65" s="57">
        <f t="shared" si="0"/>
        <v>63</v>
      </c>
      <c r="C65" s="84" t="s">
        <v>196</v>
      </c>
      <c r="D65" s="57" t="s">
        <v>197</v>
      </c>
      <c r="E65" s="57">
        <v>15776649</v>
      </c>
      <c r="F65" s="57" t="s">
        <v>39</v>
      </c>
      <c r="G65" s="85">
        <v>644</v>
      </c>
    </row>
    <row r="66" spans="1:7" ht="16.5" thickBot="1" x14ac:dyDescent="0.25">
      <c r="A66" s="57"/>
      <c r="B66" s="57">
        <f t="shared" si="0"/>
        <v>64</v>
      </c>
      <c r="C66" s="84" t="s">
        <v>198</v>
      </c>
      <c r="D66" s="57" t="s">
        <v>199</v>
      </c>
      <c r="E66" s="57">
        <v>15490840</v>
      </c>
      <c r="F66" s="57" t="s">
        <v>39</v>
      </c>
      <c r="G66" s="85">
        <v>1187</v>
      </c>
    </row>
    <row r="67" spans="1:7" ht="15.75" customHeight="1" thickBot="1" x14ac:dyDescent="0.25">
      <c r="B67" s="57">
        <f t="shared" si="0"/>
        <v>65</v>
      </c>
      <c r="C67" s="84" t="s">
        <v>200</v>
      </c>
      <c r="D67" s="57" t="s">
        <v>201</v>
      </c>
      <c r="E67" s="57">
        <v>15890652</v>
      </c>
      <c r="F67" s="57" t="s">
        <v>39</v>
      </c>
      <c r="G67" s="85">
        <v>1750</v>
      </c>
    </row>
    <row r="68" spans="1:7" ht="15.75" customHeight="1" thickBot="1" x14ac:dyDescent="0.25">
      <c r="B68" s="57">
        <f>B67+1</f>
        <v>66</v>
      </c>
      <c r="C68" s="80" t="s">
        <v>202</v>
      </c>
      <c r="D68" s="57" t="s">
        <v>203</v>
      </c>
      <c r="E68" s="57">
        <v>15290672</v>
      </c>
      <c r="F68" s="57" t="s">
        <v>39</v>
      </c>
      <c r="G68" s="85">
        <v>295</v>
      </c>
    </row>
    <row r="69" spans="1:7" ht="15.75" customHeight="1" thickBot="1" x14ac:dyDescent="0.25">
      <c r="B69" s="57">
        <f>B68+1</f>
        <v>67</v>
      </c>
      <c r="C69" s="80" t="s">
        <v>316</v>
      </c>
      <c r="D69" s="57" t="s">
        <v>317</v>
      </c>
      <c r="E69" s="57">
        <v>15556429</v>
      </c>
      <c r="F69" s="57" t="s">
        <v>39</v>
      </c>
      <c r="G69" s="85">
        <v>326</v>
      </c>
    </row>
    <row r="70" spans="1:7" ht="16.5" thickBot="1" x14ac:dyDescent="0.25">
      <c r="A70" s="57"/>
      <c r="B70" s="57">
        <f>B68+1</f>
        <v>67</v>
      </c>
      <c r="C70" s="84" t="s">
        <v>336</v>
      </c>
      <c r="D70" s="57" t="s">
        <v>337</v>
      </c>
      <c r="E70" s="87" t="s">
        <v>338</v>
      </c>
      <c r="F70" s="57" t="s">
        <v>39</v>
      </c>
      <c r="G70" s="85">
        <v>52000</v>
      </c>
    </row>
    <row r="71" spans="1:7" ht="16.5" thickBot="1" x14ac:dyDescent="0.25">
      <c r="A71" s="57"/>
      <c r="B71" s="57">
        <f>B69+1</f>
        <v>68</v>
      </c>
      <c r="C71" s="84" t="s">
        <v>204</v>
      </c>
      <c r="D71" s="57" t="s">
        <v>205</v>
      </c>
      <c r="E71" s="87" t="s">
        <v>206</v>
      </c>
      <c r="F71" s="57" t="s">
        <v>39</v>
      </c>
      <c r="G71" s="85">
        <v>31500</v>
      </c>
    </row>
    <row r="72" spans="1:7" ht="16.5" thickBot="1" x14ac:dyDescent="0.25">
      <c r="A72" s="57"/>
      <c r="B72" s="57">
        <f t="shared" si="0"/>
        <v>69</v>
      </c>
      <c r="C72" s="84" t="s">
        <v>207</v>
      </c>
      <c r="D72" s="57" t="s">
        <v>208</v>
      </c>
      <c r="E72" s="57">
        <v>15838223</v>
      </c>
      <c r="F72" s="57" t="s">
        <v>39</v>
      </c>
      <c r="G72" s="85">
        <v>221</v>
      </c>
    </row>
    <row r="73" spans="1:7" ht="16.5" thickBot="1" x14ac:dyDescent="0.25">
      <c r="A73" s="57"/>
      <c r="B73" s="57">
        <f t="shared" si="0"/>
        <v>70</v>
      </c>
      <c r="C73" s="84" t="s">
        <v>209</v>
      </c>
      <c r="D73" s="57" t="s">
        <v>210</v>
      </c>
      <c r="E73" s="57">
        <v>16355969</v>
      </c>
      <c r="F73" s="57" t="s">
        <v>39</v>
      </c>
      <c r="G73" s="85">
        <v>1066</v>
      </c>
    </row>
    <row r="74" spans="1:7" ht="16.5" thickBot="1" x14ac:dyDescent="0.25">
      <c r="B74" s="57">
        <f>B73+1</f>
        <v>71</v>
      </c>
      <c r="C74" s="80" t="s">
        <v>211</v>
      </c>
      <c r="D74" s="57" t="s">
        <v>212</v>
      </c>
      <c r="E74" s="57">
        <v>13946504</v>
      </c>
      <c r="F74" s="57" t="s">
        <v>39</v>
      </c>
      <c r="G74" s="85">
        <v>231</v>
      </c>
    </row>
    <row r="75" spans="1:7" ht="16.5" thickBot="1" x14ac:dyDescent="0.25">
      <c r="B75" s="57">
        <f>B74+1</f>
        <v>72</v>
      </c>
      <c r="C75" s="80" t="s">
        <v>292</v>
      </c>
      <c r="D75" s="57" t="s">
        <v>293</v>
      </c>
      <c r="E75" s="57">
        <v>15838909</v>
      </c>
      <c r="F75" s="57" t="s">
        <v>39</v>
      </c>
      <c r="G75" s="85">
        <v>365</v>
      </c>
    </row>
    <row r="76" spans="1:7" ht="16.5" thickBot="1" x14ac:dyDescent="0.25">
      <c r="A76" s="57"/>
      <c r="B76" s="57">
        <f t="shared" si="0"/>
        <v>73</v>
      </c>
      <c r="C76" s="84" t="s">
        <v>213</v>
      </c>
      <c r="D76" s="57" t="s">
        <v>214</v>
      </c>
      <c r="E76" s="57">
        <v>15464892</v>
      </c>
      <c r="F76" s="57" t="s">
        <v>39</v>
      </c>
      <c r="G76" s="85">
        <v>20869</v>
      </c>
    </row>
    <row r="77" spans="1:7" ht="16.5" thickBot="1" x14ac:dyDescent="0.25">
      <c r="B77" s="57">
        <f t="shared" si="0"/>
        <v>74</v>
      </c>
      <c r="C77" s="84" t="s">
        <v>215</v>
      </c>
      <c r="D77" s="57" t="s">
        <v>216</v>
      </c>
      <c r="E77" s="57">
        <v>15464929</v>
      </c>
      <c r="F77" s="57" t="s">
        <v>39</v>
      </c>
      <c r="G77" s="85">
        <v>1499</v>
      </c>
    </row>
    <row r="78" spans="1:7" ht="16.5" thickBot="1" x14ac:dyDescent="0.25">
      <c r="B78" s="57">
        <f t="shared" si="0"/>
        <v>75</v>
      </c>
      <c r="C78" s="84" t="s">
        <v>217</v>
      </c>
      <c r="D78" s="57" t="s">
        <v>218</v>
      </c>
      <c r="E78" s="57">
        <v>16439981</v>
      </c>
      <c r="F78" s="57" t="s">
        <v>39</v>
      </c>
      <c r="G78" s="85">
        <v>456</v>
      </c>
    </row>
    <row r="79" spans="1:7" ht="16.5" thickBot="1" x14ac:dyDescent="0.25">
      <c r="A79" s="57"/>
      <c r="B79" s="57">
        <f t="shared" si="0"/>
        <v>76</v>
      </c>
      <c r="C79" s="84" t="s">
        <v>219</v>
      </c>
      <c r="D79" s="56" t="s">
        <v>220</v>
      </c>
      <c r="E79" s="57">
        <v>21540454</v>
      </c>
      <c r="F79" s="57" t="s">
        <v>39</v>
      </c>
      <c r="G79" s="85">
        <v>590</v>
      </c>
    </row>
    <row r="80" spans="1:7" ht="16.5" thickBot="1" x14ac:dyDescent="0.25">
      <c r="B80" s="57">
        <f>B79+1</f>
        <v>77</v>
      </c>
      <c r="C80" s="80" t="s">
        <v>221</v>
      </c>
      <c r="D80" s="57" t="s">
        <v>222</v>
      </c>
      <c r="E80" s="87" t="s">
        <v>223</v>
      </c>
      <c r="F80" s="57" t="s">
        <v>39</v>
      </c>
      <c r="G80" s="85">
        <v>110000</v>
      </c>
    </row>
    <row r="81" spans="1:7" ht="16.5" thickBot="1" x14ac:dyDescent="0.25">
      <c r="B81" s="57">
        <f>B80+1</f>
        <v>78</v>
      </c>
      <c r="C81" s="80" t="s">
        <v>224</v>
      </c>
      <c r="D81" s="57" t="s">
        <v>225</v>
      </c>
      <c r="E81" s="57">
        <v>16179393</v>
      </c>
      <c r="F81" s="57" t="s">
        <v>39</v>
      </c>
      <c r="G81" s="85">
        <v>203543</v>
      </c>
    </row>
    <row r="82" spans="1:7" ht="16.5" thickBot="1" x14ac:dyDescent="0.25">
      <c r="A82" s="57"/>
      <c r="B82" s="57">
        <f t="shared" si="0"/>
        <v>79</v>
      </c>
      <c r="C82" s="84" t="s">
        <v>226</v>
      </c>
      <c r="D82" s="57" t="s">
        <v>227</v>
      </c>
      <c r="E82" s="57">
        <v>15562597</v>
      </c>
      <c r="F82" s="57" t="s">
        <v>39</v>
      </c>
      <c r="G82" s="85">
        <v>1683</v>
      </c>
    </row>
    <row r="83" spans="1:7" ht="16.5" thickBot="1" x14ac:dyDescent="0.25">
      <c r="A83" s="57"/>
      <c r="B83" s="57">
        <f t="shared" ref="B83:B95" si="2">B82+1</f>
        <v>80</v>
      </c>
      <c r="C83" s="84" t="s">
        <v>228</v>
      </c>
      <c r="D83" s="57" t="s">
        <v>229</v>
      </c>
      <c r="E83" s="57">
        <v>15493377</v>
      </c>
      <c r="F83" s="57" t="s">
        <v>39</v>
      </c>
      <c r="G83" s="85">
        <v>343</v>
      </c>
    </row>
    <row r="84" spans="1:7" ht="16.5" thickBot="1" x14ac:dyDescent="0.25">
      <c r="B84" s="57">
        <f t="shared" si="2"/>
        <v>81</v>
      </c>
      <c r="C84" s="80" t="s">
        <v>230</v>
      </c>
      <c r="D84" s="57" t="s">
        <v>231</v>
      </c>
      <c r="E84" s="57">
        <v>16479536</v>
      </c>
      <c r="F84" s="57" t="s">
        <v>39</v>
      </c>
      <c r="G84" s="85">
        <v>452</v>
      </c>
    </row>
    <row r="85" spans="1:7" ht="16.5" thickBot="1" x14ac:dyDescent="0.25">
      <c r="B85" s="57">
        <f t="shared" si="2"/>
        <v>82</v>
      </c>
      <c r="C85" s="80" t="s">
        <v>232</v>
      </c>
      <c r="D85" s="57" t="s">
        <v>233</v>
      </c>
      <c r="E85" s="57">
        <v>16013666</v>
      </c>
      <c r="F85" s="57" t="s">
        <v>39</v>
      </c>
      <c r="G85" s="85">
        <v>419</v>
      </c>
    </row>
    <row r="86" spans="1:7" ht="16.5" thickBot="1" x14ac:dyDescent="0.25">
      <c r="A86" s="57"/>
      <c r="B86" s="57">
        <f t="shared" si="2"/>
        <v>83</v>
      </c>
      <c r="C86" s="84" t="s">
        <v>234</v>
      </c>
      <c r="D86" s="57" t="s">
        <v>235</v>
      </c>
      <c r="E86" s="57">
        <v>22151511</v>
      </c>
      <c r="F86" s="57" t="s">
        <v>39</v>
      </c>
      <c r="G86" s="85">
        <v>1715</v>
      </c>
    </row>
    <row r="87" spans="1:7" ht="16.5" thickBot="1" x14ac:dyDescent="0.25">
      <c r="B87" s="57">
        <f t="shared" si="2"/>
        <v>84</v>
      </c>
      <c r="C87" s="80" t="s">
        <v>236</v>
      </c>
      <c r="D87" s="57" t="s">
        <v>237</v>
      </c>
      <c r="E87" s="57">
        <v>15456041</v>
      </c>
      <c r="F87" s="57" t="s">
        <v>39</v>
      </c>
      <c r="G87" s="85">
        <v>32028</v>
      </c>
    </row>
    <row r="88" spans="1:7" ht="16.5" thickBot="1" x14ac:dyDescent="0.25">
      <c r="B88" s="57">
        <f t="shared" si="2"/>
        <v>85</v>
      </c>
      <c r="C88" s="80" t="s">
        <v>238</v>
      </c>
      <c r="D88" s="57" t="s">
        <v>239</v>
      </c>
      <c r="E88" s="57">
        <v>13691798</v>
      </c>
      <c r="F88" s="57" t="s">
        <v>39</v>
      </c>
      <c r="G88" s="85">
        <v>27300</v>
      </c>
    </row>
    <row r="89" spans="1:7" ht="16.5" thickBot="1" x14ac:dyDescent="0.25">
      <c r="B89" s="57">
        <f>B87+1</f>
        <v>85</v>
      </c>
      <c r="C89" s="80" t="s">
        <v>341</v>
      </c>
      <c r="D89" s="57" t="s">
        <v>342</v>
      </c>
      <c r="E89" s="57">
        <v>15903479</v>
      </c>
      <c r="F89" s="57" t="s">
        <v>39</v>
      </c>
      <c r="G89" s="85">
        <v>450</v>
      </c>
    </row>
    <row r="90" spans="1:7" ht="16.5" thickBot="1" x14ac:dyDescent="0.25">
      <c r="B90" s="57">
        <f>B88+1</f>
        <v>86</v>
      </c>
      <c r="C90" s="80" t="s">
        <v>240</v>
      </c>
      <c r="D90" s="57" t="s">
        <v>241</v>
      </c>
      <c r="E90" s="57">
        <v>15291410</v>
      </c>
      <c r="F90" s="57" t="s">
        <v>39</v>
      </c>
      <c r="G90" s="85">
        <v>150</v>
      </c>
    </row>
    <row r="91" spans="1:7" ht="16.5" thickBot="1" x14ac:dyDescent="0.25">
      <c r="B91" s="57">
        <f t="shared" si="2"/>
        <v>87</v>
      </c>
      <c r="C91" s="80" t="s">
        <v>242</v>
      </c>
      <c r="D91" s="57" t="s">
        <v>243</v>
      </c>
      <c r="E91" s="57">
        <v>16304703</v>
      </c>
      <c r="F91" s="57" t="s">
        <v>39</v>
      </c>
      <c r="G91" s="85">
        <v>294</v>
      </c>
    </row>
    <row r="92" spans="1:7" ht="16.5" thickBot="1" x14ac:dyDescent="0.25">
      <c r="B92" s="57">
        <f t="shared" si="2"/>
        <v>88</v>
      </c>
      <c r="C92" s="80" t="s">
        <v>244</v>
      </c>
      <c r="D92" s="57" t="s">
        <v>245</v>
      </c>
      <c r="E92" s="57">
        <v>15291414</v>
      </c>
      <c r="F92" s="57" t="s">
        <v>39</v>
      </c>
      <c r="G92" s="85">
        <v>66</v>
      </c>
    </row>
    <row r="93" spans="1:7" ht="16.5" thickBot="1" x14ac:dyDescent="0.25">
      <c r="A93" s="57"/>
      <c r="B93" s="57">
        <f t="shared" si="2"/>
        <v>89</v>
      </c>
      <c r="C93" s="84" t="s">
        <v>246</v>
      </c>
      <c r="D93" s="57" t="s">
        <v>247</v>
      </c>
      <c r="E93" s="57">
        <v>16336780</v>
      </c>
      <c r="F93" s="57" t="s">
        <v>39</v>
      </c>
      <c r="G93" s="85">
        <v>524</v>
      </c>
    </row>
    <row r="94" spans="1:7" ht="16.5" thickBot="1" x14ac:dyDescent="0.25">
      <c r="B94" s="57">
        <f t="shared" si="2"/>
        <v>90</v>
      </c>
      <c r="C94" s="84" t="s">
        <v>248</v>
      </c>
      <c r="D94" s="57" t="s">
        <v>249</v>
      </c>
      <c r="E94" s="57">
        <v>15875709</v>
      </c>
      <c r="F94" s="57" t="s">
        <v>39</v>
      </c>
      <c r="G94" s="85">
        <v>603</v>
      </c>
    </row>
    <row r="95" spans="1:7" x14ac:dyDescent="0.2">
      <c r="B95" s="57">
        <f t="shared" si="2"/>
        <v>91</v>
      </c>
      <c r="C95" s="84" t="s">
        <v>339</v>
      </c>
      <c r="D95" s="56" t="s">
        <v>340</v>
      </c>
      <c r="E95" s="56">
        <v>25616889</v>
      </c>
      <c r="F95" s="57" t="s">
        <v>39</v>
      </c>
      <c r="G95" s="97">
        <v>66</v>
      </c>
    </row>
    <row r="96" spans="1:7" x14ac:dyDescent="0.25">
      <c r="B96" s="45"/>
      <c r="C96" s="80"/>
      <c r="D96" s="80"/>
      <c r="E96" s="57"/>
      <c r="F96" s="45"/>
    </row>
    <row r="97" spans="2:6" x14ac:dyDescent="0.25">
      <c r="B97" s="45"/>
      <c r="C97" s="80"/>
      <c r="D97" s="80"/>
      <c r="E97" s="57"/>
      <c r="F97" s="45"/>
    </row>
    <row r="98" spans="2:6" x14ac:dyDescent="0.25">
      <c r="B98" s="45"/>
      <c r="C98" s="80"/>
      <c r="D98" s="80"/>
      <c r="E98" s="57"/>
      <c r="F98" s="45"/>
    </row>
    <row r="99" spans="2:6" x14ac:dyDescent="0.25">
      <c r="B99" s="45"/>
      <c r="C99" s="80"/>
      <c r="D99" s="80"/>
      <c r="E99" s="57"/>
      <c r="F99" s="45"/>
    </row>
    <row r="100" spans="2:6" x14ac:dyDescent="0.25">
      <c r="B100" s="45"/>
      <c r="C100" s="80"/>
      <c r="D100" s="80"/>
      <c r="E100" s="57"/>
      <c r="F100" s="45"/>
    </row>
    <row r="101" spans="2:6" x14ac:dyDescent="0.25">
      <c r="B101" s="45"/>
      <c r="C101" s="80"/>
      <c r="D101" s="80"/>
      <c r="E101" s="57"/>
      <c r="F101" s="45"/>
    </row>
    <row r="102" spans="2:6" x14ac:dyDescent="0.25">
      <c r="B102" s="45"/>
      <c r="C102" s="80"/>
      <c r="D102" s="80"/>
      <c r="E102" s="57"/>
      <c r="F102" s="45"/>
    </row>
    <row r="103" spans="2:6" x14ac:dyDescent="0.25">
      <c r="B103" s="45"/>
      <c r="C103" s="80"/>
      <c r="D103" s="80"/>
      <c r="E103" s="57"/>
      <c r="F103" s="45"/>
    </row>
    <row r="104" spans="2:6" x14ac:dyDescent="0.25">
      <c r="B104" s="45"/>
      <c r="C104" s="80"/>
      <c r="D104" s="80"/>
      <c r="E104" s="57"/>
      <c r="F104" s="45"/>
    </row>
    <row r="105" spans="2:6" x14ac:dyDescent="0.25">
      <c r="B105" s="45"/>
      <c r="C105" s="80"/>
      <c r="D105" s="80"/>
      <c r="E105" s="57"/>
      <c r="F105" s="45"/>
    </row>
    <row r="106" spans="2:6" x14ac:dyDescent="0.25">
      <c r="B106" s="45"/>
      <c r="C106" s="80"/>
      <c r="D106" s="80"/>
      <c r="E106" s="57"/>
      <c r="F106" s="45"/>
    </row>
    <row r="107" spans="2:6" x14ac:dyDescent="0.25">
      <c r="B107" s="45"/>
      <c r="C107" s="80"/>
      <c r="D107" s="80"/>
      <c r="E107" s="57"/>
      <c r="F107" s="45"/>
    </row>
    <row r="108" spans="2:6" x14ac:dyDescent="0.25">
      <c r="B108" s="45"/>
      <c r="C108" s="80"/>
      <c r="D108" s="80"/>
      <c r="E108" s="57"/>
      <c r="F108" s="45"/>
    </row>
    <row r="109" spans="2:6" x14ac:dyDescent="0.25">
      <c r="B109" s="45"/>
      <c r="C109" s="80"/>
      <c r="D109" s="80"/>
      <c r="E109" s="57"/>
      <c r="F109" s="45"/>
    </row>
    <row r="110" spans="2:6" x14ac:dyDescent="0.25">
      <c r="B110" s="45"/>
      <c r="C110" s="80"/>
      <c r="D110" s="80"/>
      <c r="E110" s="57"/>
      <c r="F110" s="45"/>
    </row>
    <row r="111" spans="2:6" x14ac:dyDescent="0.25">
      <c r="B111" s="45"/>
      <c r="C111" s="80"/>
      <c r="D111" s="80"/>
      <c r="E111" s="57"/>
      <c r="F111" s="45"/>
    </row>
    <row r="112" spans="2:6" x14ac:dyDescent="0.25">
      <c r="B112" s="45"/>
      <c r="C112" s="80"/>
      <c r="D112" s="80"/>
      <c r="E112" s="57"/>
      <c r="F112" s="45"/>
    </row>
    <row r="113" spans="2:6" x14ac:dyDescent="0.25">
      <c r="B113" s="45"/>
      <c r="C113" s="80"/>
      <c r="D113" s="80"/>
      <c r="E113" s="57"/>
      <c r="F113" s="45"/>
    </row>
    <row r="114" spans="2:6" x14ac:dyDescent="0.25">
      <c r="B114" s="45"/>
      <c r="C114" s="80"/>
      <c r="D114" s="80"/>
      <c r="E114" s="57"/>
      <c r="F114" s="45"/>
    </row>
    <row r="115" spans="2:6" x14ac:dyDescent="0.25">
      <c r="B115" s="45"/>
      <c r="C115" s="80"/>
      <c r="D115" s="80"/>
      <c r="E115" s="57"/>
      <c r="F115" s="45"/>
    </row>
    <row r="116" spans="2:6" x14ac:dyDescent="0.25">
      <c r="B116" s="45"/>
      <c r="C116" s="80"/>
      <c r="D116" s="80"/>
      <c r="E116" s="57"/>
      <c r="F116" s="45"/>
    </row>
    <row r="117" spans="2:6" x14ac:dyDescent="0.25">
      <c r="B117" s="45"/>
      <c r="C117" s="80"/>
      <c r="D117" s="80"/>
      <c r="E117" s="57"/>
      <c r="F117" s="45"/>
    </row>
    <row r="118" spans="2:6" x14ac:dyDescent="0.25">
      <c r="B118" s="45"/>
      <c r="C118" s="80"/>
      <c r="D118" s="80"/>
      <c r="E118" s="57"/>
      <c r="F118" s="45"/>
    </row>
    <row r="119" spans="2:6" x14ac:dyDescent="0.25">
      <c r="B119" s="45"/>
      <c r="C119" s="80"/>
      <c r="D119" s="80"/>
      <c r="E119" s="57"/>
      <c r="F119" s="45"/>
    </row>
    <row r="120" spans="2:6" x14ac:dyDescent="0.25">
      <c r="B120" s="45"/>
      <c r="C120" s="80"/>
      <c r="D120" s="80"/>
      <c r="E120" s="57"/>
      <c r="F120" s="45"/>
    </row>
    <row r="121" spans="2:6" x14ac:dyDescent="0.25">
      <c r="B121" s="45"/>
      <c r="C121" s="80"/>
      <c r="D121" s="80"/>
      <c r="E121" s="57"/>
      <c r="F121" s="45"/>
    </row>
    <row r="122" spans="2:6" x14ac:dyDescent="0.25">
      <c r="B122" s="45"/>
      <c r="C122" s="80"/>
      <c r="D122" s="80"/>
      <c r="E122" s="57"/>
      <c r="F122" s="45"/>
    </row>
    <row r="123" spans="2:6" x14ac:dyDescent="0.25">
      <c r="B123" s="45"/>
      <c r="C123" s="80"/>
      <c r="D123" s="80"/>
      <c r="E123" s="57"/>
      <c r="F123" s="45"/>
    </row>
    <row r="124" spans="2:6" x14ac:dyDescent="0.25">
      <c r="B124" s="45"/>
      <c r="C124" s="80"/>
      <c r="D124" s="80"/>
      <c r="E124" s="57"/>
      <c r="F124" s="45"/>
    </row>
    <row r="125" spans="2:6" x14ac:dyDescent="0.25">
      <c r="B125" s="45"/>
      <c r="C125" s="80"/>
      <c r="D125" s="80"/>
      <c r="E125" s="57"/>
      <c r="F125" s="45"/>
    </row>
    <row r="126" spans="2:6" x14ac:dyDescent="0.25">
      <c r="B126" s="45"/>
      <c r="C126" s="80"/>
      <c r="D126" s="80"/>
      <c r="E126" s="57"/>
      <c r="F126" s="45"/>
    </row>
    <row r="127" spans="2:6" x14ac:dyDescent="0.25">
      <c r="B127" s="45"/>
      <c r="C127" s="80"/>
      <c r="D127" s="80"/>
      <c r="E127" s="57"/>
      <c r="F127" s="45"/>
    </row>
    <row r="128" spans="2:6" x14ac:dyDescent="0.25">
      <c r="B128" s="45"/>
      <c r="C128" s="80"/>
      <c r="D128" s="80"/>
      <c r="E128" s="57"/>
      <c r="F128" s="45"/>
    </row>
    <row r="129" spans="2:6" x14ac:dyDescent="0.25">
      <c r="B129" s="45"/>
      <c r="C129" s="80"/>
      <c r="D129" s="80"/>
      <c r="E129" s="57"/>
      <c r="F129" s="45"/>
    </row>
    <row r="130" spans="2:6" x14ac:dyDescent="0.25">
      <c r="B130" s="45"/>
      <c r="C130" s="80"/>
      <c r="D130" s="80"/>
      <c r="E130" s="57"/>
      <c r="F130" s="45"/>
    </row>
    <row r="131" spans="2:6" x14ac:dyDescent="0.25">
      <c r="B131" s="45"/>
      <c r="C131" s="80"/>
      <c r="D131" s="80"/>
      <c r="E131" s="57"/>
      <c r="F131" s="45"/>
    </row>
    <row r="132" spans="2:6" x14ac:dyDescent="0.25">
      <c r="B132" s="45"/>
      <c r="C132" s="80"/>
      <c r="D132" s="80"/>
      <c r="E132" s="57"/>
      <c r="F132" s="45"/>
    </row>
    <row r="133" spans="2:6" x14ac:dyDescent="0.25">
      <c r="B133" s="45"/>
      <c r="C133" s="80"/>
      <c r="D133" s="80"/>
      <c r="E133" s="57"/>
      <c r="F133" s="45"/>
    </row>
    <row r="134" spans="2:6" x14ac:dyDescent="0.25">
      <c r="B134" s="45"/>
      <c r="C134" s="80"/>
      <c r="D134" s="89"/>
      <c r="E134" s="57"/>
      <c r="F134" s="45"/>
    </row>
    <row r="135" spans="2:6" x14ac:dyDescent="0.25">
      <c r="B135" s="45"/>
      <c r="C135" s="80"/>
      <c r="D135" s="89"/>
      <c r="E135" s="57"/>
      <c r="F135" s="45"/>
    </row>
    <row r="136" spans="2:6" x14ac:dyDescent="0.25">
      <c r="B136" s="45"/>
      <c r="C136" s="80"/>
      <c r="D136" s="89"/>
      <c r="E136" s="57"/>
      <c r="F136" s="45"/>
    </row>
    <row r="137" spans="2:6" x14ac:dyDescent="0.25">
      <c r="B137" s="45"/>
      <c r="C137" s="80"/>
      <c r="D137" s="89"/>
      <c r="E137" s="57"/>
      <c r="F137" s="45"/>
    </row>
    <row r="138" spans="2:6" x14ac:dyDescent="0.25">
      <c r="B138" s="45"/>
      <c r="C138" s="80"/>
      <c r="D138" s="89"/>
      <c r="E138" s="57"/>
      <c r="F138" s="45"/>
    </row>
    <row r="139" spans="2:6" x14ac:dyDescent="0.25">
      <c r="B139" s="45"/>
      <c r="C139" s="80"/>
      <c r="D139" s="89"/>
      <c r="E139" s="57"/>
      <c r="F139" s="45"/>
    </row>
    <row r="140" spans="2:6" x14ac:dyDescent="0.25">
      <c r="B140" s="45"/>
      <c r="C140" s="80"/>
      <c r="D140" s="89"/>
      <c r="E140" s="57"/>
      <c r="F140" s="45"/>
    </row>
    <row r="141" spans="2:6" x14ac:dyDescent="0.25">
      <c r="B141" s="45"/>
      <c r="C141" s="80"/>
      <c r="D141" s="89"/>
      <c r="E141" s="57"/>
      <c r="F141" s="45"/>
    </row>
    <row r="142" spans="2:6" x14ac:dyDescent="0.25">
      <c r="B142" s="45"/>
      <c r="C142" s="80"/>
      <c r="D142" s="89"/>
      <c r="E142" s="57"/>
      <c r="F142" s="45"/>
    </row>
    <row r="143" spans="2:6" x14ac:dyDescent="0.25">
      <c r="B143" s="45"/>
      <c r="C143" s="80"/>
      <c r="D143" s="89"/>
      <c r="E143" s="57"/>
      <c r="F143" s="45"/>
    </row>
    <row r="144" spans="2:6" x14ac:dyDescent="0.25">
      <c r="B144" s="45"/>
      <c r="C144" s="80"/>
      <c r="D144" s="89"/>
      <c r="E144" s="57"/>
      <c r="F144" s="45"/>
    </row>
    <row r="145" spans="2:6" x14ac:dyDescent="0.25">
      <c r="B145" s="45"/>
      <c r="C145" s="80"/>
      <c r="D145" s="89"/>
      <c r="E145" s="57"/>
      <c r="F145" s="45"/>
    </row>
    <row r="146" spans="2:6" x14ac:dyDescent="0.25">
      <c r="B146" s="45"/>
      <c r="C146" s="80"/>
      <c r="D146" s="89"/>
      <c r="E146" s="57"/>
      <c r="F146" s="45"/>
    </row>
    <row r="147" spans="2:6" x14ac:dyDescent="0.25">
      <c r="B147" s="45"/>
      <c r="C147" s="80"/>
      <c r="D147" s="89"/>
      <c r="E147" s="57"/>
      <c r="F147" s="45"/>
    </row>
    <row r="148" spans="2:6" x14ac:dyDescent="0.25">
      <c r="B148" s="45"/>
      <c r="C148" s="80"/>
      <c r="D148" s="89"/>
      <c r="E148" s="57"/>
      <c r="F148" s="45"/>
    </row>
    <row r="149" spans="2:6" x14ac:dyDescent="0.25">
      <c r="B149" s="45"/>
      <c r="C149" s="80"/>
      <c r="D149" s="89"/>
      <c r="E149" s="57"/>
      <c r="F149" s="45"/>
    </row>
    <row r="150" spans="2:6" x14ac:dyDescent="0.25">
      <c r="B150" s="45"/>
      <c r="C150" s="80"/>
      <c r="D150" s="89"/>
      <c r="E150" s="57"/>
      <c r="F150" s="45"/>
    </row>
    <row r="151" spans="2:6" x14ac:dyDescent="0.25">
      <c r="B151" s="45"/>
      <c r="C151" s="80"/>
      <c r="D151" s="89"/>
      <c r="E151" s="57"/>
      <c r="F151" s="45"/>
    </row>
    <row r="152" spans="2:6" x14ac:dyDescent="0.25">
      <c r="B152" s="45"/>
      <c r="C152" s="80"/>
      <c r="D152" s="89"/>
      <c r="E152" s="57"/>
      <c r="F152" s="45"/>
    </row>
    <row r="153" spans="2:6" x14ac:dyDescent="0.25">
      <c r="B153" s="45"/>
      <c r="C153" s="80"/>
      <c r="D153" s="89"/>
      <c r="E153" s="57"/>
      <c r="F153" s="45"/>
    </row>
    <row r="154" spans="2:6" x14ac:dyDescent="0.25">
      <c r="B154" s="45"/>
      <c r="C154" s="80"/>
      <c r="D154" s="89"/>
      <c r="E154" s="57"/>
      <c r="F154" s="45"/>
    </row>
    <row r="155" spans="2:6" x14ac:dyDescent="0.25">
      <c r="B155" s="45"/>
      <c r="C155" s="80"/>
      <c r="D155" s="89"/>
      <c r="E155" s="57"/>
      <c r="F155" s="45"/>
    </row>
    <row r="156" spans="2:6" x14ac:dyDescent="0.25">
      <c r="B156" s="45"/>
      <c r="C156" s="80"/>
      <c r="D156" s="89"/>
      <c r="E156" s="57"/>
      <c r="F156" s="45"/>
    </row>
    <row r="157" spans="2:6" x14ac:dyDescent="0.25">
      <c r="B157" s="45"/>
      <c r="C157" s="80"/>
      <c r="D157" s="89"/>
      <c r="E157" s="57"/>
      <c r="F157" s="45"/>
    </row>
    <row r="158" spans="2:6" x14ac:dyDescent="0.25">
      <c r="B158" s="45"/>
      <c r="C158" s="80"/>
      <c r="D158" s="89"/>
      <c r="E158" s="57"/>
      <c r="F158" s="45"/>
    </row>
    <row r="159" spans="2:6" x14ac:dyDescent="0.25">
      <c r="B159" s="45"/>
      <c r="C159" s="80"/>
      <c r="D159" s="89"/>
      <c r="E159" s="57"/>
      <c r="F159" s="45"/>
    </row>
    <row r="160" spans="2:6" x14ac:dyDescent="0.25">
      <c r="B160" s="45"/>
      <c r="C160" s="80"/>
      <c r="D160" s="89"/>
      <c r="E160" s="57"/>
      <c r="F160" s="45"/>
    </row>
    <row r="161" spans="2:6" x14ac:dyDescent="0.25">
      <c r="B161" s="45"/>
      <c r="C161" s="80"/>
      <c r="D161" s="89"/>
      <c r="E161" s="57"/>
      <c r="F161" s="45"/>
    </row>
    <row r="162" spans="2:6" x14ac:dyDescent="0.25">
      <c r="B162" s="45"/>
      <c r="C162" s="80"/>
      <c r="D162" s="89"/>
      <c r="E162" s="57"/>
      <c r="F162" s="45"/>
    </row>
    <row r="163" spans="2:6" x14ac:dyDescent="0.25">
      <c r="B163" s="45"/>
      <c r="C163" s="80"/>
      <c r="D163" s="89"/>
      <c r="E163" s="57"/>
      <c r="F163" s="45"/>
    </row>
    <row r="164" spans="2:6" x14ac:dyDescent="0.25">
      <c r="B164" s="45"/>
      <c r="C164" s="80"/>
      <c r="D164" s="89"/>
      <c r="E164" s="57"/>
      <c r="F164" s="45"/>
    </row>
    <row r="165" spans="2:6" x14ac:dyDescent="0.25">
      <c r="B165" s="45"/>
      <c r="C165" s="80"/>
      <c r="D165" s="89"/>
      <c r="E165" s="57"/>
      <c r="F165" s="45"/>
    </row>
    <row r="166" spans="2:6" x14ac:dyDescent="0.25">
      <c r="B166" s="45"/>
      <c r="C166" s="80"/>
      <c r="D166" s="89"/>
      <c r="E166" s="57"/>
      <c r="F166" s="45"/>
    </row>
    <row r="167" spans="2:6" x14ac:dyDescent="0.25">
      <c r="B167" s="45"/>
      <c r="C167" s="80"/>
      <c r="D167" s="89"/>
      <c r="E167" s="57"/>
      <c r="F167" s="45"/>
    </row>
    <row r="168" spans="2:6" x14ac:dyDescent="0.25">
      <c r="B168" s="45"/>
      <c r="C168" s="80"/>
      <c r="D168" s="89"/>
      <c r="E168" s="57"/>
      <c r="F168" s="45"/>
    </row>
    <row r="169" spans="2:6" x14ac:dyDescent="0.25">
      <c r="B169" s="45"/>
      <c r="C169" s="80"/>
      <c r="D169" s="89"/>
      <c r="E169" s="57"/>
      <c r="F169" s="45"/>
    </row>
    <row r="170" spans="2:6" x14ac:dyDescent="0.25">
      <c r="B170" s="45"/>
      <c r="C170" s="80"/>
      <c r="D170" s="89"/>
      <c r="E170" s="57"/>
      <c r="F170" s="45"/>
    </row>
    <row r="171" spans="2:6" x14ac:dyDescent="0.25">
      <c r="B171" s="45"/>
      <c r="C171" s="80"/>
      <c r="D171" s="89"/>
      <c r="E171" s="57"/>
      <c r="F171" s="45"/>
    </row>
    <row r="172" spans="2:6" x14ac:dyDescent="0.25">
      <c r="B172" s="45"/>
      <c r="C172" s="80"/>
      <c r="D172" s="89"/>
      <c r="E172" s="57"/>
      <c r="F172" s="45"/>
    </row>
    <row r="173" spans="2:6" x14ac:dyDescent="0.25">
      <c r="B173" s="45"/>
      <c r="C173" s="80"/>
      <c r="D173" s="89"/>
      <c r="E173" s="57"/>
      <c r="F173" s="45"/>
    </row>
    <row r="174" spans="2:6" x14ac:dyDescent="0.25">
      <c r="B174" s="45"/>
      <c r="C174" s="80"/>
      <c r="D174" s="89"/>
      <c r="E174" s="57"/>
      <c r="F174" s="45"/>
    </row>
    <row r="175" spans="2:6" x14ac:dyDescent="0.25">
      <c r="B175" s="45"/>
      <c r="C175" s="80"/>
      <c r="D175" s="89"/>
      <c r="E175" s="57"/>
      <c r="F175" s="45"/>
    </row>
    <row r="176" spans="2:6" x14ac:dyDescent="0.25">
      <c r="B176" s="45"/>
      <c r="C176" s="80"/>
      <c r="D176" s="89"/>
      <c r="E176" s="57"/>
      <c r="F176" s="45"/>
    </row>
    <row r="177" spans="2:6" x14ac:dyDescent="0.25">
      <c r="B177" s="45"/>
      <c r="C177" s="80"/>
      <c r="D177" s="89"/>
      <c r="E177" s="57"/>
      <c r="F177" s="45"/>
    </row>
    <row r="178" spans="2:6" x14ac:dyDescent="0.25">
      <c r="B178" s="45"/>
      <c r="C178" s="80"/>
      <c r="D178" s="89"/>
      <c r="E178" s="57"/>
      <c r="F178" s="45"/>
    </row>
    <row r="179" spans="2:6" x14ac:dyDescent="0.25">
      <c r="B179" s="45"/>
      <c r="C179" s="80"/>
      <c r="D179" s="89"/>
      <c r="E179" s="57"/>
      <c r="F179" s="45"/>
    </row>
    <row r="180" spans="2:6" x14ac:dyDescent="0.25">
      <c r="B180" s="45"/>
      <c r="C180" s="80"/>
      <c r="D180" s="89"/>
      <c r="E180" s="57"/>
      <c r="F180" s="45"/>
    </row>
    <row r="181" spans="2:6" x14ac:dyDescent="0.25">
      <c r="B181" s="45"/>
      <c r="C181" s="80"/>
      <c r="D181" s="89"/>
      <c r="E181" s="57"/>
      <c r="F181" s="45"/>
    </row>
    <row r="182" spans="2:6" x14ac:dyDescent="0.25">
      <c r="B182" s="45"/>
      <c r="C182" s="80"/>
      <c r="D182" s="89"/>
      <c r="E182" s="57"/>
      <c r="F182" s="45"/>
    </row>
    <row r="183" spans="2:6" x14ac:dyDescent="0.25">
      <c r="B183" s="45"/>
      <c r="C183" s="80"/>
      <c r="D183" s="89"/>
      <c r="E183" s="57"/>
      <c r="F183" s="45"/>
    </row>
    <row r="184" spans="2:6" x14ac:dyDescent="0.25">
      <c r="B184" s="45"/>
      <c r="C184" s="80"/>
      <c r="D184" s="89"/>
      <c r="E184" s="57"/>
      <c r="F184" s="45"/>
    </row>
    <row r="185" spans="2:6" x14ac:dyDescent="0.25">
      <c r="B185" s="45"/>
      <c r="C185" s="80"/>
      <c r="D185" s="89"/>
      <c r="E185" s="57"/>
      <c r="F185" s="45"/>
    </row>
    <row r="186" spans="2:6" x14ac:dyDescent="0.25">
      <c r="B186" s="45"/>
      <c r="C186" s="80"/>
      <c r="D186" s="89"/>
      <c r="E186" s="57"/>
      <c r="F186" s="45"/>
    </row>
    <row r="187" spans="2:6" x14ac:dyDescent="0.25">
      <c r="B187" s="45"/>
      <c r="C187" s="80"/>
      <c r="D187" s="89"/>
      <c r="E187" s="57"/>
      <c r="F187" s="45"/>
    </row>
    <row r="188" spans="2:6" x14ac:dyDescent="0.25">
      <c r="B188" s="45"/>
      <c r="C188" s="80"/>
      <c r="D188" s="89"/>
      <c r="E188" s="57"/>
      <c r="F188" s="45"/>
    </row>
    <row r="189" spans="2:6" x14ac:dyDescent="0.25">
      <c r="B189" s="45"/>
      <c r="C189" s="80"/>
      <c r="D189" s="89"/>
      <c r="E189" s="57"/>
      <c r="F189" s="45"/>
    </row>
    <row r="190" spans="2:6" x14ac:dyDescent="0.25">
      <c r="B190" s="45"/>
      <c r="C190" s="80"/>
      <c r="D190" s="89"/>
      <c r="E190" s="57"/>
      <c r="F190" s="45"/>
    </row>
    <row r="191" spans="2:6" x14ac:dyDescent="0.25">
      <c r="B191" s="45"/>
      <c r="C191" s="80"/>
      <c r="D191" s="89"/>
      <c r="E191" s="57"/>
      <c r="F191" s="45"/>
    </row>
    <row r="192" spans="2:6" x14ac:dyDescent="0.25">
      <c r="B192" s="45"/>
      <c r="C192" s="80"/>
      <c r="D192" s="89"/>
      <c r="E192" s="57"/>
      <c r="F192" s="45"/>
    </row>
    <row r="193" spans="2:6" x14ac:dyDescent="0.25">
      <c r="B193" s="45"/>
      <c r="C193" s="80"/>
      <c r="D193" s="89"/>
      <c r="E193" s="57"/>
      <c r="F193" s="45"/>
    </row>
    <row r="194" spans="2:6" x14ac:dyDescent="0.25">
      <c r="B194" s="45"/>
      <c r="C194" s="80"/>
      <c r="D194" s="89"/>
      <c r="E194" s="57"/>
      <c r="F194" s="45"/>
    </row>
    <row r="195" spans="2:6" x14ac:dyDescent="0.25">
      <c r="B195" s="45"/>
      <c r="C195" s="80"/>
      <c r="D195" s="89"/>
      <c r="E195" s="57"/>
      <c r="F195" s="45"/>
    </row>
    <row r="196" spans="2:6" x14ac:dyDescent="0.25">
      <c r="B196" s="45"/>
      <c r="C196" s="80"/>
      <c r="D196" s="89"/>
      <c r="E196" s="57"/>
      <c r="F196" s="45"/>
    </row>
    <row r="197" spans="2:6" x14ac:dyDescent="0.25">
      <c r="B197" s="45"/>
      <c r="C197" s="80"/>
      <c r="D197" s="89"/>
      <c r="E197" s="57"/>
      <c r="F197" s="45"/>
    </row>
    <row r="198" spans="2:6" x14ac:dyDescent="0.25">
      <c r="B198" s="45"/>
      <c r="C198" s="80"/>
      <c r="D198" s="89"/>
      <c r="E198" s="57"/>
      <c r="F198" s="45"/>
    </row>
    <row r="199" spans="2:6" x14ac:dyDescent="0.25">
      <c r="B199" s="45"/>
      <c r="C199" s="80"/>
      <c r="D199" s="89"/>
      <c r="E199" s="57"/>
      <c r="F199" s="45"/>
    </row>
    <row r="200" spans="2:6" x14ac:dyDescent="0.25">
      <c r="B200" s="45"/>
      <c r="C200" s="80"/>
      <c r="D200" s="89"/>
      <c r="E200" s="57"/>
      <c r="F200" s="45"/>
    </row>
    <row r="201" spans="2:6" x14ac:dyDescent="0.25">
      <c r="B201" s="45"/>
      <c r="C201" s="80"/>
      <c r="D201" s="89"/>
      <c r="E201" s="57"/>
      <c r="F201" s="45"/>
    </row>
    <row r="202" spans="2:6" x14ac:dyDescent="0.25">
      <c r="B202" s="45"/>
      <c r="C202" s="80"/>
      <c r="D202" s="89"/>
      <c r="E202" s="57"/>
      <c r="F202" s="45"/>
    </row>
    <row r="203" spans="2:6" x14ac:dyDescent="0.25">
      <c r="B203" s="45"/>
      <c r="C203" s="80"/>
      <c r="D203" s="89"/>
      <c r="E203" s="57"/>
      <c r="F203" s="45"/>
    </row>
    <row r="204" spans="2:6" x14ac:dyDescent="0.25">
      <c r="B204" s="45"/>
      <c r="C204" s="80"/>
      <c r="D204" s="89"/>
      <c r="E204" s="57"/>
      <c r="F204" s="45"/>
    </row>
    <row r="205" spans="2:6" x14ac:dyDescent="0.25">
      <c r="B205" s="45"/>
      <c r="C205" s="80"/>
      <c r="D205" s="89"/>
      <c r="E205" s="57"/>
      <c r="F205" s="45"/>
    </row>
    <row r="206" spans="2:6" x14ac:dyDescent="0.25">
      <c r="B206" s="45"/>
      <c r="C206" s="80"/>
      <c r="D206" s="89"/>
      <c r="E206" s="57"/>
      <c r="F206" s="45"/>
    </row>
    <row r="207" spans="2:6" x14ac:dyDescent="0.25">
      <c r="B207" s="45"/>
      <c r="C207" s="80"/>
      <c r="D207" s="89"/>
      <c r="E207" s="57"/>
      <c r="F207" s="45"/>
    </row>
    <row r="208" spans="2:6" x14ac:dyDescent="0.25">
      <c r="B208" s="45"/>
      <c r="C208" s="80"/>
      <c r="D208" s="89"/>
      <c r="E208" s="57"/>
      <c r="F208" s="45"/>
    </row>
    <row r="209" spans="2:6" x14ac:dyDescent="0.25">
      <c r="B209" s="45"/>
      <c r="C209" s="80"/>
      <c r="D209" s="89"/>
      <c r="E209" s="57"/>
      <c r="F209" s="45"/>
    </row>
    <row r="210" spans="2:6" x14ac:dyDescent="0.25">
      <c r="B210" s="45"/>
      <c r="C210" s="80"/>
      <c r="D210" s="89"/>
      <c r="E210" s="57"/>
      <c r="F210" s="45"/>
    </row>
    <row r="211" spans="2:6" x14ac:dyDescent="0.25">
      <c r="B211" s="45"/>
      <c r="C211" s="80"/>
      <c r="D211" s="89"/>
      <c r="E211" s="57"/>
      <c r="F211" s="45"/>
    </row>
    <row r="212" spans="2:6" x14ac:dyDescent="0.25">
      <c r="B212" s="45"/>
      <c r="C212" s="80"/>
      <c r="D212" s="89"/>
      <c r="E212" s="57"/>
      <c r="F212" s="45"/>
    </row>
    <row r="213" spans="2:6" x14ac:dyDescent="0.25">
      <c r="B213" s="45"/>
      <c r="C213" s="80"/>
      <c r="D213" s="89"/>
      <c r="E213" s="57"/>
      <c r="F213" s="45"/>
    </row>
    <row r="214" spans="2:6" x14ac:dyDescent="0.25">
      <c r="B214" s="45"/>
      <c r="C214" s="80"/>
      <c r="D214" s="89"/>
      <c r="E214" s="57"/>
      <c r="F214" s="45"/>
    </row>
    <row r="215" spans="2:6" x14ac:dyDescent="0.25">
      <c r="B215" s="45"/>
      <c r="C215" s="80"/>
      <c r="D215" s="89"/>
      <c r="E215" s="57"/>
      <c r="F215" s="45"/>
    </row>
    <row r="216" spans="2:6" x14ac:dyDescent="0.25">
      <c r="B216" s="45"/>
      <c r="C216" s="80"/>
      <c r="D216" s="89"/>
      <c r="E216" s="57"/>
      <c r="F216" s="45"/>
    </row>
    <row r="217" spans="2:6" x14ac:dyDescent="0.25">
      <c r="B217" s="45"/>
      <c r="C217" s="80"/>
      <c r="D217" s="89"/>
      <c r="E217" s="57"/>
      <c r="F217" s="45"/>
    </row>
    <row r="218" spans="2:6" x14ac:dyDescent="0.25">
      <c r="B218" s="45"/>
      <c r="C218" s="80"/>
      <c r="D218" s="89"/>
      <c r="E218" s="57"/>
      <c r="F218" s="45"/>
    </row>
    <row r="219" spans="2:6" x14ac:dyDescent="0.25">
      <c r="B219" s="45"/>
      <c r="C219" s="80"/>
      <c r="D219" s="89"/>
      <c r="E219" s="57"/>
      <c r="F219" s="45"/>
    </row>
    <row r="220" spans="2:6" x14ac:dyDescent="0.25">
      <c r="B220" s="45"/>
      <c r="C220" s="80"/>
      <c r="D220" s="89"/>
      <c r="E220" s="57"/>
      <c r="F220" s="45"/>
    </row>
    <row r="221" spans="2:6" x14ac:dyDescent="0.25">
      <c r="B221" s="45"/>
      <c r="C221" s="80"/>
      <c r="D221" s="89"/>
      <c r="E221" s="57"/>
      <c r="F221" s="45"/>
    </row>
    <row r="222" spans="2:6" x14ac:dyDescent="0.25">
      <c r="B222" s="45"/>
      <c r="C222" s="80"/>
      <c r="D222" s="89"/>
      <c r="E222" s="57"/>
      <c r="F222" s="45"/>
    </row>
    <row r="223" spans="2:6" x14ac:dyDescent="0.25">
      <c r="B223" s="45"/>
      <c r="C223" s="80"/>
      <c r="D223" s="89"/>
      <c r="E223" s="57"/>
      <c r="F223" s="45"/>
    </row>
    <row r="224" spans="2:6" x14ac:dyDescent="0.25">
      <c r="B224" s="45"/>
      <c r="C224" s="80"/>
      <c r="D224" s="89"/>
      <c r="E224" s="57"/>
      <c r="F224" s="45"/>
    </row>
    <row r="225" spans="2:6" x14ac:dyDescent="0.25">
      <c r="B225" s="45"/>
      <c r="C225" s="80"/>
      <c r="D225" s="89"/>
      <c r="E225" s="57"/>
      <c r="F225" s="45"/>
    </row>
    <row r="226" spans="2:6" x14ac:dyDescent="0.25">
      <c r="B226" s="45"/>
      <c r="C226" s="80"/>
      <c r="D226" s="89"/>
      <c r="E226" s="57"/>
      <c r="F226" s="45"/>
    </row>
    <row r="227" spans="2:6" x14ac:dyDescent="0.25">
      <c r="B227" s="45"/>
      <c r="C227" s="80"/>
      <c r="D227" s="89"/>
      <c r="E227" s="57"/>
      <c r="F227" s="45"/>
    </row>
    <row r="228" spans="2:6" x14ac:dyDescent="0.25">
      <c r="B228" s="45"/>
      <c r="C228" s="80"/>
      <c r="D228" s="89"/>
      <c r="E228" s="57"/>
      <c r="F228" s="45"/>
    </row>
    <row r="229" spans="2:6" x14ac:dyDescent="0.25">
      <c r="B229" s="45"/>
      <c r="C229" s="80"/>
      <c r="D229" s="89"/>
      <c r="E229" s="57"/>
      <c r="F229" s="45"/>
    </row>
    <row r="230" spans="2:6" x14ac:dyDescent="0.25">
      <c r="B230" s="45"/>
      <c r="C230" s="80"/>
      <c r="D230" s="89"/>
      <c r="E230" s="57"/>
      <c r="F230" s="45"/>
    </row>
    <row r="231" spans="2:6" x14ac:dyDescent="0.25">
      <c r="B231" s="45"/>
      <c r="C231" s="80"/>
      <c r="D231" s="89"/>
      <c r="E231" s="57"/>
      <c r="F231" s="45"/>
    </row>
    <row r="232" spans="2:6" x14ac:dyDescent="0.25">
      <c r="B232" s="45"/>
      <c r="C232" s="80"/>
      <c r="D232" s="89"/>
      <c r="E232" s="57"/>
      <c r="F232" s="45"/>
    </row>
    <row r="233" spans="2:6" x14ac:dyDescent="0.25">
      <c r="B233" s="45"/>
      <c r="C233" s="80"/>
      <c r="D233" s="89"/>
      <c r="E233" s="57"/>
      <c r="F233" s="45"/>
    </row>
    <row r="234" spans="2:6" x14ac:dyDescent="0.25">
      <c r="B234" s="45"/>
      <c r="C234" s="80"/>
      <c r="D234" s="89"/>
      <c r="E234" s="57"/>
      <c r="F234" s="45"/>
    </row>
    <row r="235" spans="2:6" x14ac:dyDescent="0.25">
      <c r="B235" s="45"/>
      <c r="C235" s="80"/>
      <c r="D235" s="89"/>
      <c r="E235" s="57"/>
      <c r="F235" s="45"/>
    </row>
    <row r="236" spans="2:6" x14ac:dyDescent="0.25">
      <c r="B236" s="45"/>
      <c r="C236" s="80"/>
      <c r="D236" s="89"/>
      <c r="E236" s="57"/>
      <c r="F236" s="45"/>
    </row>
    <row r="237" spans="2:6" x14ac:dyDescent="0.25">
      <c r="B237" s="45"/>
      <c r="C237" s="80"/>
      <c r="D237" s="89"/>
      <c r="E237" s="57"/>
      <c r="F237" s="45"/>
    </row>
    <row r="238" spans="2:6" x14ac:dyDescent="0.25">
      <c r="B238" s="45"/>
      <c r="C238" s="80"/>
      <c r="D238" s="89"/>
      <c r="E238" s="57"/>
      <c r="F238" s="45"/>
    </row>
    <row r="239" spans="2:6" x14ac:dyDescent="0.25">
      <c r="B239" s="45"/>
      <c r="C239" s="80"/>
      <c r="D239" s="89"/>
      <c r="E239" s="57"/>
      <c r="F239" s="45"/>
    </row>
    <row r="240" spans="2:6" x14ac:dyDescent="0.25">
      <c r="B240" s="45"/>
      <c r="C240" s="80"/>
      <c r="D240" s="89"/>
      <c r="E240" s="57"/>
      <c r="F240" s="45"/>
    </row>
    <row r="241" spans="2:6" x14ac:dyDescent="0.25">
      <c r="B241" s="45"/>
      <c r="C241" s="80"/>
      <c r="D241" s="89"/>
      <c r="E241" s="57"/>
      <c r="F241" s="45"/>
    </row>
    <row r="242" spans="2:6" x14ac:dyDescent="0.25">
      <c r="B242" s="45"/>
      <c r="C242" s="80"/>
      <c r="D242" s="89"/>
      <c r="E242" s="57"/>
      <c r="F242" s="45"/>
    </row>
    <row r="243" spans="2:6" x14ac:dyDescent="0.25">
      <c r="B243" s="45"/>
      <c r="C243" s="80"/>
      <c r="D243" s="89"/>
      <c r="E243" s="57"/>
      <c r="F243" s="45"/>
    </row>
    <row r="244" spans="2:6" x14ac:dyDescent="0.25">
      <c r="B244" s="45"/>
      <c r="C244" s="80"/>
      <c r="D244" s="89"/>
      <c r="E244" s="57"/>
      <c r="F244" s="45"/>
    </row>
    <row r="245" spans="2:6" x14ac:dyDescent="0.25">
      <c r="B245" s="45"/>
      <c r="C245" s="80"/>
      <c r="D245" s="89"/>
      <c r="E245" s="57"/>
      <c r="F245" s="45"/>
    </row>
    <row r="246" spans="2:6" x14ac:dyDescent="0.25">
      <c r="B246" s="45"/>
      <c r="C246" s="80"/>
      <c r="D246" s="89"/>
      <c r="E246" s="57"/>
      <c r="F246" s="45"/>
    </row>
    <row r="247" spans="2:6" x14ac:dyDescent="0.25">
      <c r="B247" s="45"/>
      <c r="C247" s="80"/>
      <c r="D247" s="89"/>
      <c r="E247" s="57"/>
      <c r="F247" s="45"/>
    </row>
    <row r="248" spans="2:6" x14ac:dyDescent="0.25">
      <c r="B248" s="45"/>
      <c r="C248" s="80"/>
      <c r="D248" s="89"/>
      <c r="E248" s="57"/>
      <c r="F248" s="45"/>
    </row>
    <row r="249" spans="2:6" x14ac:dyDescent="0.25">
      <c r="B249" s="45"/>
      <c r="C249" s="80"/>
      <c r="D249" s="89"/>
      <c r="E249" s="57"/>
      <c r="F249" s="45"/>
    </row>
    <row r="250" spans="2:6" x14ac:dyDescent="0.25">
      <c r="B250" s="45"/>
      <c r="C250" s="80"/>
      <c r="D250" s="89"/>
      <c r="E250" s="57"/>
      <c r="F250" s="45"/>
    </row>
    <row r="251" spans="2:6" x14ac:dyDescent="0.25">
      <c r="B251" s="45"/>
      <c r="C251" s="80"/>
      <c r="D251" s="89"/>
      <c r="E251" s="57"/>
      <c r="F251" s="45"/>
    </row>
    <row r="252" spans="2:6" x14ac:dyDescent="0.25">
      <c r="B252" s="45"/>
      <c r="C252" s="80"/>
      <c r="D252" s="89"/>
      <c r="E252" s="57"/>
      <c r="F252" s="45"/>
    </row>
    <row r="253" spans="2:6" x14ac:dyDescent="0.25">
      <c r="B253" s="45"/>
      <c r="C253" s="80"/>
      <c r="D253" s="89"/>
      <c r="E253" s="57"/>
      <c r="F253" s="45"/>
    </row>
    <row r="254" spans="2:6" x14ac:dyDescent="0.25">
      <c r="B254" s="45"/>
      <c r="C254" s="80"/>
      <c r="D254" s="89"/>
      <c r="E254" s="57"/>
      <c r="F254" s="45"/>
    </row>
    <row r="255" spans="2:6" x14ac:dyDescent="0.25">
      <c r="B255" s="45"/>
      <c r="C255" s="80"/>
      <c r="D255" s="89"/>
      <c r="E255" s="57"/>
      <c r="F255" s="45"/>
    </row>
    <row r="256" spans="2:6" x14ac:dyDescent="0.25">
      <c r="B256" s="45"/>
      <c r="C256" s="80"/>
      <c r="D256" s="89"/>
      <c r="E256" s="57"/>
      <c r="F256" s="45"/>
    </row>
    <row r="257" spans="2:6" x14ac:dyDescent="0.25">
      <c r="B257" s="45"/>
      <c r="C257" s="80"/>
      <c r="D257" s="89"/>
      <c r="E257" s="57"/>
      <c r="F257" s="45"/>
    </row>
    <row r="258" spans="2:6" x14ac:dyDescent="0.25">
      <c r="B258" s="45"/>
      <c r="C258" s="80"/>
      <c r="D258" s="89"/>
      <c r="E258" s="57"/>
      <c r="F258" s="45"/>
    </row>
    <row r="259" spans="2:6" x14ac:dyDescent="0.25">
      <c r="B259" s="45"/>
      <c r="C259" s="80"/>
      <c r="D259" s="89"/>
      <c r="E259" s="57"/>
      <c r="F259" s="45"/>
    </row>
    <row r="260" spans="2:6" x14ac:dyDescent="0.25">
      <c r="B260" s="45"/>
      <c r="C260" s="80"/>
      <c r="D260" s="89"/>
      <c r="E260" s="57"/>
      <c r="F260" s="45"/>
    </row>
    <row r="261" spans="2:6" x14ac:dyDescent="0.25">
      <c r="B261" s="45"/>
      <c r="C261" s="80"/>
      <c r="D261" s="89"/>
      <c r="E261" s="57"/>
      <c r="F261" s="45"/>
    </row>
    <row r="262" spans="2:6" x14ac:dyDescent="0.25">
      <c r="B262" s="45"/>
      <c r="C262" s="80"/>
      <c r="D262" s="89"/>
      <c r="E262" s="57"/>
      <c r="F262" s="45"/>
    </row>
    <row r="263" spans="2:6" x14ac:dyDescent="0.25">
      <c r="B263" s="45"/>
      <c r="C263" s="80"/>
      <c r="D263" s="89"/>
      <c r="E263" s="57"/>
      <c r="F263" s="45"/>
    </row>
    <row r="264" spans="2:6" x14ac:dyDescent="0.25">
      <c r="B264" s="45"/>
      <c r="C264" s="80"/>
      <c r="D264" s="89"/>
      <c r="E264" s="57"/>
      <c r="F264" s="45"/>
    </row>
    <row r="265" spans="2:6" x14ac:dyDescent="0.25">
      <c r="B265" s="45"/>
      <c r="C265" s="80"/>
      <c r="D265" s="89"/>
      <c r="E265" s="57"/>
      <c r="F265" s="45"/>
    </row>
    <row r="266" spans="2:6" x14ac:dyDescent="0.25">
      <c r="B266" s="45"/>
      <c r="C266" s="80"/>
      <c r="D266" s="89"/>
      <c r="E266" s="57"/>
      <c r="F266" s="45"/>
    </row>
    <row r="267" spans="2:6" x14ac:dyDescent="0.25">
      <c r="B267" s="45"/>
      <c r="C267" s="80"/>
      <c r="D267" s="89"/>
      <c r="E267" s="57"/>
      <c r="F267" s="45"/>
    </row>
    <row r="268" spans="2:6" x14ac:dyDescent="0.25">
      <c r="B268" s="45"/>
      <c r="C268" s="80"/>
      <c r="D268" s="89"/>
      <c r="E268" s="57"/>
      <c r="F268" s="45"/>
    </row>
    <row r="269" spans="2:6" x14ac:dyDescent="0.25">
      <c r="B269" s="45"/>
      <c r="C269" s="80"/>
      <c r="D269" s="89"/>
      <c r="E269" s="57"/>
      <c r="F269" s="45"/>
    </row>
    <row r="270" spans="2:6" x14ac:dyDescent="0.25">
      <c r="B270" s="45"/>
      <c r="C270" s="80"/>
      <c r="D270" s="89"/>
      <c r="E270" s="57"/>
      <c r="F270" s="45"/>
    </row>
    <row r="271" spans="2:6" x14ac:dyDescent="0.25">
      <c r="B271" s="45"/>
      <c r="C271" s="80"/>
      <c r="D271" s="89"/>
      <c r="E271" s="57"/>
      <c r="F271" s="45"/>
    </row>
    <row r="272" spans="2:6" x14ac:dyDescent="0.25">
      <c r="B272" s="45"/>
      <c r="C272" s="80"/>
      <c r="D272" s="89"/>
      <c r="E272" s="57"/>
      <c r="F272" s="45"/>
    </row>
    <row r="273" spans="2:6" x14ac:dyDescent="0.25">
      <c r="B273" s="45"/>
      <c r="C273" s="80"/>
      <c r="D273" s="89"/>
      <c r="E273" s="57"/>
      <c r="F273" s="45"/>
    </row>
    <row r="274" spans="2:6" x14ac:dyDescent="0.25">
      <c r="B274" s="45"/>
      <c r="C274" s="80"/>
      <c r="D274" s="89"/>
      <c r="E274" s="57"/>
      <c r="F274" s="45"/>
    </row>
    <row r="275" spans="2:6" x14ac:dyDescent="0.25">
      <c r="B275" s="45"/>
      <c r="C275" s="80"/>
      <c r="D275" s="89"/>
      <c r="E275" s="57"/>
      <c r="F275" s="45"/>
    </row>
    <row r="276" spans="2:6" x14ac:dyDescent="0.25">
      <c r="B276" s="45"/>
      <c r="C276" s="80"/>
      <c r="D276" s="89"/>
      <c r="E276" s="57"/>
      <c r="F276" s="45"/>
    </row>
    <row r="277" spans="2:6" x14ac:dyDescent="0.25">
      <c r="B277" s="45"/>
      <c r="C277" s="80"/>
      <c r="D277" s="89"/>
      <c r="E277" s="57"/>
      <c r="F277" s="45"/>
    </row>
    <row r="278" spans="2:6" x14ac:dyDescent="0.25">
      <c r="B278" s="45"/>
      <c r="C278" s="80"/>
      <c r="D278" s="89"/>
      <c r="E278" s="57"/>
      <c r="F278" s="45"/>
    </row>
    <row r="279" spans="2:6" x14ac:dyDescent="0.25">
      <c r="B279" s="45"/>
      <c r="C279" s="80"/>
      <c r="D279" s="89"/>
      <c r="E279" s="57"/>
      <c r="F279" s="45"/>
    </row>
    <row r="280" spans="2:6" x14ac:dyDescent="0.25">
      <c r="B280" s="45"/>
      <c r="C280" s="80"/>
      <c r="D280" s="89"/>
      <c r="E280" s="57"/>
      <c r="F280" s="45"/>
    </row>
    <row r="281" spans="2:6" x14ac:dyDescent="0.25">
      <c r="B281" s="45"/>
      <c r="C281" s="80"/>
      <c r="D281" s="89"/>
      <c r="E281" s="57"/>
      <c r="F281" s="45"/>
    </row>
    <row r="282" spans="2:6" x14ac:dyDescent="0.25">
      <c r="B282" s="45"/>
      <c r="C282" s="80"/>
      <c r="D282" s="89"/>
      <c r="E282" s="57"/>
      <c r="F282" s="45"/>
    </row>
    <row r="283" spans="2:6" x14ac:dyDescent="0.25">
      <c r="B283" s="45"/>
      <c r="C283" s="80"/>
      <c r="D283" s="89"/>
      <c r="E283" s="57"/>
      <c r="F283" s="45"/>
    </row>
    <row r="284" spans="2:6" x14ac:dyDescent="0.25">
      <c r="B284" s="45"/>
      <c r="C284" s="80"/>
      <c r="D284" s="89"/>
      <c r="E284" s="57"/>
      <c r="F284" s="45"/>
    </row>
    <row r="285" spans="2:6" x14ac:dyDescent="0.25">
      <c r="B285" s="45"/>
      <c r="C285" s="80"/>
      <c r="D285" s="89"/>
      <c r="E285" s="57"/>
      <c r="F285" s="45"/>
    </row>
    <row r="286" spans="2:6" x14ac:dyDescent="0.25">
      <c r="B286" s="45"/>
      <c r="C286" s="80"/>
      <c r="D286" s="89"/>
      <c r="E286" s="57"/>
      <c r="F286" s="45"/>
    </row>
    <row r="287" spans="2:6" x14ac:dyDescent="0.25">
      <c r="B287" s="45"/>
      <c r="C287" s="80"/>
      <c r="D287" s="89"/>
      <c r="E287" s="57"/>
      <c r="F287" s="45"/>
    </row>
    <row r="288" spans="2:6" x14ac:dyDescent="0.25">
      <c r="B288" s="45"/>
      <c r="C288" s="80"/>
      <c r="D288" s="89"/>
      <c r="E288" s="57"/>
      <c r="F288" s="45"/>
    </row>
    <row r="289" spans="2:6" x14ac:dyDescent="0.25">
      <c r="B289" s="45"/>
      <c r="C289" s="80"/>
      <c r="D289" s="89"/>
      <c r="E289" s="57"/>
      <c r="F289" s="45"/>
    </row>
    <row r="290" spans="2:6" x14ac:dyDescent="0.25">
      <c r="B290" s="45"/>
      <c r="C290" s="80"/>
      <c r="D290" s="89"/>
      <c r="E290" s="57"/>
      <c r="F290" s="45"/>
    </row>
    <row r="291" spans="2:6" x14ac:dyDescent="0.25">
      <c r="B291" s="45"/>
      <c r="C291" s="80"/>
      <c r="D291" s="89"/>
      <c r="E291" s="57"/>
      <c r="F291" s="45"/>
    </row>
    <row r="292" spans="2:6" x14ac:dyDescent="0.25">
      <c r="B292" s="45"/>
      <c r="C292" s="80"/>
      <c r="D292" s="89"/>
      <c r="E292" s="57"/>
      <c r="F292" s="45"/>
    </row>
    <row r="293" spans="2:6" x14ac:dyDescent="0.25">
      <c r="B293" s="45"/>
      <c r="C293" s="80"/>
      <c r="D293" s="89"/>
      <c r="E293" s="57"/>
      <c r="F293" s="45"/>
    </row>
    <row r="294" spans="2:6" x14ac:dyDescent="0.25">
      <c r="B294" s="45"/>
      <c r="C294" s="80"/>
      <c r="D294" s="89"/>
      <c r="E294" s="57"/>
      <c r="F294" s="45"/>
    </row>
    <row r="295" spans="2:6" x14ac:dyDescent="0.25">
      <c r="B295" s="45"/>
      <c r="C295" s="80"/>
      <c r="D295" s="89"/>
      <c r="E295" s="57"/>
      <c r="F295" s="45"/>
    </row>
    <row r="296" spans="2:6" x14ac:dyDescent="0.25">
      <c r="B296" s="45"/>
      <c r="C296" s="80"/>
      <c r="D296" s="89"/>
      <c r="E296" s="57"/>
      <c r="F296" s="45"/>
    </row>
    <row r="297" spans="2:6" x14ac:dyDescent="0.25">
      <c r="B297" s="45"/>
      <c r="C297" s="80"/>
      <c r="D297" s="89"/>
      <c r="E297" s="57"/>
      <c r="F297" s="45"/>
    </row>
    <row r="298" spans="2:6" x14ac:dyDescent="0.25">
      <c r="B298" s="45"/>
      <c r="C298" s="80"/>
      <c r="D298" s="89"/>
      <c r="E298" s="57"/>
      <c r="F298" s="45"/>
    </row>
    <row r="299" spans="2:6" x14ac:dyDescent="0.25">
      <c r="B299" s="45"/>
      <c r="C299" s="80"/>
      <c r="D299" s="89"/>
      <c r="E299" s="57"/>
      <c r="F299" s="45"/>
    </row>
    <row r="300" spans="2:6" x14ac:dyDescent="0.25">
      <c r="B300" s="45"/>
      <c r="C300" s="80"/>
      <c r="D300" s="89"/>
      <c r="E300" s="57"/>
      <c r="F300" s="45"/>
    </row>
    <row r="301" spans="2:6" x14ac:dyDescent="0.25">
      <c r="B301" s="45"/>
      <c r="C301" s="80"/>
      <c r="D301" s="89"/>
      <c r="E301" s="57"/>
      <c r="F301" s="45"/>
    </row>
    <row r="302" spans="2:6" x14ac:dyDescent="0.25">
      <c r="B302" s="45"/>
      <c r="C302" s="80"/>
      <c r="D302" s="89"/>
      <c r="E302" s="57"/>
      <c r="F302" s="45"/>
    </row>
    <row r="303" spans="2:6" x14ac:dyDescent="0.25">
      <c r="B303" s="45"/>
      <c r="C303" s="80"/>
      <c r="D303" s="89"/>
      <c r="E303" s="57"/>
      <c r="F303" s="45"/>
    </row>
    <row r="304" spans="2:6" x14ac:dyDescent="0.25">
      <c r="B304" s="45"/>
      <c r="C304" s="80"/>
      <c r="D304" s="89"/>
      <c r="E304" s="57"/>
      <c r="F304" s="45"/>
    </row>
    <row r="305" spans="2:6" x14ac:dyDescent="0.25">
      <c r="B305" s="45"/>
      <c r="C305" s="80"/>
      <c r="D305" s="89"/>
      <c r="E305" s="57"/>
      <c r="F305" s="45"/>
    </row>
    <row r="306" spans="2:6" x14ac:dyDescent="0.25">
      <c r="B306" s="45"/>
      <c r="C306" s="80"/>
      <c r="D306" s="89"/>
      <c r="E306" s="57"/>
      <c r="F306" s="45"/>
    </row>
    <row r="307" spans="2:6" x14ac:dyDescent="0.25">
      <c r="B307" s="45"/>
      <c r="C307" s="80"/>
      <c r="D307" s="89"/>
      <c r="E307" s="57"/>
      <c r="F307" s="45"/>
    </row>
    <row r="308" spans="2:6" x14ac:dyDescent="0.25">
      <c r="B308" s="45"/>
      <c r="C308" s="80"/>
      <c r="D308" s="89"/>
      <c r="E308" s="57"/>
      <c r="F308" s="45"/>
    </row>
    <row r="309" spans="2:6" x14ac:dyDescent="0.25">
      <c r="B309" s="45"/>
      <c r="C309" s="80"/>
      <c r="D309" s="89"/>
      <c r="E309" s="57"/>
      <c r="F309" s="45"/>
    </row>
    <row r="310" spans="2:6" x14ac:dyDescent="0.25">
      <c r="B310" s="45"/>
      <c r="C310" s="80"/>
      <c r="D310" s="89"/>
      <c r="E310" s="57"/>
      <c r="F310" s="45"/>
    </row>
    <row r="311" spans="2:6" x14ac:dyDescent="0.25">
      <c r="B311" s="45"/>
      <c r="C311" s="80"/>
      <c r="D311" s="89"/>
      <c r="E311" s="57"/>
      <c r="F311" s="45"/>
    </row>
    <row r="312" spans="2:6" x14ac:dyDescent="0.25">
      <c r="B312" s="45"/>
      <c r="C312" s="80"/>
      <c r="D312" s="89"/>
      <c r="E312" s="57"/>
      <c r="F312" s="45"/>
    </row>
    <row r="313" spans="2:6" x14ac:dyDescent="0.25">
      <c r="B313" s="45"/>
      <c r="C313" s="80"/>
      <c r="D313" s="89"/>
      <c r="E313" s="57"/>
      <c r="F313" s="45"/>
    </row>
    <row r="314" spans="2:6" x14ac:dyDescent="0.25">
      <c r="B314" s="45"/>
      <c r="C314" s="80"/>
      <c r="D314" s="89"/>
      <c r="E314" s="57"/>
      <c r="F314" s="45"/>
    </row>
    <row r="315" spans="2:6" x14ac:dyDescent="0.25">
      <c r="B315" s="45"/>
      <c r="C315" s="80"/>
      <c r="D315" s="89"/>
      <c r="E315" s="57"/>
      <c r="F315" s="45"/>
    </row>
    <row r="316" spans="2:6" x14ac:dyDescent="0.25">
      <c r="B316" s="45"/>
      <c r="C316" s="80"/>
      <c r="D316" s="89"/>
      <c r="E316" s="57"/>
      <c r="F316" s="45"/>
    </row>
    <row r="317" spans="2:6" x14ac:dyDescent="0.25">
      <c r="B317" s="45"/>
      <c r="C317" s="80"/>
      <c r="D317" s="89"/>
      <c r="E317" s="57"/>
      <c r="F317" s="45"/>
    </row>
    <row r="318" spans="2:6" x14ac:dyDescent="0.25">
      <c r="B318" s="45"/>
      <c r="C318" s="80"/>
      <c r="D318" s="89"/>
      <c r="E318" s="57"/>
      <c r="F318" s="45"/>
    </row>
    <row r="319" spans="2:6" x14ac:dyDescent="0.25">
      <c r="B319" s="45"/>
      <c r="C319" s="80"/>
      <c r="D319" s="89"/>
      <c r="E319" s="57"/>
      <c r="F319" s="45"/>
    </row>
    <row r="320" spans="2:6" x14ac:dyDescent="0.25">
      <c r="B320" s="45"/>
      <c r="C320" s="80"/>
      <c r="D320" s="89"/>
      <c r="E320" s="57"/>
      <c r="F320" s="45"/>
    </row>
    <row r="321" spans="2:6" x14ac:dyDescent="0.25">
      <c r="B321" s="45"/>
      <c r="C321" s="80"/>
      <c r="D321" s="89"/>
      <c r="E321" s="57"/>
      <c r="F321" s="45"/>
    </row>
    <row r="322" spans="2:6" x14ac:dyDescent="0.25">
      <c r="B322" s="45"/>
      <c r="C322" s="80"/>
      <c r="D322" s="89"/>
      <c r="E322" s="57"/>
      <c r="F322" s="45"/>
    </row>
    <row r="323" spans="2:6" x14ac:dyDescent="0.25">
      <c r="B323" s="45"/>
      <c r="C323" s="80"/>
      <c r="D323" s="89"/>
      <c r="E323" s="57"/>
      <c r="F323" s="45"/>
    </row>
    <row r="324" spans="2:6" x14ac:dyDescent="0.25">
      <c r="B324" s="45"/>
      <c r="C324" s="80"/>
      <c r="D324" s="89"/>
      <c r="E324" s="57"/>
      <c r="F324" s="45"/>
    </row>
    <row r="325" spans="2:6" x14ac:dyDescent="0.25">
      <c r="B325" s="45"/>
      <c r="C325" s="80"/>
      <c r="D325" s="89"/>
      <c r="E325" s="57"/>
      <c r="F325" s="45"/>
    </row>
    <row r="326" spans="2:6" x14ac:dyDescent="0.25">
      <c r="B326" s="45"/>
      <c r="C326" s="80"/>
      <c r="D326" s="89"/>
      <c r="E326" s="57"/>
      <c r="F326" s="45"/>
    </row>
    <row r="327" spans="2:6" x14ac:dyDescent="0.25">
      <c r="B327" s="45"/>
      <c r="C327" s="80"/>
      <c r="D327" s="89"/>
      <c r="E327" s="57"/>
      <c r="F327" s="45"/>
    </row>
    <row r="328" spans="2:6" x14ac:dyDescent="0.25">
      <c r="B328" s="45"/>
      <c r="C328" s="80"/>
      <c r="D328" s="89"/>
      <c r="E328" s="57"/>
      <c r="F328" s="45"/>
    </row>
    <row r="329" spans="2:6" x14ac:dyDescent="0.25">
      <c r="B329" s="45"/>
      <c r="C329" s="80"/>
      <c r="D329" s="89"/>
      <c r="E329" s="57"/>
      <c r="F329" s="45"/>
    </row>
    <row r="330" spans="2:6" x14ac:dyDescent="0.25">
      <c r="B330" s="45"/>
      <c r="C330" s="80"/>
      <c r="D330" s="89"/>
      <c r="E330" s="57"/>
      <c r="F330" s="45"/>
    </row>
    <row r="331" spans="2:6" x14ac:dyDescent="0.25">
      <c r="B331" s="45"/>
      <c r="C331" s="80"/>
      <c r="D331" s="89"/>
      <c r="E331" s="57"/>
      <c r="F331" s="45"/>
    </row>
    <row r="332" spans="2:6" x14ac:dyDescent="0.25">
      <c r="B332" s="45"/>
      <c r="C332" s="80"/>
      <c r="D332" s="89"/>
      <c r="E332" s="57"/>
      <c r="F332" s="45"/>
    </row>
    <row r="333" spans="2:6" x14ac:dyDescent="0.25">
      <c r="B333" s="45"/>
      <c r="C333" s="80"/>
      <c r="D333" s="89"/>
      <c r="E333" s="57"/>
      <c r="F333" s="45"/>
    </row>
    <row r="334" spans="2:6" x14ac:dyDescent="0.25">
      <c r="B334" s="45"/>
      <c r="C334" s="80"/>
      <c r="D334" s="89"/>
      <c r="E334" s="57"/>
      <c r="F334" s="45"/>
    </row>
    <row r="335" spans="2:6" x14ac:dyDescent="0.25">
      <c r="B335" s="45"/>
      <c r="C335" s="80"/>
      <c r="D335" s="89"/>
      <c r="E335" s="57"/>
      <c r="F335" s="45"/>
    </row>
    <row r="336" spans="2:6" x14ac:dyDescent="0.25">
      <c r="B336" s="45"/>
      <c r="C336" s="80"/>
      <c r="D336" s="89"/>
      <c r="E336" s="57"/>
      <c r="F336" s="45"/>
    </row>
    <row r="337" spans="2:6" x14ac:dyDescent="0.25">
      <c r="B337" s="45"/>
      <c r="C337" s="80"/>
      <c r="D337" s="89"/>
      <c r="E337" s="57"/>
      <c r="F337" s="45"/>
    </row>
    <row r="338" spans="2:6" x14ac:dyDescent="0.25">
      <c r="B338" s="45"/>
      <c r="C338" s="80"/>
      <c r="D338" s="89"/>
      <c r="E338" s="57"/>
      <c r="F338" s="45"/>
    </row>
    <row r="339" spans="2:6" x14ac:dyDescent="0.25">
      <c r="B339" s="45"/>
      <c r="C339" s="80"/>
      <c r="D339" s="89"/>
      <c r="E339" s="57"/>
      <c r="F339" s="45"/>
    </row>
    <row r="340" spans="2:6" x14ac:dyDescent="0.25">
      <c r="B340" s="45"/>
      <c r="C340" s="80"/>
      <c r="D340" s="89"/>
      <c r="E340" s="57"/>
      <c r="F340" s="45"/>
    </row>
    <row r="341" spans="2:6" x14ac:dyDescent="0.25">
      <c r="B341" s="45"/>
      <c r="C341" s="80"/>
      <c r="D341" s="89"/>
      <c r="E341" s="57"/>
      <c r="F341" s="45"/>
    </row>
    <row r="342" spans="2:6" x14ac:dyDescent="0.25">
      <c r="B342" s="45"/>
      <c r="C342" s="80"/>
      <c r="D342" s="89"/>
      <c r="E342" s="57"/>
      <c r="F342" s="45"/>
    </row>
    <row r="343" spans="2:6" x14ac:dyDescent="0.25">
      <c r="B343" s="45"/>
      <c r="C343" s="80"/>
      <c r="D343" s="89"/>
      <c r="E343" s="57"/>
      <c r="F343" s="45"/>
    </row>
    <row r="344" spans="2:6" x14ac:dyDescent="0.25">
      <c r="B344" s="45"/>
      <c r="C344" s="80"/>
      <c r="D344" s="89"/>
      <c r="E344" s="57"/>
      <c r="F344" s="45"/>
    </row>
    <row r="345" spans="2:6" x14ac:dyDescent="0.25">
      <c r="B345" s="45"/>
      <c r="C345" s="80"/>
      <c r="D345" s="89"/>
      <c r="E345" s="57"/>
      <c r="F345" s="45"/>
    </row>
    <row r="346" spans="2:6" x14ac:dyDescent="0.25">
      <c r="B346" s="45"/>
      <c r="C346" s="80"/>
      <c r="D346" s="89"/>
      <c r="E346" s="57"/>
      <c r="F346" s="45"/>
    </row>
    <row r="347" spans="2:6" x14ac:dyDescent="0.25">
      <c r="B347" s="45"/>
      <c r="C347" s="80"/>
      <c r="D347" s="89"/>
      <c r="E347" s="57"/>
      <c r="F347" s="45"/>
    </row>
    <row r="348" spans="2:6" x14ac:dyDescent="0.25">
      <c r="B348" s="45"/>
      <c r="C348" s="80"/>
      <c r="D348" s="89"/>
      <c r="E348" s="57"/>
      <c r="F348" s="45"/>
    </row>
    <row r="349" spans="2:6" x14ac:dyDescent="0.25">
      <c r="B349" s="45"/>
      <c r="C349" s="80"/>
      <c r="D349" s="89"/>
      <c r="E349" s="57"/>
      <c r="F349" s="45"/>
    </row>
    <row r="350" spans="2:6" x14ac:dyDescent="0.25">
      <c r="B350" s="45"/>
      <c r="C350" s="80"/>
      <c r="D350" s="89"/>
      <c r="E350" s="57"/>
      <c r="F350" s="45"/>
    </row>
    <row r="351" spans="2:6" x14ac:dyDescent="0.25">
      <c r="B351" s="45"/>
      <c r="C351" s="80"/>
      <c r="D351" s="89"/>
      <c r="E351" s="57"/>
      <c r="F351" s="45"/>
    </row>
    <row r="352" spans="2:6" x14ac:dyDescent="0.25">
      <c r="B352" s="45"/>
      <c r="C352" s="80"/>
      <c r="D352" s="89"/>
      <c r="E352" s="57"/>
      <c r="F352" s="45"/>
    </row>
    <row r="353" spans="2:6" x14ac:dyDescent="0.25">
      <c r="B353" s="45"/>
      <c r="C353" s="80"/>
      <c r="D353" s="89"/>
      <c r="E353" s="57"/>
      <c r="F353" s="45"/>
    </row>
    <row r="354" spans="2:6" x14ac:dyDescent="0.25">
      <c r="B354" s="45"/>
      <c r="C354" s="80"/>
      <c r="D354" s="89"/>
      <c r="E354" s="57"/>
      <c r="F354" s="45"/>
    </row>
    <row r="355" spans="2:6" x14ac:dyDescent="0.25">
      <c r="B355" s="45"/>
      <c r="C355" s="80"/>
      <c r="D355" s="89"/>
      <c r="E355" s="57"/>
      <c r="F355" s="45"/>
    </row>
    <row r="356" spans="2:6" x14ac:dyDescent="0.25">
      <c r="B356" s="45"/>
      <c r="C356" s="80"/>
      <c r="D356" s="89"/>
      <c r="E356" s="57"/>
      <c r="F356" s="45"/>
    </row>
    <row r="357" spans="2:6" x14ac:dyDescent="0.25">
      <c r="B357" s="45"/>
      <c r="C357" s="80"/>
      <c r="D357" s="89"/>
      <c r="E357" s="57"/>
      <c r="F357" s="45"/>
    </row>
    <row r="358" spans="2:6" x14ac:dyDescent="0.25">
      <c r="B358" s="45"/>
      <c r="C358" s="80"/>
      <c r="D358" s="89"/>
      <c r="E358" s="57"/>
      <c r="F358" s="45"/>
    </row>
    <row r="359" spans="2:6" x14ac:dyDescent="0.25">
      <c r="B359" s="45"/>
      <c r="C359" s="80"/>
      <c r="D359" s="89"/>
      <c r="E359" s="57"/>
      <c r="F359" s="45"/>
    </row>
    <row r="360" spans="2:6" x14ac:dyDescent="0.25">
      <c r="B360" s="45"/>
      <c r="C360" s="80"/>
      <c r="D360" s="89"/>
      <c r="E360" s="57"/>
      <c r="F360" s="45"/>
    </row>
    <row r="361" spans="2:6" x14ac:dyDescent="0.25">
      <c r="B361" s="45"/>
      <c r="C361" s="80"/>
      <c r="D361" s="89"/>
      <c r="E361" s="57"/>
      <c r="F361" s="45"/>
    </row>
    <row r="362" spans="2:6" x14ac:dyDescent="0.25">
      <c r="B362" s="45"/>
      <c r="C362" s="80"/>
      <c r="D362" s="89"/>
      <c r="E362" s="57"/>
      <c r="F362" s="45"/>
    </row>
    <row r="363" spans="2:6" x14ac:dyDescent="0.25">
      <c r="B363" s="45"/>
      <c r="C363" s="80"/>
      <c r="D363" s="89"/>
      <c r="E363" s="57"/>
      <c r="F363" s="45"/>
    </row>
    <row r="364" spans="2:6" x14ac:dyDescent="0.25">
      <c r="B364" s="45"/>
      <c r="C364" s="80"/>
      <c r="D364" s="89"/>
      <c r="E364" s="57"/>
      <c r="F364" s="45"/>
    </row>
    <row r="365" spans="2:6" x14ac:dyDescent="0.25">
      <c r="B365" s="45"/>
      <c r="C365" s="80"/>
      <c r="D365" s="89"/>
      <c r="E365" s="57"/>
      <c r="F365" s="45"/>
    </row>
    <row r="366" spans="2:6" x14ac:dyDescent="0.25">
      <c r="B366" s="45"/>
      <c r="C366" s="80"/>
      <c r="D366" s="89"/>
      <c r="E366" s="57"/>
      <c r="F366" s="45"/>
    </row>
    <row r="367" spans="2:6" x14ac:dyDescent="0.25">
      <c r="B367" s="45"/>
      <c r="C367" s="80"/>
      <c r="D367" s="89"/>
      <c r="E367" s="57"/>
      <c r="F367" s="45"/>
    </row>
    <row r="368" spans="2:6" x14ac:dyDescent="0.25">
      <c r="B368" s="45"/>
      <c r="C368" s="80"/>
      <c r="D368" s="89"/>
      <c r="E368" s="57"/>
      <c r="F368" s="45"/>
    </row>
    <row r="369" spans="2:6" x14ac:dyDescent="0.25">
      <c r="B369" s="45"/>
      <c r="C369" s="80"/>
      <c r="D369" s="89"/>
      <c r="E369" s="57"/>
      <c r="F369" s="45"/>
    </row>
    <row r="370" spans="2:6" x14ac:dyDescent="0.25">
      <c r="B370" s="45"/>
      <c r="C370" s="80"/>
      <c r="D370" s="89"/>
      <c r="E370" s="57"/>
      <c r="F370" s="45"/>
    </row>
    <row r="371" spans="2:6" x14ac:dyDescent="0.25">
      <c r="B371" s="45"/>
      <c r="C371" s="80"/>
      <c r="D371" s="89"/>
      <c r="E371" s="57"/>
      <c r="F371" s="45"/>
    </row>
    <row r="372" spans="2:6" x14ac:dyDescent="0.25">
      <c r="B372" s="45"/>
      <c r="C372" s="80"/>
      <c r="D372" s="89"/>
      <c r="E372" s="57"/>
      <c r="F372" s="45"/>
    </row>
    <row r="373" spans="2:6" x14ac:dyDescent="0.25">
      <c r="B373" s="45"/>
      <c r="C373" s="80"/>
      <c r="D373" s="89"/>
      <c r="E373" s="57"/>
      <c r="F373" s="45"/>
    </row>
    <row r="374" spans="2:6" x14ac:dyDescent="0.25">
      <c r="B374" s="45"/>
      <c r="C374" s="80"/>
      <c r="D374" s="89"/>
      <c r="E374" s="57"/>
      <c r="F374" s="45"/>
    </row>
    <row r="375" spans="2:6" x14ac:dyDescent="0.25">
      <c r="B375" s="45"/>
      <c r="C375" s="80"/>
      <c r="D375" s="89"/>
      <c r="E375" s="57"/>
      <c r="F375" s="45"/>
    </row>
    <row r="376" spans="2:6" x14ac:dyDescent="0.25">
      <c r="B376" s="45"/>
      <c r="C376" s="80"/>
      <c r="D376" s="89"/>
      <c r="E376" s="57"/>
      <c r="F376" s="45"/>
    </row>
    <row r="377" spans="2:6" x14ac:dyDescent="0.25">
      <c r="B377" s="45"/>
      <c r="C377" s="80"/>
      <c r="D377" s="89"/>
      <c r="E377" s="57"/>
      <c r="F377" s="45"/>
    </row>
    <row r="378" spans="2:6" x14ac:dyDescent="0.25">
      <c r="B378" s="45"/>
      <c r="C378" s="80"/>
      <c r="D378" s="89"/>
      <c r="E378" s="57"/>
      <c r="F378" s="45"/>
    </row>
    <row r="379" spans="2:6" x14ac:dyDescent="0.25">
      <c r="B379" s="45"/>
      <c r="C379" s="80"/>
      <c r="D379" s="89"/>
      <c r="E379" s="57"/>
      <c r="F379" s="45"/>
    </row>
    <row r="380" spans="2:6" x14ac:dyDescent="0.25">
      <c r="B380" s="45"/>
      <c r="C380" s="80"/>
      <c r="D380" s="89"/>
      <c r="E380" s="57"/>
      <c r="F380" s="45"/>
    </row>
    <row r="381" spans="2:6" x14ac:dyDescent="0.25">
      <c r="B381" s="45"/>
      <c r="C381" s="80"/>
      <c r="D381" s="89"/>
      <c r="E381" s="57"/>
      <c r="F381" s="45"/>
    </row>
    <row r="382" spans="2:6" x14ac:dyDescent="0.25">
      <c r="B382" s="45"/>
      <c r="C382" s="80"/>
      <c r="D382" s="89"/>
      <c r="E382" s="57"/>
      <c r="F382" s="45"/>
    </row>
    <row r="383" spans="2:6" x14ac:dyDescent="0.25">
      <c r="B383" s="45"/>
      <c r="C383" s="80"/>
      <c r="D383" s="89"/>
      <c r="E383" s="57"/>
      <c r="F383" s="45"/>
    </row>
    <row r="384" spans="2:6" x14ac:dyDescent="0.25">
      <c r="B384" s="45"/>
      <c r="C384" s="80"/>
      <c r="D384" s="89"/>
      <c r="E384" s="57"/>
      <c r="F384" s="45"/>
    </row>
    <row r="385" spans="2:6" x14ac:dyDescent="0.25">
      <c r="B385" s="45"/>
      <c r="C385" s="80"/>
      <c r="D385" s="89"/>
      <c r="E385" s="57"/>
      <c r="F385" s="45"/>
    </row>
    <row r="386" spans="2:6" x14ac:dyDescent="0.25">
      <c r="B386" s="45"/>
      <c r="C386" s="80"/>
      <c r="D386" s="89"/>
      <c r="E386" s="57"/>
      <c r="F386" s="45"/>
    </row>
    <row r="387" spans="2:6" x14ac:dyDescent="0.25">
      <c r="B387" s="45"/>
      <c r="C387" s="80"/>
      <c r="D387" s="89"/>
      <c r="E387" s="57"/>
      <c r="F387" s="45"/>
    </row>
    <row r="388" spans="2:6" x14ac:dyDescent="0.25">
      <c r="B388" s="45"/>
      <c r="C388" s="80"/>
      <c r="D388" s="89"/>
      <c r="E388" s="57"/>
      <c r="F388" s="45"/>
    </row>
    <row r="389" spans="2:6" x14ac:dyDescent="0.25">
      <c r="B389" s="45"/>
      <c r="C389" s="80"/>
      <c r="D389" s="89"/>
      <c r="E389" s="57"/>
      <c r="F389" s="45"/>
    </row>
    <row r="390" spans="2:6" x14ac:dyDescent="0.25">
      <c r="B390" s="45"/>
      <c r="C390" s="80"/>
      <c r="D390" s="89"/>
      <c r="E390" s="57"/>
      <c r="F390" s="45"/>
    </row>
    <row r="391" spans="2:6" x14ac:dyDescent="0.25">
      <c r="B391" s="45"/>
      <c r="C391" s="80"/>
      <c r="D391" s="89"/>
      <c r="E391" s="57"/>
      <c r="F391" s="45"/>
    </row>
    <row r="392" spans="2:6" x14ac:dyDescent="0.25">
      <c r="B392" s="45"/>
      <c r="C392" s="80"/>
      <c r="D392" s="89"/>
      <c r="E392" s="57"/>
      <c r="F392" s="45"/>
    </row>
    <row r="393" spans="2:6" x14ac:dyDescent="0.25">
      <c r="B393" s="45"/>
      <c r="C393" s="80"/>
      <c r="D393" s="89"/>
      <c r="E393" s="57"/>
      <c r="F393" s="45"/>
    </row>
    <row r="394" spans="2:6" x14ac:dyDescent="0.25">
      <c r="B394" s="45"/>
      <c r="C394" s="80"/>
      <c r="D394" s="89"/>
      <c r="E394" s="57"/>
      <c r="F394" s="45"/>
    </row>
    <row r="395" spans="2:6" x14ac:dyDescent="0.25">
      <c r="B395" s="45"/>
      <c r="C395" s="80"/>
      <c r="D395" s="89"/>
      <c r="E395" s="57"/>
      <c r="F395" s="45"/>
    </row>
    <row r="396" spans="2:6" x14ac:dyDescent="0.25">
      <c r="B396" s="45"/>
      <c r="C396" s="80"/>
      <c r="D396" s="89"/>
      <c r="E396" s="57"/>
      <c r="F396" s="45"/>
    </row>
    <row r="397" spans="2:6" x14ac:dyDescent="0.25">
      <c r="B397" s="45"/>
      <c r="C397" s="80"/>
      <c r="D397" s="89"/>
      <c r="E397" s="57"/>
      <c r="F397" s="45"/>
    </row>
    <row r="398" spans="2:6" x14ac:dyDescent="0.25">
      <c r="B398" s="45"/>
      <c r="C398" s="80"/>
      <c r="D398" s="89"/>
      <c r="E398" s="57"/>
      <c r="F398" s="45"/>
    </row>
    <row r="399" spans="2:6" x14ac:dyDescent="0.25">
      <c r="B399" s="45"/>
      <c r="C399" s="80"/>
      <c r="D399" s="89"/>
      <c r="E399" s="57"/>
      <c r="F399" s="45"/>
    </row>
    <row r="400" spans="2:6" x14ac:dyDescent="0.25">
      <c r="B400" s="45"/>
      <c r="C400" s="80"/>
      <c r="D400" s="89"/>
      <c r="E400" s="57"/>
      <c r="F400" s="45"/>
    </row>
    <row r="401" spans="2:6" x14ac:dyDescent="0.25">
      <c r="B401" s="45"/>
      <c r="C401" s="80"/>
      <c r="D401" s="89"/>
      <c r="E401" s="57"/>
      <c r="F401" s="45"/>
    </row>
    <row r="402" spans="2:6" x14ac:dyDescent="0.25">
      <c r="B402" s="45"/>
      <c r="C402" s="80"/>
      <c r="D402" s="89"/>
      <c r="E402" s="57"/>
      <c r="F402" s="45"/>
    </row>
    <row r="403" spans="2:6" x14ac:dyDescent="0.25">
      <c r="B403" s="45"/>
      <c r="C403" s="80"/>
      <c r="D403" s="89"/>
      <c r="E403" s="57"/>
      <c r="F403" s="45"/>
    </row>
    <row r="404" spans="2:6" x14ac:dyDescent="0.25">
      <c r="B404" s="45"/>
      <c r="C404" s="80"/>
      <c r="D404" s="89"/>
      <c r="E404" s="57"/>
      <c r="F404" s="45"/>
    </row>
    <row r="405" spans="2:6" x14ac:dyDescent="0.25">
      <c r="B405" s="45"/>
      <c r="C405" s="80"/>
      <c r="D405" s="89"/>
      <c r="E405" s="57"/>
      <c r="F405" s="45"/>
    </row>
    <row r="406" spans="2:6" x14ac:dyDescent="0.25">
      <c r="B406" s="45"/>
      <c r="C406" s="80"/>
      <c r="D406" s="89"/>
      <c r="E406" s="57"/>
      <c r="F406" s="45"/>
    </row>
    <row r="407" spans="2:6" x14ac:dyDescent="0.25">
      <c r="B407" s="45"/>
      <c r="C407" s="80"/>
      <c r="D407" s="89"/>
      <c r="E407" s="57"/>
      <c r="F407" s="45"/>
    </row>
    <row r="408" spans="2:6" x14ac:dyDescent="0.25">
      <c r="B408" s="45"/>
      <c r="C408" s="80"/>
      <c r="D408" s="89"/>
      <c r="E408" s="57"/>
      <c r="F408" s="45"/>
    </row>
    <row r="409" spans="2:6" x14ac:dyDescent="0.25">
      <c r="B409" s="45"/>
      <c r="C409" s="80"/>
      <c r="D409" s="89"/>
      <c r="E409" s="57"/>
      <c r="F409" s="45"/>
    </row>
    <row r="410" spans="2:6" x14ac:dyDescent="0.25">
      <c r="B410" s="45"/>
      <c r="C410" s="80"/>
      <c r="D410" s="89"/>
      <c r="E410" s="57"/>
      <c r="F410" s="45"/>
    </row>
    <row r="411" spans="2:6" x14ac:dyDescent="0.25">
      <c r="B411" s="45"/>
      <c r="C411" s="80"/>
      <c r="D411" s="89"/>
      <c r="E411" s="57"/>
      <c r="F411" s="45"/>
    </row>
    <row r="412" spans="2:6" x14ac:dyDescent="0.25">
      <c r="B412" s="45"/>
      <c r="C412" s="80"/>
      <c r="D412" s="89"/>
      <c r="E412" s="57"/>
      <c r="F412" s="45"/>
    </row>
    <row r="413" spans="2:6" x14ac:dyDescent="0.25">
      <c r="B413" s="45"/>
      <c r="C413" s="80"/>
      <c r="D413" s="89"/>
      <c r="E413" s="57"/>
      <c r="F413" s="45"/>
    </row>
    <row r="414" spans="2:6" x14ac:dyDescent="0.25">
      <c r="B414" s="45"/>
      <c r="C414" s="80"/>
      <c r="D414" s="89"/>
      <c r="E414" s="57"/>
      <c r="F414" s="45"/>
    </row>
    <row r="415" spans="2:6" x14ac:dyDescent="0.25">
      <c r="B415" s="45"/>
      <c r="C415" s="80"/>
      <c r="D415" s="89"/>
      <c r="E415" s="57"/>
      <c r="F415" s="45"/>
    </row>
    <row r="416" spans="2:6" x14ac:dyDescent="0.25">
      <c r="B416" s="45"/>
      <c r="C416" s="80"/>
      <c r="D416" s="89"/>
      <c r="E416" s="57"/>
      <c r="F416" s="45"/>
    </row>
    <row r="417" spans="2:6" x14ac:dyDescent="0.25">
      <c r="B417" s="45"/>
      <c r="C417" s="80"/>
      <c r="D417" s="89"/>
      <c r="E417" s="57"/>
      <c r="F417" s="45"/>
    </row>
    <row r="418" spans="2:6" x14ac:dyDescent="0.25">
      <c r="B418" s="45"/>
      <c r="C418" s="80"/>
      <c r="D418" s="89"/>
      <c r="E418" s="57"/>
      <c r="F418" s="45"/>
    </row>
    <row r="419" spans="2:6" x14ac:dyDescent="0.25">
      <c r="B419" s="45"/>
      <c r="C419" s="80"/>
      <c r="D419" s="89"/>
      <c r="E419" s="57"/>
      <c r="F419" s="45"/>
    </row>
    <row r="420" spans="2:6" x14ac:dyDescent="0.25">
      <c r="B420" s="45"/>
      <c r="C420" s="80"/>
      <c r="D420" s="89"/>
      <c r="E420" s="57"/>
      <c r="F420" s="45"/>
    </row>
    <row r="421" spans="2:6" x14ac:dyDescent="0.25">
      <c r="B421" s="45"/>
      <c r="C421" s="80"/>
      <c r="D421" s="89"/>
      <c r="E421" s="57"/>
      <c r="F421" s="45"/>
    </row>
    <row r="422" spans="2:6" x14ac:dyDescent="0.25">
      <c r="B422" s="45"/>
      <c r="C422" s="80"/>
      <c r="D422" s="89"/>
      <c r="E422" s="57"/>
      <c r="F422" s="45"/>
    </row>
    <row r="423" spans="2:6" x14ac:dyDescent="0.25">
      <c r="B423" s="45"/>
      <c r="C423" s="80"/>
      <c r="D423" s="89"/>
      <c r="E423" s="57"/>
      <c r="F423" s="45"/>
    </row>
    <row r="424" spans="2:6" x14ac:dyDescent="0.25">
      <c r="B424" s="45"/>
      <c r="C424" s="80"/>
      <c r="D424" s="89"/>
      <c r="E424" s="57"/>
      <c r="F424" s="45"/>
    </row>
    <row r="425" spans="2:6" x14ac:dyDescent="0.25">
      <c r="B425" s="45"/>
      <c r="C425" s="80"/>
      <c r="D425" s="89"/>
      <c r="E425" s="57"/>
      <c r="F425" s="45"/>
    </row>
    <row r="426" spans="2:6" x14ac:dyDescent="0.25">
      <c r="B426" s="45"/>
      <c r="C426" s="80"/>
      <c r="D426" s="89"/>
      <c r="E426" s="57"/>
      <c r="F426" s="45"/>
    </row>
    <row r="427" spans="2:6" x14ac:dyDescent="0.25">
      <c r="B427" s="45"/>
      <c r="C427" s="80"/>
      <c r="D427" s="89"/>
      <c r="E427" s="57"/>
      <c r="F427" s="45"/>
    </row>
    <row r="428" spans="2:6" x14ac:dyDescent="0.25">
      <c r="B428" s="45"/>
      <c r="C428" s="80"/>
      <c r="D428" s="89"/>
      <c r="E428" s="57"/>
      <c r="F428" s="45"/>
    </row>
    <row r="429" spans="2:6" x14ac:dyDescent="0.25">
      <c r="B429" s="45"/>
      <c r="C429" s="80"/>
      <c r="D429" s="89"/>
      <c r="E429" s="57"/>
      <c r="F429" s="45"/>
    </row>
    <row r="430" spans="2:6" x14ac:dyDescent="0.25">
      <c r="B430" s="45"/>
      <c r="C430" s="80"/>
      <c r="D430" s="89"/>
      <c r="E430" s="57"/>
      <c r="F430" s="45"/>
    </row>
    <row r="431" spans="2:6" x14ac:dyDescent="0.25">
      <c r="B431" s="45"/>
      <c r="C431" s="80"/>
      <c r="D431" s="89"/>
      <c r="E431" s="57"/>
      <c r="F431" s="45"/>
    </row>
    <row r="432" spans="2:6" x14ac:dyDescent="0.25">
      <c r="B432" s="45"/>
      <c r="C432" s="80"/>
      <c r="D432" s="89"/>
      <c r="E432" s="57"/>
      <c r="F432" s="45"/>
    </row>
    <row r="433" spans="2:6" x14ac:dyDescent="0.25">
      <c r="B433" s="45"/>
      <c r="C433" s="80"/>
      <c r="D433" s="89"/>
      <c r="E433" s="57"/>
      <c r="F433" s="45"/>
    </row>
    <row r="434" spans="2:6" x14ac:dyDescent="0.25">
      <c r="B434" s="45"/>
      <c r="C434" s="80"/>
      <c r="D434" s="89"/>
      <c r="E434" s="57"/>
      <c r="F434" s="45"/>
    </row>
    <row r="435" spans="2:6" x14ac:dyDescent="0.25">
      <c r="B435" s="45"/>
      <c r="C435" s="80"/>
      <c r="D435" s="89"/>
      <c r="E435" s="57"/>
      <c r="F435" s="45"/>
    </row>
    <row r="436" spans="2:6" x14ac:dyDescent="0.25">
      <c r="B436" s="45"/>
      <c r="C436" s="80"/>
      <c r="D436" s="89"/>
      <c r="E436" s="57"/>
      <c r="F436" s="45"/>
    </row>
    <row r="437" spans="2:6" x14ac:dyDescent="0.25">
      <c r="B437" s="45"/>
      <c r="C437" s="80"/>
      <c r="D437" s="89"/>
      <c r="E437" s="57"/>
      <c r="F437" s="45"/>
    </row>
    <row r="438" spans="2:6" x14ac:dyDescent="0.25">
      <c r="B438" s="45"/>
      <c r="C438" s="80"/>
      <c r="D438" s="89"/>
      <c r="E438" s="57"/>
      <c r="F438" s="45"/>
    </row>
    <row r="439" spans="2:6" x14ac:dyDescent="0.25">
      <c r="B439" s="45"/>
      <c r="C439" s="80"/>
      <c r="D439" s="89"/>
      <c r="E439" s="57"/>
      <c r="F439" s="45"/>
    </row>
    <row r="440" spans="2:6" x14ac:dyDescent="0.25">
      <c r="B440" s="45"/>
      <c r="C440" s="80"/>
      <c r="D440" s="89"/>
      <c r="E440" s="57"/>
      <c r="F440" s="45"/>
    </row>
    <row r="441" spans="2:6" x14ac:dyDescent="0.25">
      <c r="B441" s="45"/>
      <c r="C441" s="80"/>
      <c r="D441" s="89"/>
      <c r="E441" s="57"/>
      <c r="F441" s="45"/>
    </row>
    <row r="442" spans="2:6" x14ac:dyDescent="0.25">
      <c r="B442" s="45"/>
      <c r="C442" s="80"/>
      <c r="D442" s="89"/>
      <c r="E442" s="57"/>
      <c r="F442" s="45"/>
    </row>
    <row r="443" spans="2:6" x14ac:dyDescent="0.25">
      <c r="B443" s="45"/>
      <c r="C443" s="80"/>
      <c r="D443" s="89"/>
      <c r="E443" s="57"/>
      <c r="F443" s="45"/>
    </row>
    <row r="444" spans="2:6" x14ac:dyDescent="0.25">
      <c r="B444" s="45"/>
      <c r="C444" s="80"/>
      <c r="D444" s="89"/>
      <c r="E444" s="57"/>
      <c r="F444" s="45"/>
    </row>
    <row r="445" spans="2:6" x14ac:dyDescent="0.25">
      <c r="B445" s="45"/>
      <c r="C445" s="80"/>
      <c r="D445" s="89"/>
      <c r="E445" s="57"/>
      <c r="F445" s="45"/>
    </row>
    <row r="446" spans="2:6" x14ac:dyDescent="0.25">
      <c r="B446" s="45"/>
      <c r="C446" s="80"/>
      <c r="D446" s="89"/>
      <c r="E446" s="57"/>
      <c r="F446" s="45"/>
    </row>
    <row r="447" spans="2:6" x14ac:dyDescent="0.25">
      <c r="B447" s="45"/>
      <c r="C447" s="80"/>
      <c r="D447" s="89"/>
      <c r="E447" s="57"/>
      <c r="F447" s="45"/>
    </row>
    <row r="448" spans="2:6" x14ac:dyDescent="0.25">
      <c r="B448" s="45"/>
      <c r="C448" s="80"/>
      <c r="D448" s="89"/>
      <c r="E448" s="57"/>
      <c r="F448" s="45"/>
    </row>
    <row r="449" spans="2:6" x14ac:dyDescent="0.25">
      <c r="B449" s="45"/>
      <c r="C449" s="80"/>
      <c r="D449" s="89"/>
      <c r="E449" s="57"/>
      <c r="F449" s="45"/>
    </row>
    <row r="450" spans="2:6" x14ac:dyDescent="0.25">
      <c r="B450" s="45"/>
      <c r="C450" s="80"/>
      <c r="D450" s="89"/>
      <c r="E450" s="57"/>
      <c r="F450" s="45"/>
    </row>
    <row r="451" spans="2:6" x14ac:dyDescent="0.25">
      <c r="B451" s="45"/>
      <c r="C451" s="80"/>
      <c r="D451" s="89"/>
      <c r="E451" s="57"/>
      <c r="F451" s="45"/>
    </row>
    <row r="452" spans="2:6" x14ac:dyDescent="0.25">
      <c r="B452" s="45"/>
      <c r="C452" s="80"/>
      <c r="D452" s="89"/>
      <c r="E452" s="57"/>
      <c r="F452" s="45"/>
    </row>
    <row r="453" spans="2:6" x14ac:dyDescent="0.25">
      <c r="B453" s="45"/>
      <c r="C453" s="80"/>
      <c r="D453" s="89"/>
      <c r="E453" s="57"/>
      <c r="F453" s="45"/>
    </row>
    <row r="454" spans="2:6" x14ac:dyDescent="0.25">
      <c r="B454" s="45"/>
      <c r="C454" s="80"/>
      <c r="D454" s="89"/>
      <c r="E454" s="57"/>
      <c r="F454" s="45"/>
    </row>
    <row r="455" spans="2:6" x14ac:dyDescent="0.25">
      <c r="B455" s="45"/>
      <c r="C455" s="80"/>
      <c r="D455" s="89"/>
      <c r="E455" s="57"/>
      <c r="F455" s="45"/>
    </row>
    <row r="456" spans="2:6" x14ac:dyDescent="0.25">
      <c r="B456" s="45"/>
      <c r="C456" s="80"/>
      <c r="D456" s="89"/>
      <c r="E456" s="57"/>
      <c r="F456" s="45"/>
    </row>
    <row r="457" spans="2:6" x14ac:dyDescent="0.25">
      <c r="B457" s="45"/>
      <c r="C457" s="80"/>
      <c r="D457" s="89"/>
      <c r="E457" s="57"/>
      <c r="F457" s="45"/>
    </row>
    <row r="458" spans="2:6" x14ac:dyDescent="0.25">
      <c r="B458" s="45"/>
      <c r="C458" s="80"/>
      <c r="D458" s="89"/>
      <c r="E458" s="57"/>
      <c r="F458" s="45"/>
    </row>
    <row r="459" spans="2:6" x14ac:dyDescent="0.25">
      <c r="B459" s="45"/>
      <c r="C459" s="80"/>
      <c r="D459" s="89"/>
      <c r="E459" s="57"/>
      <c r="F459" s="45"/>
    </row>
    <row r="460" spans="2:6" x14ac:dyDescent="0.25">
      <c r="B460" s="45"/>
      <c r="C460" s="80"/>
      <c r="D460" s="89"/>
      <c r="E460" s="57"/>
      <c r="F460" s="45"/>
    </row>
    <row r="461" spans="2:6" x14ac:dyDescent="0.25">
      <c r="B461" s="45"/>
      <c r="C461" s="80"/>
      <c r="D461" s="89"/>
      <c r="E461" s="57"/>
      <c r="F461" s="45"/>
    </row>
    <row r="462" spans="2:6" x14ac:dyDescent="0.25">
      <c r="B462" s="45"/>
      <c r="C462" s="80"/>
      <c r="D462" s="89"/>
      <c r="E462" s="57"/>
      <c r="F462" s="45"/>
    </row>
    <row r="463" spans="2:6" x14ac:dyDescent="0.25">
      <c r="B463" s="45"/>
      <c r="C463" s="80"/>
      <c r="D463" s="89"/>
      <c r="E463" s="57"/>
      <c r="F463" s="45"/>
    </row>
    <row r="464" spans="2:6" x14ac:dyDescent="0.25">
      <c r="B464" s="45"/>
      <c r="C464" s="80"/>
      <c r="D464" s="89"/>
      <c r="E464" s="57"/>
      <c r="F464" s="45"/>
    </row>
    <row r="465" spans="2:6" x14ac:dyDescent="0.25">
      <c r="B465" s="45"/>
      <c r="C465" s="80"/>
      <c r="D465" s="89"/>
      <c r="E465" s="57"/>
      <c r="F465" s="45"/>
    </row>
    <row r="466" spans="2:6" x14ac:dyDescent="0.25">
      <c r="B466" s="45"/>
      <c r="C466" s="80"/>
      <c r="D466" s="89"/>
      <c r="E466" s="57"/>
      <c r="F466" s="45"/>
    </row>
    <row r="467" spans="2:6" x14ac:dyDescent="0.25">
      <c r="B467" s="45"/>
      <c r="C467" s="80"/>
      <c r="D467" s="89"/>
      <c r="E467" s="57"/>
      <c r="F467" s="45"/>
    </row>
    <row r="468" spans="2:6" x14ac:dyDescent="0.25">
      <c r="B468" s="45"/>
      <c r="C468" s="80"/>
      <c r="D468" s="89"/>
      <c r="E468" s="57"/>
      <c r="F468" s="45"/>
    </row>
    <row r="469" spans="2:6" x14ac:dyDescent="0.25">
      <c r="B469" s="45"/>
      <c r="C469" s="80"/>
      <c r="D469" s="89"/>
      <c r="E469" s="57"/>
      <c r="F469" s="45"/>
    </row>
    <row r="470" spans="2:6" x14ac:dyDescent="0.25">
      <c r="B470" s="45"/>
      <c r="C470" s="80"/>
      <c r="D470" s="89"/>
      <c r="E470" s="57"/>
      <c r="F470" s="45"/>
    </row>
    <row r="471" spans="2:6" x14ac:dyDescent="0.25">
      <c r="B471" s="45"/>
      <c r="C471" s="80"/>
      <c r="D471" s="89"/>
      <c r="E471" s="57"/>
      <c r="F471" s="45"/>
    </row>
    <row r="472" spans="2:6" x14ac:dyDescent="0.25">
      <c r="B472" s="45"/>
      <c r="C472" s="80"/>
      <c r="D472" s="89"/>
      <c r="E472" s="57"/>
      <c r="F472" s="45"/>
    </row>
    <row r="473" spans="2:6" x14ac:dyDescent="0.25">
      <c r="B473" s="45"/>
      <c r="C473" s="80"/>
      <c r="D473" s="89"/>
      <c r="E473" s="57"/>
      <c r="F473" s="45"/>
    </row>
    <row r="474" spans="2:6" x14ac:dyDescent="0.25">
      <c r="B474" s="45"/>
      <c r="C474" s="80"/>
      <c r="D474" s="89"/>
      <c r="E474" s="57"/>
      <c r="F474" s="45"/>
    </row>
    <row r="475" spans="2:6" x14ac:dyDescent="0.25">
      <c r="B475" s="45"/>
      <c r="C475" s="80"/>
      <c r="D475" s="89"/>
      <c r="E475" s="57"/>
      <c r="F475" s="45"/>
    </row>
    <row r="476" spans="2:6" x14ac:dyDescent="0.25">
      <c r="B476" s="45"/>
      <c r="C476" s="80"/>
      <c r="D476" s="89"/>
      <c r="E476" s="57"/>
      <c r="F476" s="45"/>
    </row>
    <row r="477" spans="2:6" x14ac:dyDescent="0.25">
      <c r="B477" s="45"/>
      <c r="C477" s="80"/>
      <c r="D477" s="89"/>
      <c r="E477" s="57"/>
      <c r="F477" s="45"/>
    </row>
    <row r="478" spans="2:6" x14ac:dyDescent="0.25">
      <c r="B478" s="45"/>
      <c r="C478" s="80"/>
      <c r="D478" s="89"/>
      <c r="E478" s="57"/>
      <c r="F478" s="45"/>
    </row>
    <row r="479" spans="2:6" x14ac:dyDescent="0.25">
      <c r="B479" s="45"/>
      <c r="C479" s="80"/>
      <c r="D479" s="89"/>
      <c r="E479" s="57"/>
      <c r="F479" s="45"/>
    </row>
    <row r="480" spans="2:6" x14ac:dyDescent="0.25">
      <c r="B480" s="45"/>
      <c r="C480" s="80"/>
      <c r="D480" s="89"/>
      <c r="E480" s="57"/>
      <c r="F480" s="45"/>
    </row>
    <row r="481" spans="2:6" x14ac:dyDescent="0.25">
      <c r="B481" s="45"/>
      <c r="C481" s="80"/>
      <c r="D481" s="89"/>
      <c r="E481" s="57"/>
      <c r="F481" s="45"/>
    </row>
    <row r="482" spans="2:6" x14ac:dyDescent="0.25">
      <c r="B482" s="45"/>
      <c r="C482" s="80"/>
      <c r="D482" s="89"/>
      <c r="E482" s="57"/>
      <c r="F482" s="45"/>
    </row>
    <row r="483" spans="2:6" x14ac:dyDescent="0.25">
      <c r="B483" s="45"/>
      <c r="C483" s="80"/>
      <c r="D483" s="89"/>
      <c r="E483" s="57"/>
      <c r="F483" s="45"/>
    </row>
    <row r="484" spans="2:6" x14ac:dyDescent="0.25">
      <c r="B484" s="45"/>
      <c r="C484" s="80"/>
      <c r="D484" s="89"/>
      <c r="E484" s="57"/>
      <c r="F484" s="45"/>
    </row>
    <row r="485" spans="2:6" x14ac:dyDescent="0.25">
      <c r="B485" s="45"/>
      <c r="C485" s="80"/>
      <c r="D485" s="89"/>
      <c r="E485" s="57"/>
      <c r="F485" s="45"/>
    </row>
    <row r="486" spans="2:6" x14ac:dyDescent="0.25">
      <c r="B486" s="45"/>
      <c r="C486" s="80"/>
      <c r="D486" s="89"/>
      <c r="E486" s="57"/>
      <c r="F486" s="45"/>
    </row>
    <row r="487" spans="2:6" x14ac:dyDescent="0.25">
      <c r="B487" s="45"/>
      <c r="C487" s="80"/>
      <c r="D487" s="89"/>
      <c r="E487" s="57"/>
      <c r="F487" s="45"/>
    </row>
    <row r="488" spans="2:6" x14ac:dyDescent="0.25">
      <c r="B488" s="45"/>
      <c r="C488" s="80"/>
      <c r="D488" s="89"/>
      <c r="E488" s="57"/>
      <c r="F488" s="45"/>
    </row>
    <row r="489" spans="2:6" x14ac:dyDescent="0.25">
      <c r="B489" s="45"/>
      <c r="C489" s="80"/>
      <c r="D489" s="89"/>
      <c r="E489" s="57"/>
      <c r="F489" s="45"/>
    </row>
    <row r="490" spans="2:6" x14ac:dyDescent="0.25">
      <c r="B490" s="45"/>
      <c r="C490" s="80"/>
      <c r="D490" s="89"/>
      <c r="E490" s="57"/>
      <c r="F490" s="45"/>
    </row>
    <row r="491" spans="2:6" x14ac:dyDescent="0.25">
      <c r="B491" s="45"/>
      <c r="C491" s="80"/>
      <c r="D491" s="89"/>
      <c r="E491" s="57"/>
      <c r="F491" s="45"/>
    </row>
    <row r="492" spans="2:6" x14ac:dyDescent="0.25">
      <c r="B492" s="45"/>
      <c r="C492" s="80"/>
      <c r="D492" s="89"/>
      <c r="E492" s="57"/>
      <c r="F492" s="45"/>
    </row>
    <row r="493" spans="2:6" x14ac:dyDescent="0.25">
      <c r="B493" s="45"/>
      <c r="C493" s="80"/>
      <c r="D493" s="89"/>
      <c r="E493" s="57"/>
      <c r="F493" s="45"/>
    </row>
    <row r="494" spans="2:6" x14ac:dyDescent="0.25">
      <c r="B494" s="45"/>
      <c r="C494" s="80"/>
      <c r="D494" s="89"/>
      <c r="E494" s="57"/>
      <c r="F494" s="45"/>
    </row>
    <row r="495" spans="2:6" x14ac:dyDescent="0.25">
      <c r="B495" s="45"/>
      <c r="C495" s="80"/>
      <c r="D495" s="89"/>
      <c r="E495" s="57"/>
      <c r="F495" s="45"/>
    </row>
    <row r="496" spans="2:6" x14ac:dyDescent="0.25">
      <c r="B496" s="45"/>
      <c r="C496" s="80"/>
      <c r="D496" s="89"/>
      <c r="E496" s="57"/>
      <c r="F496" s="45"/>
    </row>
    <row r="497" spans="2:6" x14ac:dyDescent="0.25">
      <c r="B497" s="45"/>
      <c r="C497" s="80"/>
      <c r="D497" s="89"/>
      <c r="E497" s="57"/>
      <c r="F497" s="45"/>
    </row>
    <row r="498" spans="2:6" x14ac:dyDescent="0.25">
      <c r="B498" s="45"/>
      <c r="C498" s="80"/>
      <c r="D498" s="89"/>
      <c r="E498" s="57"/>
      <c r="F498" s="45"/>
    </row>
    <row r="499" spans="2:6" x14ac:dyDescent="0.25">
      <c r="B499" s="45"/>
      <c r="C499" s="80"/>
      <c r="D499" s="89"/>
      <c r="E499" s="57"/>
      <c r="F499" s="45"/>
    </row>
    <row r="500" spans="2:6" x14ac:dyDescent="0.25">
      <c r="B500" s="45"/>
      <c r="C500" s="80"/>
      <c r="D500" s="89"/>
      <c r="E500" s="57"/>
      <c r="F500" s="45"/>
    </row>
    <row r="501" spans="2:6" x14ac:dyDescent="0.25">
      <c r="B501" s="45"/>
      <c r="C501" s="80"/>
      <c r="D501" s="89"/>
      <c r="E501" s="57"/>
      <c r="F501" s="45"/>
    </row>
    <row r="502" spans="2:6" x14ac:dyDescent="0.25">
      <c r="B502" s="45"/>
      <c r="C502" s="80"/>
      <c r="D502" s="89"/>
      <c r="E502" s="57"/>
      <c r="F502" s="45"/>
    </row>
    <row r="503" spans="2:6" x14ac:dyDescent="0.25">
      <c r="B503" s="45"/>
      <c r="C503" s="80"/>
      <c r="D503" s="89"/>
      <c r="E503" s="57"/>
      <c r="F503" s="45"/>
    </row>
    <row r="504" spans="2:6" x14ac:dyDescent="0.25">
      <c r="B504" s="45"/>
      <c r="C504" s="80"/>
      <c r="D504" s="89"/>
      <c r="E504" s="57"/>
      <c r="F504" s="45"/>
    </row>
    <row r="505" spans="2:6" x14ac:dyDescent="0.25">
      <c r="B505" s="45"/>
      <c r="C505" s="80"/>
      <c r="D505" s="89"/>
      <c r="E505" s="57"/>
      <c r="F505" s="45"/>
    </row>
    <row r="506" spans="2:6" x14ac:dyDescent="0.25">
      <c r="B506" s="45"/>
      <c r="C506" s="80"/>
      <c r="D506" s="89"/>
      <c r="E506" s="57"/>
      <c r="F506" s="45"/>
    </row>
    <row r="507" spans="2:6" x14ac:dyDescent="0.25">
      <c r="B507" s="45"/>
      <c r="C507" s="80"/>
      <c r="D507" s="89"/>
      <c r="E507" s="57"/>
      <c r="F507" s="45"/>
    </row>
    <row r="508" spans="2:6" x14ac:dyDescent="0.25">
      <c r="B508" s="45"/>
      <c r="C508" s="80"/>
      <c r="D508" s="89"/>
      <c r="E508" s="57"/>
      <c r="F508" s="45"/>
    </row>
    <row r="509" spans="2:6" x14ac:dyDescent="0.25">
      <c r="B509" s="45"/>
      <c r="C509" s="80"/>
      <c r="D509" s="89"/>
      <c r="E509" s="57"/>
      <c r="F509" s="45"/>
    </row>
    <row r="510" spans="2:6" x14ac:dyDescent="0.25">
      <c r="B510" s="45"/>
      <c r="C510" s="80"/>
      <c r="D510" s="89"/>
      <c r="E510" s="57"/>
      <c r="F510" s="45"/>
    </row>
    <row r="511" spans="2:6" x14ac:dyDescent="0.25">
      <c r="B511" s="45"/>
      <c r="C511" s="80"/>
      <c r="D511" s="89"/>
      <c r="E511" s="57"/>
      <c r="F511" s="45"/>
    </row>
    <row r="512" spans="2:6" x14ac:dyDescent="0.25">
      <c r="B512" s="45"/>
      <c r="C512" s="80"/>
      <c r="D512" s="89"/>
      <c r="E512" s="57"/>
      <c r="F512" s="45"/>
    </row>
    <row r="513" spans="2:6" x14ac:dyDescent="0.25">
      <c r="B513" s="45"/>
      <c r="C513" s="80"/>
      <c r="D513" s="89"/>
      <c r="E513" s="57"/>
      <c r="F513" s="45"/>
    </row>
    <row r="514" spans="2:6" x14ac:dyDescent="0.25">
      <c r="B514" s="45"/>
      <c r="C514" s="80"/>
      <c r="D514" s="89"/>
      <c r="E514" s="57"/>
      <c r="F514" s="45"/>
    </row>
    <row r="515" spans="2:6" x14ac:dyDescent="0.25">
      <c r="B515" s="45"/>
      <c r="C515" s="80"/>
      <c r="D515" s="89"/>
      <c r="E515" s="57"/>
      <c r="F515" s="45"/>
    </row>
    <row r="516" spans="2:6" x14ac:dyDescent="0.25">
      <c r="B516" s="45"/>
      <c r="C516" s="80"/>
      <c r="D516" s="89"/>
      <c r="E516" s="57"/>
      <c r="F516" s="45"/>
    </row>
    <row r="517" spans="2:6" x14ac:dyDescent="0.25">
      <c r="B517" s="45"/>
      <c r="C517" s="80"/>
      <c r="D517" s="89"/>
      <c r="E517" s="57"/>
      <c r="F517" s="45"/>
    </row>
    <row r="518" spans="2:6" x14ac:dyDescent="0.25">
      <c r="B518" s="45"/>
      <c r="C518" s="80"/>
      <c r="D518" s="89"/>
      <c r="E518" s="57"/>
      <c r="F518" s="45"/>
    </row>
    <row r="519" spans="2:6" x14ac:dyDescent="0.25">
      <c r="B519" s="45"/>
      <c r="C519" s="80"/>
      <c r="D519" s="89"/>
      <c r="E519" s="57"/>
      <c r="F519" s="45"/>
    </row>
    <row r="520" spans="2:6" x14ac:dyDescent="0.25">
      <c r="B520" s="45"/>
      <c r="C520" s="80"/>
      <c r="D520" s="89"/>
      <c r="E520" s="57"/>
      <c r="F520" s="45"/>
    </row>
    <row r="521" spans="2:6" x14ac:dyDescent="0.25">
      <c r="B521" s="45"/>
      <c r="C521" s="80"/>
      <c r="D521" s="89"/>
      <c r="E521" s="57"/>
      <c r="F521" s="45"/>
    </row>
    <row r="522" spans="2:6" x14ac:dyDescent="0.25">
      <c r="B522" s="45"/>
      <c r="C522" s="80"/>
      <c r="D522" s="89"/>
      <c r="E522" s="57"/>
      <c r="F522" s="45"/>
    </row>
    <row r="523" spans="2:6" x14ac:dyDescent="0.25">
      <c r="B523" s="45"/>
      <c r="C523" s="80"/>
      <c r="D523" s="89"/>
      <c r="E523" s="57"/>
      <c r="F523" s="45"/>
    </row>
    <row r="524" spans="2:6" x14ac:dyDescent="0.25">
      <c r="B524" s="45"/>
      <c r="C524" s="80"/>
      <c r="D524" s="89"/>
      <c r="E524" s="57"/>
      <c r="F524" s="45"/>
    </row>
    <row r="525" spans="2:6" x14ac:dyDescent="0.25">
      <c r="B525" s="45"/>
      <c r="C525" s="80"/>
      <c r="D525" s="89"/>
      <c r="E525" s="57"/>
      <c r="F525" s="45"/>
    </row>
    <row r="526" spans="2:6" x14ac:dyDescent="0.25">
      <c r="B526" s="45"/>
      <c r="C526" s="80"/>
      <c r="D526" s="89"/>
      <c r="E526" s="57"/>
      <c r="F526" s="45"/>
    </row>
    <row r="527" spans="2:6" x14ac:dyDescent="0.25">
      <c r="B527" s="45"/>
      <c r="C527" s="80"/>
      <c r="D527" s="89"/>
      <c r="E527" s="57"/>
      <c r="F527" s="45"/>
    </row>
    <row r="528" spans="2:6" x14ac:dyDescent="0.25">
      <c r="B528" s="45"/>
      <c r="C528" s="80"/>
      <c r="D528" s="89"/>
      <c r="E528" s="57"/>
      <c r="F528" s="45"/>
    </row>
    <row r="529" spans="2:6" x14ac:dyDescent="0.25">
      <c r="B529" s="45"/>
      <c r="C529" s="80"/>
      <c r="D529" s="89"/>
      <c r="E529" s="57"/>
      <c r="F529" s="45"/>
    </row>
    <row r="530" spans="2:6" x14ac:dyDescent="0.25">
      <c r="B530" s="45"/>
      <c r="C530" s="80"/>
      <c r="D530" s="89"/>
      <c r="E530" s="57"/>
      <c r="F530" s="45"/>
    </row>
    <row r="531" spans="2:6" x14ac:dyDescent="0.25">
      <c r="B531" s="45"/>
      <c r="C531" s="80"/>
      <c r="D531" s="89"/>
      <c r="E531" s="57"/>
      <c r="F531" s="45"/>
    </row>
    <row r="532" spans="2:6" x14ac:dyDescent="0.25">
      <c r="B532" s="45"/>
      <c r="C532" s="80"/>
      <c r="D532" s="89"/>
      <c r="E532" s="57"/>
      <c r="F532" s="45"/>
    </row>
    <row r="533" spans="2:6" x14ac:dyDescent="0.25">
      <c r="B533" s="45"/>
      <c r="C533" s="80"/>
      <c r="D533" s="89"/>
      <c r="E533" s="57"/>
      <c r="F533" s="45"/>
    </row>
    <row r="534" spans="2:6" x14ac:dyDescent="0.25">
      <c r="B534" s="45"/>
      <c r="C534" s="80"/>
      <c r="D534" s="89"/>
      <c r="E534" s="57"/>
      <c r="F534" s="45"/>
    </row>
    <row r="535" spans="2:6" x14ac:dyDescent="0.25">
      <c r="B535" s="45"/>
      <c r="C535" s="80"/>
      <c r="D535" s="89"/>
      <c r="E535" s="57"/>
      <c r="F535" s="45"/>
    </row>
    <row r="536" spans="2:6" x14ac:dyDescent="0.25">
      <c r="B536" s="45"/>
      <c r="C536" s="80"/>
      <c r="D536" s="89"/>
      <c r="E536" s="57"/>
      <c r="F536" s="45"/>
    </row>
    <row r="537" spans="2:6" x14ac:dyDescent="0.25">
      <c r="B537" s="45"/>
      <c r="C537" s="80"/>
      <c r="D537" s="89"/>
      <c r="E537" s="57"/>
      <c r="F537" s="45"/>
    </row>
    <row r="538" spans="2:6" x14ac:dyDescent="0.25">
      <c r="B538" s="45"/>
      <c r="C538" s="80"/>
      <c r="D538" s="89"/>
      <c r="E538" s="57"/>
      <c r="F538" s="45"/>
    </row>
    <row r="539" spans="2:6" x14ac:dyDescent="0.25">
      <c r="B539" s="45"/>
      <c r="C539" s="80"/>
      <c r="D539" s="89"/>
      <c r="E539" s="57"/>
      <c r="F539" s="45"/>
    </row>
    <row r="540" spans="2:6" x14ac:dyDescent="0.25">
      <c r="B540" s="45"/>
      <c r="C540" s="80"/>
      <c r="D540" s="89"/>
      <c r="E540" s="57"/>
      <c r="F540" s="45"/>
    </row>
    <row r="541" spans="2:6" x14ac:dyDescent="0.25">
      <c r="B541" s="45"/>
      <c r="C541" s="80"/>
      <c r="D541" s="89"/>
      <c r="E541" s="57"/>
      <c r="F541" s="45"/>
    </row>
    <row r="542" spans="2:6" x14ac:dyDescent="0.25">
      <c r="B542" s="45"/>
      <c r="C542" s="80"/>
      <c r="D542" s="89"/>
      <c r="E542" s="57"/>
      <c r="F542" s="45"/>
    </row>
    <row r="543" spans="2:6" x14ac:dyDescent="0.25">
      <c r="B543" s="45"/>
      <c r="C543" s="80"/>
      <c r="D543" s="89"/>
      <c r="E543" s="57"/>
      <c r="F543" s="45"/>
    </row>
    <row r="544" spans="2:6" x14ac:dyDescent="0.25">
      <c r="B544" s="45"/>
      <c r="C544" s="80"/>
      <c r="D544" s="89"/>
      <c r="E544" s="57"/>
      <c r="F544" s="45"/>
    </row>
    <row r="545" spans="2:6" x14ac:dyDescent="0.25">
      <c r="B545" s="45"/>
      <c r="C545" s="80"/>
      <c r="D545" s="89"/>
      <c r="E545" s="57"/>
      <c r="F545" s="45"/>
    </row>
    <row r="546" spans="2:6" x14ac:dyDescent="0.25">
      <c r="B546" s="45"/>
      <c r="C546" s="80"/>
      <c r="D546" s="89"/>
      <c r="E546" s="57"/>
      <c r="F546" s="45"/>
    </row>
    <row r="547" spans="2:6" x14ac:dyDescent="0.25">
      <c r="B547" s="45"/>
      <c r="C547" s="80"/>
      <c r="D547" s="89"/>
      <c r="E547" s="57"/>
      <c r="F547" s="45"/>
    </row>
    <row r="548" spans="2:6" x14ac:dyDescent="0.25">
      <c r="B548" s="45"/>
      <c r="C548" s="80"/>
      <c r="D548" s="89"/>
      <c r="E548" s="57"/>
      <c r="F548" s="45"/>
    </row>
    <row r="549" spans="2:6" x14ac:dyDescent="0.25">
      <c r="B549" s="45"/>
      <c r="C549" s="80"/>
      <c r="D549" s="89"/>
      <c r="E549" s="57"/>
      <c r="F549" s="45"/>
    </row>
    <row r="550" spans="2:6" x14ac:dyDescent="0.25">
      <c r="B550" s="45"/>
      <c r="C550" s="80"/>
      <c r="D550" s="89"/>
      <c r="E550" s="57"/>
      <c r="F550" s="45"/>
    </row>
    <row r="551" spans="2:6" x14ac:dyDescent="0.25">
      <c r="B551" s="45"/>
      <c r="C551" s="80"/>
      <c r="D551" s="89"/>
      <c r="E551" s="57"/>
      <c r="F551" s="45"/>
    </row>
    <row r="552" spans="2:6" x14ac:dyDescent="0.25">
      <c r="B552" s="45"/>
      <c r="C552" s="80"/>
      <c r="D552" s="89"/>
      <c r="E552" s="57"/>
      <c r="F552" s="45"/>
    </row>
    <row r="553" spans="2:6" x14ac:dyDescent="0.25">
      <c r="B553" s="45"/>
      <c r="C553" s="80"/>
      <c r="D553" s="89"/>
      <c r="E553" s="57"/>
      <c r="F553" s="45"/>
    </row>
    <row r="554" spans="2:6" x14ac:dyDescent="0.25">
      <c r="B554" s="45"/>
      <c r="C554" s="80"/>
      <c r="D554" s="89"/>
      <c r="E554" s="57"/>
      <c r="F554" s="45"/>
    </row>
    <row r="555" spans="2:6" x14ac:dyDescent="0.25">
      <c r="B555" s="45"/>
      <c r="C555" s="80"/>
      <c r="D555" s="89"/>
      <c r="E555" s="57"/>
      <c r="F555" s="45"/>
    </row>
    <row r="556" spans="2:6" x14ac:dyDescent="0.25">
      <c r="B556" s="45"/>
      <c r="C556" s="80"/>
      <c r="D556" s="89"/>
      <c r="E556" s="57"/>
      <c r="F556" s="45"/>
    </row>
    <row r="557" spans="2:6" x14ac:dyDescent="0.25">
      <c r="B557" s="45"/>
      <c r="C557" s="80"/>
      <c r="D557" s="89"/>
      <c r="E557" s="57"/>
      <c r="F557" s="45"/>
    </row>
    <row r="558" spans="2:6" x14ac:dyDescent="0.25">
      <c r="B558" s="45"/>
      <c r="C558" s="80"/>
      <c r="D558" s="89"/>
      <c r="E558" s="57"/>
      <c r="F558" s="45"/>
    </row>
    <row r="559" spans="2:6" x14ac:dyDescent="0.25">
      <c r="B559" s="45"/>
      <c r="C559" s="80"/>
      <c r="D559" s="89"/>
      <c r="E559" s="57"/>
      <c r="F559" s="45"/>
    </row>
    <row r="560" spans="2:6" x14ac:dyDescent="0.25">
      <c r="B560" s="45"/>
      <c r="C560" s="80"/>
      <c r="D560" s="89"/>
      <c r="E560" s="57"/>
      <c r="F560" s="45"/>
    </row>
    <row r="561" spans="2:6" x14ac:dyDescent="0.25">
      <c r="B561" s="45"/>
      <c r="C561" s="80"/>
      <c r="D561" s="89"/>
      <c r="E561" s="57"/>
      <c r="F561" s="45"/>
    </row>
    <row r="562" spans="2:6" x14ac:dyDescent="0.25">
      <c r="B562" s="45"/>
      <c r="C562" s="80"/>
      <c r="D562" s="89"/>
      <c r="E562" s="57"/>
      <c r="F562" s="45"/>
    </row>
    <row r="563" spans="2:6" x14ac:dyDescent="0.25">
      <c r="B563" s="45"/>
      <c r="C563" s="80"/>
      <c r="D563" s="89"/>
      <c r="E563" s="57"/>
      <c r="F563" s="45"/>
    </row>
    <row r="564" spans="2:6" x14ac:dyDescent="0.25">
      <c r="B564" s="45"/>
      <c r="C564" s="80"/>
      <c r="D564" s="89"/>
      <c r="E564" s="57"/>
      <c r="F564" s="45"/>
    </row>
    <row r="565" spans="2:6" x14ac:dyDescent="0.25">
      <c r="B565" s="45"/>
      <c r="C565" s="80"/>
      <c r="D565" s="89"/>
      <c r="E565" s="57"/>
      <c r="F565" s="45"/>
    </row>
    <row r="566" spans="2:6" x14ac:dyDescent="0.25">
      <c r="B566" s="45"/>
      <c r="C566" s="80"/>
      <c r="D566" s="89"/>
      <c r="E566" s="57"/>
      <c r="F566" s="45"/>
    </row>
    <row r="567" spans="2:6" x14ac:dyDescent="0.25">
      <c r="B567" s="45"/>
      <c r="C567" s="80"/>
      <c r="D567" s="89"/>
      <c r="E567" s="57"/>
      <c r="F567" s="45"/>
    </row>
    <row r="568" spans="2:6" x14ac:dyDescent="0.25">
      <c r="B568" s="45"/>
      <c r="C568" s="80"/>
      <c r="D568" s="89"/>
      <c r="E568" s="57"/>
      <c r="F568" s="45"/>
    </row>
    <row r="569" spans="2:6" x14ac:dyDescent="0.25">
      <c r="B569" s="45"/>
      <c r="C569" s="80"/>
      <c r="D569" s="89"/>
      <c r="E569" s="57"/>
      <c r="F569" s="45"/>
    </row>
    <row r="570" spans="2:6" x14ac:dyDescent="0.25">
      <c r="B570" s="45"/>
      <c r="C570" s="80"/>
      <c r="D570" s="89"/>
      <c r="E570" s="57"/>
      <c r="F570" s="45"/>
    </row>
    <row r="571" spans="2:6" x14ac:dyDescent="0.25">
      <c r="B571" s="45"/>
      <c r="C571" s="80"/>
      <c r="D571" s="89"/>
      <c r="E571" s="57"/>
      <c r="F571" s="45"/>
    </row>
    <row r="572" spans="2:6" x14ac:dyDescent="0.25">
      <c r="B572" s="45"/>
      <c r="C572" s="80"/>
      <c r="D572" s="89"/>
      <c r="E572" s="57"/>
      <c r="F572" s="45"/>
    </row>
    <row r="573" spans="2:6" x14ac:dyDescent="0.25">
      <c r="B573" s="45"/>
      <c r="C573" s="80"/>
      <c r="D573" s="89"/>
      <c r="E573" s="57"/>
      <c r="F573" s="45"/>
    </row>
    <row r="574" spans="2:6" x14ac:dyDescent="0.25">
      <c r="B574" s="45"/>
      <c r="C574" s="80"/>
      <c r="D574" s="89"/>
      <c r="E574" s="57"/>
      <c r="F574" s="45"/>
    </row>
    <row r="575" spans="2:6" x14ac:dyDescent="0.25">
      <c r="B575" s="45"/>
      <c r="C575" s="80"/>
      <c r="D575" s="89"/>
      <c r="E575" s="57"/>
      <c r="F575" s="45"/>
    </row>
    <row r="576" spans="2:6" x14ac:dyDescent="0.25">
      <c r="B576" s="45"/>
      <c r="C576" s="80"/>
      <c r="D576" s="89"/>
      <c r="E576" s="57"/>
      <c r="F576" s="45"/>
    </row>
    <row r="577" spans="2:6" x14ac:dyDescent="0.25">
      <c r="B577" s="45"/>
      <c r="C577" s="80"/>
      <c r="D577" s="89"/>
      <c r="E577" s="57"/>
      <c r="F577" s="45"/>
    </row>
    <row r="578" spans="2:6" x14ac:dyDescent="0.25">
      <c r="B578" s="45"/>
      <c r="C578" s="80"/>
      <c r="D578" s="89"/>
      <c r="E578" s="57"/>
      <c r="F578" s="45"/>
    </row>
    <row r="579" spans="2:6" x14ac:dyDescent="0.25">
      <c r="B579" s="45"/>
      <c r="C579" s="80"/>
      <c r="D579" s="89"/>
      <c r="E579" s="57"/>
      <c r="F579" s="45"/>
    </row>
    <row r="580" spans="2:6" x14ac:dyDescent="0.25">
      <c r="B580" s="45"/>
      <c r="C580" s="80"/>
      <c r="D580" s="89"/>
      <c r="E580" s="57"/>
      <c r="F580" s="45"/>
    </row>
    <row r="581" spans="2:6" x14ac:dyDescent="0.25">
      <c r="B581" s="45"/>
      <c r="C581" s="80"/>
      <c r="D581" s="89"/>
      <c r="E581" s="57"/>
      <c r="F581" s="45"/>
    </row>
    <row r="582" spans="2:6" x14ac:dyDescent="0.25">
      <c r="B582" s="45"/>
      <c r="C582" s="80"/>
      <c r="D582" s="89"/>
      <c r="E582" s="57"/>
      <c r="F582" s="45"/>
    </row>
    <row r="583" spans="2:6" x14ac:dyDescent="0.25">
      <c r="B583" s="45"/>
      <c r="C583" s="80"/>
      <c r="D583" s="89"/>
      <c r="E583" s="57"/>
      <c r="F583" s="45"/>
    </row>
    <row r="584" spans="2:6" x14ac:dyDescent="0.25">
      <c r="B584" s="45"/>
      <c r="C584" s="80"/>
      <c r="D584" s="89"/>
      <c r="E584" s="57"/>
      <c r="F584" s="45"/>
    </row>
    <row r="585" spans="2:6" x14ac:dyDescent="0.25">
      <c r="B585" s="45"/>
      <c r="C585" s="80"/>
      <c r="D585" s="89"/>
      <c r="E585" s="57"/>
      <c r="F585" s="45"/>
    </row>
    <row r="586" spans="2:6" x14ac:dyDescent="0.25">
      <c r="B586" s="45"/>
      <c r="C586" s="80"/>
      <c r="D586" s="89"/>
      <c r="E586" s="57"/>
      <c r="F586" s="45"/>
    </row>
    <row r="587" spans="2:6" x14ac:dyDescent="0.25">
      <c r="B587" s="45"/>
      <c r="C587" s="80"/>
      <c r="D587" s="89"/>
      <c r="E587" s="57"/>
      <c r="F587" s="45"/>
    </row>
    <row r="588" spans="2:6" x14ac:dyDescent="0.25">
      <c r="B588" s="45"/>
      <c r="C588" s="80"/>
      <c r="D588" s="89"/>
      <c r="E588" s="57"/>
      <c r="F588" s="45"/>
    </row>
    <row r="589" spans="2:6" x14ac:dyDescent="0.25">
      <c r="B589" s="45"/>
      <c r="C589" s="80"/>
      <c r="D589" s="89"/>
      <c r="E589" s="57"/>
      <c r="F589" s="45"/>
    </row>
    <row r="590" spans="2:6" x14ac:dyDescent="0.25">
      <c r="B590" s="45"/>
      <c r="C590" s="80"/>
      <c r="D590" s="89"/>
      <c r="E590" s="57"/>
      <c r="F590" s="45"/>
    </row>
    <row r="591" spans="2:6" x14ac:dyDescent="0.25">
      <c r="B591" s="45"/>
      <c r="C591" s="80"/>
      <c r="D591" s="89"/>
      <c r="E591" s="57"/>
      <c r="F591" s="45"/>
    </row>
    <row r="592" spans="2:6" x14ac:dyDescent="0.25">
      <c r="B592" s="45"/>
      <c r="C592" s="80"/>
      <c r="D592" s="89"/>
      <c r="E592" s="57"/>
      <c r="F592" s="45"/>
    </row>
    <row r="593" spans="2:6" x14ac:dyDescent="0.25">
      <c r="B593" s="45"/>
      <c r="C593" s="80"/>
      <c r="D593" s="89"/>
      <c r="E593" s="57"/>
      <c r="F593" s="45"/>
    </row>
    <row r="594" spans="2:6" x14ac:dyDescent="0.25">
      <c r="B594" s="45"/>
      <c r="C594" s="80"/>
      <c r="D594" s="89"/>
      <c r="E594" s="57"/>
      <c r="F594" s="45"/>
    </row>
    <row r="595" spans="2:6" x14ac:dyDescent="0.25">
      <c r="B595" s="45"/>
      <c r="C595" s="80"/>
      <c r="D595" s="89"/>
      <c r="E595" s="57"/>
      <c r="F595" s="45"/>
    </row>
    <row r="596" spans="2:6" x14ac:dyDescent="0.25">
      <c r="B596" s="45"/>
      <c r="C596" s="80"/>
      <c r="D596" s="89"/>
      <c r="E596" s="57"/>
      <c r="F596" s="45"/>
    </row>
    <row r="597" spans="2:6" x14ac:dyDescent="0.25">
      <c r="B597" s="45"/>
      <c r="C597" s="80"/>
      <c r="D597" s="89"/>
      <c r="E597" s="57"/>
      <c r="F597" s="45"/>
    </row>
    <row r="598" spans="2:6" x14ac:dyDescent="0.25">
      <c r="B598" s="45"/>
      <c r="C598" s="80"/>
      <c r="D598" s="89"/>
      <c r="E598" s="57"/>
      <c r="F598" s="45"/>
    </row>
    <row r="599" spans="2:6" x14ac:dyDescent="0.25">
      <c r="B599" s="45"/>
      <c r="C599" s="80"/>
      <c r="D599" s="89"/>
      <c r="E599" s="57"/>
      <c r="F599" s="45"/>
    </row>
    <row r="600" spans="2:6" x14ac:dyDescent="0.25">
      <c r="B600" s="45"/>
      <c r="C600" s="80"/>
      <c r="D600" s="89"/>
      <c r="E600" s="57"/>
      <c r="F600" s="45"/>
    </row>
    <row r="601" spans="2:6" x14ac:dyDescent="0.25">
      <c r="B601" s="45"/>
      <c r="C601" s="80"/>
      <c r="D601" s="89"/>
      <c r="E601" s="57"/>
      <c r="F601" s="45"/>
    </row>
    <row r="602" spans="2:6" x14ac:dyDescent="0.25">
      <c r="B602" s="45"/>
      <c r="C602" s="80"/>
      <c r="D602" s="89"/>
      <c r="E602" s="57"/>
      <c r="F602" s="45"/>
    </row>
    <row r="603" spans="2:6" x14ac:dyDescent="0.25">
      <c r="B603" s="45"/>
      <c r="C603" s="80"/>
      <c r="D603" s="89"/>
      <c r="E603" s="57"/>
      <c r="F603" s="45"/>
    </row>
    <row r="604" spans="2:6" x14ac:dyDescent="0.25">
      <c r="B604" s="45"/>
      <c r="C604" s="80"/>
      <c r="D604" s="89"/>
      <c r="E604" s="57"/>
      <c r="F604" s="45"/>
    </row>
    <row r="605" spans="2:6" x14ac:dyDescent="0.25">
      <c r="B605" s="45"/>
      <c r="C605" s="80"/>
      <c r="D605" s="89"/>
      <c r="E605" s="57"/>
      <c r="F605" s="45"/>
    </row>
    <row r="606" spans="2:6" x14ac:dyDescent="0.25">
      <c r="B606" s="45"/>
      <c r="C606" s="80"/>
      <c r="D606" s="89"/>
      <c r="E606" s="57"/>
      <c r="F606" s="45"/>
    </row>
    <row r="607" spans="2:6" x14ac:dyDescent="0.25">
      <c r="B607" s="45"/>
      <c r="C607" s="80"/>
      <c r="D607" s="89"/>
      <c r="E607" s="57"/>
      <c r="F607" s="45"/>
    </row>
    <row r="608" spans="2:6" x14ac:dyDescent="0.25">
      <c r="B608" s="45"/>
      <c r="C608" s="80"/>
      <c r="D608" s="89"/>
      <c r="E608" s="57"/>
      <c r="F608" s="45"/>
    </row>
    <row r="609" spans="2:6" x14ac:dyDescent="0.25">
      <c r="B609" s="45"/>
      <c r="C609" s="80"/>
      <c r="D609" s="89"/>
      <c r="E609" s="57"/>
      <c r="F609" s="45"/>
    </row>
    <row r="610" spans="2:6" x14ac:dyDescent="0.25">
      <c r="B610" s="45"/>
      <c r="C610" s="80"/>
      <c r="D610" s="89"/>
      <c r="E610" s="57"/>
      <c r="F610" s="45"/>
    </row>
    <row r="611" spans="2:6" x14ac:dyDescent="0.25">
      <c r="B611" s="45"/>
      <c r="C611" s="80"/>
      <c r="D611" s="89"/>
      <c r="E611" s="57"/>
      <c r="F611" s="45"/>
    </row>
    <row r="612" spans="2:6" x14ac:dyDescent="0.25">
      <c r="B612" s="45"/>
      <c r="C612" s="80"/>
      <c r="D612" s="89"/>
      <c r="E612" s="57"/>
      <c r="F612" s="45"/>
    </row>
    <row r="613" spans="2:6" x14ac:dyDescent="0.25">
      <c r="B613" s="45"/>
      <c r="C613" s="80"/>
      <c r="D613" s="89"/>
      <c r="E613" s="57"/>
      <c r="F613" s="45"/>
    </row>
    <row r="614" spans="2:6" x14ac:dyDescent="0.25">
      <c r="B614" s="45"/>
      <c r="C614" s="80"/>
      <c r="D614" s="89"/>
      <c r="E614" s="57"/>
      <c r="F614" s="45"/>
    </row>
    <row r="615" spans="2:6" x14ac:dyDescent="0.25">
      <c r="B615" s="45"/>
      <c r="C615" s="80"/>
      <c r="D615" s="89"/>
      <c r="E615" s="57"/>
      <c r="F615" s="45"/>
    </row>
    <row r="616" spans="2:6" x14ac:dyDescent="0.25">
      <c r="B616" s="45"/>
      <c r="C616" s="80"/>
      <c r="D616" s="89"/>
      <c r="E616" s="57"/>
      <c r="F616" s="45"/>
    </row>
    <row r="617" spans="2:6" x14ac:dyDescent="0.25">
      <c r="B617" s="45"/>
      <c r="C617" s="80"/>
      <c r="D617" s="89"/>
      <c r="E617" s="57"/>
      <c r="F617" s="45"/>
    </row>
    <row r="618" spans="2:6" x14ac:dyDescent="0.25">
      <c r="B618" s="45"/>
      <c r="C618" s="80"/>
      <c r="D618" s="89"/>
      <c r="E618" s="57"/>
      <c r="F618" s="45"/>
    </row>
    <row r="619" spans="2:6" x14ac:dyDescent="0.25">
      <c r="B619" s="45"/>
      <c r="C619" s="80"/>
      <c r="D619" s="89"/>
      <c r="E619" s="57"/>
      <c r="F619" s="45"/>
    </row>
    <row r="620" spans="2:6" x14ac:dyDescent="0.25">
      <c r="B620" s="45"/>
      <c r="C620" s="80"/>
      <c r="D620" s="89"/>
      <c r="E620" s="57"/>
      <c r="F620" s="45"/>
    </row>
    <row r="621" spans="2:6" x14ac:dyDescent="0.25">
      <c r="B621" s="45"/>
      <c r="C621" s="80"/>
      <c r="D621" s="89"/>
      <c r="E621" s="57"/>
      <c r="F621" s="45"/>
    </row>
    <row r="622" spans="2:6" x14ac:dyDescent="0.25">
      <c r="B622" s="45"/>
      <c r="C622" s="80"/>
      <c r="D622" s="89"/>
      <c r="E622" s="57"/>
      <c r="F622" s="45"/>
    </row>
    <row r="623" spans="2:6" x14ac:dyDescent="0.25">
      <c r="B623" s="45"/>
      <c r="C623" s="80"/>
      <c r="D623" s="89"/>
      <c r="E623" s="57"/>
      <c r="F623" s="45"/>
    </row>
    <row r="624" spans="2:6" x14ac:dyDescent="0.25">
      <c r="B624" s="45"/>
      <c r="C624" s="80"/>
      <c r="D624" s="89"/>
      <c r="E624" s="57"/>
      <c r="F624" s="45"/>
    </row>
    <row r="625" spans="2:6" x14ac:dyDescent="0.25">
      <c r="B625" s="45"/>
      <c r="C625" s="80"/>
      <c r="D625" s="89"/>
      <c r="E625" s="57"/>
      <c r="F625" s="45"/>
    </row>
    <row r="626" spans="2:6" x14ac:dyDescent="0.25">
      <c r="B626" s="45"/>
      <c r="C626" s="80"/>
      <c r="D626" s="89"/>
      <c r="E626" s="57"/>
      <c r="F626" s="45"/>
    </row>
    <row r="627" spans="2:6" x14ac:dyDescent="0.25">
      <c r="B627" s="45"/>
      <c r="C627" s="80"/>
      <c r="D627" s="89"/>
      <c r="E627" s="57"/>
      <c r="F627" s="45"/>
    </row>
    <row r="628" spans="2:6" x14ac:dyDescent="0.25">
      <c r="B628" s="45"/>
      <c r="C628" s="80"/>
      <c r="D628" s="89"/>
      <c r="E628" s="57"/>
      <c r="F628" s="45"/>
    </row>
    <row r="629" spans="2:6" x14ac:dyDescent="0.25">
      <c r="B629" s="45"/>
      <c r="C629" s="80"/>
      <c r="D629" s="89"/>
      <c r="E629" s="57"/>
      <c r="F629" s="45"/>
    </row>
    <row r="630" spans="2:6" x14ac:dyDescent="0.25">
      <c r="B630" s="45"/>
      <c r="C630" s="80"/>
      <c r="D630" s="89"/>
      <c r="E630" s="57"/>
      <c r="F630" s="45"/>
    </row>
    <row r="631" spans="2:6" x14ac:dyDescent="0.25">
      <c r="B631" s="45"/>
      <c r="C631" s="80"/>
      <c r="D631" s="89"/>
      <c r="E631" s="57"/>
      <c r="F631" s="45"/>
    </row>
    <row r="632" spans="2:6" x14ac:dyDescent="0.25">
      <c r="B632" s="45"/>
      <c r="C632" s="80"/>
      <c r="D632" s="89"/>
      <c r="E632" s="57"/>
      <c r="F632" s="45"/>
    </row>
    <row r="633" spans="2:6" x14ac:dyDescent="0.25">
      <c r="B633" s="45"/>
      <c r="C633" s="80"/>
      <c r="D633" s="89"/>
      <c r="E633" s="57"/>
      <c r="F633" s="45"/>
    </row>
    <row r="634" spans="2:6" x14ac:dyDescent="0.25">
      <c r="B634" s="45"/>
      <c r="C634" s="80"/>
      <c r="D634" s="89"/>
      <c r="E634" s="57"/>
      <c r="F634" s="45"/>
    </row>
    <row r="635" spans="2:6" x14ac:dyDescent="0.25">
      <c r="B635" s="45"/>
      <c r="C635" s="80"/>
      <c r="D635" s="89"/>
      <c r="E635" s="57"/>
      <c r="F635" s="45"/>
    </row>
    <row r="636" spans="2:6" x14ac:dyDescent="0.25">
      <c r="B636" s="45"/>
      <c r="C636" s="80"/>
      <c r="D636" s="89"/>
      <c r="E636" s="57"/>
      <c r="F636" s="45"/>
    </row>
    <row r="637" spans="2:6" x14ac:dyDescent="0.25">
      <c r="B637" s="45"/>
      <c r="C637" s="80"/>
      <c r="D637" s="89"/>
      <c r="E637" s="57"/>
      <c r="F637" s="45"/>
    </row>
    <row r="638" spans="2:6" x14ac:dyDescent="0.25">
      <c r="B638" s="45"/>
      <c r="C638" s="80"/>
      <c r="D638" s="89"/>
      <c r="E638" s="57"/>
      <c r="F638" s="45"/>
    </row>
    <row r="639" spans="2:6" x14ac:dyDescent="0.25">
      <c r="B639" s="45"/>
      <c r="C639" s="80"/>
      <c r="D639" s="89"/>
      <c r="E639" s="57"/>
      <c r="F639" s="45"/>
    </row>
    <row r="640" spans="2:6" x14ac:dyDescent="0.25">
      <c r="B640" s="45"/>
      <c r="C640" s="80"/>
      <c r="D640" s="89"/>
      <c r="E640" s="57"/>
      <c r="F640" s="45"/>
    </row>
    <row r="641" spans="2:6" x14ac:dyDescent="0.25">
      <c r="B641" s="45"/>
      <c r="C641" s="80"/>
      <c r="D641" s="89"/>
      <c r="E641" s="57"/>
      <c r="F641" s="45"/>
    </row>
    <row r="642" spans="2:6" x14ac:dyDescent="0.25">
      <c r="B642" s="45"/>
      <c r="C642" s="80"/>
      <c r="D642" s="89"/>
      <c r="E642" s="57"/>
      <c r="F642" s="45"/>
    </row>
    <row r="643" spans="2:6" x14ac:dyDescent="0.25">
      <c r="B643" s="45"/>
      <c r="C643" s="80"/>
      <c r="D643" s="89"/>
      <c r="E643" s="57"/>
      <c r="F643" s="45"/>
    </row>
    <row r="644" spans="2:6" x14ac:dyDescent="0.25">
      <c r="B644" s="45"/>
      <c r="C644" s="80"/>
      <c r="D644" s="89"/>
      <c r="E644" s="57"/>
      <c r="F644" s="45"/>
    </row>
    <row r="645" spans="2:6" x14ac:dyDescent="0.25">
      <c r="B645" s="45"/>
      <c r="C645" s="80"/>
      <c r="D645" s="89"/>
      <c r="E645" s="57"/>
      <c r="F645" s="45"/>
    </row>
    <row r="646" spans="2:6" x14ac:dyDescent="0.25">
      <c r="B646" s="45"/>
      <c r="C646" s="80"/>
      <c r="D646" s="89"/>
      <c r="E646" s="57"/>
      <c r="F646" s="45"/>
    </row>
    <row r="647" spans="2:6" x14ac:dyDescent="0.25">
      <c r="B647" s="45"/>
      <c r="C647" s="80"/>
      <c r="D647" s="89"/>
      <c r="E647" s="57"/>
      <c r="F647" s="45"/>
    </row>
    <row r="648" spans="2:6" x14ac:dyDescent="0.25">
      <c r="B648" s="45"/>
      <c r="C648" s="80"/>
      <c r="D648" s="89"/>
      <c r="E648" s="57"/>
      <c r="F648" s="45"/>
    </row>
    <row r="649" spans="2:6" x14ac:dyDescent="0.25">
      <c r="B649" s="45"/>
      <c r="C649" s="80"/>
      <c r="D649" s="89"/>
      <c r="E649" s="57"/>
      <c r="F649" s="45"/>
    </row>
    <row r="650" spans="2:6" x14ac:dyDescent="0.25">
      <c r="B650" s="45"/>
      <c r="C650" s="80"/>
      <c r="D650" s="89"/>
      <c r="E650" s="57"/>
      <c r="F650" s="45"/>
    </row>
    <row r="651" spans="2:6" x14ac:dyDescent="0.25">
      <c r="B651" s="45"/>
      <c r="C651" s="80"/>
      <c r="D651" s="89"/>
      <c r="E651" s="57"/>
      <c r="F651" s="45"/>
    </row>
    <row r="652" spans="2:6" x14ac:dyDescent="0.25">
      <c r="B652" s="45"/>
      <c r="C652" s="80"/>
      <c r="D652" s="89"/>
      <c r="E652" s="57"/>
      <c r="F652" s="45"/>
    </row>
    <row r="653" spans="2:6" x14ac:dyDescent="0.25">
      <c r="B653" s="45"/>
      <c r="C653" s="80"/>
      <c r="D653" s="89"/>
      <c r="E653" s="57"/>
      <c r="F653" s="45"/>
    </row>
    <row r="654" spans="2:6" x14ac:dyDescent="0.25">
      <c r="B654" s="45"/>
      <c r="C654" s="80"/>
      <c r="D654" s="89"/>
      <c r="E654" s="57"/>
      <c r="F654" s="45"/>
    </row>
    <row r="655" spans="2:6" x14ac:dyDescent="0.25">
      <c r="B655" s="45"/>
      <c r="C655" s="80"/>
      <c r="D655" s="89"/>
      <c r="E655" s="57"/>
      <c r="F655" s="45"/>
    </row>
    <row r="656" spans="2:6" x14ac:dyDescent="0.25">
      <c r="B656" s="45"/>
      <c r="C656" s="80"/>
      <c r="D656" s="89"/>
      <c r="E656" s="57"/>
      <c r="F656" s="45"/>
    </row>
    <row r="657" spans="2:6" x14ac:dyDescent="0.25">
      <c r="B657" s="45"/>
      <c r="C657" s="80"/>
      <c r="D657" s="89"/>
      <c r="E657" s="57"/>
      <c r="F657" s="45"/>
    </row>
    <row r="658" spans="2:6" x14ac:dyDescent="0.25">
      <c r="B658" s="45"/>
      <c r="C658" s="80"/>
      <c r="D658" s="89"/>
      <c r="E658" s="57"/>
      <c r="F658" s="45"/>
    </row>
    <row r="659" spans="2:6" x14ac:dyDescent="0.25">
      <c r="B659" s="45"/>
      <c r="C659" s="80"/>
      <c r="D659" s="89"/>
      <c r="E659" s="57"/>
      <c r="F659" s="45"/>
    </row>
    <row r="660" spans="2:6" x14ac:dyDescent="0.25">
      <c r="B660" s="45"/>
      <c r="C660" s="80"/>
      <c r="D660" s="89"/>
      <c r="E660" s="57"/>
      <c r="F660" s="45"/>
    </row>
    <row r="661" spans="2:6" x14ac:dyDescent="0.25">
      <c r="B661" s="45"/>
      <c r="C661" s="80"/>
      <c r="D661" s="89"/>
      <c r="E661" s="57"/>
      <c r="F661" s="45"/>
    </row>
    <row r="662" spans="2:6" x14ac:dyDescent="0.25">
      <c r="B662" s="45"/>
      <c r="C662" s="80"/>
      <c r="D662" s="89"/>
      <c r="E662" s="57"/>
      <c r="F662" s="45"/>
    </row>
    <row r="663" spans="2:6" x14ac:dyDescent="0.25">
      <c r="B663" s="45"/>
      <c r="C663" s="80"/>
      <c r="D663" s="89"/>
      <c r="E663" s="57"/>
      <c r="F663" s="45"/>
    </row>
    <row r="664" spans="2:6" x14ac:dyDescent="0.25">
      <c r="B664" s="45"/>
      <c r="C664" s="80"/>
      <c r="D664" s="89"/>
      <c r="E664" s="57"/>
      <c r="F664" s="45"/>
    </row>
    <row r="665" spans="2:6" x14ac:dyDescent="0.25">
      <c r="B665" s="45"/>
      <c r="C665" s="80"/>
      <c r="D665" s="89"/>
      <c r="E665" s="57"/>
      <c r="F665" s="45"/>
    </row>
    <row r="666" spans="2:6" x14ac:dyDescent="0.25">
      <c r="B666" s="45"/>
      <c r="C666" s="80"/>
      <c r="D666" s="89"/>
      <c r="E666" s="57"/>
      <c r="F666" s="45"/>
    </row>
    <row r="667" spans="2:6" x14ac:dyDescent="0.25">
      <c r="B667" s="45"/>
      <c r="C667" s="80"/>
      <c r="D667" s="89"/>
      <c r="E667" s="57"/>
      <c r="F667" s="45"/>
    </row>
    <row r="668" spans="2:6" x14ac:dyDescent="0.25">
      <c r="B668" s="45"/>
      <c r="C668" s="80"/>
      <c r="D668" s="89"/>
      <c r="E668" s="57"/>
      <c r="F668" s="45"/>
    </row>
    <row r="669" spans="2:6" x14ac:dyDescent="0.25">
      <c r="B669" s="45"/>
      <c r="C669" s="80"/>
      <c r="D669" s="89"/>
      <c r="E669" s="57"/>
      <c r="F669" s="45"/>
    </row>
    <row r="670" spans="2:6" x14ac:dyDescent="0.25">
      <c r="B670" s="45"/>
      <c r="C670" s="80"/>
      <c r="D670" s="89"/>
      <c r="E670" s="57"/>
      <c r="F670" s="45"/>
    </row>
    <row r="671" spans="2:6" x14ac:dyDescent="0.25">
      <c r="B671" s="45"/>
      <c r="C671" s="80"/>
      <c r="D671" s="89"/>
      <c r="E671" s="57"/>
      <c r="F671" s="45"/>
    </row>
    <row r="672" spans="2:6" x14ac:dyDescent="0.25">
      <c r="B672" s="45"/>
      <c r="C672" s="80"/>
      <c r="D672" s="89"/>
      <c r="E672" s="57"/>
      <c r="F672" s="45"/>
    </row>
    <row r="673" spans="2:6" x14ac:dyDescent="0.25">
      <c r="B673" s="45"/>
      <c r="C673" s="80"/>
      <c r="D673" s="89"/>
      <c r="E673" s="57"/>
      <c r="F673" s="45"/>
    </row>
    <row r="674" spans="2:6" x14ac:dyDescent="0.25">
      <c r="B674" s="45"/>
      <c r="C674" s="80"/>
      <c r="D674" s="89"/>
      <c r="E674" s="57"/>
      <c r="F674" s="45"/>
    </row>
    <row r="675" spans="2:6" x14ac:dyDescent="0.25">
      <c r="B675" s="45"/>
      <c r="C675" s="80"/>
      <c r="D675" s="89"/>
      <c r="E675" s="57"/>
      <c r="F675" s="45"/>
    </row>
    <row r="676" spans="2:6" x14ac:dyDescent="0.25">
      <c r="B676" s="45"/>
      <c r="C676" s="80"/>
      <c r="D676" s="89"/>
      <c r="E676" s="57"/>
      <c r="F676" s="45"/>
    </row>
    <row r="677" spans="2:6" x14ac:dyDescent="0.25">
      <c r="B677" s="45"/>
      <c r="C677" s="80"/>
      <c r="D677" s="89"/>
      <c r="E677" s="57"/>
      <c r="F677" s="45"/>
    </row>
    <row r="678" spans="2:6" x14ac:dyDescent="0.25">
      <c r="B678" s="45"/>
      <c r="C678" s="80"/>
      <c r="D678" s="89"/>
      <c r="E678" s="57"/>
      <c r="F678" s="45"/>
    </row>
    <row r="679" spans="2:6" x14ac:dyDescent="0.25">
      <c r="B679" s="45"/>
      <c r="C679" s="80"/>
      <c r="D679" s="89"/>
      <c r="E679" s="57"/>
      <c r="F679" s="45"/>
    </row>
    <row r="680" spans="2:6" x14ac:dyDescent="0.25">
      <c r="B680" s="45"/>
      <c r="C680" s="80"/>
      <c r="D680" s="89"/>
      <c r="E680" s="57"/>
      <c r="F680" s="45"/>
    </row>
    <row r="681" spans="2:6" x14ac:dyDescent="0.25">
      <c r="B681" s="45"/>
      <c r="C681" s="80"/>
      <c r="D681" s="89"/>
      <c r="E681" s="57"/>
      <c r="F681" s="45"/>
    </row>
    <row r="682" spans="2:6" x14ac:dyDescent="0.25">
      <c r="B682" s="45"/>
      <c r="C682" s="80"/>
      <c r="D682" s="89"/>
      <c r="E682" s="57"/>
      <c r="F682" s="45"/>
    </row>
    <row r="683" spans="2:6" x14ac:dyDescent="0.25">
      <c r="B683" s="45"/>
      <c r="C683" s="80"/>
      <c r="D683" s="89"/>
      <c r="E683" s="57"/>
      <c r="F683" s="45"/>
    </row>
    <row r="684" spans="2:6" x14ac:dyDescent="0.25">
      <c r="B684" s="45"/>
      <c r="C684" s="80"/>
      <c r="D684" s="89"/>
      <c r="E684" s="57"/>
      <c r="F684" s="45"/>
    </row>
    <row r="685" spans="2:6" x14ac:dyDescent="0.25">
      <c r="B685" s="45"/>
      <c r="C685" s="80"/>
      <c r="D685" s="89"/>
      <c r="E685" s="57"/>
      <c r="F685" s="45"/>
    </row>
    <row r="686" spans="2:6" x14ac:dyDescent="0.25">
      <c r="B686" s="45"/>
      <c r="C686" s="80"/>
      <c r="D686" s="89"/>
      <c r="E686" s="57"/>
      <c r="F686" s="45"/>
    </row>
    <row r="687" spans="2:6" x14ac:dyDescent="0.25">
      <c r="B687" s="45"/>
      <c r="C687" s="80"/>
      <c r="D687" s="89"/>
      <c r="E687" s="57"/>
      <c r="F687" s="45"/>
    </row>
    <row r="688" spans="2:6" x14ac:dyDescent="0.25">
      <c r="B688" s="45"/>
      <c r="C688" s="80"/>
      <c r="D688" s="89"/>
      <c r="E688" s="57"/>
      <c r="F688" s="45"/>
    </row>
    <row r="689" spans="2:6" x14ac:dyDescent="0.25">
      <c r="B689" s="45"/>
      <c r="C689" s="80"/>
      <c r="D689" s="89"/>
      <c r="E689" s="57"/>
      <c r="F689" s="45"/>
    </row>
    <row r="690" spans="2:6" x14ac:dyDescent="0.25">
      <c r="B690" s="45"/>
      <c r="C690" s="80"/>
      <c r="D690" s="89"/>
      <c r="E690" s="57"/>
      <c r="F690" s="45"/>
    </row>
    <row r="691" spans="2:6" x14ac:dyDescent="0.25">
      <c r="B691" s="45"/>
      <c r="C691" s="80"/>
      <c r="D691" s="89"/>
      <c r="E691" s="57"/>
      <c r="F691" s="45"/>
    </row>
    <row r="692" spans="2:6" x14ac:dyDescent="0.25">
      <c r="B692" s="45"/>
      <c r="C692" s="80"/>
      <c r="D692" s="89"/>
      <c r="E692" s="57"/>
      <c r="F692" s="45"/>
    </row>
    <row r="693" spans="2:6" x14ac:dyDescent="0.25">
      <c r="B693" s="45"/>
      <c r="C693" s="80"/>
      <c r="D693" s="89"/>
      <c r="E693" s="57"/>
      <c r="F693" s="45"/>
    </row>
    <row r="694" spans="2:6" x14ac:dyDescent="0.25">
      <c r="B694" s="45"/>
      <c r="C694" s="80"/>
      <c r="D694" s="89"/>
      <c r="E694" s="57"/>
      <c r="F694" s="45"/>
    </row>
    <row r="695" spans="2:6" x14ac:dyDescent="0.25">
      <c r="B695" s="45"/>
      <c r="C695" s="80"/>
      <c r="D695" s="89"/>
      <c r="E695" s="57"/>
      <c r="F695" s="45"/>
    </row>
    <row r="696" spans="2:6" x14ac:dyDescent="0.25">
      <c r="B696" s="45"/>
      <c r="C696" s="80"/>
      <c r="D696" s="89"/>
      <c r="E696" s="57"/>
      <c r="F696" s="45"/>
    </row>
    <row r="697" spans="2:6" x14ac:dyDescent="0.25">
      <c r="B697" s="45"/>
      <c r="C697" s="80"/>
      <c r="D697" s="89"/>
      <c r="E697" s="57"/>
      <c r="F697" s="45"/>
    </row>
    <row r="698" spans="2:6" x14ac:dyDescent="0.25">
      <c r="B698" s="45"/>
      <c r="C698" s="80"/>
      <c r="D698" s="89"/>
      <c r="E698" s="57"/>
      <c r="F698" s="45"/>
    </row>
    <row r="699" spans="2:6" x14ac:dyDescent="0.25">
      <c r="B699" s="45"/>
      <c r="C699" s="80"/>
      <c r="D699" s="89"/>
      <c r="E699" s="57"/>
      <c r="F699" s="45"/>
    </row>
    <row r="700" spans="2:6" x14ac:dyDescent="0.25">
      <c r="B700" s="45"/>
      <c r="C700" s="80"/>
      <c r="D700" s="89"/>
      <c r="E700" s="57"/>
      <c r="F700" s="45"/>
    </row>
    <row r="701" spans="2:6" x14ac:dyDescent="0.25">
      <c r="B701" s="45"/>
      <c r="C701" s="80"/>
      <c r="D701" s="89"/>
      <c r="E701" s="57"/>
      <c r="F701" s="45"/>
    </row>
    <row r="702" spans="2:6" x14ac:dyDescent="0.25">
      <c r="B702" s="45"/>
      <c r="C702" s="80"/>
      <c r="D702" s="89"/>
      <c r="E702" s="57"/>
      <c r="F702" s="45"/>
    </row>
    <row r="703" spans="2:6" x14ac:dyDescent="0.25">
      <c r="B703" s="45"/>
      <c r="C703" s="80"/>
      <c r="D703" s="89"/>
      <c r="E703" s="57"/>
      <c r="F703" s="45"/>
    </row>
    <row r="704" spans="2:6" x14ac:dyDescent="0.25">
      <c r="B704" s="45"/>
      <c r="C704" s="80"/>
      <c r="D704" s="89"/>
      <c r="E704" s="57"/>
      <c r="F704" s="45"/>
    </row>
    <row r="705" spans="2:6" x14ac:dyDescent="0.25">
      <c r="B705" s="45"/>
      <c r="C705" s="80"/>
      <c r="D705" s="89"/>
      <c r="E705" s="57"/>
      <c r="F705" s="45"/>
    </row>
    <row r="706" spans="2:6" x14ac:dyDescent="0.25">
      <c r="B706" s="45"/>
      <c r="C706" s="80"/>
      <c r="D706" s="89"/>
      <c r="E706" s="57"/>
      <c r="F706" s="45"/>
    </row>
    <row r="707" spans="2:6" x14ac:dyDescent="0.25">
      <c r="B707" s="45"/>
      <c r="C707" s="80"/>
      <c r="D707" s="89"/>
      <c r="E707" s="57"/>
      <c r="F707" s="45"/>
    </row>
    <row r="708" spans="2:6" x14ac:dyDescent="0.25">
      <c r="B708" s="45"/>
      <c r="C708" s="80"/>
      <c r="D708" s="89"/>
      <c r="E708" s="57"/>
      <c r="F708" s="45"/>
    </row>
    <row r="709" spans="2:6" x14ac:dyDescent="0.25">
      <c r="B709" s="45"/>
      <c r="C709" s="80"/>
      <c r="D709" s="89"/>
      <c r="E709" s="57"/>
      <c r="F709" s="45"/>
    </row>
    <row r="710" spans="2:6" x14ac:dyDescent="0.25">
      <c r="B710" s="45"/>
      <c r="C710" s="80"/>
      <c r="D710" s="89"/>
      <c r="E710" s="57"/>
      <c r="F710" s="45"/>
    </row>
    <row r="711" spans="2:6" x14ac:dyDescent="0.25">
      <c r="B711" s="45"/>
      <c r="C711" s="80"/>
      <c r="D711" s="89"/>
      <c r="E711" s="57"/>
      <c r="F711" s="45"/>
    </row>
    <row r="712" spans="2:6" x14ac:dyDescent="0.25">
      <c r="B712" s="45"/>
      <c r="C712" s="80"/>
      <c r="D712" s="89"/>
      <c r="E712" s="57"/>
      <c r="F712" s="45"/>
    </row>
    <row r="713" spans="2:6" x14ac:dyDescent="0.25">
      <c r="B713" s="45"/>
      <c r="C713" s="80"/>
      <c r="D713" s="89"/>
      <c r="E713" s="57"/>
      <c r="F713" s="45"/>
    </row>
    <row r="714" spans="2:6" x14ac:dyDescent="0.25">
      <c r="B714" s="45"/>
      <c r="C714" s="80"/>
      <c r="D714" s="89"/>
      <c r="E714" s="57"/>
      <c r="F714" s="45"/>
    </row>
    <row r="715" spans="2:6" x14ac:dyDescent="0.25">
      <c r="B715" s="45"/>
      <c r="C715" s="80"/>
      <c r="D715" s="89"/>
      <c r="E715" s="57"/>
      <c r="F715" s="45"/>
    </row>
    <row r="716" spans="2:6" x14ac:dyDescent="0.25">
      <c r="B716" s="45"/>
      <c r="C716" s="80"/>
      <c r="D716" s="89"/>
      <c r="E716" s="57"/>
      <c r="F716" s="45"/>
    </row>
    <row r="717" spans="2:6" x14ac:dyDescent="0.25">
      <c r="B717" s="45"/>
      <c r="C717" s="80"/>
      <c r="D717" s="89"/>
      <c r="E717" s="57"/>
      <c r="F717" s="45"/>
    </row>
    <row r="718" spans="2:6" x14ac:dyDescent="0.25">
      <c r="B718" s="45"/>
      <c r="C718" s="80"/>
      <c r="D718" s="89"/>
      <c r="E718" s="57"/>
      <c r="F718" s="45"/>
    </row>
    <row r="719" spans="2:6" x14ac:dyDescent="0.25">
      <c r="B719" s="45"/>
      <c r="C719" s="80"/>
      <c r="D719" s="89"/>
      <c r="E719" s="57"/>
      <c r="F719" s="45"/>
    </row>
    <row r="720" spans="2:6" x14ac:dyDescent="0.25">
      <c r="B720" s="45"/>
      <c r="C720" s="80"/>
      <c r="D720" s="89"/>
      <c r="E720" s="57"/>
      <c r="F720" s="45"/>
    </row>
    <row r="721" spans="2:6" x14ac:dyDescent="0.25">
      <c r="B721" s="45"/>
      <c r="C721" s="80"/>
      <c r="D721" s="89"/>
      <c r="E721" s="57"/>
      <c r="F721" s="45"/>
    </row>
    <row r="722" spans="2:6" x14ac:dyDescent="0.25">
      <c r="B722" s="45"/>
      <c r="C722" s="80"/>
      <c r="D722" s="89"/>
      <c r="E722" s="57"/>
      <c r="F722" s="45"/>
    </row>
    <row r="723" spans="2:6" x14ac:dyDescent="0.25">
      <c r="B723" s="45"/>
      <c r="C723" s="80"/>
      <c r="D723" s="89"/>
      <c r="E723" s="57"/>
      <c r="F723" s="45"/>
    </row>
    <row r="724" spans="2:6" x14ac:dyDescent="0.25">
      <c r="B724" s="45"/>
      <c r="C724" s="80"/>
      <c r="D724" s="89"/>
      <c r="E724" s="57"/>
      <c r="F724" s="45"/>
    </row>
    <row r="725" spans="2:6" x14ac:dyDescent="0.25">
      <c r="B725" s="45"/>
      <c r="C725" s="80"/>
      <c r="D725" s="89"/>
      <c r="E725" s="57"/>
      <c r="F725" s="45"/>
    </row>
    <row r="726" spans="2:6" x14ac:dyDescent="0.25">
      <c r="B726" s="45"/>
      <c r="C726" s="80"/>
      <c r="D726" s="89"/>
      <c r="E726" s="57"/>
      <c r="F726" s="45"/>
    </row>
    <row r="727" spans="2:6" x14ac:dyDescent="0.25">
      <c r="B727" s="45"/>
      <c r="C727" s="80"/>
      <c r="D727" s="89"/>
      <c r="E727" s="57"/>
      <c r="F727" s="45"/>
    </row>
    <row r="728" spans="2:6" x14ac:dyDescent="0.25">
      <c r="B728" s="45"/>
      <c r="C728" s="80"/>
      <c r="D728" s="89"/>
      <c r="E728" s="57"/>
      <c r="F728" s="45"/>
    </row>
    <row r="729" spans="2:6" x14ac:dyDescent="0.25">
      <c r="B729" s="45"/>
      <c r="C729" s="80"/>
      <c r="D729" s="89"/>
      <c r="E729" s="57"/>
      <c r="F729" s="45"/>
    </row>
    <row r="730" spans="2:6" x14ac:dyDescent="0.25">
      <c r="B730" s="45"/>
      <c r="C730" s="80"/>
      <c r="D730" s="89"/>
      <c r="E730" s="57"/>
      <c r="F730" s="45"/>
    </row>
    <row r="731" spans="2:6" x14ac:dyDescent="0.25">
      <c r="B731" s="45"/>
      <c r="C731" s="80"/>
      <c r="D731" s="89"/>
      <c r="E731" s="57"/>
      <c r="F731" s="45"/>
    </row>
    <row r="732" spans="2:6" x14ac:dyDescent="0.25">
      <c r="B732" s="45"/>
      <c r="C732" s="80"/>
      <c r="D732" s="89"/>
      <c r="E732" s="57"/>
      <c r="F732" s="45"/>
    </row>
    <row r="733" spans="2:6" x14ac:dyDescent="0.25">
      <c r="B733" s="45"/>
      <c r="C733" s="80"/>
      <c r="D733" s="89"/>
      <c r="E733" s="57"/>
      <c r="F733" s="45"/>
    </row>
    <row r="734" spans="2:6" x14ac:dyDescent="0.25">
      <c r="B734" s="45"/>
      <c r="C734" s="80"/>
      <c r="D734" s="89"/>
      <c r="E734" s="57"/>
      <c r="F734" s="45"/>
    </row>
    <row r="735" spans="2:6" x14ac:dyDescent="0.25">
      <c r="B735" s="45"/>
      <c r="C735" s="80"/>
      <c r="D735" s="89"/>
      <c r="E735" s="57"/>
      <c r="F735" s="45"/>
    </row>
    <row r="736" spans="2:6" x14ac:dyDescent="0.25">
      <c r="B736" s="45"/>
      <c r="C736" s="80"/>
      <c r="D736" s="89"/>
      <c r="E736" s="57"/>
      <c r="F736" s="45"/>
    </row>
    <row r="737" spans="2:6" x14ac:dyDescent="0.25">
      <c r="B737" s="45"/>
      <c r="C737" s="80"/>
      <c r="D737" s="89"/>
      <c r="E737" s="57"/>
      <c r="F737" s="45"/>
    </row>
    <row r="738" spans="2:6" x14ac:dyDescent="0.25">
      <c r="B738" s="45"/>
      <c r="C738" s="80"/>
      <c r="D738" s="89"/>
      <c r="E738" s="57"/>
      <c r="F738" s="45"/>
    </row>
    <row r="739" spans="2:6" x14ac:dyDescent="0.25">
      <c r="B739" s="45"/>
      <c r="C739" s="80"/>
      <c r="D739" s="89"/>
      <c r="E739" s="57"/>
      <c r="F739" s="45"/>
    </row>
    <row r="740" spans="2:6" x14ac:dyDescent="0.25">
      <c r="B740" s="45"/>
      <c r="C740" s="80"/>
      <c r="D740" s="89"/>
      <c r="E740" s="57"/>
      <c r="F740" s="45"/>
    </row>
    <row r="741" spans="2:6" x14ac:dyDescent="0.25">
      <c r="B741" s="45"/>
      <c r="C741" s="80"/>
      <c r="D741" s="89"/>
      <c r="E741" s="57"/>
      <c r="F741" s="45"/>
    </row>
    <row r="742" spans="2:6" x14ac:dyDescent="0.25">
      <c r="B742" s="45"/>
      <c r="C742" s="80"/>
      <c r="D742" s="89"/>
      <c r="E742" s="57"/>
      <c r="F742" s="45"/>
    </row>
    <row r="743" spans="2:6" x14ac:dyDescent="0.25">
      <c r="B743" s="45"/>
      <c r="C743" s="80"/>
      <c r="D743" s="89"/>
      <c r="E743" s="57"/>
      <c r="F743" s="45"/>
    </row>
    <row r="744" spans="2:6" x14ac:dyDescent="0.25">
      <c r="B744" s="45"/>
      <c r="C744" s="80"/>
      <c r="D744" s="89"/>
      <c r="E744" s="57"/>
      <c r="F744" s="45"/>
    </row>
    <row r="745" spans="2:6" x14ac:dyDescent="0.25">
      <c r="B745" s="45"/>
      <c r="C745" s="80"/>
      <c r="D745" s="89"/>
      <c r="E745" s="57"/>
      <c r="F745" s="45"/>
    </row>
    <row r="746" spans="2:6" x14ac:dyDescent="0.25">
      <c r="B746" s="45"/>
      <c r="C746" s="80"/>
      <c r="D746" s="89"/>
      <c r="E746" s="57"/>
      <c r="F746" s="45"/>
    </row>
    <row r="747" spans="2:6" x14ac:dyDescent="0.25">
      <c r="B747" s="45"/>
      <c r="C747" s="80"/>
      <c r="D747" s="89"/>
      <c r="E747" s="57"/>
      <c r="F747" s="45"/>
    </row>
    <row r="748" spans="2:6" x14ac:dyDescent="0.25">
      <c r="B748" s="45"/>
      <c r="C748" s="80"/>
      <c r="D748" s="89"/>
      <c r="E748" s="57"/>
      <c r="F748" s="45"/>
    </row>
    <row r="749" spans="2:6" x14ac:dyDescent="0.25">
      <c r="B749" s="45"/>
      <c r="C749" s="80"/>
      <c r="D749" s="89"/>
      <c r="E749" s="57"/>
      <c r="F749" s="45"/>
    </row>
    <row r="750" spans="2:6" x14ac:dyDescent="0.25">
      <c r="B750" s="45"/>
      <c r="C750" s="80"/>
      <c r="D750" s="89"/>
      <c r="E750" s="57"/>
      <c r="F750" s="45"/>
    </row>
    <row r="751" spans="2:6" x14ac:dyDescent="0.25">
      <c r="B751" s="45"/>
      <c r="C751" s="80"/>
      <c r="D751" s="89"/>
      <c r="E751" s="57"/>
      <c r="F751" s="45"/>
    </row>
    <row r="752" spans="2:6" x14ac:dyDescent="0.25">
      <c r="B752" s="45"/>
      <c r="C752" s="80"/>
      <c r="D752" s="89"/>
      <c r="E752" s="57"/>
      <c r="F752" s="45"/>
    </row>
    <row r="753" spans="2:6" x14ac:dyDescent="0.25">
      <c r="B753" s="45"/>
      <c r="C753" s="80"/>
      <c r="D753" s="89"/>
      <c r="E753" s="57"/>
      <c r="F753" s="45"/>
    </row>
    <row r="754" spans="2:6" x14ac:dyDescent="0.25">
      <c r="B754" s="45"/>
      <c r="C754" s="80"/>
      <c r="D754" s="89"/>
      <c r="E754" s="57"/>
      <c r="F754" s="45"/>
    </row>
    <row r="755" spans="2:6" x14ac:dyDescent="0.25">
      <c r="B755" s="45"/>
      <c r="C755" s="80"/>
      <c r="D755" s="89"/>
      <c r="E755" s="57"/>
      <c r="F755" s="45"/>
    </row>
    <row r="756" spans="2:6" x14ac:dyDescent="0.25">
      <c r="B756" s="45"/>
      <c r="C756" s="80"/>
      <c r="D756" s="89"/>
      <c r="E756" s="57"/>
      <c r="F756" s="45"/>
    </row>
    <row r="757" spans="2:6" x14ac:dyDescent="0.25">
      <c r="B757" s="45"/>
      <c r="C757" s="80"/>
      <c r="D757" s="89"/>
      <c r="E757" s="57"/>
      <c r="F757" s="45"/>
    </row>
    <row r="758" spans="2:6" x14ac:dyDescent="0.25">
      <c r="B758" s="45"/>
      <c r="C758" s="80"/>
      <c r="D758" s="89"/>
      <c r="E758" s="57"/>
      <c r="F758" s="45"/>
    </row>
    <row r="759" spans="2:6" x14ac:dyDescent="0.25">
      <c r="B759" s="45"/>
      <c r="C759" s="80"/>
      <c r="D759" s="89"/>
      <c r="E759" s="57"/>
      <c r="F759" s="45"/>
    </row>
    <row r="760" spans="2:6" x14ac:dyDescent="0.25">
      <c r="B760" s="45"/>
      <c r="C760" s="80"/>
      <c r="D760" s="89"/>
      <c r="E760" s="57"/>
      <c r="F760" s="45"/>
    </row>
    <row r="761" spans="2:6" x14ac:dyDescent="0.25">
      <c r="B761" s="45"/>
      <c r="C761" s="80"/>
      <c r="D761" s="89"/>
      <c r="E761" s="57"/>
      <c r="F761" s="45"/>
    </row>
    <row r="762" spans="2:6" x14ac:dyDescent="0.25">
      <c r="B762" s="45"/>
      <c r="C762" s="80"/>
      <c r="D762" s="89"/>
      <c r="E762" s="57"/>
      <c r="F762" s="45"/>
    </row>
    <row r="763" spans="2:6" x14ac:dyDescent="0.25">
      <c r="B763" s="45"/>
      <c r="C763" s="80"/>
      <c r="D763" s="89"/>
      <c r="E763" s="57"/>
      <c r="F763" s="45"/>
    </row>
    <row r="764" spans="2:6" x14ac:dyDescent="0.25">
      <c r="B764" s="45"/>
      <c r="C764" s="80"/>
      <c r="D764" s="89"/>
      <c r="E764" s="57"/>
      <c r="F764" s="45"/>
    </row>
    <row r="765" spans="2:6" x14ac:dyDescent="0.25">
      <c r="B765" s="45"/>
      <c r="C765" s="80"/>
      <c r="D765" s="89"/>
      <c r="E765" s="57"/>
      <c r="F765" s="45"/>
    </row>
    <row r="766" spans="2:6" x14ac:dyDescent="0.25">
      <c r="B766" s="45"/>
      <c r="C766" s="80"/>
      <c r="D766" s="89"/>
      <c r="E766" s="57"/>
      <c r="F766" s="45"/>
    </row>
    <row r="767" spans="2:6" x14ac:dyDescent="0.25">
      <c r="B767" s="45"/>
      <c r="C767" s="80"/>
      <c r="D767" s="89"/>
      <c r="E767" s="57"/>
      <c r="F767" s="45"/>
    </row>
    <row r="768" spans="2:6" x14ac:dyDescent="0.25">
      <c r="B768" s="45"/>
      <c r="C768" s="80"/>
      <c r="D768" s="89"/>
      <c r="E768" s="57"/>
      <c r="F768" s="45"/>
    </row>
    <row r="769" spans="2:6" x14ac:dyDescent="0.25">
      <c r="B769" s="45"/>
      <c r="C769" s="80"/>
      <c r="D769" s="89"/>
      <c r="E769" s="57"/>
      <c r="F769" s="45"/>
    </row>
    <row r="770" spans="2:6" x14ac:dyDescent="0.25">
      <c r="B770" s="45"/>
      <c r="C770" s="80"/>
      <c r="D770" s="89"/>
      <c r="E770" s="57"/>
      <c r="F770" s="45"/>
    </row>
    <row r="771" spans="2:6" x14ac:dyDescent="0.25">
      <c r="B771" s="45"/>
      <c r="C771" s="80"/>
      <c r="D771" s="89"/>
      <c r="E771" s="57"/>
      <c r="F771" s="45"/>
    </row>
    <row r="772" spans="2:6" x14ac:dyDescent="0.25">
      <c r="B772" s="45"/>
      <c r="C772" s="80"/>
      <c r="D772" s="89"/>
      <c r="E772" s="57"/>
      <c r="F772" s="45"/>
    </row>
    <row r="773" spans="2:6" x14ac:dyDescent="0.25">
      <c r="B773" s="45"/>
      <c r="C773" s="80"/>
      <c r="D773" s="89"/>
      <c r="E773" s="57"/>
      <c r="F773" s="45"/>
    </row>
    <row r="774" spans="2:6" x14ac:dyDescent="0.25">
      <c r="B774" s="45"/>
      <c r="C774" s="80"/>
      <c r="D774" s="89"/>
      <c r="E774" s="57"/>
      <c r="F774" s="45"/>
    </row>
    <row r="775" spans="2:6" x14ac:dyDescent="0.25">
      <c r="B775" s="45"/>
      <c r="C775" s="80"/>
      <c r="D775" s="89"/>
      <c r="E775" s="57"/>
      <c r="F775" s="45"/>
    </row>
    <row r="776" spans="2:6" x14ac:dyDescent="0.25">
      <c r="B776" s="45"/>
      <c r="C776" s="80"/>
      <c r="D776" s="89"/>
      <c r="E776" s="57"/>
      <c r="F776" s="45"/>
    </row>
    <row r="777" spans="2:6" x14ac:dyDescent="0.25">
      <c r="B777" s="45"/>
      <c r="C777" s="80"/>
      <c r="D777" s="89"/>
      <c r="E777" s="57"/>
      <c r="F777" s="45"/>
    </row>
    <row r="778" spans="2:6" x14ac:dyDescent="0.25">
      <c r="B778" s="45"/>
      <c r="C778" s="80"/>
      <c r="D778" s="89"/>
      <c r="E778" s="57"/>
      <c r="F778" s="45"/>
    </row>
    <row r="779" spans="2:6" x14ac:dyDescent="0.25">
      <c r="B779" s="45"/>
      <c r="C779" s="80"/>
      <c r="D779" s="89"/>
      <c r="E779" s="57"/>
      <c r="F779" s="45"/>
    </row>
    <row r="780" spans="2:6" x14ac:dyDescent="0.25">
      <c r="B780" s="45"/>
      <c r="C780" s="80"/>
      <c r="D780" s="89"/>
      <c r="E780" s="57"/>
      <c r="F780" s="45"/>
    </row>
    <row r="781" spans="2:6" x14ac:dyDescent="0.25">
      <c r="B781" s="45"/>
      <c r="C781" s="80"/>
      <c r="D781" s="89"/>
      <c r="E781" s="57"/>
      <c r="F781" s="45"/>
    </row>
    <row r="782" spans="2:6" x14ac:dyDescent="0.25">
      <c r="B782" s="45"/>
      <c r="C782" s="80"/>
      <c r="D782" s="89"/>
      <c r="E782" s="57"/>
      <c r="F782" s="45"/>
    </row>
    <row r="783" spans="2:6" x14ac:dyDescent="0.25">
      <c r="B783" s="45"/>
      <c r="C783" s="80"/>
      <c r="D783" s="89"/>
      <c r="E783" s="57"/>
      <c r="F783" s="45"/>
    </row>
    <row r="784" spans="2:6" x14ac:dyDescent="0.25">
      <c r="B784" s="45"/>
      <c r="C784" s="80"/>
      <c r="D784" s="89"/>
      <c r="E784" s="57"/>
      <c r="F784" s="45"/>
    </row>
    <row r="785" spans="2:6" x14ac:dyDescent="0.25">
      <c r="B785" s="45"/>
      <c r="C785" s="80"/>
      <c r="D785" s="89"/>
      <c r="E785" s="57"/>
      <c r="F785" s="45"/>
    </row>
    <row r="786" spans="2:6" x14ac:dyDescent="0.25">
      <c r="B786" s="45"/>
      <c r="C786" s="80"/>
      <c r="D786" s="89"/>
      <c r="E786" s="57"/>
      <c r="F786" s="45"/>
    </row>
    <row r="787" spans="2:6" x14ac:dyDescent="0.25">
      <c r="B787" s="45"/>
      <c r="C787" s="80"/>
      <c r="D787" s="89"/>
      <c r="E787" s="57"/>
      <c r="F787" s="45"/>
    </row>
    <row r="788" spans="2:6" x14ac:dyDescent="0.25">
      <c r="B788" s="45"/>
      <c r="C788" s="80"/>
      <c r="D788" s="89"/>
      <c r="E788" s="57"/>
      <c r="F788" s="45"/>
    </row>
    <row r="789" spans="2:6" x14ac:dyDescent="0.25">
      <c r="B789" s="45"/>
      <c r="C789" s="80"/>
      <c r="D789" s="89"/>
      <c r="E789" s="57"/>
      <c r="F789" s="45"/>
    </row>
    <row r="790" spans="2:6" x14ac:dyDescent="0.25">
      <c r="B790" s="45"/>
      <c r="C790" s="80"/>
      <c r="D790" s="89"/>
      <c r="E790" s="57"/>
      <c r="F790" s="45"/>
    </row>
    <row r="791" spans="2:6" x14ac:dyDescent="0.25">
      <c r="B791" s="45"/>
      <c r="C791" s="80"/>
      <c r="D791" s="89"/>
      <c r="E791" s="57"/>
      <c r="F791" s="45"/>
    </row>
    <row r="792" spans="2:6" x14ac:dyDescent="0.25">
      <c r="B792" s="45"/>
      <c r="C792" s="80"/>
      <c r="D792" s="89"/>
      <c r="E792" s="57"/>
      <c r="F792" s="45"/>
    </row>
    <row r="793" spans="2:6" x14ac:dyDescent="0.25">
      <c r="B793" s="45"/>
      <c r="C793" s="80"/>
      <c r="D793" s="89"/>
      <c r="E793" s="57"/>
      <c r="F793" s="45"/>
    </row>
    <row r="794" spans="2:6" x14ac:dyDescent="0.25">
      <c r="B794" s="45"/>
      <c r="C794" s="80"/>
      <c r="D794" s="89"/>
      <c r="E794" s="57"/>
      <c r="F794" s="45"/>
    </row>
    <row r="795" spans="2:6" x14ac:dyDescent="0.25">
      <c r="B795" s="45"/>
      <c r="C795" s="80"/>
      <c r="D795" s="89"/>
      <c r="E795" s="57"/>
      <c r="F795" s="45"/>
    </row>
    <row r="796" spans="2:6" x14ac:dyDescent="0.25">
      <c r="B796" s="45"/>
      <c r="C796" s="80"/>
      <c r="D796" s="89"/>
      <c r="E796" s="57"/>
      <c r="F796" s="45"/>
    </row>
    <row r="797" spans="2:6" x14ac:dyDescent="0.25">
      <c r="B797" s="45"/>
      <c r="C797" s="80"/>
      <c r="D797" s="89"/>
      <c r="E797" s="57"/>
      <c r="F797" s="45"/>
    </row>
    <row r="798" spans="2:6" x14ac:dyDescent="0.25">
      <c r="B798" s="45"/>
      <c r="C798" s="80"/>
      <c r="D798" s="89"/>
      <c r="E798" s="57"/>
      <c r="F798" s="45"/>
    </row>
    <row r="799" spans="2:6" x14ac:dyDescent="0.25">
      <c r="B799" s="45"/>
      <c r="C799" s="80"/>
      <c r="D799" s="89"/>
      <c r="E799" s="57"/>
      <c r="F799" s="45"/>
    </row>
    <row r="800" spans="2:6" x14ac:dyDescent="0.25">
      <c r="B800" s="45"/>
      <c r="C800" s="80"/>
      <c r="D800" s="89"/>
      <c r="E800" s="57"/>
      <c r="F800" s="45"/>
    </row>
    <row r="801" spans="2:6" x14ac:dyDescent="0.25">
      <c r="B801" s="45"/>
      <c r="C801" s="80"/>
      <c r="D801" s="89"/>
      <c r="E801" s="57"/>
      <c r="F801" s="45"/>
    </row>
    <row r="802" spans="2:6" x14ac:dyDescent="0.25">
      <c r="B802" s="45"/>
      <c r="C802" s="80"/>
      <c r="D802" s="89"/>
      <c r="E802" s="57"/>
      <c r="F802" s="45"/>
    </row>
    <row r="803" spans="2:6" x14ac:dyDescent="0.25">
      <c r="B803" s="45"/>
      <c r="C803" s="80"/>
      <c r="D803" s="89"/>
      <c r="E803" s="57"/>
      <c r="F803" s="45"/>
    </row>
    <row r="804" spans="2:6" x14ac:dyDescent="0.25">
      <c r="B804" s="45"/>
      <c r="C804" s="80"/>
      <c r="D804" s="89"/>
      <c r="E804" s="57"/>
      <c r="F804" s="45"/>
    </row>
    <row r="805" spans="2:6" x14ac:dyDescent="0.25">
      <c r="B805" s="45"/>
      <c r="C805" s="80"/>
      <c r="D805" s="89"/>
      <c r="E805" s="57"/>
      <c r="F805" s="45"/>
    </row>
    <row r="806" spans="2:6" x14ac:dyDescent="0.25">
      <c r="B806" s="45"/>
      <c r="C806" s="80"/>
      <c r="D806" s="89"/>
      <c r="E806" s="57"/>
      <c r="F806" s="45"/>
    </row>
    <row r="807" spans="2:6" x14ac:dyDescent="0.25">
      <c r="B807" s="45"/>
      <c r="C807" s="80"/>
      <c r="D807" s="89"/>
      <c r="E807" s="57"/>
      <c r="F807" s="45"/>
    </row>
    <row r="808" spans="2:6" x14ac:dyDescent="0.25">
      <c r="B808" s="45"/>
      <c r="C808" s="80"/>
      <c r="D808" s="89"/>
      <c r="E808" s="57"/>
      <c r="F808" s="45"/>
    </row>
    <row r="809" spans="2:6" x14ac:dyDescent="0.25">
      <c r="B809" s="45"/>
      <c r="C809" s="80"/>
      <c r="D809" s="89"/>
      <c r="E809" s="57"/>
      <c r="F809" s="45"/>
    </row>
    <row r="810" spans="2:6" x14ac:dyDescent="0.25">
      <c r="B810" s="45"/>
      <c r="C810" s="80"/>
      <c r="D810" s="89"/>
      <c r="E810" s="57"/>
      <c r="F810" s="45"/>
    </row>
    <row r="811" spans="2:6" x14ac:dyDescent="0.25">
      <c r="B811" s="45"/>
      <c r="C811" s="80"/>
      <c r="D811" s="89"/>
      <c r="E811" s="57"/>
      <c r="F811" s="45"/>
    </row>
    <row r="812" spans="2:6" x14ac:dyDescent="0.25">
      <c r="B812" s="45"/>
      <c r="C812" s="80"/>
      <c r="D812" s="89"/>
      <c r="E812" s="57"/>
      <c r="F812" s="45"/>
    </row>
    <row r="813" spans="2:6" x14ac:dyDescent="0.25">
      <c r="B813" s="45"/>
      <c r="C813" s="80"/>
      <c r="D813" s="89"/>
      <c r="E813" s="57"/>
      <c r="F813" s="45"/>
    </row>
    <row r="814" spans="2:6" x14ac:dyDescent="0.25">
      <c r="B814" s="45"/>
      <c r="C814" s="80"/>
      <c r="D814" s="89"/>
      <c r="E814" s="57"/>
      <c r="F814" s="45"/>
    </row>
    <row r="815" spans="2:6" x14ac:dyDescent="0.25">
      <c r="B815" s="45"/>
      <c r="C815" s="80"/>
      <c r="D815" s="89"/>
      <c r="E815" s="57"/>
      <c r="F815" s="45"/>
    </row>
    <row r="816" spans="2:6" x14ac:dyDescent="0.25">
      <c r="B816" s="45"/>
      <c r="C816" s="80"/>
      <c r="D816" s="89"/>
      <c r="E816" s="57"/>
      <c r="F816" s="45"/>
    </row>
    <row r="817" spans="2:6" x14ac:dyDescent="0.25">
      <c r="B817" s="45"/>
      <c r="C817" s="80"/>
      <c r="D817" s="89"/>
      <c r="E817" s="57"/>
      <c r="F817" s="45"/>
    </row>
    <row r="818" spans="2:6" x14ac:dyDescent="0.25">
      <c r="B818" s="45"/>
      <c r="C818" s="80"/>
      <c r="D818" s="89"/>
      <c r="E818" s="57"/>
      <c r="F818" s="45"/>
    </row>
    <row r="819" spans="2:6" x14ac:dyDescent="0.25">
      <c r="B819" s="45"/>
      <c r="C819" s="80"/>
      <c r="D819" s="89"/>
      <c r="E819" s="57"/>
      <c r="F819" s="45"/>
    </row>
    <row r="820" spans="2:6" x14ac:dyDescent="0.25">
      <c r="B820" s="45"/>
      <c r="C820" s="80"/>
      <c r="D820" s="89"/>
      <c r="E820" s="57"/>
      <c r="F820" s="45"/>
    </row>
    <row r="821" spans="2:6" x14ac:dyDescent="0.25">
      <c r="B821" s="45"/>
      <c r="C821" s="80"/>
      <c r="D821" s="89"/>
      <c r="E821" s="57"/>
      <c r="F821" s="45"/>
    </row>
    <row r="822" spans="2:6" x14ac:dyDescent="0.25">
      <c r="B822" s="45"/>
      <c r="C822" s="80"/>
      <c r="D822" s="89"/>
      <c r="E822" s="57"/>
      <c r="F822" s="45"/>
    </row>
    <row r="823" spans="2:6" x14ac:dyDescent="0.25">
      <c r="B823" s="45"/>
      <c r="C823" s="80"/>
      <c r="D823" s="89"/>
      <c r="E823" s="57"/>
      <c r="F823" s="45"/>
    </row>
    <row r="824" spans="2:6" x14ac:dyDescent="0.25">
      <c r="B824" s="45"/>
      <c r="C824" s="80"/>
      <c r="D824" s="89"/>
      <c r="E824" s="57"/>
      <c r="F824" s="45"/>
    </row>
    <row r="825" spans="2:6" x14ac:dyDescent="0.25">
      <c r="B825" s="45"/>
      <c r="C825" s="80"/>
      <c r="D825" s="89"/>
      <c r="E825" s="57"/>
      <c r="F825" s="45"/>
    </row>
    <row r="826" spans="2:6" x14ac:dyDescent="0.25">
      <c r="B826" s="45"/>
      <c r="C826" s="80"/>
      <c r="D826" s="89"/>
      <c r="E826" s="57"/>
      <c r="F826" s="45"/>
    </row>
    <row r="827" spans="2:6" x14ac:dyDescent="0.25">
      <c r="B827" s="45"/>
      <c r="C827" s="80"/>
      <c r="D827" s="89"/>
      <c r="E827" s="57"/>
      <c r="F827" s="45"/>
    </row>
    <row r="828" spans="2:6" x14ac:dyDescent="0.25">
      <c r="B828" s="45"/>
      <c r="C828" s="80"/>
      <c r="D828" s="89"/>
      <c r="E828" s="57"/>
      <c r="F828" s="45"/>
    </row>
    <row r="829" spans="2:6" x14ac:dyDescent="0.25">
      <c r="B829" s="45"/>
      <c r="C829" s="80"/>
      <c r="D829" s="89"/>
      <c r="E829" s="57"/>
      <c r="F829" s="45"/>
    </row>
    <row r="830" spans="2:6" x14ac:dyDescent="0.25">
      <c r="B830" s="45"/>
      <c r="C830" s="80"/>
      <c r="D830" s="89"/>
      <c r="E830" s="57"/>
      <c r="F830" s="45"/>
    </row>
    <row r="831" spans="2:6" x14ac:dyDescent="0.25">
      <c r="B831" s="45"/>
      <c r="C831" s="80"/>
      <c r="D831" s="89"/>
      <c r="E831" s="57"/>
      <c r="F831" s="45"/>
    </row>
    <row r="832" spans="2:6" x14ac:dyDescent="0.25">
      <c r="B832" s="45"/>
      <c r="C832" s="80"/>
      <c r="D832" s="89"/>
      <c r="E832" s="57"/>
      <c r="F832" s="45"/>
    </row>
    <row r="833" spans="2:6" x14ac:dyDescent="0.25">
      <c r="B833" s="45"/>
      <c r="C833" s="80"/>
      <c r="D833" s="89"/>
      <c r="E833" s="57"/>
      <c r="F833" s="45"/>
    </row>
    <row r="834" spans="2:6" x14ac:dyDescent="0.25">
      <c r="B834" s="45"/>
      <c r="C834" s="80"/>
      <c r="D834" s="89"/>
      <c r="E834" s="57"/>
      <c r="F834" s="45"/>
    </row>
    <row r="835" spans="2:6" x14ac:dyDescent="0.25">
      <c r="B835" s="45"/>
      <c r="C835" s="80"/>
      <c r="D835" s="89"/>
      <c r="E835" s="57"/>
      <c r="F835" s="45"/>
    </row>
    <row r="836" spans="2:6" x14ac:dyDescent="0.25">
      <c r="B836" s="45"/>
      <c r="C836" s="80"/>
      <c r="D836" s="89"/>
      <c r="E836" s="57"/>
      <c r="F836" s="45"/>
    </row>
    <row r="837" spans="2:6" x14ac:dyDescent="0.25">
      <c r="B837" s="45"/>
      <c r="C837" s="80"/>
      <c r="D837" s="89"/>
      <c r="E837" s="57"/>
      <c r="F837" s="45"/>
    </row>
    <row r="838" spans="2:6" x14ac:dyDescent="0.25">
      <c r="B838" s="45"/>
      <c r="C838" s="80"/>
      <c r="D838" s="89"/>
      <c r="E838" s="57"/>
      <c r="F838" s="45"/>
    </row>
    <row r="839" spans="2:6" x14ac:dyDescent="0.25">
      <c r="B839" s="45"/>
      <c r="C839" s="80"/>
      <c r="D839" s="89"/>
      <c r="E839" s="57"/>
      <c r="F839" s="45"/>
    </row>
    <row r="840" spans="2:6" x14ac:dyDescent="0.25">
      <c r="B840" s="45"/>
      <c r="C840" s="80"/>
      <c r="D840" s="89"/>
      <c r="E840" s="57"/>
      <c r="F840" s="45"/>
    </row>
    <row r="841" spans="2:6" x14ac:dyDescent="0.25">
      <c r="B841" s="45"/>
      <c r="C841" s="80"/>
      <c r="D841" s="89"/>
      <c r="E841" s="57"/>
      <c r="F841" s="45"/>
    </row>
    <row r="842" spans="2:6" x14ac:dyDescent="0.25">
      <c r="B842" s="45"/>
      <c r="C842" s="80"/>
      <c r="D842" s="89"/>
      <c r="E842" s="57"/>
      <c r="F842" s="45"/>
    </row>
    <row r="843" spans="2:6" x14ac:dyDescent="0.25">
      <c r="B843" s="45"/>
      <c r="C843" s="80"/>
      <c r="D843" s="89"/>
      <c r="E843" s="57"/>
      <c r="F843" s="45"/>
    </row>
    <row r="844" spans="2:6" x14ac:dyDescent="0.25">
      <c r="B844" s="45"/>
      <c r="C844" s="80"/>
      <c r="D844" s="89"/>
      <c r="E844" s="57"/>
      <c r="F844" s="45"/>
    </row>
    <row r="845" spans="2:6" x14ac:dyDescent="0.25">
      <c r="B845" s="45"/>
      <c r="C845" s="80"/>
      <c r="D845" s="89"/>
      <c r="E845" s="57"/>
      <c r="F845" s="45"/>
    </row>
    <row r="846" spans="2:6" x14ac:dyDescent="0.25">
      <c r="B846" s="45"/>
      <c r="C846" s="80"/>
      <c r="D846" s="89"/>
      <c r="E846" s="57"/>
      <c r="F846" s="45"/>
    </row>
    <row r="847" spans="2:6" x14ac:dyDescent="0.25">
      <c r="B847" s="45"/>
      <c r="C847" s="80"/>
      <c r="D847" s="89"/>
      <c r="E847" s="57"/>
      <c r="F847" s="45"/>
    </row>
    <row r="848" spans="2:6" x14ac:dyDescent="0.25">
      <c r="B848" s="45"/>
      <c r="C848" s="80"/>
      <c r="D848" s="89"/>
      <c r="E848" s="57"/>
      <c r="F848" s="45"/>
    </row>
    <row r="849" spans="2:6" x14ac:dyDescent="0.25">
      <c r="B849" s="45"/>
      <c r="C849" s="80"/>
      <c r="D849" s="89"/>
      <c r="E849" s="57"/>
      <c r="F849" s="45"/>
    </row>
    <row r="850" spans="2:6" x14ac:dyDescent="0.25">
      <c r="B850" s="45"/>
      <c r="C850" s="80"/>
      <c r="D850" s="89"/>
      <c r="E850" s="57"/>
      <c r="F850" s="45"/>
    </row>
    <row r="851" spans="2:6" x14ac:dyDescent="0.25">
      <c r="B851" s="45"/>
      <c r="C851" s="80"/>
      <c r="D851" s="89"/>
      <c r="E851" s="57"/>
      <c r="F851" s="45"/>
    </row>
    <row r="852" spans="2:6" x14ac:dyDescent="0.25">
      <c r="B852" s="45"/>
      <c r="C852" s="80"/>
      <c r="D852" s="89"/>
      <c r="E852" s="57"/>
      <c r="F852" s="45"/>
    </row>
    <row r="853" spans="2:6" x14ac:dyDescent="0.25">
      <c r="B853" s="45"/>
      <c r="C853" s="80"/>
      <c r="D853" s="89"/>
      <c r="E853" s="57"/>
      <c r="F853" s="45"/>
    </row>
    <row r="854" spans="2:6" x14ac:dyDescent="0.25">
      <c r="B854" s="45"/>
      <c r="C854" s="80"/>
      <c r="D854" s="89"/>
      <c r="E854" s="57"/>
      <c r="F854" s="45"/>
    </row>
    <row r="855" spans="2:6" x14ac:dyDescent="0.25">
      <c r="B855" s="45"/>
      <c r="C855" s="80"/>
      <c r="D855" s="89"/>
      <c r="E855" s="57"/>
      <c r="F855" s="45"/>
    </row>
    <row r="856" spans="2:6" x14ac:dyDescent="0.25">
      <c r="B856" s="45"/>
      <c r="C856" s="80"/>
      <c r="D856" s="89"/>
      <c r="E856" s="57"/>
      <c r="F856" s="45"/>
    </row>
    <row r="857" spans="2:6" x14ac:dyDescent="0.25">
      <c r="B857" s="45"/>
      <c r="C857" s="80"/>
      <c r="D857" s="89"/>
      <c r="E857" s="57"/>
      <c r="F857" s="45"/>
    </row>
    <row r="858" spans="2:6" x14ac:dyDescent="0.25">
      <c r="B858" s="45"/>
      <c r="C858" s="80"/>
      <c r="D858" s="89"/>
      <c r="E858" s="57"/>
      <c r="F858" s="45"/>
    </row>
    <row r="859" spans="2:6" x14ac:dyDescent="0.25">
      <c r="B859" s="45"/>
      <c r="C859" s="80"/>
      <c r="D859" s="89"/>
      <c r="E859" s="57"/>
      <c r="F859" s="45"/>
    </row>
    <row r="860" spans="2:6" x14ac:dyDescent="0.25">
      <c r="B860" s="45"/>
      <c r="C860" s="80"/>
      <c r="D860" s="89"/>
      <c r="E860" s="57"/>
      <c r="F860" s="45"/>
    </row>
    <row r="861" spans="2:6" x14ac:dyDescent="0.25">
      <c r="B861" s="45"/>
      <c r="C861" s="80"/>
      <c r="D861" s="89"/>
      <c r="E861" s="57"/>
      <c r="F861" s="45"/>
    </row>
    <row r="862" spans="2:6" x14ac:dyDescent="0.25">
      <c r="B862" s="45"/>
      <c r="C862" s="80"/>
      <c r="D862" s="89"/>
      <c r="E862" s="57"/>
      <c r="F862" s="45"/>
    </row>
    <row r="863" spans="2:6" x14ac:dyDescent="0.25">
      <c r="B863" s="45"/>
      <c r="C863" s="80"/>
      <c r="D863" s="89"/>
      <c r="E863" s="57"/>
      <c r="F863" s="45"/>
    </row>
    <row r="864" spans="2:6" x14ac:dyDescent="0.25">
      <c r="B864" s="45"/>
      <c r="C864" s="80"/>
      <c r="D864" s="89"/>
      <c r="E864" s="57"/>
      <c r="F864" s="45"/>
    </row>
    <row r="865" spans="2:6" x14ac:dyDescent="0.25">
      <c r="B865" s="45"/>
      <c r="C865" s="80"/>
      <c r="D865" s="89"/>
      <c r="E865" s="57"/>
      <c r="F865" s="45"/>
    </row>
    <row r="866" spans="2:6" x14ac:dyDescent="0.25">
      <c r="B866" s="45"/>
      <c r="C866" s="80"/>
      <c r="D866" s="89"/>
      <c r="E866" s="57"/>
      <c r="F866" s="45"/>
    </row>
    <row r="867" spans="2:6" x14ac:dyDescent="0.25">
      <c r="B867" s="45"/>
      <c r="C867" s="80"/>
      <c r="D867" s="89"/>
      <c r="E867" s="57"/>
      <c r="F867" s="45"/>
    </row>
    <row r="868" spans="2:6" x14ac:dyDescent="0.25">
      <c r="B868" s="45"/>
      <c r="C868" s="80"/>
      <c r="D868" s="89"/>
      <c r="E868" s="57"/>
      <c r="F868" s="45"/>
    </row>
    <row r="869" spans="2:6" x14ac:dyDescent="0.25">
      <c r="B869" s="45"/>
      <c r="C869" s="80"/>
      <c r="D869" s="89"/>
      <c r="E869" s="57"/>
      <c r="F869" s="45"/>
    </row>
    <row r="870" spans="2:6" x14ac:dyDescent="0.25">
      <c r="B870" s="45"/>
      <c r="C870" s="80"/>
      <c r="D870" s="89"/>
      <c r="E870" s="57"/>
      <c r="F870" s="45"/>
    </row>
    <row r="871" spans="2:6" x14ac:dyDescent="0.25">
      <c r="B871" s="45"/>
      <c r="C871" s="80"/>
      <c r="D871" s="89"/>
      <c r="E871" s="57"/>
      <c r="F871" s="45"/>
    </row>
    <row r="872" spans="2:6" x14ac:dyDescent="0.25">
      <c r="B872" s="45"/>
      <c r="C872" s="80"/>
      <c r="D872" s="89"/>
      <c r="E872" s="57"/>
      <c r="F872" s="45"/>
    </row>
    <row r="873" spans="2:6" x14ac:dyDescent="0.25">
      <c r="B873" s="45"/>
      <c r="C873" s="80"/>
      <c r="D873" s="89"/>
      <c r="E873" s="57"/>
      <c r="F873" s="45"/>
    </row>
    <row r="874" spans="2:6" x14ac:dyDescent="0.25">
      <c r="B874" s="45"/>
      <c r="C874" s="80"/>
      <c r="D874" s="89"/>
      <c r="E874" s="57"/>
      <c r="F874" s="45"/>
    </row>
    <row r="875" spans="2:6" x14ac:dyDescent="0.25">
      <c r="B875" s="45"/>
      <c r="C875" s="80"/>
      <c r="D875" s="89"/>
      <c r="E875" s="57"/>
      <c r="F875" s="45"/>
    </row>
    <row r="876" spans="2:6" x14ac:dyDescent="0.25">
      <c r="B876" s="45"/>
      <c r="C876" s="80"/>
      <c r="D876" s="89"/>
      <c r="E876" s="57"/>
      <c r="F876" s="45"/>
    </row>
    <row r="877" spans="2:6" x14ac:dyDescent="0.25">
      <c r="B877" s="45"/>
      <c r="C877" s="80"/>
      <c r="D877" s="89"/>
      <c r="E877" s="57"/>
      <c r="F877" s="45"/>
    </row>
    <row r="878" spans="2:6" x14ac:dyDescent="0.25">
      <c r="B878" s="45"/>
      <c r="C878" s="80"/>
      <c r="D878" s="89"/>
      <c r="E878" s="57"/>
      <c r="F878" s="45"/>
    </row>
    <row r="879" spans="2:6" x14ac:dyDescent="0.25">
      <c r="B879" s="45"/>
      <c r="C879" s="80"/>
      <c r="D879" s="89"/>
      <c r="E879" s="57"/>
      <c r="F879" s="45"/>
    </row>
    <row r="880" spans="2:6" x14ac:dyDescent="0.25">
      <c r="B880" s="45"/>
      <c r="C880" s="80"/>
      <c r="D880" s="89"/>
      <c r="E880" s="57"/>
      <c r="F880" s="45"/>
    </row>
    <row r="881" spans="2:6" x14ac:dyDescent="0.25">
      <c r="B881" s="45"/>
      <c r="C881" s="80"/>
      <c r="D881" s="89"/>
      <c r="E881" s="57"/>
      <c r="F881" s="45"/>
    </row>
    <row r="882" spans="2:6" x14ac:dyDescent="0.25">
      <c r="B882" s="45"/>
      <c r="C882" s="80"/>
      <c r="D882" s="89"/>
      <c r="E882" s="57"/>
      <c r="F882" s="45"/>
    </row>
    <row r="883" spans="2:6" x14ac:dyDescent="0.25">
      <c r="B883" s="45"/>
      <c r="C883" s="80"/>
      <c r="D883" s="89"/>
      <c r="E883" s="57"/>
      <c r="F883" s="45"/>
    </row>
    <row r="884" spans="2:6" x14ac:dyDescent="0.25">
      <c r="B884" s="45"/>
      <c r="C884" s="80"/>
      <c r="D884" s="89"/>
      <c r="E884" s="57"/>
      <c r="F884" s="45"/>
    </row>
    <row r="885" spans="2:6" x14ac:dyDescent="0.25">
      <c r="B885" s="45"/>
      <c r="C885" s="80"/>
      <c r="D885" s="89"/>
      <c r="E885" s="57"/>
      <c r="F885" s="45"/>
    </row>
    <row r="886" spans="2:6" x14ac:dyDescent="0.25">
      <c r="B886" s="45"/>
      <c r="C886" s="80"/>
      <c r="D886" s="89"/>
      <c r="E886" s="57"/>
      <c r="F886" s="45"/>
    </row>
    <row r="887" spans="2:6" x14ac:dyDescent="0.25">
      <c r="B887" s="45"/>
      <c r="C887" s="80"/>
      <c r="D887" s="89"/>
      <c r="E887" s="57"/>
      <c r="F887" s="45"/>
    </row>
    <row r="888" spans="2:6" x14ac:dyDescent="0.25">
      <c r="B888" s="45"/>
      <c r="C888" s="80"/>
      <c r="D888" s="89"/>
      <c r="E888" s="57"/>
      <c r="F888" s="45"/>
    </row>
    <row r="889" spans="2:6" x14ac:dyDescent="0.25">
      <c r="B889" s="45"/>
      <c r="C889" s="80"/>
      <c r="D889" s="89"/>
      <c r="E889" s="57"/>
      <c r="F889" s="45"/>
    </row>
    <row r="890" spans="2:6" x14ac:dyDescent="0.25">
      <c r="B890" s="45"/>
      <c r="C890" s="80"/>
      <c r="D890" s="89"/>
      <c r="E890" s="57"/>
      <c r="F890" s="45"/>
    </row>
    <row r="891" spans="2:6" x14ac:dyDescent="0.25">
      <c r="B891" s="45"/>
      <c r="C891" s="80"/>
      <c r="D891" s="89"/>
      <c r="E891" s="57"/>
      <c r="F891" s="45"/>
    </row>
    <row r="892" spans="2:6" x14ac:dyDescent="0.25">
      <c r="B892" s="45"/>
      <c r="C892" s="80"/>
      <c r="D892" s="89"/>
      <c r="E892" s="57"/>
      <c r="F892" s="45"/>
    </row>
    <row r="893" spans="2:6" x14ac:dyDescent="0.25">
      <c r="B893" s="45"/>
      <c r="C893" s="80"/>
      <c r="D893" s="89"/>
      <c r="E893" s="57"/>
      <c r="F893" s="45"/>
    </row>
    <row r="894" spans="2:6" x14ac:dyDescent="0.25">
      <c r="B894" s="45"/>
      <c r="C894" s="80"/>
      <c r="D894" s="89"/>
      <c r="E894" s="57"/>
      <c r="F894" s="45"/>
    </row>
    <row r="895" spans="2:6" x14ac:dyDescent="0.25">
      <c r="B895" s="45"/>
      <c r="C895" s="80"/>
      <c r="D895" s="89"/>
      <c r="E895" s="57"/>
      <c r="F895" s="45"/>
    </row>
    <row r="896" spans="2:6" x14ac:dyDescent="0.25">
      <c r="B896" s="45"/>
      <c r="C896" s="80"/>
      <c r="D896" s="89"/>
      <c r="E896" s="57"/>
      <c r="F896" s="45"/>
    </row>
    <row r="897" spans="2:6" x14ac:dyDescent="0.25">
      <c r="B897" s="45"/>
      <c r="C897" s="80"/>
      <c r="D897" s="89"/>
      <c r="E897" s="57"/>
      <c r="F897" s="45"/>
    </row>
    <row r="898" spans="2:6" x14ac:dyDescent="0.25">
      <c r="B898" s="45"/>
      <c r="C898" s="80"/>
      <c r="D898" s="89"/>
      <c r="E898" s="57"/>
      <c r="F898" s="45"/>
    </row>
    <row r="899" spans="2:6" x14ac:dyDescent="0.25">
      <c r="B899" s="45"/>
      <c r="C899" s="80"/>
      <c r="D899" s="89"/>
      <c r="E899" s="57"/>
      <c r="F899" s="45"/>
    </row>
    <row r="900" spans="2:6" x14ac:dyDescent="0.25">
      <c r="B900" s="45"/>
      <c r="C900" s="80"/>
      <c r="D900" s="89"/>
      <c r="E900" s="57"/>
      <c r="F900" s="45"/>
    </row>
    <row r="901" spans="2:6" x14ac:dyDescent="0.25">
      <c r="B901" s="45"/>
      <c r="C901" s="80"/>
      <c r="D901" s="89"/>
      <c r="E901" s="57"/>
      <c r="F901" s="45"/>
    </row>
    <row r="902" spans="2:6" x14ac:dyDescent="0.25">
      <c r="B902" s="45"/>
      <c r="C902" s="80"/>
      <c r="D902" s="89"/>
      <c r="E902" s="57"/>
      <c r="F902" s="45"/>
    </row>
    <row r="903" spans="2:6" x14ac:dyDescent="0.25">
      <c r="B903" s="45"/>
      <c r="C903" s="80"/>
      <c r="D903" s="89"/>
      <c r="E903" s="57"/>
      <c r="F903" s="45"/>
    </row>
    <row r="904" spans="2:6" x14ac:dyDescent="0.25">
      <c r="B904" s="45"/>
      <c r="C904" s="80"/>
      <c r="D904" s="89"/>
      <c r="E904" s="57"/>
      <c r="F904" s="45"/>
    </row>
    <row r="905" spans="2:6" x14ac:dyDescent="0.25">
      <c r="B905" s="45"/>
      <c r="C905" s="80"/>
      <c r="D905" s="89"/>
      <c r="E905" s="57"/>
      <c r="F905" s="45"/>
    </row>
    <row r="906" spans="2:6" x14ac:dyDescent="0.25">
      <c r="B906" s="45"/>
      <c r="C906" s="80"/>
      <c r="D906" s="89"/>
      <c r="E906" s="57"/>
      <c r="F906" s="45"/>
    </row>
    <row r="907" spans="2:6" x14ac:dyDescent="0.25">
      <c r="B907" s="45"/>
      <c r="C907" s="80"/>
      <c r="D907" s="89"/>
      <c r="E907" s="57"/>
      <c r="F907" s="45"/>
    </row>
    <row r="908" spans="2:6" x14ac:dyDescent="0.25">
      <c r="B908" s="45"/>
      <c r="C908" s="80"/>
      <c r="D908" s="89"/>
      <c r="E908" s="57"/>
      <c r="F908" s="45"/>
    </row>
    <row r="909" spans="2:6" x14ac:dyDescent="0.25">
      <c r="B909" s="45"/>
      <c r="C909" s="80"/>
      <c r="D909" s="89"/>
      <c r="E909" s="57"/>
      <c r="F909" s="45"/>
    </row>
    <row r="910" spans="2:6" x14ac:dyDescent="0.25">
      <c r="B910" s="45"/>
      <c r="C910" s="80"/>
      <c r="D910" s="89"/>
      <c r="E910" s="57"/>
      <c r="F910" s="45"/>
    </row>
    <row r="911" spans="2:6" x14ac:dyDescent="0.25">
      <c r="B911" s="45"/>
      <c r="C911" s="80"/>
      <c r="D911" s="89"/>
      <c r="E911" s="57"/>
      <c r="F911" s="45"/>
    </row>
    <row r="912" spans="2:6" x14ac:dyDescent="0.25">
      <c r="B912" s="45"/>
      <c r="C912" s="80"/>
      <c r="D912" s="89"/>
      <c r="E912" s="57"/>
      <c r="F912" s="45"/>
    </row>
    <row r="913" spans="2:6" x14ac:dyDescent="0.25">
      <c r="B913" s="45"/>
      <c r="C913" s="80"/>
      <c r="D913" s="89"/>
      <c r="E913" s="57"/>
      <c r="F913" s="45"/>
    </row>
    <row r="914" spans="2:6" x14ac:dyDescent="0.25">
      <c r="B914" s="45"/>
      <c r="C914" s="80"/>
      <c r="D914" s="89"/>
      <c r="E914" s="57"/>
      <c r="F914" s="45"/>
    </row>
    <row r="915" spans="2:6" x14ac:dyDescent="0.25">
      <c r="B915" s="45"/>
      <c r="C915" s="80"/>
      <c r="D915" s="89"/>
      <c r="E915" s="57"/>
      <c r="F915" s="45"/>
    </row>
    <row r="916" spans="2:6" x14ac:dyDescent="0.25">
      <c r="B916" s="45"/>
      <c r="C916" s="80"/>
      <c r="D916" s="89"/>
      <c r="E916" s="57"/>
      <c r="F916" s="45"/>
    </row>
    <row r="917" spans="2:6" x14ac:dyDescent="0.25">
      <c r="B917" s="45"/>
      <c r="C917" s="80"/>
      <c r="D917" s="89"/>
      <c r="E917" s="57"/>
      <c r="F917" s="45"/>
    </row>
    <row r="918" spans="2:6" x14ac:dyDescent="0.25">
      <c r="B918" s="45"/>
      <c r="C918" s="80"/>
      <c r="D918" s="89"/>
      <c r="E918" s="57"/>
      <c r="F918" s="45"/>
    </row>
    <row r="919" spans="2:6" x14ac:dyDescent="0.25">
      <c r="B919" s="45"/>
      <c r="C919" s="80"/>
      <c r="D919" s="89"/>
      <c r="E919" s="57"/>
      <c r="F919" s="45"/>
    </row>
    <row r="920" spans="2:6" x14ac:dyDescent="0.25">
      <c r="B920" s="45"/>
      <c r="C920" s="80"/>
      <c r="D920" s="89"/>
      <c r="E920" s="57"/>
      <c r="F920" s="45"/>
    </row>
    <row r="921" spans="2:6" x14ac:dyDescent="0.25">
      <c r="B921" s="45"/>
      <c r="C921" s="80"/>
      <c r="D921" s="89"/>
      <c r="E921" s="57"/>
      <c r="F921" s="45"/>
    </row>
    <row r="922" spans="2:6" x14ac:dyDescent="0.25">
      <c r="B922" s="45"/>
      <c r="C922" s="80"/>
      <c r="D922" s="89"/>
      <c r="E922" s="57"/>
      <c r="F922" s="45"/>
    </row>
    <row r="923" spans="2:6" x14ac:dyDescent="0.25">
      <c r="B923" s="45"/>
      <c r="C923" s="80"/>
      <c r="D923" s="89"/>
      <c r="E923" s="57"/>
      <c r="F923" s="45"/>
    </row>
    <row r="924" spans="2:6" x14ac:dyDescent="0.25">
      <c r="B924" s="45"/>
      <c r="C924" s="80"/>
      <c r="D924" s="89"/>
      <c r="E924" s="57"/>
      <c r="F924" s="45"/>
    </row>
    <row r="925" spans="2:6" x14ac:dyDescent="0.25">
      <c r="B925" s="45"/>
      <c r="C925" s="80"/>
      <c r="D925" s="89"/>
      <c r="E925" s="57"/>
      <c r="F925" s="45"/>
    </row>
    <row r="926" spans="2:6" x14ac:dyDescent="0.25">
      <c r="B926" s="45"/>
      <c r="C926" s="80"/>
      <c r="D926" s="89"/>
      <c r="E926" s="57"/>
      <c r="F926" s="45"/>
    </row>
    <row r="927" spans="2:6" x14ac:dyDescent="0.25">
      <c r="B927" s="45"/>
      <c r="C927" s="80"/>
      <c r="D927" s="89"/>
      <c r="E927" s="57"/>
      <c r="F927" s="45"/>
    </row>
    <row r="928" spans="2:6" x14ac:dyDescent="0.25">
      <c r="B928" s="45"/>
      <c r="C928" s="80"/>
      <c r="D928" s="89"/>
      <c r="E928" s="57"/>
      <c r="F928" s="45"/>
    </row>
    <row r="929" spans="2:6" x14ac:dyDescent="0.25">
      <c r="B929" s="45"/>
      <c r="C929" s="80"/>
      <c r="D929" s="89"/>
      <c r="E929" s="57"/>
      <c r="F929" s="45"/>
    </row>
    <row r="930" spans="2:6" x14ac:dyDescent="0.25">
      <c r="B930" s="45"/>
      <c r="C930" s="80"/>
      <c r="D930" s="89"/>
      <c r="E930" s="57"/>
      <c r="F930" s="45"/>
    </row>
    <row r="931" spans="2:6" x14ac:dyDescent="0.25">
      <c r="B931" s="45"/>
      <c r="C931" s="80"/>
      <c r="D931" s="89"/>
      <c r="E931" s="57"/>
      <c r="F931" s="45"/>
    </row>
    <row r="932" spans="2:6" x14ac:dyDescent="0.25">
      <c r="B932" s="45"/>
      <c r="C932" s="80"/>
      <c r="D932" s="89"/>
      <c r="E932" s="57"/>
      <c r="F932" s="45"/>
    </row>
    <row r="933" spans="2:6" x14ac:dyDescent="0.25">
      <c r="B933" s="45"/>
      <c r="C933" s="80"/>
      <c r="D933" s="89"/>
      <c r="E933" s="57"/>
      <c r="F933" s="45"/>
    </row>
    <row r="934" spans="2:6" x14ac:dyDescent="0.25">
      <c r="B934" s="45"/>
      <c r="C934" s="80"/>
      <c r="D934" s="89"/>
      <c r="E934" s="57"/>
      <c r="F934" s="45"/>
    </row>
    <row r="935" spans="2:6" x14ac:dyDescent="0.25">
      <c r="B935" s="45"/>
      <c r="C935" s="80"/>
      <c r="D935" s="89"/>
      <c r="E935" s="57"/>
      <c r="F935" s="45"/>
    </row>
    <row r="936" spans="2:6" x14ac:dyDescent="0.25">
      <c r="B936" s="45"/>
      <c r="C936" s="80"/>
      <c r="D936" s="89"/>
      <c r="E936" s="57"/>
      <c r="F936" s="45"/>
    </row>
    <row r="937" spans="2:6" x14ac:dyDescent="0.25">
      <c r="B937" s="45"/>
      <c r="C937" s="80"/>
      <c r="D937" s="89"/>
      <c r="E937" s="57"/>
      <c r="F937" s="45"/>
    </row>
    <row r="938" spans="2:6" x14ac:dyDescent="0.25">
      <c r="B938" s="45"/>
      <c r="C938" s="80"/>
      <c r="D938" s="89"/>
      <c r="E938" s="57"/>
      <c r="F938" s="45"/>
    </row>
    <row r="939" spans="2:6" x14ac:dyDescent="0.25">
      <c r="B939" s="45"/>
      <c r="C939" s="80"/>
      <c r="D939" s="89"/>
      <c r="E939" s="57"/>
      <c r="F939" s="45"/>
    </row>
    <row r="940" spans="2:6" x14ac:dyDescent="0.25">
      <c r="B940" s="45"/>
      <c r="C940" s="80"/>
      <c r="D940" s="89"/>
      <c r="E940" s="57"/>
      <c r="F940" s="45"/>
    </row>
    <row r="941" spans="2:6" x14ac:dyDescent="0.25">
      <c r="B941" s="45"/>
      <c r="C941" s="80"/>
      <c r="D941" s="89"/>
      <c r="E941" s="57"/>
      <c r="F941" s="45"/>
    </row>
    <row r="942" spans="2:6" x14ac:dyDescent="0.25">
      <c r="B942" s="45"/>
      <c r="C942" s="80"/>
      <c r="D942" s="89"/>
      <c r="E942" s="57"/>
      <c r="F942" s="45"/>
    </row>
    <row r="943" spans="2:6" x14ac:dyDescent="0.25">
      <c r="B943" s="45"/>
      <c r="C943" s="80"/>
      <c r="D943" s="89"/>
      <c r="E943" s="57"/>
      <c r="F943" s="45"/>
    </row>
    <row r="944" spans="2:6" x14ac:dyDescent="0.25">
      <c r="B944" s="45"/>
      <c r="C944" s="80"/>
      <c r="D944" s="89"/>
      <c r="E944" s="57"/>
      <c r="F944" s="45"/>
    </row>
    <row r="945" spans="2:6" x14ac:dyDescent="0.25">
      <c r="B945" s="45"/>
      <c r="C945" s="80"/>
      <c r="D945" s="89"/>
      <c r="E945" s="57"/>
      <c r="F945" s="45"/>
    </row>
    <row r="946" spans="2:6" x14ac:dyDescent="0.25">
      <c r="B946" s="45"/>
      <c r="C946" s="80"/>
      <c r="D946" s="89"/>
      <c r="E946" s="57"/>
      <c r="F946" s="45"/>
    </row>
    <row r="947" spans="2:6" x14ac:dyDescent="0.25">
      <c r="B947" s="45"/>
      <c r="C947" s="80"/>
      <c r="D947" s="89"/>
      <c r="E947" s="57"/>
      <c r="F947" s="45"/>
    </row>
    <row r="948" spans="2:6" x14ac:dyDescent="0.25">
      <c r="B948" s="45"/>
      <c r="C948" s="80"/>
      <c r="D948" s="89"/>
      <c r="E948" s="57"/>
      <c r="F948" s="45"/>
    </row>
    <row r="949" spans="2:6" x14ac:dyDescent="0.25">
      <c r="B949" s="45"/>
      <c r="C949" s="80"/>
      <c r="D949" s="89"/>
      <c r="E949" s="57"/>
      <c r="F949" s="45"/>
    </row>
    <row r="950" spans="2:6" x14ac:dyDescent="0.25">
      <c r="B950" s="45"/>
      <c r="C950" s="80"/>
      <c r="D950" s="89"/>
      <c r="E950" s="57"/>
      <c r="F950" s="45"/>
    </row>
    <row r="951" spans="2:6" x14ac:dyDescent="0.25">
      <c r="B951" s="45"/>
      <c r="C951" s="80"/>
      <c r="D951" s="89"/>
      <c r="E951" s="57"/>
      <c r="F951" s="45"/>
    </row>
    <row r="952" spans="2:6" x14ac:dyDescent="0.25">
      <c r="B952" s="45"/>
      <c r="C952" s="80"/>
      <c r="D952" s="89"/>
      <c r="E952" s="57"/>
      <c r="F952" s="45"/>
    </row>
    <row r="953" spans="2:6" x14ac:dyDescent="0.25">
      <c r="B953" s="45"/>
      <c r="C953" s="80"/>
      <c r="D953" s="89"/>
      <c r="E953" s="57"/>
      <c r="F953" s="45"/>
    </row>
    <row r="954" spans="2:6" x14ac:dyDescent="0.25">
      <c r="B954" s="45"/>
      <c r="C954" s="80"/>
      <c r="D954" s="89"/>
      <c r="E954" s="57"/>
      <c r="F954" s="45"/>
    </row>
    <row r="955" spans="2:6" x14ac:dyDescent="0.25">
      <c r="B955" s="45"/>
      <c r="C955" s="80"/>
      <c r="D955" s="89"/>
      <c r="E955" s="57"/>
      <c r="F955" s="45"/>
    </row>
    <row r="956" spans="2:6" x14ac:dyDescent="0.25">
      <c r="B956" s="45"/>
      <c r="C956" s="80"/>
      <c r="D956" s="89"/>
      <c r="E956" s="57"/>
      <c r="F956" s="45"/>
    </row>
    <row r="957" spans="2:6" x14ac:dyDescent="0.25">
      <c r="B957" s="45"/>
      <c r="C957" s="80"/>
      <c r="D957" s="89"/>
      <c r="E957" s="57"/>
      <c r="F957" s="45"/>
    </row>
    <row r="958" spans="2:6" x14ac:dyDescent="0.25">
      <c r="B958" s="45"/>
      <c r="C958" s="80"/>
      <c r="D958" s="89"/>
      <c r="E958" s="57"/>
      <c r="F958" s="45"/>
    </row>
    <row r="959" spans="2:6" x14ac:dyDescent="0.25">
      <c r="B959" s="45"/>
      <c r="C959" s="80"/>
      <c r="D959" s="89"/>
      <c r="E959" s="57"/>
      <c r="F959" s="45"/>
    </row>
    <row r="960" spans="2:6" x14ac:dyDescent="0.25">
      <c r="B960" s="45"/>
      <c r="C960" s="80"/>
      <c r="D960" s="89"/>
      <c r="E960" s="57"/>
      <c r="F960" s="45"/>
    </row>
    <row r="961" spans="2:6" x14ac:dyDescent="0.25">
      <c r="B961" s="45"/>
      <c r="C961" s="80"/>
      <c r="D961" s="89"/>
      <c r="E961" s="57"/>
      <c r="F961" s="45"/>
    </row>
    <row r="962" spans="2:6" x14ac:dyDescent="0.25">
      <c r="B962" s="45"/>
      <c r="C962" s="80"/>
      <c r="D962" s="89"/>
      <c r="E962" s="57"/>
      <c r="F962" s="45"/>
    </row>
    <row r="963" spans="2:6" x14ac:dyDescent="0.25">
      <c r="B963" s="45"/>
      <c r="C963" s="80"/>
      <c r="D963" s="89"/>
      <c r="E963" s="57"/>
      <c r="F963" s="45"/>
    </row>
    <row r="964" spans="2:6" x14ac:dyDescent="0.25">
      <c r="B964" s="45"/>
      <c r="C964" s="80"/>
      <c r="D964" s="89"/>
      <c r="E964" s="57"/>
      <c r="F964" s="45"/>
    </row>
    <row r="965" spans="2:6" x14ac:dyDescent="0.25">
      <c r="B965" s="45"/>
      <c r="C965" s="80"/>
      <c r="D965" s="89"/>
      <c r="E965" s="57"/>
      <c r="F965" s="45"/>
    </row>
    <row r="966" spans="2:6" x14ac:dyDescent="0.25">
      <c r="B966" s="45"/>
      <c r="C966" s="80"/>
      <c r="D966" s="89"/>
      <c r="E966" s="57"/>
      <c r="F966" s="45"/>
    </row>
    <row r="967" spans="2:6" x14ac:dyDescent="0.25">
      <c r="B967" s="45"/>
      <c r="C967" s="80"/>
      <c r="D967" s="89"/>
      <c r="E967" s="57"/>
      <c r="F967" s="45"/>
    </row>
    <row r="968" spans="2:6" x14ac:dyDescent="0.25">
      <c r="B968" s="45"/>
      <c r="C968" s="80"/>
      <c r="D968" s="89"/>
      <c r="E968" s="57"/>
      <c r="F968" s="45"/>
    </row>
    <row r="969" spans="2:6" x14ac:dyDescent="0.25">
      <c r="B969" s="45"/>
      <c r="C969" s="80"/>
      <c r="D969" s="89"/>
      <c r="E969" s="57"/>
      <c r="F969" s="45"/>
    </row>
    <row r="970" spans="2:6" x14ac:dyDescent="0.25">
      <c r="B970" s="45"/>
      <c r="C970" s="80"/>
      <c r="D970" s="89"/>
      <c r="E970" s="57"/>
      <c r="F970" s="45"/>
    </row>
    <row r="971" spans="2:6" x14ac:dyDescent="0.25">
      <c r="B971" s="45"/>
      <c r="C971" s="80"/>
      <c r="D971" s="89"/>
      <c r="E971" s="57"/>
      <c r="F971" s="45"/>
    </row>
    <row r="972" spans="2:6" x14ac:dyDescent="0.25">
      <c r="B972" s="45"/>
      <c r="C972" s="80"/>
      <c r="D972" s="89"/>
      <c r="E972" s="57"/>
      <c r="F972" s="45"/>
    </row>
    <row r="973" spans="2:6" x14ac:dyDescent="0.25">
      <c r="B973" s="45"/>
      <c r="C973" s="80"/>
      <c r="D973" s="89"/>
      <c r="E973" s="57"/>
      <c r="F973" s="45"/>
    </row>
    <row r="974" spans="2:6" x14ac:dyDescent="0.25">
      <c r="B974" s="45"/>
      <c r="C974" s="80"/>
      <c r="D974" s="89"/>
      <c r="E974" s="57"/>
      <c r="F974" s="45"/>
    </row>
    <row r="975" spans="2:6" x14ac:dyDescent="0.25">
      <c r="B975" s="45"/>
      <c r="C975" s="80"/>
      <c r="D975" s="89"/>
      <c r="E975" s="57"/>
      <c r="F975" s="45"/>
    </row>
    <row r="976" spans="2:6" x14ac:dyDescent="0.25">
      <c r="B976" s="45"/>
      <c r="C976" s="80"/>
      <c r="D976" s="89"/>
      <c r="E976" s="57"/>
      <c r="F976" s="45"/>
    </row>
    <row r="977" spans="2:6" x14ac:dyDescent="0.25">
      <c r="B977" s="45"/>
      <c r="C977" s="80"/>
      <c r="D977" s="89"/>
      <c r="E977" s="57"/>
      <c r="F977" s="45"/>
    </row>
    <row r="978" spans="2:6" x14ac:dyDescent="0.25">
      <c r="B978" s="45"/>
      <c r="C978" s="80"/>
      <c r="D978" s="89"/>
      <c r="E978" s="57"/>
      <c r="F978" s="45"/>
    </row>
    <row r="979" spans="2:6" x14ac:dyDescent="0.25">
      <c r="B979" s="45"/>
      <c r="C979" s="80"/>
      <c r="D979" s="89"/>
      <c r="E979" s="57"/>
      <c r="F979" s="45"/>
    </row>
    <row r="980" spans="2:6" x14ac:dyDescent="0.25">
      <c r="B980" s="45"/>
      <c r="C980" s="80"/>
      <c r="D980" s="89"/>
      <c r="E980" s="57"/>
      <c r="F980" s="45"/>
    </row>
    <row r="981" spans="2:6" x14ac:dyDescent="0.25">
      <c r="B981" s="45"/>
      <c r="C981" s="80"/>
      <c r="D981" s="89"/>
      <c r="E981" s="57"/>
      <c r="F981" s="45"/>
    </row>
    <row r="982" spans="2:6" x14ac:dyDescent="0.25">
      <c r="B982" s="45"/>
      <c r="C982" s="80"/>
      <c r="D982" s="89"/>
      <c r="E982" s="57"/>
      <c r="F982" s="45"/>
    </row>
    <row r="983" spans="2:6" x14ac:dyDescent="0.25">
      <c r="B983" s="45"/>
      <c r="C983" s="80"/>
      <c r="D983" s="89"/>
      <c r="E983" s="57"/>
      <c r="F983" s="45"/>
    </row>
    <row r="984" spans="2:6" x14ac:dyDescent="0.25">
      <c r="B984" s="45"/>
      <c r="C984" s="80"/>
      <c r="D984" s="89"/>
      <c r="E984" s="57"/>
      <c r="F984" s="45"/>
    </row>
    <row r="985" spans="2:6" x14ac:dyDescent="0.25">
      <c r="B985" s="45"/>
      <c r="C985" s="80"/>
      <c r="D985" s="89"/>
      <c r="E985" s="57"/>
      <c r="F985" s="45"/>
    </row>
    <row r="986" spans="2:6" x14ac:dyDescent="0.25">
      <c r="B986" s="45"/>
      <c r="C986" s="80"/>
      <c r="D986" s="89"/>
      <c r="E986" s="57"/>
      <c r="F986" s="45"/>
    </row>
    <row r="987" spans="2:6" x14ac:dyDescent="0.25">
      <c r="B987" s="45"/>
      <c r="C987" s="80"/>
      <c r="D987" s="89"/>
      <c r="E987" s="57"/>
      <c r="F987" s="45"/>
    </row>
    <row r="988" spans="2:6" x14ac:dyDescent="0.25">
      <c r="B988" s="45"/>
      <c r="C988" s="80"/>
      <c r="D988" s="89"/>
      <c r="E988" s="57"/>
      <c r="F988" s="45"/>
    </row>
    <row r="989" spans="2:6" x14ac:dyDescent="0.25">
      <c r="B989" s="45"/>
      <c r="C989" s="80"/>
      <c r="D989" s="89"/>
      <c r="E989" s="57"/>
      <c r="F989" s="45"/>
    </row>
    <row r="990" spans="2:6" x14ac:dyDescent="0.25">
      <c r="B990" s="45"/>
      <c r="C990" s="80"/>
      <c r="D990" s="89"/>
      <c r="E990" s="57"/>
      <c r="F990" s="45"/>
    </row>
  </sheetData>
  <hyperlinks>
    <hyperlink ref="E24" r:id="rId1"/>
    <hyperlink ref="E44" r:id="rId2"/>
    <hyperlink ref="E71" r:id="rId3"/>
    <hyperlink ref="E80" r:id="rId4"/>
    <hyperlink ref="E70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54"/>
  <sheetViews>
    <sheetView workbookViewId="0">
      <selection activeCell="G16" sqref="G16"/>
    </sheetView>
  </sheetViews>
  <sheetFormatPr defaultColWidth="12.5703125" defaultRowHeight="15.75" customHeight="1" x14ac:dyDescent="0.2"/>
  <cols>
    <col min="1" max="1" width="12.28515625" bestFit="1" customWidth="1"/>
    <col min="2" max="2" width="6.42578125" customWidth="1"/>
    <col min="3" max="3" width="64.28515625" customWidth="1"/>
    <col min="4" max="4" width="70.7109375" customWidth="1"/>
    <col min="5" max="5" width="18.7109375" customWidth="1"/>
    <col min="6" max="6" width="9.7109375" customWidth="1"/>
    <col min="7" max="7" width="15.7109375" customWidth="1"/>
  </cols>
  <sheetData>
    <row r="1" spans="1:7" ht="12.75" x14ac:dyDescent="0.2">
      <c r="C1" s="91"/>
      <c r="D1" s="91"/>
      <c r="E1" s="92"/>
    </row>
    <row r="2" spans="1:7" ht="31.5" x14ac:dyDescent="0.2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  <c r="G2" s="83" t="s">
        <v>36</v>
      </c>
    </row>
    <row r="3" spans="1:7" x14ac:dyDescent="0.25">
      <c r="A3" s="82" t="s">
        <v>27</v>
      </c>
      <c r="B3" s="93">
        <v>1</v>
      </c>
      <c r="C3" s="84" t="s">
        <v>28</v>
      </c>
      <c r="D3" s="57" t="s">
        <v>250</v>
      </c>
      <c r="E3" s="57">
        <v>16070241</v>
      </c>
      <c r="F3" s="57" t="s">
        <v>39</v>
      </c>
      <c r="G3" s="96">
        <v>161</v>
      </c>
    </row>
    <row r="4" spans="1:7" x14ac:dyDescent="0.25">
      <c r="B4" s="93">
        <f>B2+1</f>
        <v>1</v>
      </c>
      <c r="C4" s="84" t="s">
        <v>251</v>
      </c>
      <c r="D4" s="57" t="s">
        <v>252</v>
      </c>
      <c r="E4" s="87" t="s">
        <v>253</v>
      </c>
      <c r="F4" s="57" t="s">
        <v>39</v>
      </c>
      <c r="G4" s="96">
        <v>16264</v>
      </c>
    </row>
    <row r="5" spans="1:7" x14ac:dyDescent="0.25">
      <c r="B5" s="93">
        <f>B3+1</f>
        <v>2</v>
      </c>
      <c r="C5" s="84" t="s">
        <v>254</v>
      </c>
      <c r="D5" s="57" t="s">
        <v>255</v>
      </c>
      <c r="E5" s="57">
        <v>15895339</v>
      </c>
      <c r="F5" s="57" t="s">
        <v>39</v>
      </c>
      <c r="G5" s="96">
        <v>17533</v>
      </c>
    </row>
    <row r="6" spans="1:7" x14ac:dyDescent="0.25">
      <c r="A6" s="57"/>
      <c r="B6" s="93">
        <f t="shared" ref="B6:B24" si="0">B5+1</f>
        <v>3</v>
      </c>
      <c r="C6" s="84" t="s">
        <v>256</v>
      </c>
      <c r="D6" s="57" t="s">
        <v>257</v>
      </c>
      <c r="E6" s="57">
        <v>22996929</v>
      </c>
      <c r="F6" s="57" t="s">
        <v>39</v>
      </c>
      <c r="G6" s="96">
        <v>816</v>
      </c>
    </row>
    <row r="7" spans="1:7" x14ac:dyDescent="0.25">
      <c r="A7" s="82"/>
      <c r="B7" s="93">
        <f t="shared" si="0"/>
        <v>4</v>
      </c>
      <c r="C7" s="84" t="s">
        <v>258</v>
      </c>
      <c r="D7" s="57" t="s">
        <v>259</v>
      </c>
      <c r="E7" s="57" t="s">
        <v>291</v>
      </c>
      <c r="F7" s="57" t="s">
        <v>260</v>
      </c>
      <c r="G7" s="96">
        <v>135</v>
      </c>
    </row>
    <row r="8" spans="1:7" x14ac:dyDescent="0.25">
      <c r="B8" s="93">
        <f t="shared" si="0"/>
        <v>5</v>
      </c>
      <c r="C8" s="84" t="s">
        <v>261</v>
      </c>
      <c r="D8" s="57" t="s">
        <v>262</v>
      </c>
      <c r="E8" s="57" t="s">
        <v>291</v>
      </c>
      <c r="F8" s="57" t="s">
        <v>260</v>
      </c>
      <c r="G8" s="96">
        <v>435</v>
      </c>
    </row>
    <row r="9" spans="1:7" x14ac:dyDescent="0.25">
      <c r="A9" s="82"/>
      <c r="B9" s="93">
        <f>B7+1</f>
        <v>5</v>
      </c>
      <c r="C9" s="84" t="s">
        <v>263</v>
      </c>
      <c r="D9" s="57" t="s">
        <v>264</v>
      </c>
      <c r="E9" s="57">
        <v>15601128</v>
      </c>
      <c r="F9" s="57" t="s">
        <v>39</v>
      </c>
      <c r="G9" s="96">
        <v>257</v>
      </c>
    </row>
    <row r="10" spans="1:7" x14ac:dyDescent="0.25">
      <c r="A10" s="82"/>
      <c r="B10" s="93">
        <f>B8+1</f>
        <v>6</v>
      </c>
      <c r="C10" s="84" t="s">
        <v>343</v>
      </c>
      <c r="D10" s="57" t="s">
        <v>344</v>
      </c>
      <c r="E10" s="57">
        <v>15874478</v>
      </c>
      <c r="F10" s="57" t="s">
        <v>39</v>
      </c>
      <c r="G10" s="96">
        <v>193</v>
      </c>
    </row>
    <row r="11" spans="1:7" ht="31.5" x14ac:dyDescent="0.2">
      <c r="A11" s="82"/>
      <c r="B11" s="93">
        <f t="shared" si="0"/>
        <v>7</v>
      </c>
      <c r="C11" s="84" t="s">
        <v>265</v>
      </c>
      <c r="D11" s="56" t="s">
        <v>266</v>
      </c>
      <c r="E11" s="57">
        <v>21587164</v>
      </c>
      <c r="F11" s="57" t="s">
        <v>39</v>
      </c>
      <c r="G11" s="98">
        <v>385</v>
      </c>
    </row>
    <row r="12" spans="1:7" x14ac:dyDescent="0.25">
      <c r="A12" s="57"/>
      <c r="B12" s="93">
        <f t="shared" si="0"/>
        <v>8</v>
      </c>
      <c r="C12" s="84" t="s">
        <v>267</v>
      </c>
      <c r="D12" s="57" t="s">
        <v>268</v>
      </c>
      <c r="E12" s="57">
        <v>13695209</v>
      </c>
      <c r="F12" s="57" t="s">
        <v>39</v>
      </c>
      <c r="G12" s="96">
        <v>14530</v>
      </c>
    </row>
    <row r="13" spans="1:7" x14ac:dyDescent="0.25">
      <c r="A13" s="57"/>
      <c r="B13" s="93">
        <f t="shared" si="0"/>
        <v>9</v>
      </c>
      <c r="C13" s="84" t="s">
        <v>269</v>
      </c>
      <c r="D13" s="57" t="s">
        <v>270</v>
      </c>
      <c r="E13" s="57">
        <v>15457816</v>
      </c>
      <c r="F13" s="57" t="s">
        <v>39</v>
      </c>
      <c r="G13" s="96">
        <v>15620</v>
      </c>
    </row>
    <row r="14" spans="1:7" x14ac:dyDescent="0.25">
      <c r="B14" s="93">
        <f t="shared" si="0"/>
        <v>10</v>
      </c>
      <c r="C14" s="84" t="s">
        <v>271</v>
      </c>
      <c r="D14" s="57" t="s">
        <v>272</v>
      </c>
      <c r="E14" s="57">
        <v>19811554</v>
      </c>
      <c r="F14" s="57" t="s">
        <v>39</v>
      </c>
      <c r="G14" s="96">
        <v>268</v>
      </c>
    </row>
    <row r="15" spans="1:7" x14ac:dyDescent="0.25">
      <c r="A15" s="57"/>
      <c r="B15" s="93">
        <f t="shared" si="0"/>
        <v>11</v>
      </c>
      <c r="C15" s="84" t="s">
        <v>273</v>
      </c>
      <c r="D15" s="57" t="s">
        <v>274</v>
      </c>
      <c r="E15" s="57">
        <v>13908700</v>
      </c>
      <c r="F15" s="57" t="s">
        <v>39</v>
      </c>
      <c r="G15" s="96">
        <v>7860</v>
      </c>
    </row>
    <row r="16" spans="1:7" ht="47.25" x14ac:dyDescent="0.2">
      <c r="A16" s="57"/>
      <c r="B16" s="93">
        <f t="shared" si="0"/>
        <v>12</v>
      </c>
      <c r="C16" s="88" t="s">
        <v>275</v>
      </c>
      <c r="D16" s="57" t="s">
        <v>276</v>
      </c>
      <c r="E16" s="57">
        <v>15044101</v>
      </c>
      <c r="F16" s="57" t="s">
        <v>39</v>
      </c>
      <c r="G16" s="98">
        <v>20140</v>
      </c>
    </row>
    <row r="17" spans="1:7" x14ac:dyDescent="0.25">
      <c r="A17" s="57"/>
      <c r="B17" s="93">
        <f>B16+1</f>
        <v>13</v>
      </c>
      <c r="C17" s="84" t="s">
        <v>307</v>
      </c>
      <c r="D17" s="57" t="s">
        <v>277</v>
      </c>
      <c r="E17" s="57">
        <v>15784377</v>
      </c>
      <c r="F17" s="57" t="s">
        <v>39</v>
      </c>
      <c r="G17" s="96">
        <v>2026</v>
      </c>
    </row>
    <row r="18" spans="1:7" x14ac:dyDescent="0.25">
      <c r="A18" s="57"/>
      <c r="B18" s="93">
        <f>B17+1</f>
        <v>14</v>
      </c>
      <c r="C18" s="84" t="s">
        <v>308</v>
      </c>
      <c r="D18" s="57" t="s">
        <v>309</v>
      </c>
      <c r="E18" s="57">
        <v>15889241</v>
      </c>
      <c r="F18" s="57" t="s">
        <v>39</v>
      </c>
      <c r="G18" s="96">
        <v>3415</v>
      </c>
    </row>
    <row r="19" spans="1:7" x14ac:dyDescent="0.25">
      <c r="B19" s="93">
        <f t="shared" si="0"/>
        <v>15</v>
      </c>
      <c r="C19" s="84" t="s">
        <v>278</v>
      </c>
      <c r="D19" s="57" t="s">
        <v>279</v>
      </c>
      <c r="E19" s="57">
        <v>19868488</v>
      </c>
      <c r="F19" s="57" t="s">
        <v>39</v>
      </c>
      <c r="G19" s="96">
        <v>2790</v>
      </c>
    </row>
    <row r="20" spans="1:7" x14ac:dyDescent="0.25">
      <c r="A20" s="57"/>
      <c r="B20" s="93">
        <f t="shared" si="0"/>
        <v>16</v>
      </c>
      <c r="C20" s="80" t="s">
        <v>280</v>
      </c>
      <c r="D20" s="57" t="s">
        <v>281</v>
      </c>
      <c r="E20" s="57">
        <v>15916332</v>
      </c>
      <c r="F20" s="57" t="s">
        <v>39</v>
      </c>
      <c r="G20" s="96">
        <v>573</v>
      </c>
    </row>
    <row r="21" spans="1:7" x14ac:dyDescent="0.25">
      <c r="A21" s="82"/>
      <c r="B21" s="93">
        <f t="shared" si="0"/>
        <v>17</v>
      </c>
      <c r="C21" s="84" t="s">
        <v>282</v>
      </c>
      <c r="D21" s="57" t="s">
        <v>283</v>
      </c>
      <c r="E21" s="57">
        <v>15624558</v>
      </c>
      <c r="F21" s="57" t="s">
        <v>39</v>
      </c>
      <c r="G21" s="96">
        <v>328</v>
      </c>
    </row>
    <row r="22" spans="1:7" x14ac:dyDescent="0.25">
      <c r="A22" s="82"/>
      <c r="B22" s="93">
        <f t="shared" si="0"/>
        <v>18</v>
      </c>
      <c r="C22" s="84" t="s">
        <v>284</v>
      </c>
      <c r="D22" s="57" t="s">
        <v>285</v>
      </c>
      <c r="E22" s="57">
        <v>19316562</v>
      </c>
      <c r="F22" s="57" t="s">
        <v>39</v>
      </c>
      <c r="G22" s="96">
        <v>970</v>
      </c>
    </row>
    <row r="23" spans="1:7" x14ac:dyDescent="0.25">
      <c r="B23" s="93">
        <f>B22+1</f>
        <v>19</v>
      </c>
      <c r="C23" s="84" t="s">
        <v>286</v>
      </c>
      <c r="D23" s="57" t="s">
        <v>287</v>
      </c>
      <c r="E23" s="57">
        <v>23090031</v>
      </c>
      <c r="F23" s="57" t="s">
        <v>39</v>
      </c>
      <c r="G23" s="96">
        <v>2695</v>
      </c>
    </row>
    <row r="24" spans="1:7" x14ac:dyDescent="0.2">
      <c r="B24" s="93">
        <f t="shared" si="0"/>
        <v>20</v>
      </c>
      <c r="C24" s="91"/>
      <c r="D24" s="57"/>
      <c r="E24" s="57"/>
    </row>
    <row r="25" spans="1:7" x14ac:dyDescent="0.2">
      <c r="C25" s="91"/>
      <c r="D25" s="57"/>
      <c r="E25" s="57"/>
    </row>
    <row r="26" spans="1:7" x14ac:dyDescent="0.2">
      <c r="C26" s="91"/>
      <c r="D26" s="57"/>
      <c r="E26" s="57"/>
    </row>
    <row r="27" spans="1:7" x14ac:dyDescent="0.2">
      <c r="C27" s="91"/>
      <c r="D27" s="57"/>
      <c r="E27" s="57"/>
    </row>
    <row r="28" spans="1:7" x14ac:dyDescent="0.2">
      <c r="C28" s="91"/>
      <c r="D28" s="57"/>
      <c r="E28" s="57"/>
    </row>
    <row r="29" spans="1:7" x14ac:dyDescent="0.2">
      <c r="C29" s="91"/>
      <c r="D29" s="57"/>
      <c r="E29" s="57"/>
    </row>
    <row r="30" spans="1:7" x14ac:dyDescent="0.2">
      <c r="C30" s="91"/>
      <c r="D30" s="57"/>
      <c r="E30" s="57"/>
    </row>
    <row r="31" spans="1:7" x14ac:dyDescent="0.2">
      <c r="C31" s="91"/>
      <c r="D31" s="57"/>
      <c r="E31" s="57"/>
    </row>
    <row r="32" spans="1:7" x14ac:dyDescent="0.2">
      <c r="C32" s="91"/>
      <c r="D32" s="57"/>
      <c r="E32" s="57"/>
    </row>
    <row r="33" spans="3:5" x14ac:dyDescent="0.2">
      <c r="C33" s="91"/>
      <c r="D33" s="57"/>
      <c r="E33" s="57"/>
    </row>
    <row r="34" spans="3:5" x14ac:dyDescent="0.2">
      <c r="C34" s="91"/>
      <c r="D34" s="57"/>
      <c r="E34" s="57"/>
    </row>
    <row r="35" spans="3:5" x14ac:dyDescent="0.2">
      <c r="C35" s="91"/>
      <c r="D35" s="57"/>
      <c r="E35" s="57"/>
    </row>
    <row r="36" spans="3:5" x14ac:dyDescent="0.2">
      <c r="C36" s="91"/>
      <c r="D36" s="57"/>
      <c r="E36" s="57"/>
    </row>
    <row r="37" spans="3:5" x14ac:dyDescent="0.2">
      <c r="C37" s="91"/>
      <c r="D37" s="57"/>
      <c r="E37" s="57"/>
    </row>
    <row r="38" spans="3:5" x14ac:dyDescent="0.2">
      <c r="C38" s="91"/>
      <c r="D38" s="57"/>
      <c r="E38" s="57"/>
    </row>
    <row r="39" spans="3:5" x14ac:dyDescent="0.2">
      <c r="C39" s="91"/>
      <c r="D39" s="57"/>
      <c r="E39" s="57"/>
    </row>
    <row r="40" spans="3:5" x14ac:dyDescent="0.2">
      <c r="C40" s="91"/>
      <c r="D40" s="57"/>
      <c r="E40" s="57"/>
    </row>
    <row r="41" spans="3:5" x14ac:dyDescent="0.2">
      <c r="C41" s="91"/>
      <c r="D41" s="57"/>
      <c r="E41" s="57"/>
    </row>
    <row r="42" spans="3:5" x14ac:dyDescent="0.2">
      <c r="C42" s="91"/>
      <c r="D42" s="57"/>
      <c r="E42" s="57"/>
    </row>
    <row r="43" spans="3:5" x14ac:dyDescent="0.2">
      <c r="C43" s="91"/>
      <c r="D43" s="57"/>
      <c r="E43" s="57"/>
    </row>
    <row r="44" spans="3:5" x14ac:dyDescent="0.2">
      <c r="C44" s="91"/>
      <c r="D44" s="57"/>
      <c r="E44" s="57"/>
    </row>
    <row r="45" spans="3:5" x14ac:dyDescent="0.2">
      <c r="C45" s="91"/>
      <c r="D45" s="57"/>
      <c r="E45" s="57"/>
    </row>
    <row r="46" spans="3:5" ht="12.75" x14ac:dyDescent="0.2">
      <c r="C46" s="91"/>
      <c r="D46" s="91"/>
      <c r="E46" s="92"/>
    </row>
    <row r="47" spans="3:5" ht="12.75" x14ac:dyDescent="0.2">
      <c r="C47" s="91"/>
      <c r="D47" s="91"/>
      <c r="E47" s="92"/>
    </row>
    <row r="48" spans="3:5" ht="12.75" x14ac:dyDescent="0.2">
      <c r="C48" s="91"/>
      <c r="D48" s="91"/>
      <c r="E48" s="92"/>
    </row>
    <row r="49" spans="3:5" ht="12.75" x14ac:dyDescent="0.2">
      <c r="C49" s="91"/>
      <c r="D49" s="91"/>
      <c r="E49" s="92"/>
    </row>
    <row r="50" spans="3:5" ht="12.75" x14ac:dyDescent="0.2">
      <c r="C50" s="91"/>
      <c r="D50" s="91"/>
      <c r="E50" s="92"/>
    </row>
    <row r="51" spans="3:5" ht="12.75" x14ac:dyDescent="0.2">
      <c r="C51" s="91"/>
      <c r="D51" s="91"/>
      <c r="E51" s="92"/>
    </row>
    <row r="52" spans="3:5" ht="12.75" x14ac:dyDescent="0.2">
      <c r="C52" s="91"/>
      <c r="D52" s="91"/>
      <c r="E52" s="92"/>
    </row>
    <row r="53" spans="3:5" ht="12.75" x14ac:dyDescent="0.2">
      <c r="C53" s="91"/>
      <c r="D53" s="91"/>
      <c r="E53" s="92"/>
    </row>
    <row r="54" spans="3:5" ht="12.75" x14ac:dyDescent="0.2">
      <c r="C54" s="91"/>
      <c r="D54" s="91"/>
      <c r="E54" s="92"/>
    </row>
    <row r="55" spans="3:5" ht="12.75" x14ac:dyDescent="0.2">
      <c r="C55" s="91"/>
      <c r="D55" s="91"/>
      <c r="E55" s="92"/>
    </row>
    <row r="56" spans="3:5" ht="12.75" x14ac:dyDescent="0.2">
      <c r="C56" s="91"/>
      <c r="D56" s="91"/>
      <c r="E56" s="92"/>
    </row>
    <row r="57" spans="3:5" ht="12.75" x14ac:dyDescent="0.2">
      <c r="C57" s="91"/>
      <c r="D57" s="91"/>
      <c r="E57" s="92"/>
    </row>
    <row r="58" spans="3:5" ht="12.75" x14ac:dyDescent="0.2">
      <c r="C58" s="91"/>
      <c r="D58" s="91"/>
      <c r="E58" s="92"/>
    </row>
    <row r="59" spans="3:5" ht="12.75" x14ac:dyDescent="0.2">
      <c r="C59" s="91"/>
      <c r="D59" s="91"/>
      <c r="E59" s="92"/>
    </row>
    <row r="60" spans="3:5" ht="12.75" x14ac:dyDescent="0.2">
      <c r="C60" s="91"/>
      <c r="D60" s="91"/>
      <c r="E60" s="92"/>
    </row>
    <row r="61" spans="3:5" ht="12.75" x14ac:dyDescent="0.2">
      <c r="C61" s="91"/>
      <c r="D61" s="91"/>
      <c r="E61" s="92"/>
    </row>
    <row r="62" spans="3:5" ht="12.75" x14ac:dyDescent="0.2">
      <c r="C62" s="91"/>
      <c r="D62" s="91"/>
      <c r="E62" s="92"/>
    </row>
    <row r="63" spans="3:5" ht="12.75" x14ac:dyDescent="0.2">
      <c r="C63" s="91"/>
      <c r="D63" s="91"/>
      <c r="E63" s="92"/>
    </row>
    <row r="64" spans="3:5" ht="12.75" x14ac:dyDescent="0.2">
      <c r="C64" s="91"/>
      <c r="D64" s="91"/>
      <c r="E64" s="92"/>
    </row>
    <row r="65" spans="3:5" ht="12.75" x14ac:dyDescent="0.2">
      <c r="C65" s="91"/>
      <c r="D65" s="91"/>
      <c r="E65" s="92"/>
    </row>
    <row r="66" spans="3:5" ht="12.75" x14ac:dyDescent="0.2">
      <c r="C66" s="91"/>
      <c r="D66" s="91"/>
      <c r="E66" s="92"/>
    </row>
    <row r="67" spans="3:5" ht="12.75" x14ac:dyDescent="0.2">
      <c r="C67" s="91"/>
      <c r="D67" s="91"/>
      <c r="E67" s="92"/>
    </row>
    <row r="68" spans="3:5" ht="12.75" x14ac:dyDescent="0.2">
      <c r="C68" s="91"/>
      <c r="D68" s="91"/>
      <c r="E68" s="92"/>
    </row>
    <row r="69" spans="3:5" ht="12.75" x14ac:dyDescent="0.2">
      <c r="C69" s="91"/>
      <c r="D69" s="91"/>
      <c r="E69" s="92"/>
    </row>
    <row r="70" spans="3:5" ht="12.75" x14ac:dyDescent="0.2">
      <c r="C70" s="91"/>
      <c r="D70" s="91"/>
      <c r="E70" s="92"/>
    </row>
    <row r="71" spans="3:5" ht="12.75" x14ac:dyDescent="0.2">
      <c r="C71" s="91"/>
      <c r="D71" s="91"/>
      <c r="E71" s="92"/>
    </row>
    <row r="72" spans="3:5" ht="12.75" x14ac:dyDescent="0.2">
      <c r="C72" s="91"/>
      <c r="D72" s="91"/>
      <c r="E72" s="92"/>
    </row>
    <row r="73" spans="3:5" ht="12.75" x14ac:dyDescent="0.2">
      <c r="C73" s="91"/>
      <c r="D73" s="91"/>
      <c r="E73" s="92"/>
    </row>
    <row r="74" spans="3:5" ht="12.75" x14ac:dyDescent="0.2">
      <c r="C74" s="91"/>
      <c r="D74" s="91"/>
      <c r="E74" s="92"/>
    </row>
    <row r="75" spans="3:5" ht="12.75" x14ac:dyDescent="0.2">
      <c r="C75" s="91"/>
      <c r="D75" s="91"/>
      <c r="E75" s="92"/>
    </row>
    <row r="76" spans="3:5" ht="12.75" x14ac:dyDescent="0.2">
      <c r="C76" s="91"/>
      <c r="D76" s="91"/>
      <c r="E76" s="92"/>
    </row>
    <row r="77" spans="3:5" ht="12.75" x14ac:dyDescent="0.2">
      <c r="C77" s="91"/>
      <c r="D77" s="91"/>
      <c r="E77" s="92"/>
    </row>
    <row r="78" spans="3:5" ht="12.75" x14ac:dyDescent="0.2">
      <c r="C78" s="91"/>
      <c r="D78" s="91"/>
      <c r="E78" s="92"/>
    </row>
    <row r="79" spans="3:5" ht="12.75" x14ac:dyDescent="0.2">
      <c r="C79" s="91"/>
      <c r="D79" s="91"/>
      <c r="E79" s="92"/>
    </row>
    <row r="80" spans="3:5" ht="12.75" x14ac:dyDescent="0.2">
      <c r="C80" s="91"/>
      <c r="D80" s="91"/>
      <c r="E80" s="92"/>
    </row>
    <row r="81" spans="3:5" ht="12.75" x14ac:dyDescent="0.2">
      <c r="C81" s="91"/>
      <c r="D81" s="91"/>
      <c r="E81" s="92"/>
    </row>
    <row r="82" spans="3:5" ht="12.75" x14ac:dyDescent="0.2">
      <c r="C82" s="91"/>
      <c r="D82" s="91"/>
      <c r="E82" s="92"/>
    </row>
    <row r="83" spans="3:5" ht="12.75" x14ac:dyDescent="0.2">
      <c r="C83" s="91"/>
      <c r="D83" s="91"/>
      <c r="E83" s="92"/>
    </row>
    <row r="84" spans="3:5" ht="12.75" x14ac:dyDescent="0.2">
      <c r="C84" s="91"/>
      <c r="D84" s="91"/>
      <c r="E84" s="92"/>
    </row>
    <row r="85" spans="3:5" ht="12.75" x14ac:dyDescent="0.2">
      <c r="C85" s="91"/>
      <c r="D85" s="91"/>
      <c r="E85" s="92"/>
    </row>
    <row r="86" spans="3:5" ht="12.75" x14ac:dyDescent="0.2">
      <c r="C86" s="91"/>
      <c r="D86" s="91"/>
      <c r="E86" s="92"/>
    </row>
    <row r="87" spans="3:5" ht="12.75" x14ac:dyDescent="0.2">
      <c r="C87" s="91"/>
      <c r="D87" s="91"/>
      <c r="E87" s="92"/>
    </row>
    <row r="88" spans="3:5" ht="12.75" x14ac:dyDescent="0.2">
      <c r="C88" s="91"/>
      <c r="D88" s="91"/>
      <c r="E88" s="92"/>
    </row>
    <row r="89" spans="3:5" ht="12.75" x14ac:dyDescent="0.2">
      <c r="C89" s="91"/>
      <c r="D89" s="91"/>
      <c r="E89" s="92"/>
    </row>
    <row r="90" spans="3:5" ht="12.75" x14ac:dyDescent="0.2">
      <c r="C90" s="91"/>
      <c r="D90" s="91"/>
      <c r="E90" s="92"/>
    </row>
    <row r="91" spans="3:5" ht="12.75" x14ac:dyDescent="0.2">
      <c r="C91" s="91"/>
      <c r="D91" s="91"/>
      <c r="E91" s="92"/>
    </row>
    <row r="92" spans="3:5" ht="12.75" x14ac:dyDescent="0.2">
      <c r="C92" s="91"/>
      <c r="D92" s="91"/>
      <c r="E92" s="92"/>
    </row>
    <row r="93" spans="3:5" ht="12.75" x14ac:dyDescent="0.2">
      <c r="C93" s="91"/>
      <c r="D93" s="91"/>
      <c r="E93" s="92"/>
    </row>
    <row r="94" spans="3:5" ht="12.75" x14ac:dyDescent="0.2">
      <c r="C94" s="91"/>
      <c r="D94" s="91"/>
      <c r="E94" s="92"/>
    </row>
    <row r="95" spans="3:5" ht="12.75" x14ac:dyDescent="0.2">
      <c r="C95" s="91"/>
      <c r="D95" s="91"/>
      <c r="E95" s="92"/>
    </row>
    <row r="96" spans="3:5" ht="12.75" x14ac:dyDescent="0.2">
      <c r="C96" s="91"/>
      <c r="D96" s="91"/>
      <c r="E96" s="92"/>
    </row>
    <row r="97" spans="3:5" ht="12.75" x14ac:dyDescent="0.2">
      <c r="C97" s="91"/>
      <c r="D97" s="91"/>
      <c r="E97" s="92"/>
    </row>
    <row r="98" spans="3:5" ht="12.75" x14ac:dyDescent="0.2">
      <c r="C98" s="91"/>
      <c r="D98" s="91"/>
      <c r="E98" s="92"/>
    </row>
    <row r="99" spans="3:5" ht="12.75" x14ac:dyDescent="0.2">
      <c r="C99" s="91"/>
      <c r="D99" s="91"/>
      <c r="E99" s="92"/>
    </row>
    <row r="100" spans="3:5" ht="12.75" x14ac:dyDescent="0.2">
      <c r="C100" s="91"/>
      <c r="D100" s="91"/>
      <c r="E100" s="92"/>
    </row>
    <row r="101" spans="3:5" ht="12.75" x14ac:dyDescent="0.2">
      <c r="C101" s="91"/>
      <c r="D101" s="91"/>
      <c r="E101" s="92"/>
    </row>
    <row r="102" spans="3:5" ht="12.75" x14ac:dyDescent="0.2">
      <c r="C102" s="91"/>
      <c r="D102" s="91"/>
      <c r="E102" s="92"/>
    </row>
    <row r="103" spans="3:5" ht="12.75" x14ac:dyDescent="0.2">
      <c r="C103" s="91"/>
      <c r="D103" s="91"/>
      <c r="E103" s="92"/>
    </row>
    <row r="104" spans="3:5" ht="12.75" x14ac:dyDescent="0.2">
      <c r="C104" s="91"/>
      <c r="D104" s="91"/>
      <c r="E104" s="92"/>
    </row>
    <row r="105" spans="3:5" ht="12.75" x14ac:dyDescent="0.2">
      <c r="C105" s="91"/>
      <c r="D105" s="91"/>
      <c r="E105" s="92"/>
    </row>
    <row r="106" spans="3:5" ht="12.75" x14ac:dyDescent="0.2">
      <c r="C106" s="91"/>
      <c r="D106" s="91"/>
      <c r="E106" s="92"/>
    </row>
    <row r="107" spans="3:5" ht="12.75" x14ac:dyDescent="0.2">
      <c r="C107" s="91"/>
      <c r="D107" s="91"/>
      <c r="E107" s="92"/>
    </row>
    <row r="108" spans="3:5" ht="12.75" x14ac:dyDescent="0.2">
      <c r="C108" s="91"/>
      <c r="D108" s="91"/>
      <c r="E108" s="92"/>
    </row>
    <row r="109" spans="3:5" ht="12.75" x14ac:dyDescent="0.2">
      <c r="C109" s="91"/>
      <c r="D109" s="91"/>
      <c r="E109" s="92"/>
    </row>
    <row r="110" spans="3:5" ht="12.75" x14ac:dyDescent="0.2">
      <c r="C110" s="91"/>
      <c r="D110" s="91"/>
      <c r="E110" s="92"/>
    </row>
    <row r="111" spans="3:5" ht="12.75" x14ac:dyDescent="0.2">
      <c r="C111" s="91"/>
      <c r="D111" s="91"/>
      <c r="E111" s="92"/>
    </row>
    <row r="112" spans="3:5" ht="12.75" x14ac:dyDescent="0.2">
      <c r="C112" s="91"/>
      <c r="D112" s="91"/>
      <c r="E112" s="92"/>
    </row>
    <row r="113" spans="3:5" ht="12.75" x14ac:dyDescent="0.2">
      <c r="C113" s="91"/>
      <c r="D113" s="91"/>
      <c r="E113" s="92"/>
    </row>
    <row r="114" spans="3:5" ht="12.75" x14ac:dyDescent="0.2">
      <c r="C114" s="91"/>
      <c r="D114" s="91"/>
      <c r="E114" s="92"/>
    </row>
    <row r="115" spans="3:5" ht="12.75" x14ac:dyDescent="0.2">
      <c r="C115" s="91"/>
      <c r="D115" s="91"/>
      <c r="E115" s="92"/>
    </row>
    <row r="116" spans="3:5" ht="12.75" x14ac:dyDescent="0.2">
      <c r="C116" s="91"/>
      <c r="D116" s="91"/>
      <c r="E116" s="92"/>
    </row>
    <row r="117" spans="3:5" ht="12.75" x14ac:dyDescent="0.2">
      <c r="C117" s="91"/>
      <c r="D117" s="91"/>
      <c r="E117" s="92"/>
    </row>
    <row r="118" spans="3:5" ht="12.75" x14ac:dyDescent="0.2">
      <c r="C118" s="91"/>
      <c r="D118" s="91"/>
      <c r="E118" s="92"/>
    </row>
    <row r="119" spans="3:5" ht="12.75" x14ac:dyDescent="0.2">
      <c r="C119" s="91"/>
      <c r="D119" s="91"/>
      <c r="E119" s="92"/>
    </row>
    <row r="120" spans="3:5" ht="12.75" x14ac:dyDescent="0.2">
      <c r="C120" s="91"/>
      <c r="D120" s="91"/>
      <c r="E120" s="92"/>
    </row>
    <row r="121" spans="3:5" ht="12.75" x14ac:dyDescent="0.2">
      <c r="C121" s="91"/>
      <c r="D121" s="91"/>
      <c r="E121" s="92"/>
    </row>
    <row r="122" spans="3:5" ht="12.75" x14ac:dyDescent="0.2">
      <c r="C122" s="91"/>
      <c r="D122" s="91"/>
      <c r="E122" s="92"/>
    </row>
    <row r="123" spans="3:5" ht="12.75" x14ac:dyDescent="0.2">
      <c r="C123" s="91"/>
      <c r="D123" s="91"/>
      <c r="E123" s="92"/>
    </row>
    <row r="124" spans="3:5" ht="12.75" x14ac:dyDescent="0.2">
      <c r="C124" s="91"/>
      <c r="D124" s="91"/>
      <c r="E124" s="92"/>
    </row>
    <row r="125" spans="3:5" ht="12.75" x14ac:dyDescent="0.2">
      <c r="C125" s="91"/>
      <c r="D125" s="91"/>
      <c r="E125" s="92"/>
    </row>
    <row r="126" spans="3:5" ht="12.75" x14ac:dyDescent="0.2">
      <c r="C126" s="91"/>
      <c r="D126" s="91"/>
      <c r="E126" s="92"/>
    </row>
    <row r="127" spans="3:5" ht="12.75" x14ac:dyDescent="0.2">
      <c r="C127" s="91"/>
      <c r="D127" s="91"/>
      <c r="E127" s="92"/>
    </row>
    <row r="128" spans="3:5" ht="12.75" x14ac:dyDescent="0.2">
      <c r="C128" s="91"/>
      <c r="D128" s="91"/>
      <c r="E128" s="92"/>
    </row>
    <row r="129" spans="3:5" ht="12.75" x14ac:dyDescent="0.2">
      <c r="C129" s="91"/>
      <c r="D129" s="91"/>
      <c r="E129" s="92"/>
    </row>
    <row r="130" spans="3:5" ht="12.75" x14ac:dyDescent="0.2">
      <c r="C130" s="91"/>
      <c r="D130" s="91"/>
      <c r="E130" s="92"/>
    </row>
    <row r="131" spans="3:5" ht="12.75" x14ac:dyDescent="0.2">
      <c r="C131" s="91"/>
      <c r="D131" s="91"/>
      <c r="E131" s="92"/>
    </row>
    <row r="132" spans="3:5" ht="12.75" x14ac:dyDescent="0.2">
      <c r="C132" s="91"/>
      <c r="D132" s="91"/>
      <c r="E132" s="92"/>
    </row>
    <row r="133" spans="3:5" ht="12.75" x14ac:dyDescent="0.2">
      <c r="C133" s="91"/>
      <c r="D133" s="91"/>
      <c r="E133" s="92"/>
    </row>
    <row r="134" spans="3:5" ht="12.75" x14ac:dyDescent="0.2">
      <c r="C134" s="91"/>
      <c r="D134" s="91"/>
      <c r="E134" s="92"/>
    </row>
    <row r="135" spans="3:5" ht="12.75" x14ac:dyDescent="0.2">
      <c r="C135" s="91"/>
      <c r="D135" s="91"/>
      <c r="E135" s="92"/>
    </row>
    <row r="136" spans="3:5" ht="12.75" x14ac:dyDescent="0.2">
      <c r="C136" s="91"/>
      <c r="D136" s="91"/>
      <c r="E136" s="92"/>
    </row>
    <row r="137" spans="3:5" ht="12.75" x14ac:dyDescent="0.2">
      <c r="C137" s="91"/>
      <c r="D137" s="91"/>
      <c r="E137" s="92"/>
    </row>
    <row r="138" spans="3:5" ht="12.75" x14ac:dyDescent="0.2">
      <c r="C138" s="91"/>
      <c r="D138" s="91"/>
      <c r="E138" s="92"/>
    </row>
    <row r="139" spans="3:5" ht="12.75" x14ac:dyDescent="0.2">
      <c r="C139" s="91"/>
      <c r="D139" s="91"/>
      <c r="E139" s="92"/>
    </row>
    <row r="140" spans="3:5" ht="12.75" x14ac:dyDescent="0.2">
      <c r="C140" s="91"/>
      <c r="D140" s="91"/>
      <c r="E140" s="92"/>
    </row>
    <row r="141" spans="3:5" ht="12.75" x14ac:dyDescent="0.2">
      <c r="C141" s="91"/>
      <c r="D141" s="91"/>
      <c r="E141" s="92"/>
    </row>
    <row r="142" spans="3:5" ht="12.75" x14ac:dyDescent="0.2">
      <c r="C142" s="91"/>
      <c r="D142" s="91"/>
      <c r="E142" s="92"/>
    </row>
    <row r="143" spans="3:5" ht="12.75" x14ac:dyDescent="0.2">
      <c r="C143" s="91"/>
      <c r="D143" s="91"/>
      <c r="E143" s="92"/>
    </row>
    <row r="144" spans="3:5" ht="12.75" x14ac:dyDescent="0.2">
      <c r="C144" s="91"/>
      <c r="D144" s="91"/>
      <c r="E144" s="92"/>
    </row>
    <row r="145" spans="3:5" ht="12.75" x14ac:dyDescent="0.2">
      <c r="C145" s="91"/>
      <c r="D145" s="91"/>
      <c r="E145" s="92"/>
    </row>
    <row r="146" spans="3:5" ht="12.75" x14ac:dyDescent="0.2">
      <c r="C146" s="91"/>
      <c r="D146" s="91"/>
      <c r="E146" s="92"/>
    </row>
    <row r="147" spans="3:5" ht="12.75" x14ac:dyDescent="0.2">
      <c r="C147" s="91"/>
      <c r="D147" s="91"/>
      <c r="E147" s="92"/>
    </row>
    <row r="148" spans="3:5" ht="12.75" x14ac:dyDescent="0.2">
      <c r="C148" s="91"/>
      <c r="D148" s="91"/>
      <c r="E148" s="92"/>
    </row>
    <row r="149" spans="3:5" ht="12.75" x14ac:dyDescent="0.2">
      <c r="C149" s="91"/>
      <c r="D149" s="91"/>
      <c r="E149" s="92"/>
    </row>
    <row r="150" spans="3:5" ht="12.75" x14ac:dyDescent="0.2">
      <c r="C150" s="91"/>
      <c r="D150" s="91"/>
      <c r="E150" s="92"/>
    </row>
    <row r="151" spans="3:5" ht="12.75" x14ac:dyDescent="0.2">
      <c r="C151" s="91"/>
      <c r="D151" s="91"/>
      <c r="E151" s="92"/>
    </row>
    <row r="152" spans="3:5" ht="12.75" x14ac:dyDescent="0.2">
      <c r="C152" s="91"/>
      <c r="D152" s="91"/>
      <c r="E152" s="92"/>
    </row>
    <row r="153" spans="3:5" ht="12.75" x14ac:dyDescent="0.2">
      <c r="C153" s="91"/>
      <c r="D153" s="91"/>
      <c r="E153" s="92"/>
    </row>
    <row r="154" spans="3:5" ht="12.75" x14ac:dyDescent="0.2">
      <c r="C154" s="91"/>
      <c r="D154" s="91"/>
      <c r="E154" s="92"/>
    </row>
    <row r="155" spans="3:5" ht="12.75" x14ac:dyDescent="0.2">
      <c r="C155" s="91"/>
      <c r="D155" s="91"/>
      <c r="E155" s="92"/>
    </row>
    <row r="156" spans="3:5" ht="12.75" x14ac:dyDescent="0.2">
      <c r="C156" s="91"/>
      <c r="D156" s="91"/>
      <c r="E156" s="92"/>
    </row>
    <row r="157" spans="3:5" ht="12.75" x14ac:dyDescent="0.2">
      <c r="C157" s="91"/>
      <c r="D157" s="91"/>
      <c r="E157" s="92"/>
    </row>
    <row r="158" spans="3:5" ht="12.75" x14ac:dyDescent="0.2">
      <c r="C158" s="91"/>
      <c r="D158" s="91"/>
      <c r="E158" s="92"/>
    </row>
    <row r="159" spans="3:5" ht="12.75" x14ac:dyDescent="0.2">
      <c r="C159" s="91"/>
      <c r="D159" s="91"/>
      <c r="E159" s="92"/>
    </row>
    <row r="160" spans="3:5" ht="12.75" x14ac:dyDescent="0.2">
      <c r="C160" s="91"/>
      <c r="D160" s="91"/>
      <c r="E160" s="92"/>
    </row>
    <row r="161" spans="3:5" ht="12.75" x14ac:dyDescent="0.2">
      <c r="C161" s="91"/>
      <c r="D161" s="91"/>
      <c r="E161" s="92"/>
    </row>
    <row r="162" spans="3:5" ht="12.75" x14ac:dyDescent="0.2">
      <c r="C162" s="91"/>
      <c r="D162" s="91"/>
      <c r="E162" s="92"/>
    </row>
    <row r="163" spans="3:5" ht="12.75" x14ac:dyDescent="0.2">
      <c r="C163" s="91"/>
      <c r="D163" s="91"/>
      <c r="E163" s="92"/>
    </row>
    <row r="164" spans="3:5" ht="12.75" x14ac:dyDescent="0.2">
      <c r="C164" s="91"/>
      <c r="D164" s="91"/>
      <c r="E164" s="92"/>
    </row>
    <row r="165" spans="3:5" ht="12.75" x14ac:dyDescent="0.2">
      <c r="C165" s="91"/>
      <c r="D165" s="91"/>
      <c r="E165" s="92"/>
    </row>
    <row r="166" spans="3:5" ht="12.75" x14ac:dyDescent="0.2">
      <c r="C166" s="91"/>
      <c r="D166" s="91"/>
      <c r="E166" s="92"/>
    </row>
    <row r="167" spans="3:5" ht="12.75" x14ac:dyDescent="0.2">
      <c r="C167" s="91"/>
      <c r="D167" s="91"/>
      <c r="E167" s="92"/>
    </row>
    <row r="168" spans="3:5" ht="12.75" x14ac:dyDescent="0.2">
      <c r="C168" s="91"/>
      <c r="D168" s="91"/>
      <c r="E168" s="92"/>
    </row>
    <row r="169" spans="3:5" ht="12.75" x14ac:dyDescent="0.2">
      <c r="C169" s="91"/>
      <c r="D169" s="91"/>
      <c r="E169" s="92"/>
    </row>
    <row r="170" spans="3:5" ht="12.75" x14ac:dyDescent="0.2">
      <c r="C170" s="91"/>
      <c r="D170" s="91"/>
      <c r="E170" s="92"/>
    </row>
    <row r="171" spans="3:5" ht="12.75" x14ac:dyDescent="0.2">
      <c r="C171" s="91"/>
      <c r="D171" s="91"/>
      <c r="E171" s="92"/>
    </row>
    <row r="172" spans="3:5" ht="12.75" x14ac:dyDescent="0.2">
      <c r="C172" s="91"/>
      <c r="D172" s="91"/>
      <c r="E172" s="92"/>
    </row>
    <row r="173" spans="3:5" ht="12.75" x14ac:dyDescent="0.2">
      <c r="C173" s="91"/>
      <c r="D173" s="91"/>
      <c r="E173" s="92"/>
    </row>
    <row r="174" spans="3:5" ht="12.75" x14ac:dyDescent="0.2">
      <c r="C174" s="91"/>
      <c r="D174" s="91"/>
      <c r="E174" s="92"/>
    </row>
    <row r="175" spans="3:5" ht="12.75" x14ac:dyDescent="0.2">
      <c r="C175" s="91"/>
      <c r="D175" s="91"/>
      <c r="E175" s="92"/>
    </row>
    <row r="176" spans="3:5" ht="12.75" x14ac:dyDescent="0.2">
      <c r="C176" s="91"/>
      <c r="D176" s="91"/>
      <c r="E176" s="92"/>
    </row>
    <row r="177" spans="3:5" ht="12.75" x14ac:dyDescent="0.2">
      <c r="C177" s="91"/>
      <c r="D177" s="91"/>
      <c r="E177" s="92"/>
    </row>
    <row r="178" spans="3:5" ht="12.75" x14ac:dyDescent="0.2">
      <c r="C178" s="91"/>
      <c r="D178" s="91"/>
      <c r="E178" s="92"/>
    </row>
    <row r="179" spans="3:5" ht="12.75" x14ac:dyDescent="0.2">
      <c r="C179" s="91"/>
      <c r="D179" s="91"/>
      <c r="E179" s="92"/>
    </row>
    <row r="180" spans="3:5" ht="12.75" x14ac:dyDescent="0.2">
      <c r="C180" s="91"/>
      <c r="D180" s="91"/>
      <c r="E180" s="92"/>
    </row>
    <row r="181" spans="3:5" ht="12.75" x14ac:dyDescent="0.2">
      <c r="C181" s="91"/>
      <c r="D181" s="91"/>
      <c r="E181" s="92"/>
    </row>
    <row r="182" spans="3:5" ht="12.75" x14ac:dyDescent="0.2">
      <c r="C182" s="91"/>
      <c r="D182" s="91"/>
      <c r="E182" s="92"/>
    </row>
    <row r="183" spans="3:5" ht="12.75" x14ac:dyDescent="0.2">
      <c r="C183" s="91"/>
      <c r="D183" s="91"/>
      <c r="E183" s="92"/>
    </row>
    <row r="184" spans="3:5" ht="12.75" x14ac:dyDescent="0.2">
      <c r="C184" s="91"/>
      <c r="D184" s="91"/>
      <c r="E184" s="92"/>
    </row>
    <row r="185" spans="3:5" ht="12.75" x14ac:dyDescent="0.2">
      <c r="C185" s="91"/>
      <c r="D185" s="91"/>
      <c r="E185" s="92"/>
    </row>
    <row r="186" spans="3:5" ht="12.75" x14ac:dyDescent="0.2">
      <c r="C186" s="91"/>
      <c r="D186" s="91"/>
      <c r="E186" s="92"/>
    </row>
    <row r="187" spans="3:5" ht="12.75" x14ac:dyDescent="0.2">
      <c r="C187" s="91"/>
      <c r="D187" s="91"/>
      <c r="E187" s="92"/>
    </row>
    <row r="188" spans="3:5" ht="12.75" x14ac:dyDescent="0.2">
      <c r="C188" s="91"/>
      <c r="D188" s="91"/>
      <c r="E188" s="92"/>
    </row>
    <row r="189" spans="3:5" ht="12.75" x14ac:dyDescent="0.2">
      <c r="C189" s="91"/>
      <c r="D189" s="91"/>
      <c r="E189" s="92"/>
    </row>
    <row r="190" spans="3:5" ht="12.75" x14ac:dyDescent="0.2">
      <c r="C190" s="91"/>
      <c r="D190" s="91"/>
      <c r="E190" s="92"/>
    </row>
    <row r="191" spans="3:5" ht="12.75" x14ac:dyDescent="0.2">
      <c r="C191" s="91"/>
      <c r="D191" s="91"/>
      <c r="E191" s="92"/>
    </row>
    <row r="192" spans="3:5" ht="12.75" x14ac:dyDescent="0.2">
      <c r="C192" s="91"/>
      <c r="D192" s="91"/>
      <c r="E192" s="92"/>
    </row>
    <row r="193" spans="3:5" ht="12.75" x14ac:dyDescent="0.2">
      <c r="C193" s="91"/>
      <c r="D193" s="91"/>
      <c r="E193" s="92"/>
    </row>
    <row r="194" spans="3:5" ht="12.75" x14ac:dyDescent="0.2">
      <c r="C194" s="91"/>
      <c r="D194" s="91"/>
      <c r="E194" s="92"/>
    </row>
    <row r="195" spans="3:5" ht="12.75" x14ac:dyDescent="0.2">
      <c r="C195" s="91"/>
      <c r="D195" s="91"/>
      <c r="E195" s="92"/>
    </row>
    <row r="196" spans="3:5" ht="12.75" x14ac:dyDescent="0.2">
      <c r="C196" s="91"/>
      <c r="D196" s="91"/>
      <c r="E196" s="92"/>
    </row>
    <row r="197" spans="3:5" ht="12.75" x14ac:dyDescent="0.2">
      <c r="C197" s="91"/>
      <c r="D197" s="91"/>
      <c r="E197" s="92"/>
    </row>
    <row r="198" spans="3:5" ht="12.75" x14ac:dyDescent="0.2">
      <c r="C198" s="91"/>
      <c r="D198" s="91"/>
      <c r="E198" s="92"/>
    </row>
    <row r="199" spans="3:5" ht="12.75" x14ac:dyDescent="0.2">
      <c r="C199" s="91"/>
      <c r="D199" s="91"/>
      <c r="E199" s="92"/>
    </row>
    <row r="200" spans="3:5" ht="12.75" x14ac:dyDescent="0.2">
      <c r="C200" s="91"/>
      <c r="D200" s="91"/>
      <c r="E200" s="92"/>
    </row>
    <row r="201" spans="3:5" ht="12.75" x14ac:dyDescent="0.2">
      <c r="C201" s="91"/>
      <c r="D201" s="91"/>
      <c r="E201" s="92"/>
    </row>
    <row r="202" spans="3:5" ht="12.75" x14ac:dyDescent="0.2">
      <c r="C202" s="91"/>
      <c r="D202" s="91"/>
      <c r="E202" s="92"/>
    </row>
    <row r="203" spans="3:5" ht="12.75" x14ac:dyDescent="0.2">
      <c r="C203" s="91"/>
      <c r="D203" s="91"/>
      <c r="E203" s="92"/>
    </row>
    <row r="204" spans="3:5" ht="12.75" x14ac:dyDescent="0.2">
      <c r="C204" s="91"/>
      <c r="D204" s="91"/>
      <c r="E204" s="92"/>
    </row>
    <row r="205" spans="3:5" ht="12.75" x14ac:dyDescent="0.2">
      <c r="C205" s="91"/>
      <c r="D205" s="91"/>
      <c r="E205" s="92"/>
    </row>
    <row r="206" spans="3:5" ht="12.75" x14ac:dyDescent="0.2">
      <c r="C206" s="91"/>
      <c r="D206" s="91"/>
      <c r="E206" s="92"/>
    </row>
    <row r="207" spans="3:5" ht="12.75" x14ac:dyDescent="0.2">
      <c r="C207" s="91"/>
      <c r="D207" s="91"/>
      <c r="E207" s="92"/>
    </row>
    <row r="208" spans="3:5" ht="12.75" x14ac:dyDescent="0.2">
      <c r="C208" s="91"/>
      <c r="D208" s="91"/>
      <c r="E208" s="92"/>
    </row>
    <row r="209" spans="3:5" ht="12.75" x14ac:dyDescent="0.2">
      <c r="C209" s="91"/>
      <c r="D209" s="91"/>
      <c r="E209" s="92"/>
    </row>
    <row r="210" spans="3:5" ht="12.75" x14ac:dyDescent="0.2">
      <c r="C210" s="91"/>
      <c r="D210" s="91"/>
      <c r="E210" s="92"/>
    </row>
    <row r="211" spans="3:5" ht="12.75" x14ac:dyDescent="0.2">
      <c r="C211" s="91"/>
      <c r="D211" s="91"/>
      <c r="E211" s="92"/>
    </row>
    <row r="212" spans="3:5" ht="12.75" x14ac:dyDescent="0.2">
      <c r="C212" s="91"/>
      <c r="D212" s="91"/>
      <c r="E212" s="92"/>
    </row>
    <row r="213" spans="3:5" ht="12.75" x14ac:dyDescent="0.2">
      <c r="C213" s="91"/>
      <c r="D213" s="91"/>
      <c r="E213" s="92"/>
    </row>
    <row r="214" spans="3:5" ht="12.75" x14ac:dyDescent="0.2">
      <c r="C214" s="91"/>
      <c r="D214" s="91"/>
      <c r="E214" s="92"/>
    </row>
    <row r="215" spans="3:5" ht="12.75" x14ac:dyDescent="0.2">
      <c r="C215" s="91"/>
      <c r="D215" s="91"/>
      <c r="E215" s="92"/>
    </row>
    <row r="216" spans="3:5" ht="12.75" x14ac:dyDescent="0.2">
      <c r="C216" s="91"/>
      <c r="D216" s="91"/>
      <c r="E216" s="92"/>
    </row>
    <row r="217" spans="3:5" ht="12.75" x14ac:dyDescent="0.2">
      <c r="C217" s="91"/>
      <c r="D217" s="91"/>
      <c r="E217" s="92"/>
    </row>
    <row r="218" spans="3:5" ht="12.75" x14ac:dyDescent="0.2">
      <c r="C218" s="91"/>
      <c r="D218" s="91"/>
      <c r="E218" s="92"/>
    </row>
    <row r="219" spans="3:5" ht="12.75" x14ac:dyDescent="0.2">
      <c r="C219" s="91"/>
      <c r="D219" s="91"/>
      <c r="E219" s="92"/>
    </row>
    <row r="220" spans="3:5" ht="12.75" x14ac:dyDescent="0.2">
      <c r="C220" s="91"/>
      <c r="D220" s="91"/>
      <c r="E220" s="92"/>
    </row>
    <row r="221" spans="3:5" ht="12.75" x14ac:dyDescent="0.2">
      <c r="C221" s="91"/>
      <c r="D221" s="91"/>
      <c r="E221" s="92"/>
    </row>
    <row r="222" spans="3:5" ht="12.75" x14ac:dyDescent="0.2">
      <c r="C222" s="91"/>
      <c r="D222" s="91"/>
      <c r="E222" s="92"/>
    </row>
    <row r="223" spans="3:5" ht="12.75" x14ac:dyDescent="0.2">
      <c r="C223" s="91"/>
      <c r="D223" s="91"/>
      <c r="E223" s="92"/>
    </row>
    <row r="224" spans="3:5" ht="12.75" x14ac:dyDescent="0.2">
      <c r="C224" s="91"/>
      <c r="D224" s="91"/>
      <c r="E224" s="92"/>
    </row>
    <row r="225" spans="3:5" ht="12.75" x14ac:dyDescent="0.2">
      <c r="C225" s="91"/>
      <c r="D225" s="91"/>
      <c r="E225" s="92"/>
    </row>
    <row r="226" spans="3:5" ht="12.75" x14ac:dyDescent="0.2">
      <c r="C226" s="91"/>
      <c r="D226" s="91"/>
      <c r="E226" s="92"/>
    </row>
    <row r="227" spans="3:5" ht="12.75" x14ac:dyDescent="0.2">
      <c r="C227" s="91"/>
      <c r="D227" s="91"/>
      <c r="E227" s="92"/>
    </row>
    <row r="228" spans="3:5" ht="12.75" x14ac:dyDescent="0.2">
      <c r="C228" s="91"/>
      <c r="D228" s="91"/>
      <c r="E228" s="92"/>
    </row>
    <row r="229" spans="3:5" ht="12.75" x14ac:dyDescent="0.2">
      <c r="C229" s="91"/>
      <c r="D229" s="91"/>
      <c r="E229" s="92"/>
    </row>
    <row r="230" spans="3:5" ht="12.75" x14ac:dyDescent="0.2">
      <c r="C230" s="91"/>
      <c r="D230" s="91"/>
      <c r="E230" s="92"/>
    </row>
    <row r="231" spans="3:5" ht="12.75" x14ac:dyDescent="0.2">
      <c r="C231" s="91"/>
      <c r="D231" s="91"/>
      <c r="E231" s="92"/>
    </row>
    <row r="232" spans="3:5" ht="12.75" x14ac:dyDescent="0.2">
      <c r="C232" s="91"/>
      <c r="D232" s="91"/>
      <c r="E232" s="92"/>
    </row>
    <row r="233" spans="3:5" ht="12.75" x14ac:dyDescent="0.2">
      <c r="C233" s="91"/>
      <c r="D233" s="91"/>
      <c r="E233" s="92"/>
    </row>
    <row r="234" spans="3:5" ht="12.75" x14ac:dyDescent="0.2">
      <c r="C234" s="91"/>
      <c r="D234" s="91"/>
      <c r="E234" s="92"/>
    </row>
    <row r="235" spans="3:5" ht="12.75" x14ac:dyDescent="0.2">
      <c r="C235" s="91"/>
      <c r="D235" s="91"/>
      <c r="E235" s="92"/>
    </row>
    <row r="236" spans="3:5" ht="12.75" x14ac:dyDescent="0.2">
      <c r="C236" s="91"/>
      <c r="D236" s="91"/>
      <c r="E236" s="92"/>
    </row>
    <row r="237" spans="3:5" ht="12.75" x14ac:dyDescent="0.2">
      <c r="C237" s="91"/>
      <c r="D237" s="91"/>
      <c r="E237" s="92"/>
    </row>
    <row r="238" spans="3:5" ht="12.75" x14ac:dyDescent="0.2">
      <c r="C238" s="91"/>
      <c r="D238" s="91"/>
      <c r="E238" s="92"/>
    </row>
    <row r="239" spans="3:5" ht="12.75" x14ac:dyDescent="0.2">
      <c r="C239" s="91"/>
      <c r="D239" s="91"/>
      <c r="E239" s="92"/>
    </row>
    <row r="240" spans="3:5" ht="12.75" x14ac:dyDescent="0.2">
      <c r="C240" s="91"/>
      <c r="D240" s="91"/>
      <c r="E240" s="92"/>
    </row>
    <row r="241" spans="3:5" ht="12.75" x14ac:dyDescent="0.2">
      <c r="C241" s="91"/>
      <c r="D241" s="91"/>
      <c r="E241" s="92"/>
    </row>
    <row r="242" spans="3:5" ht="12.75" x14ac:dyDescent="0.2">
      <c r="C242" s="91"/>
      <c r="D242" s="91"/>
      <c r="E242" s="92"/>
    </row>
    <row r="243" spans="3:5" ht="12.75" x14ac:dyDescent="0.2">
      <c r="C243" s="91"/>
      <c r="D243" s="91"/>
      <c r="E243" s="92"/>
    </row>
    <row r="244" spans="3:5" ht="12.75" x14ac:dyDescent="0.2">
      <c r="C244" s="91"/>
      <c r="D244" s="91"/>
      <c r="E244" s="92"/>
    </row>
    <row r="245" spans="3:5" ht="12.75" x14ac:dyDescent="0.2">
      <c r="C245" s="91"/>
      <c r="D245" s="91"/>
      <c r="E245" s="92"/>
    </row>
    <row r="246" spans="3:5" ht="12.75" x14ac:dyDescent="0.2">
      <c r="C246" s="91"/>
      <c r="D246" s="91"/>
      <c r="E246" s="92"/>
    </row>
    <row r="247" spans="3:5" ht="12.75" x14ac:dyDescent="0.2">
      <c r="C247" s="91"/>
      <c r="D247" s="91"/>
      <c r="E247" s="92"/>
    </row>
    <row r="248" spans="3:5" ht="12.75" x14ac:dyDescent="0.2">
      <c r="C248" s="91"/>
      <c r="D248" s="91"/>
      <c r="E248" s="92"/>
    </row>
    <row r="249" spans="3:5" ht="12.75" x14ac:dyDescent="0.2">
      <c r="C249" s="91"/>
      <c r="D249" s="91"/>
      <c r="E249" s="92"/>
    </row>
    <row r="250" spans="3:5" ht="12.75" x14ac:dyDescent="0.2">
      <c r="C250" s="91"/>
      <c r="D250" s="91"/>
      <c r="E250" s="92"/>
    </row>
    <row r="251" spans="3:5" ht="12.75" x14ac:dyDescent="0.2">
      <c r="C251" s="91"/>
      <c r="D251" s="91"/>
      <c r="E251" s="92"/>
    </row>
    <row r="252" spans="3:5" ht="12.75" x14ac:dyDescent="0.2">
      <c r="C252" s="91"/>
      <c r="D252" s="91"/>
      <c r="E252" s="92"/>
    </row>
    <row r="253" spans="3:5" ht="12.75" x14ac:dyDescent="0.2">
      <c r="C253" s="91"/>
      <c r="D253" s="91"/>
      <c r="E253" s="92"/>
    </row>
    <row r="254" spans="3:5" ht="12.75" x14ac:dyDescent="0.2">
      <c r="C254" s="91"/>
      <c r="D254" s="91"/>
      <c r="E254" s="92"/>
    </row>
    <row r="255" spans="3:5" ht="12.75" x14ac:dyDescent="0.2">
      <c r="C255" s="91"/>
      <c r="D255" s="91"/>
      <c r="E255" s="92"/>
    </row>
    <row r="256" spans="3:5" ht="12.75" x14ac:dyDescent="0.2">
      <c r="C256" s="91"/>
      <c r="D256" s="91"/>
      <c r="E256" s="92"/>
    </row>
    <row r="257" spans="3:5" ht="12.75" x14ac:dyDescent="0.2">
      <c r="C257" s="91"/>
      <c r="D257" s="91"/>
      <c r="E257" s="92"/>
    </row>
    <row r="258" spans="3:5" ht="12.75" x14ac:dyDescent="0.2">
      <c r="C258" s="91"/>
      <c r="D258" s="91"/>
      <c r="E258" s="92"/>
    </row>
    <row r="259" spans="3:5" ht="12.75" x14ac:dyDescent="0.2">
      <c r="C259" s="91"/>
      <c r="D259" s="91"/>
      <c r="E259" s="92"/>
    </row>
    <row r="260" spans="3:5" ht="12.75" x14ac:dyDescent="0.2">
      <c r="C260" s="91"/>
      <c r="D260" s="91"/>
      <c r="E260" s="92"/>
    </row>
    <row r="261" spans="3:5" ht="12.75" x14ac:dyDescent="0.2">
      <c r="C261" s="91"/>
      <c r="D261" s="91"/>
      <c r="E261" s="92"/>
    </row>
    <row r="262" spans="3:5" ht="12.75" x14ac:dyDescent="0.2">
      <c r="C262" s="91"/>
      <c r="D262" s="91"/>
      <c r="E262" s="92"/>
    </row>
    <row r="263" spans="3:5" ht="12.75" x14ac:dyDescent="0.2">
      <c r="C263" s="91"/>
      <c r="D263" s="91"/>
      <c r="E263" s="92"/>
    </row>
    <row r="264" spans="3:5" ht="12.75" x14ac:dyDescent="0.2">
      <c r="C264" s="91"/>
      <c r="D264" s="91"/>
      <c r="E264" s="92"/>
    </row>
    <row r="265" spans="3:5" ht="12.75" x14ac:dyDescent="0.2">
      <c r="C265" s="91"/>
      <c r="D265" s="91"/>
      <c r="E265" s="92"/>
    </row>
    <row r="266" spans="3:5" ht="12.75" x14ac:dyDescent="0.2">
      <c r="C266" s="91"/>
      <c r="D266" s="91"/>
      <c r="E266" s="92"/>
    </row>
    <row r="267" spans="3:5" ht="12.75" x14ac:dyDescent="0.2">
      <c r="C267" s="91"/>
      <c r="D267" s="91"/>
      <c r="E267" s="92"/>
    </row>
    <row r="268" spans="3:5" ht="12.75" x14ac:dyDescent="0.2">
      <c r="C268" s="91"/>
      <c r="D268" s="91"/>
      <c r="E268" s="92"/>
    </row>
    <row r="269" spans="3:5" ht="12.75" x14ac:dyDescent="0.2">
      <c r="C269" s="91"/>
      <c r="D269" s="91"/>
      <c r="E269" s="92"/>
    </row>
    <row r="270" spans="3:5" ht="12.75" x14ac:dyDescent="0.2">
      <c r="C270" s="91"/>
      <c r="D270" s="91"/>
      <c r="E270" s="92"/>
    </row>
    <row r="271" spans="3:5" ht="12.75" x14ac:dyDescent="0.2">
      <c r="C271" s="91"/>
      <c r="D271" s="91"/>
      <c r="E271" s="92"/>
    </row>
    <row r="272" spans="3:5" ht="12.75" x14ac:dyDescent="0.2">
      <c r="C272" s="91"/>
      <c r="D272" s="91"/>
      <c r="E272" s="92"/>
    </row>
    <row r="273" spans="3:5" ht="12.75" x14ac:dyDescent="0.2">
      <c r="C273" s="91"/>
      <c r="D273" s="91"/>
      <c r="E273" s="92"/>
    </row>
    <row r="274" spans="3:5" ht="12.75" x14ac:dyDescent="0.2">
      <c r="C274" s="91"/>
      <c r="D274" s="91"/>
      <c r="E274" s="92"/>
    </row>
    <row r="275" spans="3:5" ht="12.75" x14ac:dyDescent="0.2">
      <c r="C275" s="91"/>
      <c r="D275" s="91"/>
      <c r="E275" s="92"/>
    </row>
    <row r="276" spans="3:5" ht="12.75" x14ac:dyDescent="0.2">
      <c r="C276" s="91"/>
      <c r="D276" s="91"/>
      <c r="E276" s="92"/>
    </row>
    <row r="277" spans="3:5" ht="12.75" x14ac:dyDescent="0.2">
      <c r="C277" s="91"/>
      <c r="D277" s="91"/>
      <c r="E277" s="92"/>
    </row>
    <row r="278" spans="3:5" ht="12.75" x14ac:dyDescent="0.2">
      <c r="C278" s="91"/>
      <c r="D278" s="91"/>
      <c r="E278" s="92"/>
    </row>
    <row r="279" spans="3:5" ht="12.75" x14ac:dyDescent="0.2">
      <c r="C279" s="91"/>
      <c r="D279" s="91"/>
      <c r="E279" s="92"/>
    </row>
    <row r="280" spans="3:5" ht="12.75" x14ac:dyDescent="0.2">
      <c r="C280" s="91"/>
      <c r="D280" s="91"/>
      <c r="E280" s="92"/>
    </row>
    <row r="281" spans="3:5" ht="12.75" x14ac:dyDescent="0.2">
      <c r="C281" s="91"/>
      <c r="D281" s="91"/>
      <c r="E281" s="92"/>
    </row>
    <row r="282" spans="3:5" ht="12.75" x14ac:dyDescent="0.2">
      <c r="C282" s="91"/>
      <c r="D282" s="91"/>
      <c r="E282" s="92"/>
    </row>
    <row r="283" spans="3:5" ht="12.75" x14ac:dyDescent="0.2">
      <c r="C283" s="91"/>
      <c r="D283" s="91"/>
      <c r="E283" s="92"/>
    </row>
    <row r="284" spans="3:5" ht="12.75" x14ac:dyDescent="0.2">
      <c r="C284" s="91"/>
      <c r="D284" s="91"/>
      <c r="E284" s="92"/>
    </row>
    <row r="285" spans="3:5" ht="12.75" x14ac:dyDescent="0.2">
      <c r="C285" s="91"/>
      <c r="D285" s="91"/>
      <c r="E285" s="92"/>
    </row>
    <row r="286" spans="3:5" ht="12.75" x14ac:dyDescent="0.2">
      <c r="C286" s="91"/>
      <c r="D286" s="91"/>
      <c r="E286" s="92"/>
    </row>
    <row r="287" spans="3:5" ht="12.75" x14ac:dyDescent="0.2">
      <c r="C287" s="91"/>
      <c r="D287" s="91"/>
      <c r="E287" s="92"/>
    </row>
    <row r="288" spans="3:5" ht="12.75" x14ac:dyDescent="0.2">
      <c r="C288" s="91"/>
      <c r="D288" s="91"/>
      <c r="E288" s="92"/>
    </row>
    <row r="289" spans="3:5" ht="12.75" x14ac:dyDescent="0.2">
      <c r="C289" s="91"/>
      <c r="D289" s="91"/>
      <c r="E289" s="92"/>
    </row>
    <row r="290" spans="3:5" ht="12.75" x14ac:dyDescent="0.2">
      <c r="C290" s="91"/>
      <c r="D290" s="91"/>
      <c r="E290" s="92"/>
    </row>
    <row r="291" spans="3:5" ht="12.75" x14ac:dyDescent="0.2">
      <c r="C291" s="91"/>
      <c r="D291" s="91"/>
      <c r="E291" s="92"/>
    </row>
    <row r="292" spans="3:5" ht="12.75" x14ac:dyDescent="0.2">
      <c r="C292" s="91"/>
      <c r="D292" s="91"/>
      <c r="E292" s="92"/>
    </row>
    <row r="293" spans="3:5" ht="12.75" x14ac:dyDescent="0.2">
      <c r="C293" s="91"/>
      <c r="D293" s="91"/>
      <c r="E293" s="92"/>
    </row>
    <row r="294" spans="3:5" ht="12.75" x14ac:dyDescent="0.2">
      <c r="C294" s="91"/>
      <c r="D294" s="91"/>
      <c r="E294" s="92"/>
    </row>
    <row r="295" spans="3:5" ht="12.75" x14ac:dyDescent="0.2">
      <c r="C295" s="91"/>
      <c r="D295" s="91"/>
      <c r="E295" s="92"/>
    </row>
    <row r="296" spans="3:5" ht="12.75" x14ac:dyDescent="0.2">
      <c r="C296" s="91"/>
      <c r="D296" s="91"/>
      <c r="E296" s="92"/>
    </row>
    <row r="297" spans="3:5" ht="12.75" x14ac:dyDescent="0.2">
      <c r="C297" s="91"/>
      <c r="D297" s="91"/>
      <c r="E297" s="92"/>
    </row>
    <row r="298" spans="3:5" ht="12.75" x14ac:dyDescent="0.2">
      <c r="C298" s="91"/>
      <c r="D298" s="91"/>
      <c r="E298" s="92"/>
    </row>
    <row r="299" spans="3:5" ht="12.75" x14ac:dyDescent="0.2">
      <c r="C299" s="91"/>
      <c r="D299" s="91"/>
      <c r="E299" s="92"/>
    </row>
    <row r="300" spans="3:5" ht="12.75" x14ac:dyDescent="0.2">
      <c r="C300" s="91"/>
      <c r="D300" s="91"/>
      <c r="E300" s="92"/>
    </row>
    <row r="301" spans="3:5" ht="12.75" x14ac:dyDescent="0.2">
      <c r="C301" s="91"/>
      <c r="D301" s="91"/>
      <c r="E301" s="92"/>
    </row>
    <row r="302" spans="3:5" ht="12.75" x14ac:dyDescent="0.2">
      <c r="C302" s="91"/>
      <c r="D302" s="91"/>
      <c r="E302" s="92"/>
    </row>
    <row r="303" spans="3:5" ht="12.75" x14ac:dyDescent="0.2">
      <c r="C303" s="91"/>
      <c r="D303" s="91"/>
      <c r="E303" s="92"/>
    </row>
    <row r="304" spans="3:5" ht="12.75" x14ac:dyDescent="0.2">
      <c r="C304" s="91"/>
      <c r="D304" s="91"/>
      <c r="E304" s="92"/>
    </row>
    <row r="305" spans="3:5" ht="12.75" x14ac:dyDescent="0.2">
      <c r="C305" s="91"/>
      <c r="D305" s="91"/>
      <c r="E305" s="92"/>
    </row>
    <row r="306" spans="3:5" ht="12.75" x14ac:dyDescent="0.2">
      <c r="C306" s="91"/>
      <c r="D306" s="91"/>
      <c r="E306" s="92"/>
    </row>
    <row r="307" spans="3:5" ht="12.75" x14ac:dyDescent="0.2">
      <c r="C307" s="91"/>
      <c r="D307" s="91"/>
      <c r="E307" s="92"/>
    </row>
    <row r="308" spans="3:5" ht="12.75" x14ac:dyDescent="0.2">
      <c r="C308" s="91"/>
      <c r="D308" s="91"/>
      <c r="E308" s="92"/>
    </row>
    <row r="309" spans="3:5" ht="12.75" x14ac:dyDescent="0.2">
      <c r="C309" s="91"/>
      <c r="D309" s="91"/>
      <c r="E309" s="92"/>
    </row>
    <row r="310" spans="3:5" ht="12.75" x14ac:dyDescent="0.2">
      <c r="C310" s="91"/>
      <c r="D310" s="91"/>
      <c r="E310" s="92"/>
    </row>
    <row r="311" spans="3:5" ht="12.75" x14ac:dyDescent="0.2">
      <c r="C311" s="91"/>
      <c r="D311" s="91"/>
      <c r="E311" s="92"/>
    </row>
    <row r="312" spans="3:5" ht="12.75" x14ac:dyDescent="0.2">
      <c r="C312" s="91"/>
      <c r="D312" s="91"/>
      <c r="E312" s="92"/>
    </row>
    <row r="313" spans="3:5" ht="12.75" x14ac:dyDescent="0.2">
      <c r="C313" s="91"/>
      <c r="D313" s="91"/>
      <c r="E313" s="92"/>
    </row>
    <row r="314" spans="3:5" ht="12.75" x14ac:dyDescent="0.2">
      <c r="C314" s="91"/>
      <c r="D314" s="91"/>
      <c r="E314" s="92"/>
    </row>
    <row r="315" spans="3:5" ht="12.75" x14ac:dyDescent="0.2">
      <c r="C315" s="91"/>
      <c r="D315" s="91"/>
      <c r="E315" s="92"/>
    </row>
    <row r="316" spans="3:5" ht="12.75" x14ac:dyDescent="0.2">
      <c r="C316" s="91"/>
      <c r="D316" s="91"/>
      <c r="E316" s="92"/>
    </row>
    <row r="317" spans="3:5" ht="12.75" x14ac:dyDescent="0.2">
      <c r="C317" s="91"/>
      <c r="D317" s="91"/>
      <c r="E317" s="92"/>
    </row>
    <row r="318" spans="3:5" ht="12.75" x14ac:dyDescent="0.2">
      <c r="C318" s="91"/>
      <c r="D318" s="91"/>
      <c r="E318" s="92"/>
    </row>
    <row r="319" spans="3:5" ht="12.75" x14ac:dyDescent="0.2">
      <c r="C319" s="91"/>
      <c r="D319" s="91"/>
      <c r="E319" s="92"/>
    </row>
    <row r="320" spans="3:5" ht="12.75" x14ac:dyDescent="0.2">
      <c r="C320" s="91"/>
      <c r="D320" s="91"/>
      <c r="E320" s="92"/>
    </row>
    <row r="321" spans="3:5" ht="12.75" x14ac:dyDescent="0.2">
      <c r="C321" s="91"/>
      <c r="D321" s="91"/>
      <c r="E321" s="92"/>
    </row>
    <row r="322" spans="3:5" ht="12.75" x14ac:dyDescent="0.2">
      <c r="C322" s="91"/>
      <c r="D322" s="91"/>
      <c r="E322" s="92"/>
    </row>
    <row r="323" spans="3:5" ht="12.75" x14ac:dyDescent="0.2">
      <c r="C323" s="91"/>
      <c r="D323" s="91"/>
      <c r="E323" s="92"/>
    </row>
    <row r="324" spans="3:5" ht="12.75" x14ac:dyDescent="0.2">
      <c r="C324" s="91"/>
      <c r="D324" s="91"/>
      <c r="E324" s="92"/>
    </row>
    <row r="325" spans="3:5" ht="12.75" x14ac:dyDescent="0.2">
      <c r="C325" s="91"/>
      <c r="D325" s="91"/>
      <c r="E325" s="92"/>
    </row>
    <row r="326" spans="3:5" ht="12.75" x14ac:dyDescent="0.2">
      <c r="C326" s="91"/>
      <c r="D326" s="91"/>
      <c r="E326" s="92"/>
    </row>
    <row r="327" spans="3:5" ht="12.75" x14ac:dyDescent="0.2">
      <c r="C327" s="91"/>
      <c r="D327" s="91"/>
      <c r="E327" s="92"/>
    </row>
    <row r="328" spans="3:5" ht="12.75" x14ac:dyDescent="0.2">
      <c r="C328" s="91"/>
      <c r="D328" s="91"/>
      <c r="E328" s="92"/>
    </row>
    <row r="329" spans="3:5" ht="12.75" x14ac:dyDescent="0.2">
      <c r="C329" s="91"/>
      <c r="D329" s="91"/>
      <c r="E329" s="92"/>
    </row>
    <row r="330" spans="3:5" ht="12.75" x14ac:dyDescent="0.2">
      <c r="C330" s="91"/>
      <c r="D330" s="91"/>
      <c r="E330" s="92"/>
    </row>
    <row r="331" spans="3:5" ht="12.75" x14ac:dyDescent="0.2">
      <c r="C331" s="91"/>
      <c r="D331" s="91"/>
      <c r="E331" s="92"/>
    </row>
    <row r="332" spans="3:5" ht="12.75" x14ac:dyDescent="0.2">
      <c r="C332" s="91"/>
      <c r="D332" s="91"/>
      <c r="E332" s="92"/>
    </row>
    <row r="333" spans="3:5" ht="12.75" x14ac:dyDescent="0.2">
      <c r="C333" s="91"/>
      <c r="D333" s="91"/>
      <c r="E333" s="92"/>
    </row>
    <row r="334" spans="3:5" ht="12.75" x14ac:dyDescent="0.2">
      <c r="C334" s="91"/>
      <c r="D334" s="91"/>
      <c r="E334" s="92"/>
    </row>
    <row r="335" spans="3:5" ht="12.75" x14ac:dyDescent="0.2">
      <c r="C335" s="91"/>
      <c r="D335" s="91"/>
      <c r="E335" s="92"/>
    </row>
    <row r="336" spans="3:5" ht="12.75" x14ac:dyDescent="0.2">
      <c r="C336" s="91"/>
      <c r="D336" s="91"/>
      <c r="E336" s="92"/>
    </row>
    <row r="337" spans="3:5" ht="12.75" x14ac:dyDescent="0.2">
      <c r="C337" s="91"/>
      <c r="D337" s="91"/>
      <c r="E337" s="92"/>
    </row>
    <row r="338" spans="3:5" ht="12.75" x14ac:dyDescent="0.2">
      <c r="C338" s="91"/>
      <c r="D338" s="91"/>
      <c r="E338" s="92"/>
    </row>
    <row r="339" spans="3:5" ht="12.75" x14ac:dyDescent="0.2">
      <c r="C339" s="91"/>
      <c r="D339" s="91"/>
      <c r="E339" s="92"/>
    </row>
    <row r="340" spans="3:5" ht="12.75" x14ac:dyDescent="0.2">
      <c r="C340" s="91"/>
      <c r="D340" s="91"/>
      <c r="E340" s="92"/>
    </row>
    <row r="341" spans="3:5" ht="12.75" x14ac:dyDescent="0.2">
      <c r="C341" s="91"/>
      <c r="D341" s="91"/>
      <c r="E341" s="92"/>
    </row>
    <row r="342" spans="3:5" ht="12.75" x14ac:dyDescent="0.2">
      <c r="C342" s="91"/>
      <c r="D342" s="91"/>
      <c r="E342" s="92"/>
    </row>
    <row r="343" spans="3:5" ht="12.75" x14ac:dyDescent="0.2">
      <c r="C343" s="91"/>
      <c r="D343" s="91"/>
      <c r="E343" s="92"/>
    </row>
    <row r="344" spans="3:5" ht="12.75" x14ac:dyDescent="0.2">
      <c r="C344" s="91"/>
      <c r="D344" s="91"/>
      <c r="E344" s="92"/>
    </row>
    <row r="345" spans="3:5" ht="12.75" x14ac:dyDescent="0.2">
      <c r="C345" s="91"/>
      <c r="D345" s="91"/>
      <c r="E345" s="92"/>
    </row>
    <row r="346" spans="3:5" ht="12.75" x14ac:dyDescent="0.2">
      <c r="C346" s="91"/>
      <c r="D346" s="91"/>
      <c r="E346" s="92"/>
    </row>
    <row r="347" spans="3:5" ht="12.75" x14ac:dyDescent="0.2">
      <c r="C347" s="91"/>
      <c r="D347" s="91"/>
      <c r="E347" s="92"/>
    </row>
    <row r="348" spans="3:5" ht="12.75" x14ac:dyDescent="0.2">
      <c r="C348" s="91"/>
      <c r="D348" s="91"/>
      <c r="E348" s="92"/>
    </row>
    <row r="349" spans="3:5" ht="12.75" x14ac:dyDescent="0.2">
      <c r="C349" s="91"/>
      <c r="D349" s="91"/>
      <c r="E349" s="92"/>
    </row>
    <row r="350" spans="3:5" ht="12.75" x14ac:dyDescent="0.2">
      <c r="C350" s="91"/>
      <c r="D350" s="91"/>
      <c r="E350" s="92"/>
    </row>
    <row r="351" spans="3:5" ht="12.75" x14ac:dyDescent="0.2">
      <c r="C351" s="91"/>
      <c r="D351" s="91"/>
      <c r="E351" s="92"/>
    </row>
    <row r="352" spans="3:5" ht="12.75" x14ac:dyDescent="0.2">
      <c r="C352" s="91"/>
      <c r="D352" s="91"/>
      <c r="E352" s="92"/>
    </row>
    <row r="353" spans="3:5" ht="12.75" x14ac:dyDescent="0.2">
      <c r="C353" s="91"/>
      <c r="D353" s="91"/>
      <c r="E353" s="92"/>
    </row>
    <row r="354" spans="3:5" ht="12.75" x14ac:dyDescent="0.2">
      <c r="C354" s="91"/>
      <c r="D354" s="91"/>
      <c r="E354" s="92"/>
    </row>
    <row r="355" spans="3:5" ht="12.75" x14ac:dyDescent="0.2">
      <c r="C355" s="91"/>
      <c r="D355" s="91"/>
      <c r="E355" s="92"/>
    </row>
    <row r="356" spans="3:5" ht="12.75" x14ac:dyDescent="0.2">
      <c r="C356" s="91"/>
      <c r="D356" s="91"/>
      <c r="E356" s="92"/>
    </row>
    <row r="357" spans="3:5" ht="12.75" x14ac:dyDescent="0.2">
      <c r="C357" s="91"/>
      <c r="D357" s="91"/>
      <c r="E357" s="92"/>
    </row>
    <row r="358" spans="3:5" ht="12.75" x14ac:dyDescent="0.2">
      <c r="C358" s="91"/>
      <c r="D358" s="91"/>
      <c r="E358" s="92"/>
    </row>
    <row r="359" spans="3:5" ht="12.75" x14ac:dyDescent="0.2">
      <c r="C359" s="91"/>
      <c r="D359" s="91"/>
      <c r="E359" s="92"/>
    </row>
    <row r="360" spans="3:5" ht="12.75" x14ac:dyDescent="0.2">
      <c r="C360" s="91"/>
      <c r="D360" s="91"/>
      <c r="E360" s="92"/>
    </row>
    <row r="361" spans="3:5" ht="12.75" x14ac:dyDescent="0.2">
      <c r="C361" s="91"/>
      <c r="D361" s="91"/>
      <c r="E361" s="92"/>
    </row>
    <row r="362" spans="3:5" ht="12.75" x14ac:dyDescent="0.2">
      <c r="C362" s="91"/>
      <c r="D362" s="91"/>
      <c r="E362" s="92"/>
    </row>
    <row r="363" spans="3:5" ht="12.75" x14ac:dyDescent="0.2">
      <c r="C363" s="91"/>
      <c r="D363" s="91"/>
      <c r="E363" s="92"/>
    </row>
    <row r="364" spans="3:5" ht="12.75" x14ac:dyDescent="0.2">
      <c r="C364" s="91"/>
      <c r="D364" s="91"/>
      <c r="E364" s="92"/>
    </row>
    <row r="365" spans="3:5" ht="12.75" x14ac:dyDescent="0.2">
      <c r="C365" s="91"/>
      <c r="D365" s="91"/>
      <c r="E365" s="92"/>
    </row>
    <row r="366" spans="3:5" ht="12.75" x14ac:dyDescent="0.2">
      <c r="C366" s="91"/>
      <c r="D366" s="91"/>
      <c r="E366" s="92"/>
    </row>
    <row r="367" spans="3:5" ht="12.75" x14ac:dyDescent="0.2">
      <c r="C367" s="91"/>
      <c r="D367" s="91"/>
      <c r="E367" s="92"/>
    </row>
    <row r="368" spans="3:5" ht="12.75" x14ac:dyDescent="0.2">
      <c r="C368" s="91"/>
      <c r="D368" s="91"/>
      <c r="E368" s="92"/>
    </row>
    <row r="369" spans="3:5" ht="12.75" x14ac:dyDescent="0.2">
      <c r="C369" s="91"/>
      <c r="D369" s="91"/>
      <c r="E369" s="92"/>
    </row>
    <row r="370" spans="3:5" ht="12.75" x14ac:dyDescent="0.2">
      <c r="C370" s="91"/>
      <c r="D370" s="91"/>
      <c r="E370" s="92"/>
    </row>
    <row r="371" spans="3:5" ht="12.75" x14ac:dyDescent="0.2">
      <c r="C371" s="91"/>
      <c r="D371" s="91"/>
      <c r="E371" s="92"/>
    </row>
    <row r="372" spans="3:5" ht="12.75" x14ac:dyDescent="0.2">
      <c r="C372" s="91"/>
      <c r="D372" s="91"/>
      <c r="E372" s="92"/>
    </row>
    <row r="373" spans="3:5" ht="12.75" x14ac:dyDescent="0.2">
      <c r="C373" s="91"/>
      <c r="D373" s="91"/>
      <c r="E373" s="92"/>
    </row>
    <row r="374" spans="3:5" ht="12.75" x14ac:dyDescent="0.2">
      <c r="C374" s="91"/>
      <c r="D374" s="91"/>
      <c r="E374" s="92"/>
    </row>
    <row r="375" spans="3:5" ht="12.75" x14ac:dyDescent="0.2">
      <c r="C375" s="91"/>
      <c r="D375" s="91"/>
      <c r="E375" s="92"/>
    </row>
    <row r="376" spans="3:5" ht="12.75" x14ac:dyDescent="0.2">
      <c r="C376" s="91"/>
      <c r="D376" s="91"/>
      <c r="E376" s="92"/>
    </row>
    <row r="377" spans="3:5" ht="12.75" x14ac:dyDescent="0.2">
      <c r="C377" s="91"/>
      <c r="D377" s="91"/>
      <c r="E377" s="92"/>
    </row>
    <row r="378" spans="3:5" ht="12.75" x14ac:dyDescent="0.2">
      <c r="C378" s="91"/>
      <c r="D378" s="91"/>
      <c r="E378" s="92"/>
    </row>
    <row r="379" spans="3:5" ht="12.75" x14ac:dyDescent="0.2">
      <c r="C379" s="91"/>
      <c r="D379" s="91"/>
      <c r="E379" s="92"/>
    </row>
    <row r="380" spans="3:5" ht="12.75" x14ac:dyDescent="0.2">
      <c r="C380" s="91"/>
      <c r="D380" s="91"/>
      <c r="E380" s="92"/>
    </row>
    <row r="381" spans="3:5" ht="12.75" x14ac:dyDescent="0.2">
      <c r="C381" s="91"/>
      <c r="D381" s="91"/>
      <c r="E381" s="92"/>
    </row>
    <row r="382" spans="3:5" ht="12.75" x14ac:dyDescent="0.2">
      <c r="C382" s="91"/>
      <c r="D382" s="91"/>
      <c r="E382" s="92"/>
    </row>
    <row r="383" spans="3:5" ht="12.75" x14ac:dyDescent="0.2">
      <c r="C383" s="91"/>
      <c r="D383" s="91"/>
      <c r="E383" s="92"/>
    </row>
    <row r="384" spans="3:5" ht="12.75" x14ac:dyDescent="0.2">
      <c r="C384" s="91"/>
      <c r="D384" s="91"/>
      <c r="E384" s="92"/>
    </row>
    <row r="385" spans="3:5" ht="12.75" x14ac:dyDescent="0.2">
      <c r="C385" s="91"/>
      <c r="D385" s="91"/>
      <c r="E385" s="92"/>
    </row>
    <row r="386" spans="3:5" ht="12.75" x14ac:dyDescent="0.2">
      <c r="C386" s="91"/>
      <c r="D386" s="91"/>
      <c r="E386" s="92"/>
    </row>
    <row r="387" spans="3:5" ht="12.75" x14ac:dyDescent="0.2">
      <c r="C387" s="91"/>
      <c r="D387" s="91"/>
      <c r="E387" s="92"/>
    </row>
    <row r="388" spans="3:5" ht="12.75" x14ac:dyDescent="0.2">
      <c r="C388" s="91"/>
      <c r="D388" s="91"/>
      <c r="E388" s="92"/>
    </row>
    <row r="389" spans="3:5" ht="12.75" x14ac:dyDescent="0.2">
      <c r="C389" s="91"/>
      <c r="D389" s="91"/>
      <c r="E389" s="92"/>
    </row>
    <row r="390" spans="3:5" ht="12.75" x14ac:dyDescent="0.2">
      <c r="C390" s="91"/>
      <c r="D390" s="91"/>
      <c r="E390" s="92"/>
    </row>
    <row r="391" spans="3:5" ht="12.75" x14ac:dyDescent="0.2">
      <c r="C391" s="91"/>
      <c r="D391" s="91"/>
      <c r="E391" s="92"/>
    </row>
    <row r="392" spans="3:5" ht="12.75" x14ac:dyDescent="0.2">
      <c r="C392" s="91"/>
      <c r="D392" s="91"/>
      <c r="E392" s="92"/>
    </row>
    <row r="393" spans="3:5" ht="12.75" x14ac:dyDescent="0.2">
      <c r="C393" s="91"/>
      <c r="D393" s="91"/>
      <c r="E393" s="92"/>
    </row>
    <row r="394" spans="3:5" ht="12.75" x14ac:dyDescent="0.2">
      <c r="C394" s="91"/>
      <c r="D394" s="91"/>
      <c r="E394" s="92"/>
    </row>
    <row r="395" spans="3:5" ht="12.75" x14ac:dyDescent="0.2">
      <c r="C395" s="91"/>
      <c r="D395" s="91"/>
      <c r="E395" s="92"/>
    </row>
    <row r="396" spans="3:5" ht="12.75" x14ac:dyDescent="0.2">
      <c r="C396" s="91"/>
      <c r="D396" s="91"/>
      <c r="E396" s="92"/>
    </row>
    <row r="397" spans="3:5" ht="12.75" x14ac:dyDescent="0.2">
      <c r="C397" s="91"/>
      <c r="D397" s="91"/>
      <c r="E397" s="92"/>
    </row>
    <row r="398" spans="3:5" ht="12.75" x14ac:dyDescent="0.2">
      <c r="C398" s="91"/>
      <c r="D398" s="91"/>
      <c r="E398" s="92"/>
    </row>
    <row r="399" spans="3:5" ht="12.75" x14ac:dyDescent="0.2">
      <c r="C399" s="91"/>
      <c r="D399" s="91"/>
      <c r="E399" s="92"/>
    </row>
    <row r="400" spans="3:5" ht="12.75" x14ac:dyDescent="0.2">
      <c r="C400" s="91"/>
      <c r="D400" s="91"/>
      <c r="E400" s="92"/>
    </row>
    <row r="401" spans="3:5" ht="12.75" x14ac:dyDescent="0.2">
      <c r="C401" s="91"/>
      <c r="D401" s="91"/>
      <c r="E401" s="92"/>
    </row>
    <row r="402" spans="3:5" ht="12.75" x14ac:dyDescent="0.2">
      <c r="C402" s="91"/>
      <c r="D402" s="91"/>
      <c r="E402" s="92"/>
    </row>
    <row r="403" spans="3:5" ht="12.75" x14ac:dyDescent="0.2">
      <c r="C403" s="91"/>
      <c r="D403" s="91"/>
      <c r="E403" s="92"/>
    </row>
    <row r="404" spans="3:5" ht="12.75" x14ac:dyDescent="0.2">
      <c r="C404" s="91"/>
      <c r="D404" s="91"/>
      <c r="E404" s="92"/>
    </row>
    <row r="405" spans="3:5" ht="12.75" x14ac:dyDescent="0.2">
      <c r="C405" s="91"/>
      <c r="D405" s="91"/>
      <c r="E405" s="92"/>
    </row>
    <row r="406" spans="3:5" ht="12.75" x14ac:dyDescent="0.2">
      <c r="C406" s="91"/>
      <c r="D406" s="91"/>
      <c r="E406" s="92"/>
    </row>
    <row r="407" spans="3:5" ht="12.75" x14ac:dyDescent="0.2">
      <c r="C407" s="91"/>
      <c r="D407" s="91"/>
      <c r="E407" s="92"/>
    </row>
    <row r="408" spans="3:5" ht="12.75" x14ac:dyDescent="0.2">
      <c r="C408" s="91"/>
      <c r="D408" s="91"/>
      <c r="E408" s="92"/>
    </row>
    <row r="409" spans="3:5" ht="12.75" x14ac:dyDescent="0.2">
      <c r="C409" s="91"/>
      <c r="D409" s="91"/>
      <c r="E409" s="92"/>
    </row>
    <row r="410" spans="3:5" ht="12.75" x14ac:dyDescent="0.2">
      <c r="C410" s="91"/>
      <c r="D410" s="91"/>
      <c r="E410" s="92"/>
    </row>
    <row r="411" spans="3:5" ht="12.75" x14ac:dyDescent="0.2">
      <c r="C411" s="91"/>
      <c r="D411" s="91"/>
      <c r="E411" s="92"/>
    </row>
    <row r="412" spans="3:5" ht="12.75" x14ac:dyDescent="0.2">
      <c r="C412" s="91"/>
      <c r="D412" s="91"/>
      <c r="E412" s="92"/>
    </row>
    <row r="413" spans="3:5" ht="12.75" x14ac:dyDescent="0.2">
      <c r="C413" s="91"/>
      <c r="D413" s="91"/>
      <c r="E413" s="92"/>
    </row>
    <row r="414" spans="3:5" ht="12.75" x14ac:dyDescent="0.2">
      <c r="C414" s="91"/>
      <c r="D414" s="91"/>
      <c r="E414" s="92"/>
    </row>
    <row r="415" spans="3:5" ht="12.75" x14ac:dyDescent="0.2">
      <c r="C415" s="91"/>
      <c r="D415" s="91"/>
      <c r="E415" s="92"/>
    </row>
    <row r="416" spans="3:5" ht="12.75" x14ac:dyDescent="0.2">
      <c r="C416" s="91"/>
      <c r="D416" s="91"/>
      <c r="E416" s="92"/>
    </row>
    <row r="417" spans="3:5" ht="12.75" x14ac:dyDescent="0.2">
      <c r="C417" s="91"/>
      <c r="D417" s="91"/>
      <c r="E417" s="92"/>
    </row>
    <row r="418" spans="3:5" ht="12.75" x14ac:dyDescent="0.2">
      <c r="C418" s="91"/>
      <c r="D418" s="91"/>
      <c r="E418" s="92"/>
    </row>
    <row r="419" spans="3:5" ht="12.75" x14ac:dyDescent="0.2">
      <c r="C419" s="91"/>
      <c r="D419" s="91"/>
      <c r="E419" s="92"/>
    </row>
    <row r="420" spans="3:5" ht="12.75" x14ac:dyDescent="0.2">
      <c r="C420" s="91"/>
      <c r="D420" s="91"/>
      <c r="E420" s="92"/>
    </row>
    <row r="421" spans="3:5" ht="12.75" x14ac:dyDescent="0.2">
      <c r="C421" s="91"/>
      <c r="D421" s="91"/>
      <c r="E421" s="92"/>
    </row>
    <row r="422" spans="3:5" ht="12.75" x14ac:dyDescent="0.2">
      <c r="C422" s="91"/>
      <c r="D422" s="91"/>
      <c r="E422" s="92"/>
    </row>
    <row r="423" spans="3:5" ht="12.75" x14ac:dyDescent="0.2">
      <c r="C423" s="91"/>
      <c r="D423" s="91"/>
      <c r="E423" s="92"/>
    </row>
    <row r="424" spans="3:5" ht="12.75" x14ac:dyDescent="0.2">
      <c r="C424" s="91"/>
      <c r="D424" s="91"/>
      <c r="E424" s="92"/>
    </row>
    <row r="425" spans="3:5" ht="12.75" x14ac:dyDescent="0.2">
      <c r="C425" s="91"/>
      <c r="D425" s="91"/>
      <c r="E425" s="92"/>
    </row>
    <row r="426" spans="3:5" ht="12.75" x14ac:dyDescent="0.2">
      <c r="C426" s="91"/>
      <c r="D426" s="91"/>
      <c r="E426" s="92"/>
    </row>
    <row r="427" spans="3:5" ht="12.75" x14ac:dyDescent="0.2">
      <c r="C427" s="91"/>
      <c r="D427" s="91"/>
      <c r="E427" s="92"/>
    </row>
    <row r="428" spans="3:5" ht="12.75" x14ac:dyDescent="0.2">
      <c r="C428" s="91"/>
      <c r="D428" s="91"/>
      <c r="E428" s="92"/>
    </row>
    <row r="429" spans="3:5" ht="12.75" x14ac:dyDescent="0.2">
      <c r="C429" s="91"/>
      <c r="D429" s="91"/>
      <c r="E429" s="92"/>
    </row>
    <row r="430" spans="3:5" ht="12.75" x14ac:dyDescent="0.2">
      <c r="C430" s="91"/>
      <c r="D430" s="91"/>
      <c r="E430" s="92"/>
    </row>
    <row r="431" spans="3:5" ht="12.75" x14ac:dyDescent="0.2">
      <c r="C431" s="91"/>
      <c r="D431" s="91"/>
      <c r="E431" s="92"/>
    </row>
    <row r="432" spans="3:5" ht="12.75" x14ac:dyDescent="0.2">
      <c r="C432" s="91"/>
      <c r="D432" s="91"/>
      <c r="E432" s="92"/>
    </row>
    <row r="433" spans="3:5" ht="12.75" x14ac:dyDescent="0.2">
      <c r="C433" s="91"/>
      <c r="D433" s="91"/>
      <c r="E433" s="92"/>
    </row>
    <row r="434" spans="3:5" ht="12.75" x14ac:dyDescent="0.2">
      <c r="C434" s="91"/>
      <c r="D434" s="91"/>
      <c r="E434" s="92"/>
    </row>
    <row r="435" spans="3:5" ht="12.75" x14ac:dyDescent="0.2">
      <c r="C435" s="91"/>
      <c r="D435" s="91"/>
      <c r="E435" s="92"/>
    </row>
    <row r="436" spans="3:5" ht="12.75" x14ac:dyDescent="0.2">
      <c r="C436" s="91"/>
      <c r="D436" s="91"/>
      <c r="E436" s="92"/>
    </row>
    <row r="437" spans="3:5" ht="12.75" x14ac:dyDescent="0.2">
      <c r="C437" s="91"/>
      <c r="D437" s="91"/>
      <c r="E437" s="92"/>
    </row>
    <row r="438" spans="3:5" ht="12.75" x14ac:dyDescent="0.2">
      <c r="C438" s="91"/>
      <c r="D438" s="91"/>
      <c r="E438" s="92"/>
    </row>
    <row r="439" spans="3:5" ht="12.75" x14ac:dyDescent="0.2">
      <c r="C439" s="91"/>
      <c r="D439" s="91"/>
      <c r="E439" s="92"/>
    </row>
    <row r="440" spans="3:5" ht="12.75" x14ac:dyDescent="0.2">
      <c r="C440" s="91"/>
      <c r="D440" s="91"/>
      <c r="E440" s="92"/>
    </row>
    <row r="441" spans="3:5" ht="12.75" x14ac:dyDescent="0.2">
      <c r="C441" s="91"/>
      <c r="D441" s="91"/>
      <c r="E441" s="92"/>
    </row>
    <row r="442" spans="3:5" ht="12.75" x14ac:dyDescent="0.2">
      <c r="C442" s="91"/>
      <c r="D442" s="91"/>
      <c r="E442" s="92"/>
    </row>
    <row r="443" spans="3:5" ht="12.75" x14ac:dyDescent="0.2">
      <c r="C443" s="91"/>
      <c r="D443" s="91"/>
      <c r="E443" s="92"/>
    </row>
    <row r="444" spans="3:5" ht="12.75" x14ac:dyDescent="0.2">
      <c r="C444" s="91"/>
      <c r="D444" s="91"/>
      <c r="E444" s="92"/>
    </row>
    <row r="445" spans="3:5" ht="12.75" x14ac:dyDescent="0.2">
      <c r="C445" s="91"/>
      <c r="D445" s="91"/>
      <c r="E445" s="92"/>
    </row>
    <row r="446" spans="3:5" ht="12.75" x14ac:dyDescent="0.2">
      <c r="C446" s="91"/>
      <c r="D446" s="91"/>
      <c r="E446" s="92"/>
    </row>
    <row r="447" spans="3:5" ht="12.75" x14ac:dyDescent="0.2">
      <c r="C447" s="91"/>
      <c r="D447" s="91"/>
      <c r="E447" s="92"/>
    </row>
    <row r="448" spans="3:5" ht="12.75" x14ac:dyDescent="0.2">
      <c r="C448" s="91"/>
      <c r="D448" s="91"/>
      <c r="E448" s="92"/>
    </row>
    <row r="449" spans="3:5" ht="12.75" x14ac:dyDescent="0.2">
      <c r="C449" s="91"/>
      <c r="D449" s="91"/>
      <c r="E449" s="92"/>
    </row>
    <row r="450" spans="3:5" ht="12.75" x14ac:dyDescent="0.2">
      <c r="C450" s="91"/>
      <c r="D450" s="91"/>
      <c r="E450" s="92"/>
    </row>
    <row r="451" spans="3:5" ht="12.75" x14ac:dyDescent="0.2">
      <c r="C451" s="91"/>
      <c r="D451" s="91"/>
      <c r="E451" s="92"/>
    </row>
    <row r="452" spans="3:5" ht="12.75" x14ac:dyDescent="0.2">
      <c r="C452" s="91"/>
      <c r="D452" s="91"/>
      <c r="E452" s="92"/>
    </row>
    <row r="453" spans="3:5" ht="12.75" x14ac:dyDescent="0.2">
      <c r="C453" s="91"/>
      <c r="D453" s="91"/>
      <c r="E453" s="92"/>
    </row>
    <row r="454" spans="3:5" ht="12.75" x14ac:dyDescent="0.2">
      <c r="C454" s="91"/>
      <c r="D454" s="91"/>
      <c r="E454" s="92"/>
    </row>
    <row r="455" spans="3:5" ht="12.75" x14ac:dyDescent="0.2">
      <c r="C455" s="91"/>
      <c r="D455" s="91"/>
      <c r="E455" s="92"/>
    </row>
    <row r="456" spans="3:5" ht="12.75" x14ac:dyDescent="0.2">
      <c r="C456" s="91"/>
      <c r="D456" s="91"/>
      <c r="E456" s="92"/>
    </row>
    <row r="457" spans="3:5" ht="12.75" x14ac:dyDescent="0.2">
      <c r="C457" s="91"/>
      <c r="D457" s="91"/>
      <c r="E457" s="92"/>
    </row>
    <row r="458" spans="3:5" ht="12.75" x14ac:dyDescent="0.2">
      <c r="C458" s="91"/>
      <c r="D458" s="91"/>
      <c r="E458" s="92"/>
    </row>
    <row r="459" spans="3:5" ht="12.75" x14ac:dyDescent="0.2">
      <c r="C459" s="91"/>
      <c r="D459" s="91"/>
      <c r="E459" s="92"/>
    </row>
    <row r="460" spans="3:5" ht="12.75" x14ac:dyDescent="0.2">
      <c r="C460" s="91"/>
      <c r="D460" s="91"/>
      <c r="E460" s="92"/>
    </row>
    <row r="461" spans="3:5" ht="12.75" x14ac:dyDescent="0.2">
      <c r="C461" s="91"/>
      <c r="D461" s="91"/>
      <c r="E461" s="92"/>
    </row>
    <row r="462" spans="3:5" ht="12.75" x14ac:dyDescent="0.2">
      <c r="C462" s="91"/>
      <c r="D462" s="91"/>
      <c r="E462" s="92"/>
    </row>
    <row r="463" spans="3:5" ht="12.75" x14ac:dyDescent="0.2">
      <c r="C463" s="91"/>
      <c r="D463" s="91"/>
      <c r="E463" s="92"/>
    </row>
    <row r="464" spans="3:5" ht="12.75" x14ac:dyDescent="0.2">
      <c r="C464" s="91"/>
      <c r="D464" s="91"/>
      <c r="E464" s="92"/>
    </row>
    <row r="465" spans="3:5" ht="12.75" x14ac:dyDescent="0.2">
      <c r="C465" s="91"/>
      <c r="D465" s="91"/>
      <c r="E465" s="92"/>
    </row>
    <row r="466" spans="3:5" ht="12.75" x14ac:dyDescent="0.2">
      <c r="C466" s="91"/>
      <c r="D466" s="91"/>
      <c r="E466" s="92"/>
    </row>
    <row r="467" spans="3:5" ht="12.75" x14ac:dyDescent="0.2">
      <c r="C467" s="91"/>
      <c r="D467" s="91"/>
      <c r="E467" s="92"/>
    </row>
    <row r="468" spans="3:5" ht="12.75" x14ac:dyDescent="0.2">
      <c r="C468" s="91"/>
      <c r="D468" s="91"/>
      <c r="E468" s="92"/>
    </row>
    <row r="469" spans="3:5" ht="12.75" x14ac:dyDescent="0.2">
      <c r="C469" s="91"/>
      <c r="D469" s="91"/>
      <c r="E469" s="92"/>
    </row>
    <row r="470" spans="3:5" ht="12.75" x14ac:dyDescent="0.2">
      <c r="C470" s="91"/>
      <c r="D470" s="91"/>
      <c r="E470" s="92"/>
    </row>
    <row r="471" spans="3:5" ht="12.75" x14ac:dyDescent="0.2">
      <c r="C471" s="91"/>
      <c r="D471" s="91"/>
      <c r="E471" s="92"/>
    </row>
    <row r="472" spans="3:5" ht="12.75" x14ac:dyDescent="0.2">
      <c r="C472" s="91"/>
      <c r="D472" s="91"/>
      <c r="E472" s="92"/>
    </row>
    <row r="473" spans="3:5" ht="12.75" x14ac:dyDescent="0.2">
      <c r="C473" s="91"/>
      <c r="D473" s="91"/>
      <c r="E473" s="92"/>
    </row>
    <row r="474" spans="3:5" ht="12.75" x14ac:dyDescent="0.2">
      <c r="C474" s="91"/>
      <c r="D474" s="91"/>
      <c r="E474" s="92"/>
    </row>
    <row r="475" spans="3:5" ht="12.75" x14ac:dyDescent="0.2">
      <c r="C475" s="91"/>
      <c r="D475" s="91"/>
      <c r="E475" s="92"/>
    </row>
    <row r="476" spans="3:5" ht="12.75" x14ac:dyDescent="0.2">
      <c r="C476" s="91"/>
      <c r="D476" s="91"/>
      <c r="E476" s="92"/>
    </row>
    <row r="477" spans="3:5" ht="12.75" x14ac:dyDescent="0.2">
      <c r="C477" s="91"/>
      <c r="D477" s="91"/>
      <c r="E477" s="92"/>
    </row>
    <row r="478" spans="3:5" ht="12.75" x14ac:dyDescent="0.2">
      <c r="C478" s="91"/>
      <c r="D478" s="91"/>
      <c r="E478" s="92"/>
    </row>
    <row r="479" spans="3:5" ht="12.75" x14ac:dyDescent="0.2">
      <c r="C479" s="91"/>
      <c r="D479" s="91"/>
      <c r="E479" s="92"/>
    </row>
    <row r="480" spans="3:5" ht="12.75" x14ac:dyDescent="0.2">
      <c r="C480" s="91"/>
      <c r="D480" s="91"/>
      <c r="E480" s="92"/>
    </row>
    <row r="481" spans="3:5" ht="12.75" x14ac:dyDescent="0.2">
      <c r="C481" s="91"/>
      <c r="D481" s="91"/>
      <c r="E481" s="92"/>
    </row>
    <row r="482" spans="3:5" ht="12.75" x14ac:dyDescent="0.2">
      <c r="C482" s="91"/>
      <c r="D482" s="91"/>
      <c r="E482" s="92"/>
    </row>
    <row r="483" spans="3:5" ht="12.75" x14ac:dyDescent="0.2">
      <c r="C483" s="91"/>
      <c r="D483" s="91"/>
      <c r="E483" s="92"/>
    </row>
    <row r="484" spans="3:5" ht="12.75" x14ac:dyDescent="0.2">
      <c r="C484" s="91"/>
      <c r="D484" s="91"/>
      <c r="E484" s="92"/>
    </row>
    <row r="485" spans="3:5" ht="12.75" x14ac:dyDescent="0.2">
      <c r="C485" s="91"/>
      <c r="D485" s="91"/>
      <c r="E485" s="92"/>
    </row>
    <row r="486" spans="3:5" ht="12.75" x14ac:dyDescent="0.2">
      <c r="C486" s="91"/>
      <c r="D486" s="91"/>
      <c r="E486" s="92"/>
    </row>
    <row r="487" spans="3:5" ht="12.75" x14ac:dyDescent="0.2">
      <c r="C487" s="91"/>
      <c r="D487" s="91"/>
      <c r="E487" s="92"/>
    </row>
    <row r="488" spans="3:5" ht="12.75" x14ac:dyDescent="0.2">
      <c r="C488" s="91"/>
      <c r="D488" s="91"/>
      <c r="E488" s="92"/>
    </row>
    <row r="489" spans="3:5" ht="12.75" x14ac:dyDescent="0.2">
      <c r="C489" s="91"/>
      <c r="D489" s="91"/>
      <c r="E489" s="92"/>
    </row>
    <row r="490" spans="3:5" ht="12.75" x14ac:dyDescent="0.2">
      <c r="C490" s="91"/>
      <c r="D490" s="91"/>
      <c r="E490" s="92"/>
    </row>
    <row r="491" spans="3:5" ht="12.75" x14ac:dyDescent="0.2">
      <c r="C491" s="91"/>
      <c r="D491" s="91"/>
      <c r="E491" s="92"/>
    </row>
    <row r="492" spans="3:5" ht="12.75" x14ac:dyDescent="0.2">
      <c r="C492" s="91"/>
      <c r="D492" s="91"/>
      <c r="E492" s="92"/>
    </row>
    <row r="493" spans="3:5" ht="12.75" x14ac:dyDescent="0.2">
      <c r="C493" s="91"/>
      <c r="D493" s="91"/>
      <c r="E493" s="92"/>
    </row>
    <row r="494" spans="3:5" ht="12.75" x14ac:dyDescent="0.2">
      <c r="C494" s="91"/>
      <c r="D494" s="91"/>
      <c r="E494" s="92"/>
    </row>
    <row r="495" spans="3:5" ht="12.75" x14ac:dyDescent="0.2">
      <c r="C495" s="91"/>
      <c r="D495" s="91"/>
      <c r="E495" s="92"/>
    </row>
    <row r="496" spans="3:5" ht="12.75" x14ac:dyDescent="0.2">
      <c r="C496" s="91"/>
      <c r="D496" s="91"/>
      <c r="E496" s="92"/>
    </row>
    <row r="497" spans="3:5" ht="12.75" x14ac:dyDescent="0.2">
      <c r="C497" s="91"/>
      <c r="D497" s="91"/>
      <c r="E497" s="92"/>
    </row>
    <row r="498" spans="3:5" ht="12.75" x14ac:dyDescent="0.2">
      <c r="C498" s="91"/>
      <c r="D498" s="91"/>
      <c r="E498" s="92"/>
    </row>
    <row r="499" spans="3:5" ht="12.75" x14ac:dyDescent="0.2">
      <c r="C499" s="91"/>
      <c r="D499" s="91"/>
      <c r="E499" s="92"/>
    </row>
    <row r="500" spans="3:5" ht="12.75" x14ac:dyDescent="0.2">
      <c r="C500" s="91"/>
      <c r="D500" s="91"/>
      <c r="E500" s="92"/>
    </row>
    <row r="501" spans="3:5" ht="12.75" x14ac:dyDescent="0.2">
      <c r="C501" s="91"/>
      <c r="D501" s="91"/>
      <c r="E501" s="92"/>
    </row>
    <row r="502" spans="3:5" ht="12.75" x14ac:dyDescent="0.2">
      <c r="C502" s="91"/>
      <c r="D502" s="91"/>
      <c r="E502" s="92"/>
    </row>
    <row r="503" spans="3:5" ht="12.75" x14ac:dyDescent="0.2">
      <c r="C503" s="91"/>
      <c r="D503" s="91"/>
      <c r="E503" s="92"/>
    </row>
    <row r="504" spans="3:5" ht="12.75" x14ac:dyDescent="0.2">
      <c r="C504" s="91"/>
      <c r="D504" s="91"/>
      <c r="E504" s="92"/>
    </row>
    <row r="505" spans="3:5" ht="12.75" x14ac:dyDescent="0.2">
      <c r="C505" s="91"/>
      <c r="D505" s="91"/>
      <c r="E505" s="92"/>
    </row>
    <row r="506" spans="3:5" ht="12.75" x14ac:dyDescent="0.2">
      <c r="C506" s="91"/>
      <c r="D506" s="91"/>
      <c r="E506" s="92"/>
    </row>
    <row r="507" spans="3:5" ht="12.75" x14ac:dyDescent="0.2">
      <c r="C507" s="91"/>
      <c r="D507" s="91"/>
      <c r="E507" s="92"/>
    </row>
    <row r="508" spans="3:5" ht="12.75" x14ac:dyDescent="0.2">
      <c r="C508" s="91"/>
      <c r="D508" s="91"/>
      <c r="E508" s="92"/>
    </row>
    <row r="509" spans="3:5" ht="12.75" x14ac:dyDescent="0.2">
      <c r="C509" s="91"/>
      <c r="D509" s="91"/>
      <c r="E509" s="92"/>
    </row>
    <row r="510" spans="3:5" ht="12.75" x14ac:dyDescent="0.2">
      <c r="C510" s="91"/>
      <c r="D510" s="91"/>
      <c r="E510" s="92"/>
    </row>
    <row r="511" spans="3:5" ht="12.75" x14ac:dyDescent="0.2">
      <c r="C511" s="91"/>
      <c r="D511" s="91"/>
      <c r="E511" s="92"/>
    </row>
    <row r="512" spans="3:5" ht="12.75" x14ac:dyDescent="0.2">
      <c r="C512" s="91"/>
      <c r="D512" s="91"/>
      <c r="E512" s="92"/>
    </row>
    <row r="513" spans="3:5" ht="12.75" x14ac:dyDescent="0.2">
      <c r="C513" s="91"/>
      <c r="D513" s="91"/>
      <c r="E513" s="92"/>
    </row>
    <row r="514" spans="3:5" ht="12.75" x14ac:dyDescent="0.2">
      <c r="C514" s="91"/>
      <c r="D514" s="91"/>
      <c r="E514" s="92"/>
    </row>
    <row r="515" spans="3:5" ht="12.75" x14ac:dyDescent="0.2">
      <c r="C515" s="91"/>
      <c r="D515" s="91"/>
      <c r="E515" s="92"/>
    </row>
    <row r="516" spans="3:5" ht="12.75" x14ac:dyDescent="0.2">
      <c r="C516" s="91"/>
      <c r="D516" s="91"/>
      <c r="E516" s="92"/>
    </row>
    <row r="517" spans="3:5" ht="12.75" x14ac:dyDescent="0.2">
      <c r="C517" s="91"/>
      <c r="D517" s="91"/>
      <c r="E517" s="92"/>
    </row>
    <row r="518" spans="3:5" ht="12.75" x14ac:dyDescent="0.2">
      <c r="C518" s="91"/>
      <c r="D518" s="91"/>
      <c r="E518" s="92"/>
    </row>
    <row r="519" spans="3:5" ht="12.75" x14ac:dyDescent="0.2">
      <c r="C519" s="91"/>
      <c r="D519" s="91"/>
      <c r="E519" s="92"/>
    </row>
    <row r="520" spans="3:5" ht="12.75" x14ac:dyDescent="0.2">
      <c r="C520" s="91"/>
      <c r="D520" s="91"/>
      <c r="E520" s="92"/>
    </row>
    <row r="521" spans="3:5" ht="12.75" x14ac:dyDescent="0.2">
      <c r="C521" s="91"/>
      <c r="D521" s="91"/>
      <c r="E521" s="92"/>
    </row>
    <row r="522" spans="3:5" ht="12.75" x14ac:dyDescent="0.2">
      <c r="C522" s="91"/>
      <c r="D522" s="91"/>
      <c r="E522" s="92"/>
    </row>
    <row r="523" spans="3:5" ht="12.75" x14ac:dyDescent="0.2">
      <c r="C523" s="91"/>
      <c r="D523" s="91"/>
      <c r="E523" s="92"/>
    </row>
    <row r="524" spans="3:5" ht="12.75" x14ac:dyDescent="0.2">
      <c r="C524" s="91"/>
      <c r="D524" s="91"/>
      <c r="E524" s="92"/>
    </row>
    <row r="525" spans="3:5" ht="12.75" x14ac:dyDescent="0.2">
      <c r="C525" s="91"/>
      <c r="D525" s="91"/>
      <c r="E525" s="92"/>
    </row>
    <row r="526" spans="3:5" ht="12.75" x14ac:dyDescent="0.2">
      <c r="C526" s="91"/>
      <c r="D526" s="91"/>
      <c r="E526" s="92"/>
    </row>
    <row r="527" spans="3:5" ht="12.75" x14ac:dyDescent="0.2">
      <c r="C527" s="91"/>
      <c r="D527" s="91"/>
      <c r="E527" s="92"/>
    </row>
    <row r="528" spans="3:5" ht="12.75" x14ac:dyDescent="0.2">
      <c r="C528" s="91"/>
      <c r="D528" s="91"/>
      <c r="E528" s="92"/>
    </row>
    <row r="529" spans="3:5" ht="12.75" x14ac:dyDescent="0.2">
      <c r="C529" s="91"/>
      <c r="D529" s="91"/>
      <c r="E529" s="92"/>
    </row>
    <row r="530" spans="3:5" ht="12.75" x14ac:dyDescent="0.2">
      <c r="C530" s="91"/>
      <c r="D530" s="91"/>
      <c r="E530" s="92"/>
    </row>
    <row r="531" spans="3:5" ht="12.75" x14ac:dyDescent="0.2">
      <c r="C531" s="91"/>
      <c r="D531" s="91"/>
      <c r="E531" s="92"/>
    </row>
    <row r="532" spans="3:5" ht="12.75" x14ac:dyDescent="0.2">
      <c r="C532" s="91"/>
      <c r="D532" s="91"/>
      <c r="E532" s="92"/>
    </row>
    <row r="533" spans="3:5" ht="12.75" x14ac:dyDescent="0.2">
      <c r="C533" s="91"/>
      <c r="D533" s="91"/>
      <c r="E533" s="92"/>
    </row>
    <row r="534" spans="3:5" ht="12.75" x14ac:dyDescent="0.2">
      <c r="C534" s="91"/>
      <c r="D534" s="91"/>
      <c r="E534" s="92"/>
    </row>
    <row r="535" spans="3:5" ht="12.75" x14ac:dyDescent="0.2">
      <c r="C535" s="91"/>
      <c r="D535" s="91"/>
      <c r="E535" s="92"/>
    </row>
    <row r="536" spans="3:5" ht="12.75" x14ac:dyDescent="0.2">
      <c r="C536" s="91"/>
      <c r="D536" s="91"/>
      <c r="E536" s="92"/>
    </row>
    <row r="537" spans="3:5" ht="12.75" x14ac:dyDescent="0.2">
      <c r="C537" s="91"/>
      <c r="D537" s="91"/>
      <c r="E537" s="92"/>
    </row>
    <row r="538" spans="3:5" ht="12.75" x14ac:dyDescent="0.2">
      <c r="C538" s="91"/>
      <c r="D538" s="91"/>
      <c r="E538" s="92"/>
    </row>
    <row r="539" spans="3:5" ht="12.75" x14ac:dyDescent="0.2">
      <c r="C539" s="91"/>
      <c r="D539" s="91"/>
      <c r="E539" s="92"/>
    </row>
    <row r="540" spans="3:5" ht="12.75" x14ac:dyDescent="0.2">
      <c r="C540" s="91"/>
      <c r="D540" s="91"/>
      <c r="E540" s="92"/>
    </row>
    <row r="541" spans="3:5" ht="12.75" x14ac:dyDescent="0.2">
      <c r="C541" s="91"/>
      <c r="D541" s="91"/>
      <c r="E541" s="92"/>
    </row>
    <row r="542" spans="3:5" ht="12.75" x14ac:dyDescent="0.2">
      <c r="C542" s="91"/>
      <c r="D542" s="91"/>
      <c r="E542" s="92"/>
    </row>
    <row r="543" spans="3:5" ht="12.75" x14ac:dyDescent="0.2">
      <c r="C543" s="91"/>
      <c r="D543" s="91"/>
      <c r="E543" s="92"/>
    </row>
    <row r="544" spans="3:5" ht="12.75" x14ac:dyDescent="0.2">
      <c r="C544" s="91"/>
      <c r="D544" s="91"/>
      <c r="E544" s="92"/>
    </row>
    <row r="545" spans="3:5" ht="12.75" x14ac:dyDescent="0.2">
      <c r="C545" s="91"/>
      <c r="D545" s="91"/>
      <c r="E545" s="92"/>
    </row>
    <row r="546" spans="3:5" ht="12.75" x14ac:dyDescent="0.2">
      <c r="C546" s="91"/>
      <c r="D546" s="91"/>
      <c r="E546" s="92"/>
    </row>
    <row r="547" spans="3:5" ht="12.75" x14ac:dyDescent="0.2">
      <c r="C547" s="91"/>
      <c r="D547" s="91"/>
      <c r="E547" s="92"/>
    </row>
    <row r="548" spans="3:5" ht="12.75" x14ac:dyDescent="0.2">
      <c r="C548" s="91"/>
      <c r="D548" s="91"/>
      <c r="E548" s="92"/>
    </row>
    <row r="549" spans="3:5" ht="12.75" x14ac:dyDescent="0.2">
      <c r="C549" s="91"/>
      <c r="D549" s="91"/>
      <c r="E549" s="92"/>
    </row>
    <row r="550" spans="3:5" ht="12.75" x14ac:dyDescent="0.2">
      <c r="C550" s="91"/>
      <c r="D550" s="91"/>
      <c r="E550" s="92"/>
    </row>
    <row r="551" spans="3:5" ht="12.75" x14ac:dyDescent="0.2">
      <c r="C551" s="91"/>
      <c r="D551" s="91"/>
      <c r="E551" s="92"/>
    </row>
    <row r="552" spans="3:5" ht="12.75" x14ac:dyDescent="0.2">
      <c r="C552" s="91"/>
      <c r="D552" s="91"/>
      <c r="E552" s="92"/>
    </row>
    <row r="553" spans="3:5" ht="12.75" x14ac:dyDescent="0.2">
      <c r="C553" s="91"/>
      <c r="D553" s="91"/>
      <c r="E553" s="92"/>
    </row>
    <row r="554" spans="3:5" ht="12.75" x14ac:dyDescent="0.2">
      <c r="C554" s="91"/>
      <c r="D554" s="91"/>
      <c r="E554" s="92"/>
    </row>
    <row r="555" spans="3:5" ht="12.75" x14ac:dyDescent="0.2">
      <c r="C555" s="91"/>
      <c r="D555" s="91"/>
      <c r="E555" s="92"/>
    </row>
    <row r="556" spans="3:5" ht="12.75" x14ac:dyDescent="0.2">
      <c r="C556" s="91"/>
      <c r="D556" s="91"/>
      <c r="E556" s="92"/>
    </row>
    <row r="557" spans="3:5" ht="12.75" x14ac:dyDescent="0.2">
      <c r="C557" s="91"/>
      <c r="D557" s="91"/>
      <c r="E557" s="92"/>
    </row>
    <row r="558" spans="3:5" ht="12.75" x14ac:dyDescent="0.2">
      <c r="C558" s="91"/>
      <c r="D558" s="91"/>
      <c r="E558" s="92"/>
    </row>
    <row r="559" spans="3:5" ht="12.75" x14ac:dyDescent="0.2">
      <c r="C559" s="91"/>
      <c r="D559" s="91"/>
      <c r="E559" s="92"/>
    </row>
    <row r="560" spans="3:5" ht="12.75" x14ac:dyDescent="0.2">
      <c r="C560" s="91"/>
      <c r="D560" s="91"/>
      <c r="E560" s="92"/>
    </row>
    <row r="561" spans="3:5" ht="12.75" x14ac:dyDescent="0.2">
      <c r="C561" s="91"/>
      <c r="D561" s="91"/>
      <c r="E561" s="92"/>
    </row>
    <row r="562" spans="3:5" ht="12.75" x14ac:dyDescent="0.2">
      <c r="C562" s="91"/>
      <c r="D562" s="91"/>
      <c r="E562" s="92"/>
    </row>
    <row r="563" spans="3:5" ht="12.75" x14ac:dyDescent="0.2">
      <c r="C563" s="91"/>
      <c r="D563" s="91"/>
      <c r="E563" s="92"/>
    </row>
    <row r="564" spans="3:5" ht="12.75" x14ac:dyDescent="0.2">
      <c r="C564" s="91"/>
      <c r="D564" s="91"/>
      <c r="E564" s="92"/>
    </row>
    <row r="565" spans="3:5" ht="12.75" x14ac:dyDescent="0.2">
      <c r="C565" s="91"/>
      <c r="D565" s="91"/>
      <c r="E565" s="92"/>
    </row>
    <row r="566" spans="3:5" ht="12.75" x14ac:dyDescent="0.2">
      <c r="C566" s="91"/>
      <c r="D566" s="91"/>
      <c r="E566" s="92"/>
    </row>
    <row r="567" spans="3:5" ht="12.75" x14ac:dyDescent="0.2">
      <c r="C567" s="91"/>
      <c r="D567" s="91"/>
      <c r="E567" s="92"/>
    </row>
    <row r="568" spans="3:5" ht="12.75" x14ac:dyDescent="0.2">
      <c r="C568" s="91"/>
      <c r="D568" s="91"/>
      <c r="E568" s="92"/>
    </row>
    <row r="569" spans="3:5" ht="12.75" x14ac:dyDescent="0.2">
      <c r="C569" s="91"/>
      <c r="D569" s="91"/>
      <c r="E569" s="92"/>
    </row>
    <row r="570" spans="3:5" ht="12.75" x14ac:dyDescent="0.2">
      <c r="C570" s="91"/>
      <c r="D570" s="91"/>
      <c r="E570" s="92"/>
    </row>
    <row r="571" spans="3:5" ht="12.75" x14ac:dyDescent="0.2">
      <c r="C571" s="91"/>
      <c r="D571" s="91"/>
      <c r="E571" s="92"/>
    </row>
    <row r="572" spans="3:5" ht="12.75" x14ac:dyDescent="0.2">
      <c r="C572" s="91"/>
      <c r="D572" s="91"/>
      <c r="E572" s="92"/>
    </row>
    <row r="573" spans="3:5" ht="12.75" x14ac:dyDescent="0.2">
      <c r="C573" s="91"/>
      <c r="D573" s="91"/>
      <c r="E573" s="92"/>
    </row>
    <row r="574" spans="3:5" ht="12.75" x14ac:dyDescent="0.2">
      <c r="C574" s="91"/>
      <c r="D574" s="91"/>
      <c r="E574" s="92"/>
    </row>
    <row r="575" spans="3:5" ht="12.75" x14ac:dyDescent="0.2">
      <c r="C575" s="91"/>
      <c r="D575" s="91"/>
      <c r="E575" s="92"/>
    </row>
    <row r="576" spans="3:5" ht="12.75" x14ac:dyDescent="0.2">
      <c r="C576" s="91"/>
      <c r="D576" s="91"/>
      <c r="E576" s="92"/>
    </row>
    <row r="577" spans="3:5" ht="12.75" x14ac:dyDescent="0.2">
      <c r="C577" s="91"/>
      <c r="D577" s="91"/>
      <c r="E577" s="92"/>
    </row>
    <row r="578" spans="3:5" ht="12.75" x14ac:dyDescent="0.2">
      <c r="C578" s="91"/>
      <c r="D578" s="91"/>
      <c r="E578" s="92"/>
    </row>
    <row r="579" spans="3:5" ht="12.75" x14ac:dyDescent="0.2">
      <c r="C579" s="91"/>
      <c r="D579" s="91"/>
      <c r="E579" s="92"/>
    </row>
    <row r="580" spans="3:5" ht="12.75" x14ac:dyDescent="0.2">
      <c r="C580" s="91"/>
      <c r="D580" s="91"/>
      <c r="E580" s="92"/>
    </row>
    <row r="581" spans="3:5" ht="12.75" x14ac:dyDescent="0.2">
      <c r="C581" s="91"/>
      <c r="D581" s="91"/>
      <c r="E581" s="92"/>
    </row>
    <row r="582" spans="3:5" ht="12.75" x14ac:dyDescent="0.2">
      <c r="C582" s="91"/>
      <c r="D582" s="91"/>
      <c r="E582" s="92"/>
    </row>
    <row r="583" spans="3:5" ht="12.75" x14ac:dyDescent="0.2">
      <c r="C583" s="91"/>
      <c r="D583" s="91"/>
      <c r="E583" s="92"/>
    </row>
    <row r="584" spans="3:5" ht="12.75" x14ac:dyDescent="0.2">
      <c r="C584" s="91"/>
      <c r="D584" s="91"/>
      <c r="E584" s="92"/>
    </row>
    <row r="585" spans="3:5" ht="12.75" x14ac:dyDescent="0.2">
      <c r="C585" s="91"/>
      <c r="D585" s="91"/>
      <c r="E585" s="92"/>
    </row>
    <row r="586" spans="3:5" ht="12.75" x14ac:dyDescent="0.2">
      <c r="C586" s="91"/>
      <c r="D586" s="91"/>
      <c r="E586" s="92"/>
    </row>
    <row r="587" spans="3:5" ht="12.75" x14ac:dyDescent="0.2">
      <c r="C587" s="91"/>
      <c r="D587" s="91"/>
      <c r="E587" s="92"/>
    </row>
    <row r="588" spans="3:5" ht="12.75" x14ac:dyDescent="0.2">
      <c r="C588" s="91"/>
      <c r="D588" s="91"/>
      <c r="E588" s="92"/>
    </row>
    <row r="589" spans="3:5" ht="12.75" x14ac:dyDescent="0.2">
      <c r="C589" s="91"/>
      <c r="D589" s="91"/>
      <c r="E589" s="92"/>
    </row>
    <row r="590" spans="3:5" ht="12.75" x14ac:dyDescent="0.2">
      <c r="C590" s="91"/>
      <c r="D590" s="91"/>
      <c r="E590" s="92"/>
    </row>
    <row r="591" spans="3:5" ht="12.75" x14ac:dyDescent="0.2">
      <c r="C591" s="91"/>
      <c r="D591" s="91"/>
      <c r="E591" s="92"/>
    </row>
    <row r="592" spans="3:5" ht="12.75" x14ac:dyDescent="0.2">
      <c r="C592" s="91"/>
      <c r="D592" s="91"/>
      <c r="E592" s="92"/>
    </row>
    <row r="593" spans="3:5" ht="12.75" x14ac:dyDescent="0.2">
      <c r="C593" s="91"/>
      <c r="D593" s="91"/>
      <c r="E593" s="92"/>
    </row>
    <row r="594" spans="3:5" ht="12.75" x14ac:dyDescent="0.2">
      <c r="C594" s="91"/>
      <c r="D594" s="91"/>
      <c r="E594" s="92"/>
    </row>
    <row r="595" spans="3:5" ht="12.75" x14ac:dyDescent="0.2">
      <c r="C595" s="91"/>
      <c r="D595" s="91"/>
      <c r="E595" s="92"/>
    </row>
    <row r="596" spans="3:5" ht="12.75" x14ac:dyDescent="0.2">
      <c r="C596" s="91"/>
      <c r="D596" s="91"/>
      <c r="E596" s="92"/>
    </row>
    <row r="597" spans="3:5" ht="12.75" x14ac:dyDescent="0.2">
      <c r="C597" s="91"/>
      <c r="D597" s="91"/>
      <c r="E597" s="92"/>
    </row>
    <row r="598" spans="3:5" ht="12.75" x14ac:dyDescent="0.2">
      <c r="C598" s="91"/>
      <c r="D598" s="91"/>
      <c r="E598" s="92"/>
    </row>
    <row r="599" spans="3:5" ht="12.75" x14ac:dyDescent="0.2">
      <c r="C599" s="91"/>
      <c r="D599" s="91"/>
      <c r="E599" s="92"/>
    </row>
    <row r="600" spans="3:5" ht="12.75" x14ac:dyDescent="0.2">
      <c r="C600" s="91"/>
      <c r="D600" s="91"/>
      <c r="E600" s="92"/>
    </row>
    <row r="601" spans="3:5" ht="12.75" x14ac:dyDescent="0.2">
      <c r="C601" s="91"/>
      <c r="D601" s="91"/>
      <c r="E601" s="92"/>
    </row>
    <row r="602" spans="3:5" ht="12.75" x14ac:dyDescent="0.2">
      <c r="C602" s="91"/>
      <c r="D602" s="91"/>
      <c r="E602" s="92"/>
    </row>
    <row r="603" spans="3:5" ht="12.75" x14ac:dyDescent="0.2">
      <c r="C603" s="91"/>
      <c r="D603" s="91"/>
      <c r="E603" s="92"/>
    </row>
    <row r="604" spans="3:5" ht="12.75" x14ac:dyDescent="0.2">
      <c r="C604" s="91"/>
      <c r="D604" s="91"/>
      <c r="E604" s="92"/>
    </row>
    <row r="605" spans="3:5" ht="12.75" x14ac:dyDescent="0.2">
      <c r="C605" s="91"/>
      <c r="D605" s="91"/>
      <c r="E605" s="92"/>
    </row>
    <row r="606" spans="3:5" ht="12.75" x14ac:dyDescent="0.2">
      <c r="C606" s="91"/>
      <c r="D606" s="91"/>
      <c r="E606" s="92"/>
    </row>
    <row r="607" spans="3:5" ht="12.75" x14ac:dyDescent="0.2">
      <c r="C607" s="91"/>
      <c r="D607" s="91"/>
      <c r="E607" s="92"/>
    </row>
    <row r="608" spans="3:5" ht="12.75" x14ac:dyDescent="0.2">
      <c r="C608" s="91"/>
      <c r="D608" s="91"/>
      <c r="E608" s="92"/>
    </row>
    <row r="609" spans="3:5" ht="12.75" x14ac:dyDescent="0.2">
      <c r="C609" s="91"/>
      <c r="D609" s="91"/>
      <c r="E609" s="92"/>
    </row>
    <row r="610" spans="3:5" ht="12.75" x14ac:dyDescent="0.2">
      <c r="C610" s="91"/>
      <c r="D610" s="91"/>
      <c r="E610" s="92"/>
    </row>
    <row r="611" spans="3:5" ht="12.75" x14ac:dyDescent="0.2">
      <c r="C611" s="91"/>
      <c r="D611" s="91"/>
      <c r="E611" s="92"/>
    </row>
    <row r="612" spans="3:5" ht="12.75" x14ac:dyDescent="0.2">
      <c r="C612" s="91"/>
      <c r="D612" s="91"/>
      <c r="E612" s="92"/>
    </row>
    <row r="613" spans="3:5" ht="12.75" x14ac:dyDescent="0.2">
      <c r="C613" s="91"/>
      <c r="D613" s="91"/>
      <c r="E613" s="92"/>
    </row>
    <row r="614" spans="3:5" ht="12.75" x14ac:dyDescent="0.2">
      <c r="C614" s="91"/>
      <c r="D614" s="91"/>
      <c r="E614" s="92"/>
    </row>
    <row r="615" spans="3:5" ht="12.75" x14ac:dyDescent="0.2">
      <c r="C615" s="91"/>
      <c r="D615" s="91"/>
      <c r="E615" s="92"/>
    </row>
    <row r="616" spans="3:5" ht="12.75" x14ac:dyDescent="0.2">
      <c r="C616" s="91"/>
      <c r="D616" s="91"/>
      <c r="E616" s="92"/>
    </row>
    <row r="617" spans="3:5" ht="12.75" x14ac:dyDescent="0.2">
      <c r="C617" s="91"/>
      <c r="D617" s="91"/>
      <c r="E617" s="92"/>
    </row>
    <row r="618" spans="3:5" ht="12.75" x14ac:dyDescent="0.2">
      <c r="C618" s="91"/>
      <c r="D618" s="91"/>
      <c r="E618" s="92"/>
    </row>
    <row r="619" spans="3:5" ht="12.75" x14ac:dyDescent="0.2">
      <c r="C619" s="91"/>
      <c r="D619" s="91"/>
      <c r="E619" s="92"/>
    </row>
    <row r="620" spans="3:5" ht="12.75" x14ac:dyDescent="0.2">
      <c r="C620" s="91"/>
      <c r="D620" s="91"/>
      <c r="E620" s="92"/>
    </row>
    <row r="621" spans="3:5" ht="12.75" x14ac:dyDescent="0.2">
      <c r="C621" s="91"/>
      <c r="D621" s="91"/>
      <c r="E621" s="92"/>
    </row>
    <row r="622" spans="3:5" ht="12.75" x14ac:dyDescent="0.2">
      <c r="C622" s="91"/>
      <c r="D622" s="91"/>
      <c r="E622" s="92"/>
    </row>
    <row r="623" spans="3:5" ht="12.75" x14ac:dyDescent="0.2">
      <c r="C623" s="91"/>
      <c r="D623" s="91"/>
      <c r="E623" s="92"/>
    </row>
    <row r="624" spans="3:5" ht="12.75" x14ac:dyDescent="0.2">
      <c r="C624" s="91"/>
      <c r="D624" s="91"/>
      <c r="E624" s="92"/>
    </row>
    <row r="625" spans="3:5" ht="12.75" x14ac:dyDescent="0.2">
      <c r="C625" s="91"/>
      <c r="D625" s="91"/>
      <c r="E625" s="92"/>
    </row>
    <row r="626" spans="3:5" ht="12.75" x14ac:dyDescent="0.2">
      <c r="C626" s="91"/>
      <c r="D626" s="91"/>
      <c r="E626" s="92"/>
    </row>
    <row r="627" spans="3:5" ht="12.75" x14ac:dyDescent="0.2">
      <c r="C627" s="91"/>
      <c r="D627" s="91"/>
      <c r="E627" s="92"/>
    </row>
    <row r="628" spans="3:5" ht="12.75" x14ac:dyDescent="0.2">
      <c r="C628" s="91"/>
      <c r="D628" s="91"/>
      <c r="E628" s="92"/>
    </row>
    <row r="629" spans="3:5" ht="12.75" x14ac:dyDescent="0.2">
      <c r="C629" s="91"/>
      <c r="D629" s="91"/>
      <c r="E629" s="92"/>
    </row>
    <row r="630" spans="3:5" ht="12.75" x14ac:dyDescent="0.2">
      <c r="C630" s="91"/>
      <c r="D630" s="91"/>
      <c r="E630" s="92"/>
    </row>
    <row r="631" spans="3:5" ht="12.75" x14ac:dyDescent="0.2">
      <c r="C631" s="91"/>
      <c r="D631" s="91"/>
      <c r="E631" s="92"/>
    </row>
    <row r="632" spans="3:5" ht="12.75" x14ac:dyDescent="0.2">
      <c r="C632" s="91"/>
      <c r="D632" s="91"/>
      <c r="E632" s="92"/>
    </row>
    <row r="633" spans="3:5" ht="12.75" x14ac:dyDescent="0.2">
      <c r="C633" s="91"/>
      <c r="D633" s="91"/>
      <c r="E633" s="92"/>
    </row>
    <row r="634" spans="3:5" ht="12.75" x14ac:dyDescent="0.2">
      <c r="C634" s="91"/>
      <c r="D634" s="91"/>
      <c r="E634" s="92"/>
    </row>
    <row r="635" spans="3:5" ht="12.75" x14ac:dyDescent="0.2">
      <c r="C635" s="91"/>
      <c r="D635" s="91"/>
      <c r="E635" s="92"/>
    </row>
    <row r="636" spans="3:5" ht="12.75" x14ac:dyDescent="0.2">
      <c r="C636" s="91"/>
      <c r="D636" s="91"/>
      <c r="E636" s="92"/>
    </row>
    <row r="637" spans="3:5" ht="12.75" x14ac:dyDescent="0.2">
      <c r="C637" s="91"/>
      <c r="D637" s="91"/>
      <c r="E637" s="92"/>
    </row>
    <row r="638" spans="3:5" ht="12.75" x14ac:dyDescent="0.2">
      <c r="C638" s="91"/>
      <c r="D638" s="91"/>
      <c r="E638" s="92"/>
    </row>
    <row r="639" spans="3:5" ht="12.75" x14ac:dyDescent="0.2">
      <c r="C639" s="91"/>
      <c r="D639" s="91"/>
      <c r="E639" s="92"/>
    </row>
    <row r="640" spans="3:5" ht="12.75" x14ac:dyDescent="0.2">
      <c r="C640" s="91"/>
      <c r="D640" s="91"/>
      <c r="E640" s="92"/>
    </row>
    <row r="641" spans="3:5" ht="12.75" x14ac:dyDescent="0.2">
      <c r="C641" s="91"/>
      <c r="D641" s="91"/>
      <c r="E641" s="92"/>
    </row>
    <row r="642" spans="3:5" ht="12.75" x14ac:dyDescent="0.2">
      <c r="C642" s="91"/>
      <c r="D642" s="91"/>
      <c r="E642" s="92"/>
    </row>
    <row r="643" spans="3:5" ht="12.75" x14ac:dyDescent="0.2">
      <c r="C643" s="91"/>
      <c r="D643" s="91"/>
      <c r="E643" s="92"/>
    </row>
    <row r="644" spans="3:5" ht="12.75" x14ac:dyDescent="0.2">
      <c r="C644" s="91"/>
      <c r="D644" s="91"/>
      <c r="E644" s="92"/>
    </row>
    <row r="645" spans="3:5" ht="12.75" x14ac:dyDescent="0.2">
      <c r="C645" s="91"/>
      <c r="D645" s="91"/>
      <c r="E645" s="92"/>
    </row>
    <row r="646" spans="3:5" ht="12.75" x14ac:dyDescent="0.2">
      <c r="C646" s="91"/>
      <c r="D646" s="91"/>
      <c r="E646" s="92"/>
    </row>
    <row r="647" spans="3:5" ht="12.75" x14ac:dyDescent="0.2">
      <c r="C647" s="91"/>
      <c r="D647" s="91"/>
      <c r="E647" s="92"/>
    </row>
    <row r="648" spans="3:5" ht="12.75" x14ac:dyDescent="0.2">
      <c r="C648" s="91"/>
      <c r="D648" s="91"/>
      <c r="E648" s="92"/>
    </row>
    <row r="649" spans="3:5" ht="12.75" x14ac:dyDescent="0.2">
      <c r="C649" s="91"/>
      <c r="D649" s="91"/>
      <c r="E649" s="92"/>
    </row>
    <row r="650" spans="3:5" ht="12.75" x14ac:dyDescent="0.2">
      <c r="C650" s="91"/>
      <c r="D650" s="91"/>
      <c r="E650" s="92"/>
    </row>
    <row r="651" spans="3:5" ht="12.75" x14ac:dyDescent="0.2">
      <c r="C651" s="91"/>
      <c r="D651" s="91"/>
      <c r="E651" s="92"/>
    </row>
    <row r="652" spans="3:5" ht="12.75" x14ac:dyDescent="0.2">
      <c r="C652" s="91"/>
      <c r="D652" s="91"/>
      <c r="E652" s="92"/>
    </row>
    <row r="653" spans="3:5" ht="12.75" x14ac:dyDescent="0.2">
      <c r="C653" s="91"/>
      <c r="D653" s="91"/>
      <c r="E653" s="92"/>
    </row>
    <row r="654" spans="3:5" ht="12.75" x14ac:dyDescent="0.2">
      <c r="C654" s="91"/>
      <c r="D654" s="91"/>
      <c r="E654" s="92"/>
    </row>
    <row r="655" spans="3:5" ht="12.75" x14ac:dyDescent="0.2">
      <c r="C655" s="91"/>
      <c r="D655" s="91"/>
      <c r="E655" s="92"/>
    </row>
    <row r="656" spans="3:5" ht="12.75" x14ac:dyDescent="0.2">
      <c r="C656" s="91"/>
      <c r="D656" s="91"/>
      <c r="E656" s="92"/>
    </row>
    <row r="657" spans="3:5" ht="12.75" x14ac:dyDescent="0.2">
      <c r="C657" s="91"/>
      <c r="D657" s="91"/>
      <c r="E657" s="92"/>
    </row>
    <row r="658" spans="3:5" ht="12.75" x14ac:dyDescent="0.2">
      <c r="C658" s="91"/>
      <c r="D658" s="91"/>
      <c r="E658" s="92"/>
    </row>
    <row r="659" spans="3:5" ht="12.75" x14ac:dyDescent="0.2">
      <c r="C659" s="91"/>
      <c r="D659" s="91"/>
      <c r="E659" s="92"/>
    </row>
    <row r="660" spans="3:5" ht="12.75" x14ac:dyDescent="0.2">
      <c r="C660" s="91"/>
      <c r="D660" s="91"/>
      <c r="E660" s="92"/>
    </row>
    <row r="661" spans="3:5" ht="12.75" x14ac:dyDescent="0.2">
      <c r="C661" s="91"/>
      <c r="D661" s="91"/>
      <c r="E661" s="92"/>
    </row>
    <row r="662" spans="3:5" ht="12.75" x14ac:dyDescent="0.2">
      <c r="C662" s="91"/>
      <c r="D662" s="91"/>
      <c r="E662" s="92"/>
    </row>
    <row r="663" spans="3:5" ht="12.75" x14ac:dyDescent="0.2">
      <c r="C663" s="91"/>
      <c r="D663" s="91"/>
      <c r="E663" s="92"/>
    </row>
    <row r="664" spans="3:5" ht="12.75" x14ac:dyDescent="0.2">
      <c r="C664" s="91"/>
      <c r="D664" s="91"/>
      <c r="E664" s="92"/>
    </row>
    <row r="665" spans="3:5" ht="12.75" x14ac:dyDescent="0.2">
      <c r="C665" s="91"/>
      <c r="D665" s="91"/>
      <c r="E665" s="92"/>
    </row>
    <row r="666" spans="3:5" ht="12.75" x14ac:dyDescent="0.2">
      <c r="C666" s="91"/>
      <c r="D666" s="91"/>
      <c r="E666" s="92"/>
    </row>
    <row r="667" spans="3:5" ht="12.75" x14ac:dyDescent="0.2">
      <c r="C667" s="91"/>
      <c r="D667" s="91"/>
      <c r="E667" s="92"/>
    </row>
    <row r="668" spans="3:5" ht="12.75" x14ac:dyDescent="0.2">
      <c r="C668" s="91"/>
      <c r="D668" s="91"/>
      <c r="E668" s="92"/>
    </row>
    <row r="669" spans="3:5" ht="12.75" x14ac:dyDescent="0.2">
      <c r="C669" s="91"/>
      <c r="D669" s="91"/>
      <c r="E669" s="92"/>
    </row>
    <row r="670" spans="3:5" ht="12.75" x14ac:dyDescent="0.2">
      <c r="C670" s="91"/>
      <c r="D670" s="91"/>
      <c r="E670" s="92"/>
    </row>
    <row r="671" spans="3:5" ht="12.75" x14ac:dyDescent="0.2">
      <c r="C671" s="91"/>
      <c r="D671" s="91"/>
      <c r="E671" s="92"/>
    </row>
    <row r="672" spans="3:5" ht="12.75" x14ac:dyDescent="0.2">
      <c r="C672" s="91"/>
      <c r="D672" s="91"/>
      <c r="E672" s="92"/>
    </row>
    <row r="673" spans="3:5" ht="12.75" x14ac:dyDescent="0.2">
      <c r="C673" s="91"/>
      <c r="D673" s="91"/>
      <c r="E673" s="92"/>
    </row>
    <row r="674" spans="3:5" ht="12.75" x14ac:dyDescent="0.2">
      <c r="C674" s="91"/>
      <c r="D674" s="91"/>
      <c r="E674" s="92"/>
    </row>
    <row r="675" spans="3:5" ht="12.75" x14ac:dyDescent="0.2">
      <c r="C675" s="91"/>
      <c r="D675" s="91"/>
      <c r="E675" s="92"/>
    </row>
    <row r="676" spans="3:5" ht="12.75" x14ac:dyDescent="0.2">
      <c r="C676" s="91"/>
      <c r="D676" s="91"/>
      <c r="E676" s="92"/>
    </row>
    <row r="677" spans="3:5" ht="12.75" x14ac:dyDescent="0.2">
      <c r="C677" s="91"/>
      <c r="D677" s="91"/>
      <c r="E677" s="92"/>
    </row>
    <row r="678" spans="3:5" ht="12.75" x14ac:dyDescent="0.2">
      <c r="C678" s="91"/>
      <c r="D678" s="91"/>
      <c r="E678" s="92"/>
    </row>
    <row r="679" spans="3:5" ht="12.75" x14ac:dyDescent="0.2">
      <c r="C679" s="91"/>
      <c r="D679" s="91"/>
      <c r="E679" s="92"/>
    </row>
    <row r="680" spans="3:5" ht="12.75" x14ac:dyDescent="0.2">
      <c r="C680" s="91"/>
      <c r="D680" s="91"/>
      <c r="E680" s="92"/>
    </row>
    <row r="681" spans="3:5" ht="12.75" x14ac:dyDescent="0.2">
      <c r="C681" s="91"/>
      <c r="D681" s="91"/>
      <c r="E681" s="92"/>
    </row>
    <row r="682" spans="3:5" ht="12.75" x14ac:dyDescent="0.2">
      <c r="C682" s="91"/>
      <c r="D682" s="91"/>
      <c r="E682" s="92"/>
    </row>
    <row r="683" spans="3:5" ht="12.75" x14ac:dyDescent="0.2">
      <c r="C683" s="91"/>
      <c r="D683" s="91"/>
      <c r="E683" s="92"/>
    </row>
    <row r="684" spans="3:5" ht="12.75" x14ac:dyDescent="0.2">
      <c r="C684" s="91"/>
      <c r="D684" s="91"/>
      <c r="E684" s="92"/>
    </row>
    <row r="685" spans="3:5" ht="12.75" x14ac:dyDescent="0.2">
      <c r="C685" s="91"/>
      <c r="D685" s="91"/>
      <c r="E685" s="92"/>
    </row>
    <row r="686" spans="3:5" ht="12.75" x14ac:dyDescent="0.2">
      <c r="C686" s="91"/>
      <c r="D686" s="91"/>
      <c r="E686" s="92"/>
    </row>
    <row r="687" spans="3:5" ht="12.75" x14ac:dyDescent="0.2">
      <c r="C687" s="91"/>
      <c r="D687" s="91"/>
      <c r="E687" s="92"/>
    </row>
    <row r="688" spans="3:5" ht="12.75" x14ac:dyDescent="0.2">
      <c r="C688" s="91"/>
      <c r="D688" s="91"/>
      <c r="E688" s="92"/>
    </row>
    <row r="689" spans="3:5" ht="12.75" x14ac:dyDescent="0.2">
      <c r="C689" s="91"/>
      <c r="D689" s="91"/>
      <c r="E689" s="92"/>
    </row>
    <row r="690" spans="3:5" ht="12.75" x14ac:dyDescent="0.2">
      <c r="C690" s="91"/>
      <c r="D690" s="91"/>
      <c r="E690" s="92"/>
    </row>
    <row r="691" spans="3:5" ht="12.75" x14ac:dyDescent="0.2">
      <c r="C691" s="91"/>
      <c r="D691" s="91"/>
      <c r="E691" s="92"/>
    </row>
    <row r="692" spans="3:5" ht="12.75" x14ac:dyDescent="0.2">
      <c r="C692" s="91"/>
      <c r="D692" s="91"/>
      <c r="E692" s="92"/>
    </row>
    <row r="693" spans="3:5" ht="12.75" x14ac:dyDescent="0.2">
      <c r="C693" s="91"/>
      <c r="D693" s="91"/>
      <c r="E693" s="92"/>
    </row>
    <row r="694" spans="3:5" ht="12.75" x14ac:dyDescent="0.2">
      <c r="C694" s="91"/>
      <c r="D694" s="91"/>
      <c r="E694" s="92"/>
    </row>
    <row r="695" spans="3:5" ht="12.75" x14ac:dyDescent="0.2">
      <c r="C695" s="91"/>
      <c r="D695" s="91"/>
      <c r="E695" s="92"/>
    </row>
    <row r="696" spans="3:5" ht="12.75" x14ac:dyDescent="0.2">
      <c r="C696" s="91"/>
      <c r="D696" s="91"/>
      <c r="E696" s="92"/>
    </row>
    <row r="697" spans="3:5" ht="12.75" x14ac:dyDescent="0.2">
      <c r="C697" s="91"/>
      <c r="D697" s="91"/>
      <c r="E697" s="92"/>
    </row>
    <row r="698" spans="3:5" ht="12.75" x14ac:dyDescent="0.2">
      <c r="C698" s="91"/>
      <c r="D698" s="91"/>
      <c r="E698" s="92"/>
    </row>
    <row r="699" spans="3:5" ht="12.75" x14ac:dyDescent="0.2">
      <c r="C699" s="91"/>
      <c r="D699" s="91"/>
      <c r="E699" s="92"/>
    </row>
    <row r="700" spans="3:5" ht="12.75" x14ac:dyDescent="0.2">
      <c r="C700" s="91"/>
      <c r="D700" s="91"/>
      <c r="E700" s="92"/>
    </row>
    <row r="701" spans="3:5" ht="12.75" x14ac:dyDescent="0.2">
      <c r="C701" s="91"/>
      <c r="D701" s="91"/>
      <c r="E701" s="92"/>
    </row>
    <row r="702" spans="3:5" ht="12.75" x14ac:dyDescent="0.2">
      <c r="C702" s="91"/>
      <c r="D702" s="91"/>
      <c r="E702" s="92"/>
    </row>
    <row r="703" spans="3:5" ht="12.75" x14ac:dyDescent="0.2">
      <c r="C703" s="91"/>
      <c r="D703" s="91"/>
      <c r="E703" s="92"/>
    </row>
    <row r="704" spans="3:5" ht="12.75" x14ac:dyDescent="0.2">
      <c r="C704" s="91"/>
      <c r="D704" s="91"/>
      <c r="E704" s="92"/>
    </row>
    <row r="705" spans="3:5" ht="12.75" x14ac:dyDescent="0.2">
      <c r="C705" s="91"/>
      <c r="D705" s="91"/>
      <c r="E705" s="92"/>
    </row>
    <row r="706" spans="3:5" ht="12.75" x14ac:dyDescent="0.2">
      <c r="C706" s="91"/>
      <c r="D706" s="91"/>
      <c r="E706" s="92"/>
    </row>
    <row r="707" spans="3:5" ht="12.75" x14ac:dyDescent="0.2">
      <c r="C707" s="91"/>
      <c r="D707" s="91"/>
      <c r="E707" s="92"/>
    </row>
    <row r="708" spans="3:5" ht="12.75" x14ac:dyDescent="0.2">
      <c r="C708" s="91"/>
      <c r="D708" s="91"/>
      <c r="E708" s="92"/>
    </row>
    <row r="709" spans="3:5" ht="12.75" x14ac:dyDescent="0.2">
      <c r="C709" s="91"/>
      <c r="D709" s="91"/>
      <c r="E709" s="92"/>
    </row>
    <row r="710" spans="3:5" ht="12.75" x14ac:dyDescent="0.2">
      <c r="C710" s="91"/>
      <c r="D710" s="91"/>
      <c r="E710" s="92"/>
    </row>
    <row r="711" spans="3:5" ht="12.75" x14ac:dyDescent="0.2">
      <c r="C711" s="91"/>
      <c r="D711" s="91"/>
      <c r="E711" s="92"/>
    </row>
    <row r="712" spans="3:5" ht="12.75" x14ac:dyDescent="0.2">
      <c r="C712" s="91"/>
      <c r="D712" s="91"/>
      <c r="E712" s="92"/>
    </row>
    <row r="713" spans="3:5" ht="12.75" x14ac:dyDescent="0.2">
      <c r="C713" s="91"/>
      <c r="D713" s="91"/>
      <c r="E713" s="92"/>
    </row>
    <row r="714" spans="3:5" ht="12.75" x14ac:dyDescent="0.2">
      <c r="C714" s="91"/>
      <c r="D714" s="91"/>
      <c r="E714" s="92"/>
    </row>
    <row r="715" spans="3:5" ht="12.75" x14ac:dyDescent="0.2">
      <c r="C715" s="91"/>
      <c r="D715" s="91"/>
      <c r="E715" s="92"/>
    </row>
    <row r="716" spans="3:5" ht="12.75" x14ac:dyDescent="0.2">
      <c r="C716" s="91"/>
      <c r="D716" s="91"/>
      <c r="E716" s="92"/>
    </row>
    <row r="717" spans="3:5" ht="12.75" x14ac:dyDescent="0.2">
      <c r="C717" s="91"/>
      <c r="D717" s="91"/>
      <c r="E717" s="92"/>
    </row>
    <row r="718" spans="3:5" ht="12.75" x14ac:dyDescent="0.2">
      <c r="C718" s="91"/>
      <c r="D718" s="91"/>
      <c r="E718" s="92"/>
    </row>
    <row r="719" spans="3:5" ht="12.75" x14ac:dyDescent="0.2">
      <c r="C719" s="91"/>
      <c r="D719" s="91"/>
      <c r="E719" s="92"/>
    </row>
    <row r="720" spans="3:5" ht="12.75" x14ac:dyDescent="0.2">
      <c r="C720" s="91"/>
      <c r="D720" s="91"/>
      <c r="E720" s="92"/>
    </row>
    <row r="721" spans="3:5" ht="12.75" x14ac:dyDescent="0.2">
      <c r="C721" s="91"/>
      <c r="D721" s="91"/>
      <c r="E721" s="92"/>
    </row>
    <row r="722" spans="3:5" ht="12.75" x14ac:dyDescent="0.2">
      <c r="C722" s="91"/>
      <c r="D722" s="91"/>
      <c r="E722" s="92"/>
    </row>
    <row r="723" spans="3:5" ht="12.75" x14ac:dyDescent="0.2">
      <c r="C723" s="91"/>
      <c r="D723" s="91"/>
      <c r="E723" s="92"/>
    </row>
    <row r="724" spans="3:5" ht="12.75" x14ac:dyDescent="0.2">
      <c r="C724" s="91"/>
      <c r="D724" s="91"/>
      <c r="E724" s="92"/>
    </row>
    <row r="725" spans="3:5" ht="12.75" x14ac:dyDescent="0.2">
      <c r="C725" s="91"/>
      <c r="D725" s="91"/>
      <c r="E725" s="92"/>
    </row>
    <row r="726" spans="3:5" ht="12.75" x14ac:dyDescent="0.2">
      <c r="C726" s="91"/>
      <c r="D726" s="91"/>
      <c r="E726" s="92"/>
    </row>
    <row r="727" spans="3:5" ht="12.75" x14ac:dyDescent="0.2">
      <c r="C727" s="91"/>
      <c r="D727" s="91"/>
      <c r="E727" s="92"/>
    </row>
    <row r="728" spans="3:5" ht="12.75" x14ac:dyDescent="0.2">
      <c r="C728" s="91"/>
      <c r="D728" s="91"/>
      <c r="E728" s="92"/>
    </row>
    <row r="729" spans="3:5" ht="12.75" x14ac:dyDescent="0.2">
      <c r="C729" s="91"/>
      <c r="D729" s="91"/>
      <c r="E729" s="92"/>
    </row>
    <row r="730" spans="3:5" ht="12.75" x14ac:dyDescent="0.2">
      <c r="C730" s="91"/>
      <c r="D730" s="91"/>
      <c r="E730" s="92"/>
    </row>
    <row r="731" spans="3:5" ht="12.75" x14ac:dyDescent="0.2">
      <c r="C731" s="91"/>
      <c r="D731" s="91"/>
      <c r="E731" s="92"/>
    </row>
    <row r="732" spans="3:5" ht="12.75" x14ac:dyDescent="0.2">
      <c r="C732" s="91"/>
      <c r="D732" s="91"/>
      <c r="E732" s="92"/>
    </row>
    <row r="733" spans="3:5" ht="12.75" x14ac:dyDescent="0.2">
      <c r="C733" s="91"/>
      <c r="D733" s="91"/>
      <c r="E733" s="92"/>
    </row>
    <row r="734" spans="3:5" ht="12.75" x14ac:dyDescent="0.2">
      <c r="C734" s="91"/>
      <c r="D734" s="91"/>
      <c r="E734" s="92"/>
    </row>
    <row r="735" spans="3:5" ht="12.75" x14ac:dyDescent="0.2">
      <c r="C735" s="91"/>
      <c r="D735" s="91"/>
      <c r="E735" s="92"/>
    </row>
    <row r="736" spans="3:5" ht="12.75" x14ac:dyDescent="0.2">
      <c r="C736" s="91"/>
      <c r="D736" s="91"/>
      <c r="E736" s="92"/>
    </row>
    <row r="737" spans="3:5" ht="12.75" x14ac:dyDescent="0.2">
      <c r="C737" s="91"/>
      <c r="D737" s="91"/>
      <c r="E737" s="92"/>
    </row>
    <row r="738" spans="3:5" ht="12.75" x14ac:dyDescent="0.2">
      <c r="C738" s="91"/>
      <c r="D738" s="91"/>
      <c r="E738" s="92"/>
    </row>
    <row r="739" spans="3:5" ht="12.75" x14ac:dyDescent="0.2">
      <c r="C739" s="91"/>
      <c r="D739" s="91"/>
      <c r="E739" s="92"/>
    </row>
    <row r="740" spans="3:5" ht="12.75" x14ac:dyDescent="0.2">
      <c r="C740" s="91"/>
      <c r="D740" s="91"/>
      <c r="E740" s="92"/>
    </row>
    <row r="741" spans="3:5" ht="12.75" x14ac:dyDescent="0.2">
      <c r="C741" s="91"/>
      <c r="D741" s="91"/>
      <c r="E741" s="92"/>
    </row>
    <row r="742" spans="3:5" ht="12.75" x14ac:dyDescent="0.2">
      <c r="C742" s="91"/>
      <c r="D742" s="91"/>
      <c r="E742" s="92"/>
    </row>
    <row r="743" spans="3:5" ht="12.75" x14ac:dyDescent="0.2">
      <c r="C743" s="91"/>
      <c r="D743" s="91"/>
      <c r="E743" s="92"/>
    </row>
    <row r="744" spans="3:5" ht="12.75" x14ac:dyDescent="0.2">
      <c r="C744" s="91"/>
      <c r="D744" s="91"/>
      <c r="E744" s="92"/>
    </row>
    <row r="745" spans="3:5" ht="12.75" x14ac:dyDescent="0.2">
      <c r="C745" s="91"/>
      <c r="D745" s="91"/>
      <c r="E745" s="92"/>
    </row>
    <row r="746" spans="3:5" ht="12.75" x14ac:dyDescent="0.2">
      <c r="C746" s="91"/>
      <c r="D746" s="91"/>
      <c r="E746" s="92"/>
    </row>
    <row r="747" spans="3:5" ht="12.75" x14ac:dyDescent="0.2">
      <c r="C747" s="91"/>
      <c r="D747" s="91"/>
      <c r="E747" s="92"/>
    </row>
    <row r="748" spans="3:5" ht="12.75" x14ac:dyDescent="0.2">
      <c r="C748" s="91"/>
      <c r="D748" s="91"/>
      <c r="E748" s="92"/>
    </row>
    <row r="749" spans="3:5" ht="12.75" x14ac:dyDescent="0.2">
      <c r="C749" s="91"/>
      <c r="D749" s="91"/>
      <c r="E749" s="92"/>
    </row>
    <row r="750" spans="3:5" ht="12.75" x14ac:dyDescent="0.2">
      <c r="C750" s="91"/>
      <c r="D750" s="91"/>
      <c r="E750" s="92"/>
    </row>
    <row r="751" spans="3:5" ht="12.75" x14ac:dyDescent="0.2">
      <c r="C751" s="91"/>
      <c r="D751" s="91"/>
      <c r="E751" s="92"/>
    </row>
    <row r="752" spans="3:5" ht="12.75" x14ac:dyDescent="0.2">
      <c r="C752" s="91"/>
      <c r="D752" s="91"/>
      <c r="E752" s="92"/>
    </row>
    <row r="753" spans="3:5" ht="12.75" x14ac:dyDescent="0.2">
      <c r="C753" s="91"/>
      <c r="D753" s="91"/>
      <c r="E753" s="92"/>
    </row>
    <row r="754" spans="3:5" ht="12.75" x14ac:dyDescent="0.2">
      <c r="C754" s="91"/>
      <c r="D754" s="91"/>
      <c r="E754" s="92"/>
    </row>
    <row r="755" spans="3:5" ht="12.75" x14ac:dyDescent="0.2">
      <c r="C755" s="91"/>
      <c r="D755" s="91"/>
      <c r="E755" s="92"/>
    </row>
    <row r="756" spans="3:5" ht="12.75" x14ac:dyDescent="0.2">
      <c r="C756" s="91"/>
      <c r="D756" s="91"/>
      <c r="E756" s="92"/>
    </row>
    <row r="757" spans="3:5" ht="12.75" x14ac:dyDescent="0.2">
      <c r="C757" s="91"/>
      <c r="D757" s="91"/>
      <c r="E757" s="92"/>
    </row>
    <row r="758" spans="3:5" ht="12.75" x14ac:dyDescent="0.2">
      <c r="C758" s="91"/>
      <c r="D758" s="91"/>
      <c r="E758" s="92"/>
    </row>
    <row r="759" spans="3:5" ht="12.75" x14ac:dyDescent="0.2">
      <c r="C759" s="91"/>
      <c r="D759" s="91"/>
      <c r="E759" s="92"/>
    </row>
    <row r="760" spans="3:5" ht="12.75" x14ac:dyDescent="0.2">
      <c r="C760" s="91"/>
      <c r="D760" s="91"/>
      <c r="E760" s="92"/>
    </row>
    <row r="761" spans="3:5" ht="12.75" x14ac:dyDescent="0.2">
      <c r="C761" s="91"/>
      <c r="D761" s="91"/>
      <c r="E761" s="92"/>
    </row>
    <row r="762" spans="3:5" ht="12.75" x14ac:dyDescent="0.2">
      <c r="C762" s="91"/>
      <c r="D762" s="91"/>
      <c r="E762" s="92"/>
    </row>
    <row r="763" spans="3:5" ht="12.75" x14ac:dyDescent="0.2">
      <c r="C763" s="91"/>
      <c r="D763" s="91"/>
      <c r="E763" s="92"/>
    </row>
    <row r="764" spans="3:5" ht="12.75" x14ac:dyDescent="0.2">
      <c r="C764" s="91"/>
      <c r="D764" s="91"/>
      <c r="E764" s="92"/>
    </row>
    <row r="765" spans="3:5" ht="12.75" x14ac:dyDescent="0.2">
      <c r="C765" s="91"/>
      <c r="D765" s="91"/>
      <c r="E765" s="92"/>
    </row>
    <row r="766" spans="3:5" ht="12.75" x14ac:dyDescent="0.2">
      <c r="C766" s="91"/>
      <c r="D766" s="91"/>
      <c r="E766" s="92"/>
    </row>
    <row r="767" spans="3:5" ht="12.75" x14ac:dyDescent="0.2">
      <c r="C767" s="91"/>
      <c r="D767" s="91"/>
      <c r="E767" s="92"/>
    </row>
    <row r="768" spans="3:5" ht="12.75" x14ac:dyDescent="0.2">
      <c r="C768" s="91"/>
      <c r="D768" s="91"/>
      <c r="E768" s="92"/>
    </row>
    <row r="769" spans="3:5" ht="12.75" x14ac:dyDescent="0.2">
      <c r="C769" s="91"/>
      <c r="D769" s="91"/>
      <c r="E769" s="92"/>
    </row>
    <row r="770" spans="3:5" ht="12.75" x14ac:dyDescent="0.2">
      <c r="C770" s="91"/>
      <c r="D770" s="91"/>
      <c r="E770" s="92"/>
    </row>
    <row r="771" spans="3:5" ht="12.75" x14ac:dyDescent="0.2">
      <c r="C771" s="91"/>
      <c r="D771" s="91"/>
      <c r="E771" s="92"/>
    </row>
    <row r="772" spans="3:5" ht="12.75" x14ac:dyDescent="0.2">
      <c r="C772" s="91"/>
      <c r="D772" s="91"/>
      <c r="E772" s="92"/>
    </row>
    <row r="773" spans="3:5" ht="12.75" x14ac:dyDescent="0.2">
      <c r="C773" s="91"/>
      <c r="D773" s="91"/>
      <c r="E773" s="92"/>
    </row>
    <row r="774" spans="3:5" ht="12.75" x14ac:dyDescent="0.2">
      <c r="C774" s="91"/>
      <c r="D774" s="91"/>
      <c r="E774" s="92"/>
    </row>
    <row r="775" spans="3:5" ht="12.75" x14ac:dyDescent="0.2">
      <c r="C775" s="91"/>
      <c r="D775" s="91"/>
      <c r="E775" s="92"/>
    </row>
    <row r="776" spans="3:5" ht="12.75" x14ac:dyDescent="0.2">
      <c r="C776" s="91"/>
      <c r="D776" s="91"/>
      <c r="E776" s="92"/>
    </row>
    <row r="777" spans="3:5" ht="12.75" x14ac:dyDescent="0.2">
      <c r="C777" s="91"/>
      <c r="D777" s="91"/>
      <c r="E777" s="92"/>
    </row>
    <row r="778" spans="3:5" ht="12.75" x14ac:dyDescent="0.2">
      <c r="C778" s="91"/>
      <c r="D778" s="91"/>
      <c r="E778" s="92"/>
    </row>
    <row r="779" spans="3:5" ht="12.75" x14ac:dyDescent="0.2">
      <c r="C779" s="91"/>
      <c r="D779" s="91"/>
      <c r="E779" s="92"/>
    </row>
    <row r="780" spans="3:5" ht="12.75" x14ac:dyDescent="0.2">
      <c r="C780" s="91"/>
      <c r="D780" s="91"/>
      <c r="E780" s="92"/>
    </row>
    <row r="781" spans="3:5" ht="12.75" x14ac:dyDescent="0.2">
      <c r="C781" s="91"/>
      <c r="D781" s="91"/>
      <c r="E781" s="92"/>
    </row>
    <row r="782" spans="3:5" ht="12.75" x14ac:dyDescent="0.2">
      <c r="C782" s="91"/>
      <c r="D782" s="91"/>
      <c r="E782" s="92"/>
    </row>
    <row r="783" spans="3:5" ht="12.75" x14ac:dyDescent="0.2">
      <c r="C783" s="91"/>
      <c r="D783" s="91"/>
      <c r="E783" s="92"/>
    </row>
    <row r="784" spans="3:5" ht="12.75" x14ac:dyDescent="0.2">
      <c r="C784" s="91"/>
      <c r="D784" s="91"/>
      <c r="E784" s="92"/>
    </row>
    <row r="785" spans="3:5" ht="12.75" x14ac:dyDescent="0.2">
      <c r="C785" s="91"/>
      <c r="D785" s="91"/>
      <c r="E785" s="92"/>
    </row>
    <row r="786" spans="3:5" ht="12.75" x14ac:dyDescent="0.2">
      <c r="C786" s="91"/>
      <c r="D786" s="91"/>
      <c r="E786" s="92"/>
    </row>
    <row r="787" spans="3:5" ht="12.75" x14ac:dyDescent="0.2">
      <c r="C787" s="91"/>
      <c r="D787" s="91"/>
      <c r="E787" s="92"/>
    </row>
    <row r="788" spans="3:5" ht="12.75" x14ac:dyDescent="0.2">
      <c r="C788" s="91"/>
      <c r="D788" s="91"/>
      <c r="E788" s="92"/>
    </row>
    <row r="789" spans="3:5" ht="12.75" x14ac:dyDescent="0.2">
      <c r="C789" s="91"/>
      <c r="D789" s="91"/>
      <c r="E789" s="92"/>
    </row>
    <row r="790" spans="3:5" ht="12.75" x14ac:dyDescent="0.2">
      <c r="C790" s="91"/>
      <c r="D790" s="91"/>
      <c r="E790" s="92"/>
    </row>
    <row r="791" spans="3:5" ht="12.75" x14ac:dyDescent="0.2">
      <c r="C791" s="91"/>
      <c r="D791" s="91"/>
      <c r="E791" s="92"/>
    </row>
    <row r="792" spans="3:5" ht="12.75" x14ac:dyDescent="0.2">
      <c r="C792" s="91"/>
      <c r="D792" s="91"/>
      <c r="E792" s="92"/>
    </row>
    <row r="793" spans="3:5" ht="12.75" x14ac:dyDescent="0.2">
      <c r="C793" s="91"/>
      <c r="D793" s="91"/>
      <c r="E793" s="92"/>
    </row>
    <row r="794" spans="3:5" ht="12.75" x14ac:dyDescent="0.2">
      <c r="C794" s="91"/>
      <c r="D794" s="91"/>
      <c r="E794" s="92"/>
    </row>
    <row r="795" spans="3:5" ht="12.75" x14ac:dyDescent="0.2">
      <c r="C795" s="91"/>
      <c r="D795" s="91"/>
      <c r="E795" s="92"/>
    </row>
    <row r="796" spans="3:5" ht="12.75" x14ac:dyDescent="0.2">
      <c r="C796" s="91"/>
      <c r="D796" s="91"/>
      <c r="E796" s="92"/>
    </row>
    <row r="797" spans="3:5" ht="12.75" x14ac:dyDescent="0.2">
      <c r="C797" s="91"/>
      <c r="D797" s="91"/>
      <c r="E797" s="92"/>
    </row>
    <row r="798" spans="3:5" ht="12.75" x14ac:dyDescent="0.2">
      <c r="C798" s="91"/>
      <c r="D798" s="91"/>
      <c r="E798" s="92"/>
    </row>
    <row r="799" spans="3:5" ht="12.75" x14ac:dyDescent="0.2">
      <c r="C799" s="91"/>
      <c r="D799" s="91"/>
      <c r="E799" s="92"/>
    </row>
    <row r="800" spans="3:5" ht="12.75" x14ac:dyDescent="0.2">
      <c r="C800" s="91"/>
      <c r="D800" s="91"/>
      <c r="E800" s="92"/>
    </row>
    <row r="801" spans="3:5" ht="12.75" x14ac:dyDescent="0.2">
      <c r="C801" s="91"/>
      <c r="D801" s="91"/>
      <c r="E801" s="92"/>
    </row>
    <row r="802" spans="3:5" ht="12.75" x14ac:dyDescent="0.2">
      <c r="C802" s="91"/>
      <c r="D802" s="91"/>
      <c r="E802" s="92"/>
    </row>
    <row r="803" spans="3:5" ht="12.75" x14ac:dyDescent="0.2">
      <c r="C803" s="91"/>
      <c r="D803" s="91"/>
      <c r="E803" s="92"/>
    </row>
    <row r="804" spans="3:5" ht="12.75" x14ac:dyDescent="0.2">
      <c r="C804" s="91"/>
      <c r="D804" s="91"/>
      <c r="E804" s="92"/>
    </row>
    <row r="805" spans="3:5" ht="12.75" x14ac:dyDescent="0.2">
      <c r="C805" s="91"/>
      <c r="D805" s="91"/>
      <c r="E805" s="92"/>
    </row>
    <row r="806" spans="3:5" ht="12.75" x14ac:dyDescent="0.2">
      <c r="C806" s="91"/>
      <c r="D806" s="91"/>
      <c r="E806" s="92"/>
    </row>
    <row r="807" spans="3:5" ht="12.75" x14ac:dyDescent="0.2">
      <c r="C807" s="91"/>
      <c r="D807" s="91"/>
      <c r="E807" s="92"/>
    </row>
    <row r="808" spans="3:5" ht="12.75" x14ac:dyDescent="0.2">
      <c r="C808" s="91"/>
      <c r="D808" s="91"/>
      <c r="E808" s="92"/>
    </row>
    <row r="809" spans="3:5" ht="12.75" x14ac:dyDescent="0.2">
      <c r="C809" s="91"/>
      <c r="D809" s="91"/>
      <c r="E809" s="92"/>
    </row>
    <row r="810" spans="3:5" ht="12.75" x14ac:dyDescent="0.2">
      <c r="C810" s="91"/>
      <c r="D810" s="91"/>
      <c r="E810" s="92"/>
    </row>
    <row r="811" spans="3:5" ht="12.75" x14ac:dyDescent="0.2">
      <c r="C811" s="91"/>
      <c r="D811" s="91"/>
      <c r="E811" s="92"/>
    </row>
    <row r="812" spans="3:5" ht="12.75" x14ac:dyDescent="0.2">
      <c r="C812" s="91"/>
      <c r="D812" s="91"/>
      <c r="E812" s="92"/>
    </row>
    <row r="813" spans="3:5" ht="12.75" x14ac:dyDescent="0.2">
      <c r="C813" s="91"/>
      <c r="D813" s="91"/>
      <c r="E813" s="92"/>
    </row>
    <row r="814" spans="3:5" ht="12.75" x14ac:dyDescent="0.2">
      <c r="C814" s="91"/>
      <c r="D814" s="91"/>
      <c r="E814" s="92"/>
    </row>
    <row r="815" spans="3:5" ht="12.75" x14ac:dyDescent="0.2">
      <c r="C815" s="91"/>
      <c r="D815" s="91"/>
      <c r="E815" s="92"/>
    </row>
    <row r="816" spans="3:5" ht="12.75" x14ac:dyDescent="0.2">
      <c r="C816" s="91"/>
      <c r="D816" s="91"/>
      <c r="E816" s="92"/>
    </row>
    <row r="817" spans="3:5" ht="12.75" x14ac:dyDescent="0.2">
      <c r="C817" s="91"/>
      <c r="D817" s="91"/>
      <c r="E817" s="92"/>
    </row>
    <row r="818" spans="3:5" ht="12.75" x14ac:dyDescent="0.2">
      <c r="C818" s="91"/>
      <c r="D818" s="91"/>
      <c r="E818" s="92"/>
    </row>
    <row r="819" spans="3:5" ht="12.75" x14ac:dyDescent="0.2">
      <c r="C819" s="91"/>
      <c r="D819" s="91"/>
      <c r="E819" s="92"/>
    </row>
    <row r="820" spans="3:5" ht="12.75" x14ac:dyDescent="0.2">
      <c r="C820" s="91"/>
      <c r="D820" s="91"/>
      <c r="E820" s="92"/>
    </row>
    <row r="821" spans="3:5" ht="12.75" x14ac:dyDescent="0.2">
      <c r="C821" s="91"/>
      <c r="D821" s="91"/>
      <c r="E821" s="92"/>
    </row>
    <row r="822" spans="3:5" ht="12.75" x14ac:dyDescent="0.2">
      <c r="C822" s="91"/>
      <c r="D822" s="91"/>
      <c r="E822" s="92"/>
    </row>
    <row r="823" spans="3:5" ht="12.75" x14ac:dyDescent="0.2">
      <c r="C823" s="91"/>
      <c r="D823" s="91"/>
      <c r="E823" s="92"/>
    </row>
    <row r="824" spans="3:5" ht="12.75" x14ac:dyDescent="0.2">
      <c r="C824" s="91"/>
      <c r="D824" s="91"/>
      <c r="E824" s="92"/>
    </row>
    <row r="825" spans="3:5" ht="12.75" x14ac:dyDescent="0.2">
      <c r="C825" s="91"/>
      <c r="D825" s="91"/>
      <c r="E825" s="92"/>
    </row>
    <row r="826" spans="3:5" ht="12.75" x14ac:dyDescent="0.2">
      <c r="C826" s="91"/>
      <c r="D826" s="91"/>
      <c r="E826" s="92"/>
    </row>
    <row r="827" spans="3:5" ht="12.75" x14ac:dyDescent="0.2">
      <c r="C827" s="91"/>
      <c r="D827" s="91"/>
      <c r="E827" s="92"/>
    </row>
    <row r="828" spans="3:5" ht="12.75" x14ac:dyDescent="0.2">
      <c r="C828" s="91"/>
      <c r="D828" s="91"/>
      <c r="E828" s="92"/>
    </row>
    <row r="829" spans="3:5" ht="12.75" x14ac:dyDescent="0.2">
      <c r="C829" s="91"/>
      <c r="D829" s="91"/>
      <c r="E829" s="92"/>
    </row>
    <row r="830" spans="3:5" ht="12.75" x14ac:dyDescent="0.2">
      <c r="C830" s="91"/>
      <c r="D830" s="91"/>
      <c r="E830" s="92"/>
    </row>
    <row r="831" spans="3:5" ht="12.75" x14ac:dyDescent="0.2">
      <c r="C831" s="91"/>
      <c r="D831" s="91"/>
      <c r="E831" s="92"/>
    </row>
    <row r="832" spans="3:5" ht="12.75" x14ac:dyDescent="0.2">
      <c r="C832" s="91"/>
      <c r="D832" s="91"/>
      <c r="E832" s="92"/>
    </row>
    <row r="833" spans="3:5" ht="12.75" x14ac:dyDescent="0.2">
      <c r="C833" s="91"/>
      <c r="D833" s="91"/>
      <c r="E833" s="92"/>
    </row>
    <row r="834" spans="3:5" ht="12.75" x14ac:dyDescent="0.2">
      <c r="C834" s="91"/>
      <c r="D834" s="91"/>
      <c r="E834" s="92"/>
    </row>
    <row r="835" spans="3:5" ht="12.75" x14ac:dyDescent="0.2">
      <c r="C835" s="91"/>
      <c r="D835" s="91"/>
      <c r="E835" s="92"/>
    </row>
    <row r="836" spans="3:5" ht="12.75" x14ac:dyDescent="0.2">
      <c r="C836" s="91"/>
      <c r="D836" s="91"/>
      <c r="E836" s="92"/>
    </row>
    <row r="837" spans="3:5" ht="12.75" x14ac:dyDescent="0.2">
      <c r="C837" s="91"/>
      <c r="D837" s="91"/>
      <c r="E837" s="92"/>
    </row>
    <row r="838" spans="3:5" ht="12.75" x14ac:dyDescent="0.2">
      <c r="C838" s="91"/>
      <c r="D838" s="91"/>
      <c r="E838" s="92"/>
    </row>
    <row r="839" spans="3:5" ht="12.75" x14ac:dyDescent="0.2">
      <c r="C839" s="91"/>
      <c r="D839" s="91"/>
      <c r="E839" s="92"/>
    </row>
    <row r="840" spans="3:5" ht="12.75" x14ac:dyDescent="0.2">
      <c r="C840" s="91"/>
      <c r="D840" s="91"/>
      <c r="E840" s="92"/>
    </row>
    <row r="841" spans="3:5" ht="12.75" x14ac:dyDescent="0.2">
      <c r="C841" s="91"/>
      <c r="D841" s="91"/>
      <c r="E841" s="92"/>
    </row>
    <row r="842" spans="3:5" ht="12.75" x14ac:dyDescent="0.2">
      <c r="C842" s="91"/>
      <c r="D842" s="91"/>
      <c r="E842" s="92"/>
    </row>
    <row r="843" spans="3:5" ht="12.75" x14ac:dyDescent="0.2">
      <c r="C843" s="91"/>
      <c r="D843" s="91"/>
      <c r="E843" s="92"/>
    </row>
    <row r="844" spans="3:5" ht="12.75" x14ac:dyDescent="0.2">
      <c r="C844" s="91"/>
      <c r="D844" s="91"/>
      <c r="E844" s="92"/>
    </row>
    <row r="845" spans="3:5" ht="12.75" x14ac:dyDescent="0.2">
      <c r="C845" s="91"/>
      <c r="D845" s="91"/>
      <c r="E845" s="92"/>
    </row>
    <row r="846" spans="3:5" ht="12.75" x14ac:dyDescent="0.2">
      <c r="C846" s="91"/>
      <c r="D846" s="91"/>
      <c r="E846" s="92"/>
    </row>
    <row r="847" spans="3:5" ht="12.75" x14ac:dyDescent="0.2">
      <c r="C847" s="91"/>
      <c r="D847" s="91"/>
      <c r="E847" s="92"/>
    </row>
    <row r="848" spans="3:5" ht="12.75" x14ac:dyDescent="0.2">
      <c r="C848" s="91"/>
      <c r="D848" s="91"/>
      <c r="E848" s="92"/>
    </row>
    <row r="849" spans="3:5" ht="12.75" x14ac:dyDescent="0.2">
      <c r="C849" s="91"/>
      <c r="D849" s="91"/>
      <c r="E849" s="92"/>
    </row>
    <row r="850" spans="3:5" ht="12.75" x14ac:dyDescent="0.2">
      <c r="C850" s="91"/>
      <c r="D850" s="91"/>
      <c r="E850" s="92"/>
    </row>
    <row r="851" spans="3:5" ht="12.75" x14ac:dyDescent="0.2">
      <c r="C851" s="91"/>
      <c r="D851" s="91"/>
      <c r="E851" s="92"/>
    </row>
    <row r="852" spans="3:5" ht="12.75" x14ac:dyDescent="0.2">
      <c r="C852" s="91"/>
      <c r="D852" s="91"/>
      <c r="E852" s="92"/>
    </row>
    <row r="853" spans="3:5" ht="12.75" x14ac:dyDescent="0.2">
      <c r="C853" s="91"/>
      <c r="D853" s="91"/>
      <c r="E853" s="92"/>
    </row>
    <row r="854" spans="3:5" ht="12.75" x14ac:dyDescent="0.2">
      <c r="C854" s="91"/>
      <c r="D854" s="91"/>
      <c r="E854" s="92"/>
    </row>
    <row r="855" spans="3:5" ht="12.75" x14ac:dyDescent="0.2">
      <c r="C855" s="91"/>
      <c r="D855" s="91"/>
      <c r="E855" s="92"/>
    </row>
    <row r="856" spans="3:5" ht="12.75" x14ac:dyDescent="0.2">
      <c r="C856" s="91"/>
      <c r="D856" s="91"/>
      <c r="E856" s="92"/>
    </row>
    <row r="857" spans="3:5" ht="12.75" x14ac:dyDescent="0.2">
      <c r="C857" s="91"/>
      <c r="D857" s="91"/>
      <c r="E857" s="92"/>
    </row>
    <row r="858" spans="3:5" ht="12.75" x14ac:dyDescent="0.2">
      <c r="C858" s="91"/>
      <c r="D858" s="91"/>
      <c r="E858" s="92"/>
    </row>
    <row r="859" spans="3:5" ht="12.75" x14ac:dyDescent="0.2">
      <c r="C859" s="91"/>
      <c r="D859" s="91"/>
      <c r="E859" s="92"/>
    </row>
    <row r="860" spans="3:5" ht="12.75" x14ac:dyDescent="0.2">
      <c r="C860" s="91"/>
      <c r="D860" s="91"/>
      <c r="E860" s="92"/>
    </row>
    <row r="861" spans="3:5" ht="12.75" x14ac:dyDescent="0.2">
      <c r="C861" s="91"/>
      <c r="D861" s="91"/>
      <c r="E861" s="92"/>
    </row>
    <row r="862" spans="3:5" ht="12.75" x14ac:dyDescent="0.2">
      <c r="C862" s="91"/>
      <c r="D862" s="91"/>
      <c r="E862" s="92"/>
    </row>
    <row r="863" spans="3:5" ht="12.75" x14ac:dyDescent="0.2">
      <c r="C863" s="91"/>
      <c r="D863" s="91"/>
      <c r="E863" s="92"/>
    </row>
    <row r="864" spans="3:5" ht="12.75" x14ac:dyDescent="0.2">
      <c r="C864" s="91"/>
      <c r="D864" s="91"/>
      <c r="E864" s="92"/>
    </row>
    <row r="865" spans="3:5" ht="12.75" x14ac:dyDescent="0.2">
      <c r="C865" s="91"/>
      <c r="D865" s="91"/>
      <c r="E865" s="92"/>
    </row>
    <row r="866" spans="3:5" ht="12.75" x14ac:dyDescent="0.2">
      <c r="C866" s="91"/>
      <c r="D866" s="91"/>
      <c r="E866" s="92"/>
    </row>
    <row r="867" spans="3:5" ht="12.75" x14ac:dyDescent="0.2">
      <c r="C867" s="91"/>
      <c r="D867" s="91"/>
      <c r="E867" s="92"/>
    </row>
    <row r="868" spans="3:5" ht="12.75" x14ac:dyDescent="0.2">
      <c r="C868" s="91"/>
      <c r="D868" s="91"/>
      <c r="E868" s="92"/>
    </row>
    <row r="869" spans="3:5" ht="12.75" x14ac:dyDescent="0.2">
      <c r="C869" s="91"/>
      <c r="D869" s="91"/>
      <c r="E869" s="92"/>
    </row>
    <row r="870" spans="3:5" ht="12.75" x14ac:dyDescent="0.2">
      <c r="C870" s="91"/>
      <c r="D870" s="91"/>
      <c r="E870" s="92"/>
    </row>
    <row r="871" spans="3:5" ht="12.75" x14ac:dyDescent="0.2">
      <c r="C871" s="91"/>
      <c r="D871" s="91"/>
      <c r="E871" s="92"/>
    </row>
    <row r="872" spans="3:5" ht="12.75" x14ac:dyDescent="0.2">
      <c r="C872" s="91"/>
      <c r="D872" s="91"/>
      <c r="E872" s="92"/>
    </row>
    <row r="873" spans="3:5" ht="12.75" x14ac:dyDescent="0.2">
      <c r="C873" s="91"/>
      <c r="D873" s="91"/>
      <c r="E873" s="92"/>
    </row>
    <row r="874" spans="3:5" ht="12.75" x14ac:dyDescent="0.2">
      <c r="C874" s="91"/>
      <c r="D874" s="91"/>
      <c r="E874" s="92"/>
    </row>
    <row r="875" spans="3:5" ht="12.75" x14ac:dyDescent="0.2">
      <c r="C875" s="91"/>
      <c r="D875" s="91"/>
      <c r="E875" s="92"/>
    </row>
    <row r="876" spans="3:5" ht="12.75" x14ac:dyDescent="0.2">
      <c r="C876" s="91"/>
      <c r="D876" s="91"/>
      <c r="E876" s="92"/>
    </row>
    <row r="877" spans="3:5" ht="12.75" x14ac:dyDescent="0.2">
      <c r="C877" s="91"/>
      <c r="D877" s="91"/>
      <c r="E877" s="92"/>
    </row>
    <row r="878" spans="3:5" ht="12.75" x14ac:dyDescent="0.2">
      <c r="C878" s="91"/>
      <c r="D878" s="91"/>
      <c r="E878" s="92"/>
    </row>
    <row r="879" spans="3:5" ht="12.75" x14ac:dyDescent="0.2">
      <c r="C879" s="91"/>
      <c r="D879" s="91"/>
      <c r="E879" s="92"/>
    </row>
    <row r="880" spans="3:5" ht="12.75" x14ac:dyDescent="0.2">
      <c r="C880" s="91"/>
      <c r="D880" s="91"/>
      <c r="E880" s="92"/>
    </row>
    <row r="881" spans="3:5" ht="12.75" x14ac:dyDescent="0.2">
      <c r="C881" s="91"/>
      <c r="D881" s="91"/>
      <c r="E881" s="92"/>
    </row>
    <row r="882" spans="3:5" ht="12.75" x14ac:dyDescent="0.2">
      <c r="C882" s="91"/>
      <c r="D882" s="91"/>
      <c r="E882" s="92"/>
    </row>
    <row r="883" spans="3:5" ht="12.75" x14ac:dyDescent="0.2">
      <c r="C883" s="91"/>
      <c r="D883" s="91"/>
      <c r="E883" s="92"/>
    </row>
    <row r="884" spans="3:5" ht="12.75" x14ac:dyDescent="0.2">
      <c r="C884" s="91"/>
      <c r="D884" s="91"/>
      <c r="E884" s="92"/>
    </row>
    <row r="885" spans="3:5" ht="12.75" x14ac:dyDescent="0.2">
      <c r="C885" s="91"/>
      <c r="D885" s="91"/>
      <c r="E885" s="92"/>
    </row>
    <row r="886" spans="3:5" ht="12.75" x14ac:dyDescent="0.2">
      <c r="C886" s="91"/>
      <c r="D886" s="91"/>
      <c r="E886" s="92"/>
    </row>
    <row r="887" spans="3:5" ht="12.75" x14ac:dyDescent="0.2">
      <c r="C887" s="91"/>
      <c r="D887" s="91"/>
      <c r="E887" s="92"/>
    </row>
    <row r="888" spans="3:5" ht="12.75" x14ac:dyDescent="0.2">
      <c r="C888" s="91"/>
      <c r="D888" s="91"/>
      <c r="E888" s="92"/>
    </row>
    <row r="889" spans="3:5" ht="12.75" x14ac:dyDescent="0.2">
      <c r="C889" s="91"/>
      <c r="D889" s="91"/>
      <c r="E889" s="92"/>
    </row>
    <row r="890" spans="3:5" ht="12.75" x14ac:dyDescent="0.2">
      <c r="C890" s="91"/>
      <c r="D890" s="91"/>
      <c r="E890" s="92"/>
    </row>
    <row r="891" spans="3:5" ht="12.75" x14ac:dyDescent="0.2">
      <c r="C891" s="91"/>
      <c r="D891" s="91"/>
      <c r="E891" s="92"/>
    </row>
    <row r="892" spans="3:5" ht="12.75" x14ac:dyDescent="0.2">
      <c r="C892" s="91"/>
      <c r="D892" s="91"/>
      <c r="E892" s="92"/>
    </row>
    <row r="893" spans="3:5" ht="12.75" x14ac:dyDescent="0.2">
      <c r="C893" s="91"/>
      <c r="D893" s="91"/>
      <c r="E893" s="92"/>
    </row>
    <row r="894" spans="3:5" ht="12.75" x14ac:dyDescent="0.2">
      <c r="C894" s="91"/>
      <c r="D894" s="91"/>
      <c r="E894" s="92"/>
    </row>
    <row r="895" spans="3:5" ht="12.75" x14ac:dyDescent="0.2">
      <c r="C895" s="91"/>
      <c r="D895" s="91"/>
      <c r="E895" s="92"/>
    </row>
    <row r="896" spans="3:5" ht="12.75" x14ac:dyDescent="0.2">
      <c r="C896" s="91"/>
      <c r="D896" s="91"/>
      <c r="E896" s="92"/>
    </row>
    <row r="897" spans="3:5" ht="12.75" x14ac:dyDescent="0.2">
      <c r="C897" s="91"/>
      <c r="D897" s="91"/>
      <c r="E897" s="92"/>
    </row>
    <row r="898" spans="3:5" ht="12.75" x14ac:dyDescent="0.2">
      <c r="C898" s="91"/>
      <c r="D898" s="91"/>
      <c r="E898" s="92"/>
    </row>
    <row r="899" spans="3:5" ht="12.75" x14ac:dyDescent="0.2">
      <c r="C899" s="91"/>
      <c r="D899" s="91"/>
      <c r="E899" s="92"/>
    </row>
    <row r="900" spans="3:5" ht="12.75" x14ac:dyDescent="0.2">
      <c r="C900" s="91"/>
      <c r="D900" s="91"/>
      <c r="E900" s="92"/>
    </row>
    <row r="901" spans="3:5" ht="12.75" x14ac:dyDescent="0.2">
      <c r="C901" s="91"/>
      <c r="D901" s="91"/>
      <c r="E901" s="92"/>
    </row>
    <row r="902" spans="3:5" ht="12.75" x14ac:dyDescent="0.2">
      <c r="C902" s="91"/>
      <c r="D902" s="91"/>
      <c r="E902" s="92"/>
    </row>
    <row r="903" spans="3:5" ht="12.75" x14ac:dyDescent="0.2">
      <c r="C903" s="91"/>
      <c r="D903" s="91"/>
      <c r="E903" s="92"/>
    </row>
    <row r="904" spans="3:5" ht="12.75" x14ac:dyDescent="0.2">
      <c r="C904" s="91"/>
      <c r="D904" s="91"/>
      <c r="E904" s="92"/>
    </row>
    <row r="905" spans="3:5" ht="12.75" x14ac:dyDescent="0.2">
      <c r="C905" s="91"/>
      <c r="D905" s="91"/>
      <c r="E905" s="92"/>
    </row>
    <row r="906" spans="3:5" ht="12.75" x14ac:dyDescent="0.2">
      <c r="C906" s="91"/>
      <c r="D906" s="91"/>
      <c r="E906" s="92"/>
    </row>
    <row r="907" spans="3:5" ht="12.75" x14ac:dyDescent="0.2">
      <c r="C907" s="91"/>
      <c r="D907" s="91"/>
      <c r="E907" s="92"/>
    </row>
    <row r="908" spans="3:5" ht="12.75" x14ac:dyDescent="0.2">
      <c r="C908" s="91"/>
      <c r="D908" s="91"/>
      <c r="E908" s="92"/>
    </row>
    <row r="909" spans="3:5" ht="12.75" x14ac:dyDescent="0.2">
      <c r="C909" s="91"/>
      <c r="D909" s="91"/>
      <c r="E909" s="92"/>
    </row>
    <row r="910" spans="3:5" ht="12.75" x14ac:dyDescent="0.2">
      <c r="C910" s="91"/>
      <c r="D910" s="91"/>
      <c r="E910" s="92"/>
    </row>
    <row r="911" spans="3:5" ht="12.75" x14ac:dyDescent="0.2">
      <c r="C911" s="91"/>
      <c r="D911" s="91"/>
      <c r="E911" s="92"/>
    </row>
    <row r="912" spans="3:5" ht="12.75" x14ac:dyDescent="0.2">
      <c r="C912" s="91"/>
      <c r="D912" s="91"/>
      <c r="E912" s="92"/>
    </row>
    <row r="913" spans="3:5" ht="12.75" x14ac:dyDescent="0.2">
      <c r="C913" s="91"/>
      <c r="D913" s="91"/>
      <c r="E913" s="92"/>
    </row>
    <row r="914" spans="3:5" ht="12.75" x14ac:dyDescent="0.2">
      <c r="C914" s="91"/>
      <c r="D914" s="91"/>
      <c r="E914" s="92"/>
    </row>
    <row r="915" spans="3:5" ht="12.75" x14ac:dyDescent="0.2">
      <c r="C915" s="91"/>
      <c r="D915" s="91"/>
      <c r="E915" s="92"/>
    </row>
    <row r="916" spans="3:5" ht="12.75" x14ac:dyDescent="0.2">
      <c r="C916" s="91"/>
      <c r="D916" s="91"/>
      <c r="E916" s="92"/>
    </row>
    <row r="917" spans="3:5" ht="12.75" x14ac:dyDescent="0.2">
      <c r="C917" s="91"/>
      <c r="D917" s="91"/>
      <c r="E917" s="92"/>
    </row>
    <row r="918" spans="3:5" ht="12.75" x14ac:dyDescent="0.2">
      <c r="C918" s="91"/>
      <c r="D918" s="91"/>
      <c r="E918" s="92"/>
    </row>
    <row r="919" spans="3:5" ht="12.75" x14ac:dyDescent="0.2">
      <c r="C919" s="91"/>
      <c r="D919" s="91"/>
      <c r="E919" s="92"/>
    </row>
    <row r="920" spans="3:5" ht="12.75" x14ac:dyDescent="0.2">
      <c r="C920" s="91"/>
      <c r="D920" s="91"/>
      <c r="E920" s="92"/>
    </row>
    <row r="921" spans="3:5" ht="12.75" x14ac:dyDescent="0.2">
      <c r="C921" s="91"/>
      <c r="D921" s="91"/>
      <c r="E921" s="92"/>
    </row>
    <row r="922" spans="3:5" ht="12.75" x14ac:dyDescent="0.2">
      <c r="C922" s="91"/>
      <c r="D922" s="91"/>
      <c r="E922" s="92"/>
    </row>
    <row r="923" spans="3:5" ht="12.75" x14ac:dyDescent="0.2">
      <c r="C923" s="91"/>
      <c r="D923" s="91"/>
      <c r="E923" s="92"/>
    </row>
    <row r="924" spans="3:5" ht="12.75" x14ac:dyDescent="0.2">
      <c r="C924" s="91"/>
      <c r="D924" s="91"/>
      <c r="E924" s="92"/>
    </row>
    <row r="925" spans="3:5" ht="12.75" x14ac:dyDescent="0.2">
      <c r="C925" s="91"/>
      <c r="D925" s="91"/>
      <c r="E925" s="92"/>
    </row>
    <row r="926" spans="3:5" ht="12.75" x14ac:dyDescent="0.2">
      <c r="C926" s="91"/>
      <c r="D926" s="91"/>
      <c r="E926" s="92"/>
    </row>
    <row r="927" spans="3:5" ht="12.75" x14ac:dyDescent="0.2">
      <c r="C927" s="91"/>
      <c r="D927" s="91"/>
      <c r="E927" s="92"/>
    </row>
    <row r="928" spans="3:5" ht="12.75" x14ac:dyDescent="0.2">
      <c r="C928" s="91"/>
      <c r="D928" s="91"/>
      <c r="E928" s="92"/>
    </row>
    <row r="929" spans="3:5" ht="12.75" x14ac:dyDescent="0.2">
      <c r="C929" s="91"/>
      <c r="D929" s="91"/>
      <c r="E929" s="92"/>
    </row>
    <row r="930" spans="3:5" ht="12.75" x14ac:dyDescent="0.2">
      <c r="C930" s="91"/>
      <c r="D930" s="91"/>
      <c r="E930" s="92"/>
    </row>
    <row r="931" spans="3:5" ht="12.75" x14ac:dyDescent="0.2">
      <c r="C931" s="91"/>
      <c r="D931" s="91"/>
      <c r="E931" s="92"/>
    </row>
    <row r="932" spans="3:5" ht="12.75" x14ac:dyDescent="0.2">
      <c r="C932" s="91"/>
      <c r="D932" s="91"/>
      <c r="E932" s="92"/>
    </row>
    <row r="933" spans="3:5" ht="12.75" x14ac:dyDescent="0.2">
      <c r="C933" s="91"/>
      <c r="D933" s="91"/>
      <c r="E933" s="92"/>
    </row>
    <row r="934" spans="3:5" ht="12.75" x14ac:dyDescent="0.2">
      <c r="C934" s="91"/>
      <c r="D934" s="91"/>
      <c r="E934" s="92"/>
    </row>
    <row r="935" spans="3:5" ht="12.75" x14ac:dyDescent="0.2">
      <c r="C935" s="91"/>
      <c r="D935" s="91"/>
      <c r="E935" s="92"/>
    </row>
    <row r="936" spans="3:5" ht="12.75" x14ac:dyDescent="0.2">
      <c r="C936" s="91"/>
      <c r="D936" s="91"/>
      <c r="E936" s="92"/>
    </row>
    <row r="937" spans="3:5" ht="12.75" x14ac:dyDescent="0.2">
      <c r="C937" s="91"/>
      <c r="D937" s="91"/>
      <c r="E937" s="92"/>
    </row>
    <row r="938" spans="3:5" ht="12.75" x14ac:dyDescent="0.2">
      <c r="C938" s="91"/>
      <c r="D938" s="91"/>
      <c r="E938" s="92"/>
    </row>
    <row r="939" spans="3:5" ht="12.75" x14ac:dyDescent="0.2">
      <c r="C939" s="91"/>
      <c r="D939" s="91"/>
      <c r="E939" s="92"/>
    </row>
    <row r="940" spans="3:5" ht="12.75" x14ac:dyDescent="0.2">
      <c r="C940" s="91"/>
      <c r="D940" s="91"/>
      <c r="E940" s="92"/>
    </row>
    <row r="941" spans="3:5" ht="12.75" x14ac:dyDescent="0.2">
      <c r="C941" s="91"/>
      <c r="D941" s="91"/>
      <c r="E941" s="92"/>
    </row>
    <row r="942" spans="3:5" ht="12.75" x14ac:dyDescent="0.2">
      <c r="C942" s="91"/>
      <c r="D942" s="91"/>
      <c r="E942" s="92"/>
    </row>
    <row r="943" spans="3:5" ht="12.75" x14ac:dyDescent="0.2">
      <c r="C943" s="91"/>
      <c r="D943" s="91"/>
      <c r="E943" s="92"/>
    </row>
    <row r="944" spans="3:5" ht="12.75" x14ac:dyDescent="0.2">
      <c r="C944" s="91"/>
      <c r="D944" s="91"/>
      <c r="E944" s="92"/>
    </row>
    <row r="945" spans="3:5" ht="12.75" x14ac:dyDescent="0.2">
      <c r="C945" s="91"/>
      <c r="D945" s="91"/>
      <c r="E945" s="92"/>
    </row>
    <row r="946" spans="3:5" ht="12.75" x14ac:dyDescent="0.2">
      <c r="C946" s="91"/>
      <c r="D946" s="91"/>
      <c r="E946" s="92"/>
    </row>
    <row r="947" spans="3:5" ht="12.75" x14ac:dyDescent="0.2">
      <c r="C947" s="91"/>
      <c r="D947" s="91"/>
      <c r="E947" s="92"/>
    </row>
    <row r="948" spans="3:5" ht="12.75" x14ac:dyDescent="0.2">
      <c r="C948" s="91"/>
      <c r="D948" s="91"/>
      <c r="E948" s="92"/>
    </row>
    <row r="949" spans="3:5" ht="12.75" x14ac:dyDescent="0.2">
      <c r="C949" s="91"/>
      <c r="D949" s="91"/>
      <c r="E949" s="92"/>
    </row>
    <row r="950" spans="3:5" ht="12.75" x14ac:dyDescent="0.2">
      <c r="C950" s="91"/>
      <c r="D950" s="91"/>
      <c r="E950" s="92"/>
    </row>
    <row r="951" spans="3:5" ht="12.75" x14ac:dyDescent="0.2">
      <c r="C951" s="91"/>
      <c r="D951" s="91"/>
      <c r="E951" s="92"/>
    </row>
    <row r="952" spans="3:5" ht="12.75" x14ac:dyDescent="0.2">
      <c r="C952" s="91"/>
      <c r="D952" s="91"/>
      <c r="E952" s="92"/>
    </row>
    <row r="953" spans="3:5" ht="12.75" x14ac:dyDescent="0.2">
      <c r="C953" s="91"/>
      <c r="D953" s="91"/>
      <c r="E953" s="92"/>
    </row>
    <row r="954" spans="3:5" ht="12.75" x14ac:dyDescent="0.2">
      <c r="C954" s="91"/>
      <c r="D954" s="91"/>
      <c r="E954" s="92"/>
    </row>
  </sheetData>
  <hyperlinks>
    <hyperlink ref="E4" r:id="rId1"/>
  </hyperlinks>
  <pageMargins left="0.7" right="0.7" top="0.75" bottom="0.75" header="0.3" footer="0.3"/>
  <pageSetup paperSize="9"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15"/>
  <sheetViews>
    <sheetView workbookViewId="0">
      <pane ySplit="2" topLeftCell="A3" activePane="bottomLeft" state="frozen"/>
      <selection pane="bottomLeft" activeCell="C36" sqref="C36"/>
    </sheetView>
  </sheetViews>
  <sheetFormatPr defaultColWidth="12.5703125" defaultRowHeight="15.75" customHeight="1" x14ac:dyDescent="0.2"/>
  <cols>
    <col min="1" max="1" width="21.5703125" bestFit="1" customWidth="1"/>
    <col min="2" max="2" width="6.42578125" customWidth="1"/>
    <col min="3" max="3" width="86.7109375" customWidth="1"/>
    <col min="4" max="4" width="76.7109375" customWidth="1"/>
    <col min="5" max="5" width="18.7109375" customWidth="1"/>
    <col min="6" max="6" width="9.7109375" customWidth="1"/>
    <col min="7" max="7" width="15.28515625" bestFit="1" customWidth="1"/>
  </cols>
  <sheetData>
    <row r="1" spans="1:7" ht="15.75" customHeight="1" x14ac:dyDescent="0.25">
      <c r="B1" s="45"/>
      <c r="C1" s="80"/>
      <c r="D1" s="80"/>
      <c r="E1" s="81"/>
      <c r="F1" s="90"/>
    </row>
    <row r="2" spans="1:7" x14ac:dyDescent="0.2">
      <c r="A2" s="57"/>
      <c r="B2" s="82"/>
      <c r="C2" s="82" t="s">
        <v>32</v>
      </c>
      <c r="D2" s="82" t="s">
        <v>33</v>
      </c>
      <c r="E2" s="82" t="s">
        <v>34</v>
      </c>
      <c r="F2" s="82" t="s">
        <v>35</v>
      </c>
    </row>
    <row r="3" spans="1:7" ht="15.75" customHeight="1" x14ac:dyDescent="0.2">
      <c r="A3" s="82" t="s">
        <v>25</v>
      </c>
      <c r="B3" s="57">
        <f t="shared" ref="B3:B5" si="0">B2+1</f>
        <v>1</v>
      </c>
      <c r="C3" s="84" t="s">
        <v>145</v>
      </c>
      <c r="D3" s="57" t="s">
        <v>288</v>
      </c>
      <c r="E3" s="57">
        <v>15839002</v>
      </c>
      <c r="F3" s="57" t="s">
        <v>39</v>
      </c>
      <c r="G3" s="94" t="s">
        <v>289</v>
      </c>
    </row>
    <row r="4" spans="1:7" x14ac:dyDescent="0.2">
      <c r="A4" s="57"/>
      <c r="B4" s="57">
        <f>B3+1</f>
        <v>2</v>
      </c>
      <c r="C4" s="84" t="s">
        <v>147</v>
      </c>
      <c r="D4" s="57" t="s">
        <v>290</v>
      </c>
      <c r="E4" s="57">
        <v>16033044</v>
      </c>
      <c r="F4" s="57" t="s">
        <v>39</v>
      </c>
      <c r="G4" s="94" t="s">
        <v>289</v>
      </c>
    </row>
    <row r="5" spans="1:7" x14ac:dyDescent="0.2">
      <c r="A5" s="57"/>
      <c r="B5" s="57">
        <f t="shared" si="0"/>
        <v>3</v>
      </c>
      <c r="C5" s="84"/>
      <c r="D5" s="57"/>
      <c r="E5" s="57"/>
    </row>
    <row r="6" spans="1:7" x14ac:dyDescent="0.25">
      <c r="B6" s="45"/>
      <c r="C6" s="84"/>
      <c r="D6" s="57"/>
      <c r="E6" s="57"/>
      <c r="F6" s="45"/>
    </row>
    <row r="7" spans="1:7" x14ac:dyDescent="0.25">
      <c r="B7" s="45"/>
      <c r="C7" s="84"/>
      <c r="D7" s="57"/>
      <c r="E7" s="87"/>
      <c r="F7" s="45"/>
    </row>
    <row r="8" spans="1:7" x14ac:dyDescent="0.25">
      <c r="B8" s="45"/>
      <c r="C8" s="88"/>
      <c r="D8" s="57"/>
      <c r="E8" s="87"/>
      <c r="F8" s="45"/>
    </row>
    <row r="9" spans="1:7" x14ac:dyDescent="0.25">
      <c r="B9" s="45"/>
      <c r="C9" s="88"/>
      <c r="D9" s="57"/>
      <c r="E9" s="87"/>
      <c r="F9" s="45"/>
    </row>
    <row r="10" spans="1:7" x14ac:dyDescent="0.25">
      <c r="B10" s="45"/>
      <c r="C10" s="84"/>
      <c r="D10" s="57"/>
      <c r="E10" s="87"/>
      <c r="F10" s="45"/>
    </row>
    <row r="11" spans="1:7" x14ac:dyDescent="0.25">
      <c r="B11" s="45"/>
      <c r="C11" s="84"/>
      <c r="D11" s="57"/>
      <c r="E11" s="57"/>
      <c r="F11" s="45"/>
    </row>
    <row r="12" spans="1:7" x14ac:dyDescent="0.25">
      <c r="B12" s="45"/>
      <c r="C12" s="84"/>
      <c r="D12" s="57"/>
      <c r="E12" s="87"/>
      <c r="F12" s="45"/>
    </row>
    <row r="13" spans="1:7" x14ac:dyDescent="0.25">
      <c r="B13" s="45"/>
      <c r="C13" s="84"/>
      <c r="D13" s="57"/>
      <c r="E13" s="57"/>
      <c r="F13" s="45"/>
    </row>
    <row r="14" spans="1:7" x14ac:dyDescent="0.25">
      <c r="B14" s="45"/>
      <c r="C14" s="84"/>
      <c r="D14" s="57"/>
      <c r="E14" s="57"/>
      <c r="F14" s="45"/>
    </row>
    <row r="15" spans="1:7" x14ac:dyDescent="0.25">
      <c r="B15" s="45"/>
      <c r="C15" s="84"/>
      <c r="D15" s="57"/>
      <c r="E15" s="57"/>
      <c r="F15" s="45"/>
    </row>
    <row r="16" spans="1:7" x14ac:dyDescent="0.25">
      <c r="B16" s="45"/>
      <c r="C16" s="84"/>
      <c r="D16" s="57"/>
      <c r="E16" s="57"/>
      <c r="F16" s="45"/>
    </row>
    <row r="17" spans="2:6" x14ac:dyDescent="0.25">
      <c r="B17" s="45"/>
      <c r="C17" s="84"/>
      <c r="D17" s="57"/>
      <c r="E17" s="57"/>
      <c r="F17" s="45"/>
    </row>
    <row r="18" spans="2:6" x14ac:dyDescent="0.25">
      <c r="B18" s="45"/>
      <c r="C18" s="80"/>
      <c r="D18" s="57"/>
      <c r="E18" s="87"/>
      <c r="F18" s="45"/>
    </row>
    <row r="19" spans="2:6" x14ac:dyDescent="0.25">
      <c r="B19" s="45"/>
      <c r="C19" s="84"/>
      <c r="D19" s="57"/>
      <c r="E19" s="57"/>
      <c r="F19" s="45"/>
    </row>
    <row r="20" spans="2:6" x14ac:dyDescent="0.25">
      <c r="B20" s="45"/>
      <c r="C20" s="80"/>
      <c r="D20" s="57"/>
      <c r="E20" s="87"/>
      <c r="F20" s="45"/>
    </row>
    <row r="21" spans="2:6" x14ac:dyDescent="0.25">
      <c r="B21" s="45"/>
      <c r="C21" s="84"/>
      <c r="D21" s="57"/>
      <c r="E21" s="57"/>
      <c r="F21" s="45"/>
    </row>
    <row r="22" spans="2:6" x14ac:dyDescent="0.25">
      <c r="B22" s="45"/>
      <c r="C22" s="84"/>
      <c r="D22" s="57"/>
      <c r="E22" s="57"/>
      <c r="F22" s="45"/>
    </row>
    <row r="23" spans="2:6" x14ac:dyDescent="0.25">
      <c r="B23" s="45"/>
      <c r="C23" s="84"/>
      <c r="D23" s="57"/>
      <c r="E23" s="57"/>
      <c r="F23" s="45"/>
    </row>
    <row r="24" spans="2:6" x14ac:dyDescent="0.25">
      <c r="B24" s="45"/>
      <c r="C24" s="84"/>
      <c r="D24" s="57"/>
      <c r="E24" s="87"/>
      <c r="F24" s="45"/>
    </row>
    <row r="25" spans="2:6" x14ac:dyDescent="0.25">
      <c r="B25" s="45"/>
      <c r="C25" s="84"/>
      <c r="D25" s="57"/>
      <c r="E25" s="57"/>
      <c r="F25" s="45"/>
    </row>
    <row r="26" spans="2:6" x14ac:dyDescent="0.25">
      <c r="B26" s="45"/>
      <c r="C26" s="84"/>
      <c r="D26" s="57"/>
      <c r="E26" s="57"/>
      <c r="F26" s="45"/>
    </row>
    <row r="27" spans="2:6" x14ac:dyDescent="0.25">
      <c r="B27" s="45"/>
      <c r="C27" s="84"/>
      <c r="D27" s="57"/>
      <c r="E27" s="87"/>
      <c r="F27" s="45"/>
    </row>
    <row r="28" spans="2:6" x14ac:dyDescent="0.25">
      <c r="B28" s="45"/>
      <c r="C28" s="84"/>
      <c r="D28" s="57"/>
      <c r="E28" s="57"/>
      <c r="F28" s="45"/>
    </row>
    <row r="29" spans="2:6" x14ac:dyDescent="0.25">
      <c r="B29" s="45"/>
      <c r="C29" s="84"/>
      <c r="D29" s="57"/>
      <c r="E29" s="57"/>
      <c r="F29" s="45"/>
    </row>
    <row r="30" spans="2:6" x14ac:dyDescent="0.25">
      <c r="B30" s="45"/>
      <c r="C30" s="84"/>
      <c r="D30" s="57"/>
      <c r="E30" s="57"/>
      <c r="F30" s="45"/>
    </row>
    <row r="31" spans="2:6" x14ac:dyDescent="0.25">
      <c r="B31" s="45"/>
      <c r="C31" s="80"/>
      <c r="D31" s="57"/>
      <c r="E31" s="57"/>
      <c r="F31" s="45"/>
    </row>
    <row r="32" spans="2:6" x14ac:dyDescent="0.25">
      <c r="B32" s="45"/>
      <c r="C32" s="80"/>
      <c r="D32" s="57"/>
      <c r="E32" s="45"/>
      <c r="F32" s="45"/>
    </row>
    <row r="33" spans="2:6" x14ac:dyDescent="0.25">
      <c r="B33" s="45"/>
      <c r="C33" s="80"/>
      <c r="D33" s="80"/>
      <c r="E33" s="45"/>
      <c r="F33" s="45"/>
    </row>
    <row r="34" spans="2:6" x14ac:dyDescent="0.25">
      <c r="B34" s="45"/>
      <c r="C34" s="80"/>
      <c r="D34" s="80"/>
      <c r="E34" s="45"/>
      <c r="F34" s="45"/>
    </row>
    <row r="35" spans="2:6" x14ac:dyDescent="0.25">
      <c r="B35" s="45"/>
      <c r="C35" s="80"/>
      <c r="D35" s="80"/>
      <c r="E35" s="45"/>
      <c r="F35" s="45"/>
    </row>
    <row r="36" spans="2:6" x14ac:dyDescent="0.25">
      <c r="B36" s="45"/>
      <c r="C36" s="80"/>
      <c r="D36" s="80"/>
      <c r="E36" s="45"/>
      <c r="F36" s="45"/>
    </row>
    <row r="37" spans="2:6" x14ac:dyDescent="0.25">
      <c r="B37" s="45"/>
      <c r="C37" s="80"/>
      <c r="D37" s="80"/>
      <c r="E37" s="45"/>
      <c r="F37" s="45"/>
    </row>
    <row r="38" spans="2:6" x14ac:dyDescent="0.25">
      <c r="B38" s="45"/>
      <c r="C38" s="80"/>
      <c r="D38" s="80"/>
      <c r="E38" s="45"/>
      <c r="F38" s="45"/>
    </row>
    <row r="39" spans="2:6" x14ac:dyDescent="0.25">
      <c r="B39" s="45"/>
      <c r="C39" s="80"/>
      <c r="D39" s="80"/>
      <c r="E39" s="45"/>
      <c r="F39" s="45"/>
    </row>
    <row r="40" spans="2:6" x14ac:dyDescent="0.25">
      <c r="B40" s="45"/>
      <c r="C40" s="80"/>
      <c r="D40" s="80"/>
      <c r="E40" s="45"/>
      <c r="F40" s="45"/>
    </row>
    <row r="41" spans="2:6" x14ac:dyDescent="0.25">
      <c r="B41" s="45"/>
      <c r="C41" s="80"/>
      <c r="D41" s="80"/>
      <c r="E41" s="45"/>
      <c r="F41" s="45"/>
    </row>
    <row r="42" spans="2:6" x14ac:dyDescent="0.25">
      <c r="B42" s="45"/>
      <c r="C42" s="80"/>
      <c r="D42" s="80"/>
      <c r="E42" s="45"/>
      <c r="F42" s="45"/>
    </row>
    <row r="43" spans="2:6" x14ac:dyDescent="0.25">
      <c r="B43" s="45"/>
      <c r="C43" s="80"/>
      <c r="D43" s="80"/>
      <c r="E43" s="45"/>
      <c r="F43" s="45"/>
    </row>
    <row r="44" spans="2:6" x14ac:dyDescent="0.25">
      <c r="B44" s="45"/>
      <c r="C44" s="80"/>
      <c r="D44" s="80"/>
      <c r="E44" s="45"/>
      <c r="F44" s="45"/>
    </row>
    <row r="45" spans="2:6" x14ac:dyDescent="0.25">
      <c r="B45" s="45"/>
      <c r="C45" s="80"/>
      <c r="D45" s="80"/>
      <c r="E45" s="45"/>
      <c r="F45" s="45"/>
    </row>
    <row r="46" spans="2:6" x14ac:dyDescent="0.25">
      <c r="B46" s="45"/>
      <c r="C46" s="80"/>
      <c r="D46" s="80"/>
      <c r="E46" s="45"/>
      <c r="F46" s="45"/>
    </row>
    <row r="47" spans="2:6" x14ac:dyDescent="0.25">
      <c r="B47" s="45"/>
      <c r="C47" s="80"/>
      <c r="D47" s="80"/>
      <c r="E47" s="45"/>
      <c r="F47" s="45"/>
    </row>
    <row r="48" spans="2:6" x14ac:dyDescent="0.25">
      <c r="B48" s="45"/>
      <c r="C48" s="80"/>
      <c r="D48" s="80"/>
      <c r="E48" s="45"/>
      <c r="F48" s="45"/>
    </row>
    <row r="49" spans="2:6" x14ac:dyDescent="0.25">
      <c r="B49" s="45"/>
      <c r="C49" s="80"/>
      <c r="D49" s="80"/>
      <c r="E49" s="45"/>
      <c r="F49" s="45"/>
    </row>
    <row r="50" spans="2:6" x14ac:dyDescent="0.25">
      <c r="B50" s="45"/>
      <c r="C50" s="80"/>
      <c r="D50" s="80"/>
      <c r="E50" s="45"/>
      <c r="F50" s="45"/>
    </row>
    <row r="51" spans="2:6" x14ac:dyDescent="0.25">
      <c r="B51" s="45"/>
      <c r="C51" s="80"/>
      <c r="D51" s="80"/>
      <c r="E51" s="45"/>
      <c r="F51" s="45"/>
    </row>
    <row r="52" spans="2:6" x14ac:dyDescent="0.25">
      <c r="B52" s="45"/>
      <c r="C52" s="80"/>
      <c r="D52" s="80"/>
      <c r="E52" s="45"/>
      <c r="F52" s="45"/>
    </row>
    <row r="53" spans="2:6" x14ac:dyDescent="0.25">
      <c r="B53" s="45"/>
      <c r="C53" s="80"/>
      <c r="D53" s="80"/>
      <c r="E53" s="45"/>
      <c r="F53" s="45"/>
    </row>
    <row r="54" spans="2:6" x14ac:dyDescent="0.25">
      <c r="B54" s="45"/>
      <c r="C54" s="80"/>
      <c r="D54" s="80"/>
      <c r="E54" s="45"/>
      <c r="F54" s="45"/>
    </row>
    <row r="55" spans="2:6" x14ac:dyDescent="0.25">
      <c r="B55" s="45"/>
      <c r="C55" s="80"/>
      <c r="D55" s="80"/>
      <c r="E55" s="45"/>
      <c r="F55" s="45"/>
    </row>
    <row r="56" spans="2:6" x14ac:dyDescent="0.25">
      <c r="B56" s="45"/>
      <c r="C56" s="80"/>
      <c r="D56" s="80"/>
      <c r="E56" s="45"/>
      <c r="F56" s="45"/>
    </row>
    <row r="57" spans="2:6" x14ac:dyDescent="0.25">
      <c r="B57" s="45"/>
      <c r="C57" s="80"/>
      <c r="D57" s="80"/>
      <c r="E57" s="45"/>
      <c r="F57" s="45"/>
    </row>
    <row r="58" spans="2:6" x14ac:dyDescent="0.25">
      <c r="B58" s="45"/>
      <c r="C58" s="80"/>
      <c r="D58" s="80"/>
      <c r="E58" s="45"/>
      <c r="F58" s="45"/>
    </row>
    <row r="59" spans="2:6" x14ac:dyDescent="0.25">
      <c r="B59" s="45"/>
      <c r="C59" s="80"/>
      <c r="D59" s="80"/>
      <c r="E59" s="45"/>
      <c r="F59" s="45"/>
    </row>
    <row r="60" spans="2:6" x14ac:dyDescent="0.25">
      <c r="B60" s="45"/>
      <c r="C60" s="80"/>
      <c r="D60" s="80"/>
      <c r="E60" s="45"/>
      <c r="F60" s="45"/>
    </row>
    <row r="61" spans="2:6" x14ac:dyDescent="0.25">
      <c r="B61" s="45"/>
      <c r="C61" s="80"/>
      <c r="D61" s="80"/>
      <c r="E61" s="45"/>
      <c r="F61" s="45"/>
    </row>
    <row r="62" spans="2:6" x14ac:dyDescent="0.25">
      <c r="B62" s="45"/>
      <c r="C62" s="80"/>
      <c r="D62" s="80"/>
      <c r="E62" s="45"/>
      <c r="F62" s="45"/>
    </row>
    <row r="63" spans="2:6" x14ac:dyDescent="0.25">
      <c r="B63" s="45"/>
      <c r="C63" s="80"/>
      <c r="D63" s="80"/>
      <c r="E63" s="45"/>
      <c r="F63" s="45"/>
    </row>
    <row r="64" spans="2:6" x14ac:dyDescent="0.25">
      <c r="B64" s="45"/>
      <c r="C64" s="80"/>
      <c r="D64" s="80"/>
      <c r="E64" s="45"/>
      <c r="F64" s="45"/>
    </row>
    <row r="65" spans="2:6" x14ac:dyDescent="0.25">
      <c r="B65" s="45"/>
      <c r="C65" s="80"/>
      <c r="D65" s="80"/>
      <c r="E65" s="45"/>
      <c r="F65" s="45"/>
    </row>
    <row r="66" spans="2:6" x14ac:dyDescent="0.25">
      <c r="B66" s="45"/>
      <c r="C66" s="80"/>
      <c r="D66" s="80"/>
      <c r="E66" s="45"/>
      <c r="F66" s="45"/>
    </row>
    <row r="67" spans="2:6" x14ac:dyDescent="0.25">
      <c r="B67" s="45"/>
      <c r="C67" s="80"/>
      <c r="D67" s="80"/>
      <c r="E67" s="45"/>
      <c r="F67" s="45"/>
    </row>
    <row r="68" spans="2:6" x14ac:dyDescent="0.25">
      <c r="B68" s="45"/>
      <c r="C68" s="80"/>
      <c r="D68" s="80"/>
      <c r="E68" s="45"/>
      <c r="F68" s="45"/>
    </row>
    <row r="69" spans="2:6" x14ac:dyDescent="0.25">
      <c r="B69" s="45"/>
      <c r="C69" s="80"/>
      <c r="D69" s="80"/>
      <c r="E69" s="45"/>
      <c r="F69" s="45"/>
    </row>
    <row r="70" spans="2:6" x14ac:dyDescent="0.25">
      <c r="B70" s="45"/>
      <c r="C70" s="80"/>
      <c r="D70" s="80"/>
      <c r="E70" s="45"/>
      <c r="F70" s="45"/>
    </row>
    <row r="71" spans="2:6" x14ac:dyDescent="0.25">
      <c r="B71" s="45"/>
      <c r="C71" s="80"/>
      <c r="D71" s="80"/>
      <c r="E71" s="45"/>
      <c r="F71" s="45"/>
    </row>
    <row r="72" spans="2:6" x14ac:dyDescent="0.25">
      <c r="B72" s="45"/>
      <c r="C72" s="80"/>
      <c r="D72" s="80"/>
      <c r="E72" s="45"/>
      <c r="F72" s="45"/>
    </row>
    <row r="73" spans="2:6" x14ac:dyDescent="0.25">
      <c r="B73" s="45"/>
      <c r="C73" s="80"/>
      <c r="D73" s="80"/>
      <c r="E73" s="45"/>
      <c r="F73" s="45"/>
    </row>
    <row r="74" spans="2:6" x14ac:dyDescent="0.25">
      <c r="B74" s="45"/>
      <c r="C74" s="80"/>
      <c r="D74" s="80"/>
      <c r="E74" s="45"/>
      <c r="F74" s="45"/>
    </row>
    <row r="75" spans="2:6" x14ac:dyDescent="0.25">
      <c r="B75" s="45"/>
      <c r="C75" s="80"/>
      <c r="D75" s="80"/>
      <c r="E75" s="45"/>
      <c r="F75" s="45"/>
    </row>
    <row r="76" spans="2:6" x14ac:dyDescent="0.25">
      <c r="B76" s="45"/>
      <c r="C76" s="80"/>
      <c r="D76" s="80"/>
      <c r="E76" s="45"/>
      <c r="F76" s="45"/>
    </row>
    <row r="77" spans="2:6" x14ac:dyDescent="0.25">
      <c r="B77" s="45"/>
      <c r="C77" s="80"/>
      <c r="D77" s="80"/>
      <c r="E77" s="45"/>
      <c r="F77" s="45"/>
    </row>
    <row r="78" spans="2:6" x14ac:dyDescent="0.25">
      <c r="B78" s="45"/>
      <c r="C78" s="80"/>
      <c r="D78" s="80"/>
      <c r="E78" s="45"/>
      <c r="F78" s="45"/>
    </row>
    <row r="79" spans="2:6" x14ac:dyDescent="0.25">
      <c r="B79" s="45"/>
      <c r="C79" s="80"/>
      <c r="D79" s="80"/>
      <c r="E79" s="45"/>
      <c r="F79" s="45"/>
    </row>
    <row r="80" spans="2:6" x14ac:dyDescent="0.25">
      <c r="B80" s="45"/>
      <c r="C80" s="80"/>
      <c r="D80" s="80"/>
      <c r="E80" s="45"/>
      <c r="F80" s="45"/>
    </row>
    <row r="81" spans="2:6" x14ac:dyDescent="0.25">
      <c r="B81" s="45"/>
      <c r="C81" s="80"/>
      <c r="D81" s="80"/>
      <c r="E81" s="45"/>
      <c r="F81" s="45"/>
    </row>
    <row r="82" spans="2:6" x14ac:dyDescent="0.25">
      <c r="B82" s="45"/>
      <c r="C82" s="80"/>
      <c r="D82" s="80"/>
      <c r="E82" s="45"/>
      <c r="F82" s="45"/>
    </row>
    <row r="83" spans="2:6" x14ac:dyDescent="0.25">
      <c r="B83" s="45"/>
      <c r="C83" s="80"/>
      <c r="D83" s="80"/>
      <c r="E83" s="45"/>
      <c r="F83" s="45"/>
    </row>
    <row r="84" spans="2:6" x14ac:dyDescent="0.25">
      <c r="B84" s="45"/>
      <c r="C84" s="80"/>
      <c r="D84" s="80"/>
      <c r="E84" s="45"/>
      <c r="F84" s="45"/>
    </row>
    <row r="85" spans="2:6" x14ac:dyDescent="0.25">
      <c r="B85" s="45"/>
      <c r="C85" s="80"/>
      <c r="D85" s="80"/>
      <c r="E85" s="45"/>
      <c r="F85" s="45"/>
    </row>
    <row r="86" spans="2:6" x14ac:dyDescent="0.25">
      <c r="B86" s="45"/>
      <c r="C86" s="80"/>
      <c r="D86" s="80"/>
      <c r="E86" s="45"/>
      <c r="F86" s="45"/>
    </row>
    <row r="87" spans="2:6" x14ac:dyDescent="0.25">
      <c r="B87" s="45"/>
      <c r="C87" s="80"/>
      <c r="D87" s="80"/>
      <c r="E87" s="45"/>
      <c r="F87" s="45"/>
    </row>
    <row r="88" spans="2:6" x14ac:dyDescent="0.25">
      <c r="B88" s="45"/>
      <c r="C88" s="80"/>
      <c r="D88" s="80"/>
      <c r="E88" s="45"/>
      <c r="F88" s="45"/>
    </row>
    <row r="89" spans="2:6" x14ac:dyDescent="0.25">
      <c r="B89" s="45"/>
      <c r="C89" s="80"/>
      <c r="D89" s="80"/>
      <c r="E89" s="45"/>
      <c r="F89" s="45"/>
    </row>
    <row r="90" spans="2:6" x14ac:dyDescent="0.25">
      <c r="B90" s="45"/>
      <c r="C90" s="80"/>
      <c r="D90" s="80"/>
      <c r="E90" s="45"/>
      <c r="F90" s="45"/>
    </row>
    <row r="91" spans="2:6" x14ac:dyDescent="0.25">
      <c r="B91" s="45"/>
      <c r="C91" s="80"/>
      <c r="D91" s="80"/>
      <c r="E91" s="45"/>
      <c r="F91" s="45"/>
    </row>
    <row r="92" spans="2:6" x14ac:dyDescent="0.25">
      <c r="B92" s="45"/>
      <c r="C92" s="80"/>
      <c r="D92" s="80"/>
      <c r="E92" s="45"/>
      <c r="F92" s="45"/>
    </row>
    <row r="93" spans="2:6" x14ac:dyDescent="0.25">
      <c r="B93" s="45"/>
      <c r="C93" s="80"/>
      <c r="D93" s="80"/>
      <c r="E93" s="45"/>
      <c r="F93" s="45"/>
    </row>
    <row r="94" spans="2:6" x14ac:dyDescent="0.25">
      <c r="B94" s="45"/>
      <c r="C94" s="80"/>
      <c r="D94" s="80"/>
      <c r="E94" s="45"/>
      <c r="F94" s="45"/>
    </row>
    <row r="95" spans="2:6" x14ac:dyDescent="0.25">
      <c r="B95" s="45"/>
      <c r="C95" s="80"/>
      <c r="D95" s="80"/>
      <c r="E95" s="45"/>
      <c r="F95" s="45"/>
    </row>
    <row r="96" spans="2:6" x14ac:dyDescent="0.25">
      <c r="B96" s="45"/>
      <c r="C96" s="80"/>
      <c r="D96" s="80"/>
      <c r="E96" s="45"/>
      <c r="F96" s="45"/>
    </row>
    <row r="97" spans="2:6" x14ac:dyDescent="0.25">
      <c r="B97" s="45"/>
      <c r="C97" s="80"/>
      <c r="D97" s="80"/>
      <c r="E97" s="45"/>
      <c r="F97" s="45"/>
    </row>
    <row r="98" spans="2:6" x14ac:dyDescent="0.25">
      <c r="B98" s="45"/>
      <c r="C98" s="80"/>
      <c r="D98" s="80"/>
      <c r="E98" s="45"/>
      <c r="F98" s="45"/>
    </row>
    <row r="99" spans="2:6" x14ac:dyDescent="0.25">
      <c r="B99" s="45"/>
      <c r="C99" s="80"/>
      <c r="D99" s="80"/>
      <c r="E99" s="45"/>
      <c r="F99" s="45"/>
    </row>
    <row r="100" spans="2:6" x14ac:dyDescent="0.25">
      <c r="B100" s="45"/>
      <c r="C100" s="80"/>
      <c r="D100" s="80"/>
      <c r="E100" s="45"/>
      <c r="F100" s="45"/>
    </row>
    <row r="101" spans="2:6" x14ac:dyDescent="0.25">
      <c r="B101" s="45"/>
      <c r="C101" s="80"/>
      <c r="D101" s="80"/>
      <c r="E101" s="45"/>
      <c r="F101" s="45"/>
    </row>
    <row r="102" spans="2:6" x14ac:dyDescent="0.25">
      <c r="B102" s="45"/>
      <c r="C102" s="80"/>
      <c r="D102" s="80"/>
      <c r="E102" s="45"/>
      <c r="F102" s="45"/>
    </row>
    <row r="103" spans="2:6" x14ac:dyDescent="0.25">
      <c r="B103" s="45"/>
      <c r="C103" s="80"/>
      <c r="D103" s="80"/>
      <c r="E103" s="45"/>
      <c r="F103" s="45"/>
    </row>
    <row r="104" spans="2:6" x14ac:dyDescent="0.25">
      <c r="B104" s="45"/>
      <c r="C104" s="80"/>
      <c r="D104" s="80"/>
      <c r="E104" s="45"/>
      <c r="F104" s="45"/>
    </row>
    <row r="105" spans="2:6" x14ac:dyDescent="0.25">
      <c r="B105" s="45"/>
      <c r="C105" s="80"/>
      <c r="D105" s="80"/>
      <c r="E105" s="45"/>
      <c r="F105" s="45"/>
    </row>
    <row r="106" spans="2:6" x14ac:dyDescent="0.25">
      <c r="B106" s="45"/>
      <c r="C106" s="80"/>
      <c r="D106" s="80"/>
      <c r="E106" s="45"/>
      <c r="F106" s="45"/>
    </row>
    <row r="107" spans="2:6" x14ac:dyDescent="0.25">
      <c r="B107" s="45"/>
      <c r="C107" s="80"/>
      <c r="D107" s="80"/>
      <c r="E107" s="45"/>
      <c r="F107" s="45"/>
    </row>
    <row r="108" spans="2:6" x14ac:dyDescent="0.25">
      <c r="B108" s="45"/>
      <c r="C108" s="80"/>
      <c r="D108" s="80"/>
      <c r="E108" s="45"/>
      <c r="F108" s="45"/>
    </row>
    <row r="109" spans="2:6" x14ac:dyDescent="0.25">
      <c r="B109" s="45"/>
      <c r="C109" s="80"/>
      <c r="D109" s="80"/>
      <c r="E109" s="45"/>
      <c r="F109" s="45"/>
    </row>
    <row r="110" spans="2:6" x14ac:dyDescent="0.25">
      <c r="B110" s="45"/>
      <c r="C110" s="80"/>
      <c r="D110" s="80"/>
      <c r="E110" s="45"/>
      <c r="F110" s="45"/>
    </row>
    <row r="111" spans="2:6" x14ac:dyDescent="0.25">
      <c r="B111" s="45"/>
      <c r="C111" s="80"/>
      <c r="D111" s="80"/>
      <c r="E111" s="45"/>
      <c r="F111" s="45"/>
    </row>
    <row r="112" spans="2:6" x14ac:dyDescent="0.25">
      <c r="B112" s="45"/>
      <c r="C112" s="80"/>
      <c r="D112" s="80"/>
      <c r="E112" s="45"/>
      <c r="F112" s="45"/>
    </row>
    <row r="113" spans="2:6" x14ac:dyDescent="0.25">
      <c r="B113" s="45"/>
      <c r="C113" s="80"/>
      <c r="D113" s="80"/>
      <c r="E113" s="45"/>
      <c r="F113" s="45"/>
    </row>
    <row r="114" spans="2:6" x14ac:dyDescent="0.25">
      <c r="B114" s="45"/>
      <c r="C114" s="80"/>
      <c r="D114" s="80"/>
      <c r="E114" s="45"/>
      <c r="F114" s="45"/>
    </row>
    <row r="115" spans="2:6" x14ac:dyDescent="0.25">
      <c r="B115" s="45"/>
      <c r="C115" s="80"/>
      <c r="D115" s="80"/>
      <c r="E115" s="45"/>
      <c r="F115" s="45"/>
    </row>
    <row r="116" spans="2:6" x14ac:dyDescent="0.25">
      <c r="B116" s="45"/>
      <c r="C116" s="80"/>
      <c r="D116" s="80"/>
      <c r="E116" s="45"/>
      <c r="F116" s="45"/>
    </row>
    <row r="117" spans="2:6" x14ac:dyDescent="0.25">
      <c r="B117" s="45"/>
      <c r="C117" s="80"/>
      <c r="D117" s="80"/>
      <c r="E117" s="45"/>
      <c r="F117" s="45"/>
    </row>
    <row r="118" spans="2:6" x14ac:dyDescent="0.25">
      <c r="B118" s="45"/>
      <c r="C118" s="80"/>
      <c r="D118" s="80"/>
      <c r="E118" s="45"/>
      <c r="F118" s="45"/>
    </row>
    <row r="119" spans="2:6" x14ac:dyDescent="0.25">
      <c r="B119" s="45"/>
      <c r="C119" s="80"/>
      <c r="D119" s="80"/>
      <c r="E119" s="45"/>
      <c r="F119" s="45"/>
    </row>
    <row r="120" spans="2:6" x14ac:dyDescent="0.25">
      <c r="B120" s="45"/>
      <c r="C120" s="80"/>
      <c r="D120" s="80"/>
      <c r="E120" s="45"/>
      <c r="F120" s="45"/>
    </row>
    <row r="121" spans="2:6" x14ac:dyDescent="0.25">
      <c r="B121" s="45"/>
      <c r="C121" s="80"/>
      <c r="D121" s="80"/>
      <c r="E121" s="45"/>
      <c r="F121" s="45"/>
    </row>
    <row r="122" spans="2:6" x14ac:dyDescent="0.25">
      <c r="B122" s="45"/>
      <c r="C122" s="80"/>
      <c r="D122" s="80"/>
      <c r="E122" s="45"/>
      <c r="F122" s="45"/>
    </row>
    <row r="123" spans="2:6" x14ac:dyDescent="0.25">
      <c r="B123" s="45"/>
      <c r="C123" s="80"/>
      <c r="D123" s="80"/>
      <c r="E123" s="45"/>
      <c r="F123" s="45"/>
    </row>
    <row r="124" spans="2:6" x14ac:dyDescent="0.25">
      <c r="B124" s="45"/>
      <c r="C124" s="80"/>
      <c r="D124" s="80"/>
      <c r="E124" s="45"/>
      <c r="F124" s="45"/>
    </row>
    <row r="125" spans="2:6" x14ac:dyDescent="0.25">
      <c r="B125" s="45"/>
      <c r="C125" s="80"/>
      <c r="D125" s="80"/>
      <c r="E125" s="45"/>
      <c r="F125" s="45"/>
    </row>
    <row r="126" spans="2:6" x14ac:dyDescent="0.25">
      <c r="B126" s="45"/>
      <c r="C126" s="80"/>
      <c r="D126" s="80"/>
      <c r="E126" s="45"/>
      <c r="F126" s="45"/>
    </row>
    <row r="127" spans="2:6" x14ac:dyDescent="0.25">
      <c r="B127" s="45"/>
      <c r="C127" s="80"/>
      <c r="D127" s="80"/>
      <c r="E127" s="45"/>
      <c r="F127" s="45"/>
    </row>
    <row r="128" spans="2:6" x14ac:dyDescent="0.25">
      <c r="B128" s="45"/>
      <c r="C128" s="80"/>
      <c r="D128" s="80"/>
      <c r="E128" s="45"/>
      <c r="F128" s="45"/>
    </row>
    <row r="129" spans="2:6" x14ac:dyDescent="0.25">
      <c r="B129" s="45"/>
      <c r="C129" s="80"/>
      <c r="D129" s="80"/>
      <c r="E129" s="45"/>
      <c r="F129" s="45"/>
    </row>
    <row r="130" spans="2:6" x14ac:dyDescent="0.25">
      <c r="B130" s="45"/>
      <c r="C130" s="80"/>
      <c r="D130" s="80"/>
      <c r="E130" s="45"/>
      <c r="F130" s="45"/>
    </row>
    <row r="131" spans="2:6" x14ac:dyDescent="0.25">
      <c r="B131" s="45"/>
      <c r="C131" s="80"/>
      <c r="D131" s="80"/>
      <c r="E131" s="45"/>
      <c r="F131" s="45"/>
    </row>
    <row r="132" spans="2:6" x14ac:dyDescent="0.25">
      <c r="B132" s="45"/>
      <c r="C132" s="80"/>
      <c r="D132" s="80"/>
      <c r="E132" s="45"/>
      <c r="F132" s="45"/>
    </row>
    <row r="133" spans="2:6" x14ac:dyDescent="0.25">
      <c r="B133" s="45"/>
      <c r="C133" s="80"/>
      <c r="D133" s="80"/>
      <c r="E133" s="45"/>
      <c r="F133" s="45"/>
    </row>
    <row r="134" spans="2:6" x14ac:dyDescent="0.25">
      <c r="B134" s="45"/>
      <c r="C134" s="80"/>
      <c r="D134" s="80"/>
      <c r="E134" s="45"/>
      <c r="F134" s="45"/>
    </row>
    <row r="135" spans="2:6" x14ac:dyDescent="0.25">
      <c r="B135" s="45"/>
      <c r="C135" s="80"/>
      <c r="D135" s="80"/>
      <c r="E135" s="45"/>
      <c r="F135" s="45"/>
    </row>
    <row r="136" spans="2:6" x14ac:dyDescent="0.25">
      <c r="B136" s="45"/>
      <c r="C136" s="80"/>
      <c r="D136" s="80"/>
      <c r="E136" s="45"/>
      <c r="F136" s="45"/>
    </row>
    <row r="137" spans="2:6" x14ac:dyDescent="0.25">
      <c r="B137" s="45"/>
      <c r="C137" s="80"/>
      <c r="D137" s="80"/>
      <c r="E137" s="45"/>
      <c r="F137" s="45"/>
    </row>
    <row r="138" spans="2:6" x14ac:dyDescent="0.25">
      <c r="B138" s="45"/>
      <c r="C138" s="80"/>
      <c r="D138" s="80"/>
      <c r="E138" s="45"/>
      <c r="F138" s="45"/>
    </row>
    <row r="139" spans="2:6" x14ac:dyDescent="0.25">
      <c r="B139" s="45"/>
      <c r="C139" s="80"/>
      <c r="D139" s="80"/>
      <c r="E139" s="45"/>
      <c r="F139" s="45"/>
    </row>
    <row r="140" spans="2:6" x14ac:dyDescent="0.25">
      <c r="B140" s="45"/>
      <c r="C140" s="80"/>
      <c r="D140" s="80"/>
      <c r="E140" s="45"/>
      <c r="F140" s="45"/>
    </row>
    <row r="141" spans="2:6" x14ac:dyDescent="0.25">
      <c r="B141" s="45"/>
      <c r="C141" s="80"/>
      <c r="D141" s="80"/>
      <c r="E141" s="45"/>
      <c r="F141" s="45"/>
    </row>
    <row r="142" spans="2:6" x14ac:dyDescent="0.25">
      <c r="B142" s="45"/>
      <c r="C142" s="80"/>
      <c r="D142" s="80"/>
      <c r="E142" s="45"/>
      <c r="F142" s="45"/>
    </row>
    <row r="143" spans="2:6" x14ac:dyDescent="0.25">
      <c r="B143" s="45"/>
      <c r="C143" s="80"/>
      <c r="D143" s="80"/>
      <c r="E143" s="45"/>
      <c r="F143" s="45"/>
    </row>
    <row r="144" spans="2:6" x14ac:dyDescent="0.25">
      <c r="B144" s="45"/>
      <c r="C144" s="80"/>
      <c r="D144" s="80"/>
      <c r="E144" s="45"/>
      <c r="F144" s="45"/>
    </row>
    <row r="145" spans="2:6" x14ac:dyDescent="0.25">
      <c r="B145" s="45"/>
      <c r="C145" s="80"/>
      <c r="D145" s="80"/>
      <c r="E145" s="45"/>
      <c r="F145" s="45"/>
    </row>
    <row r="146" spans="2:6" x14ac:dyDescent="0.25">
      <c r="B146" s="45"/>
      <c r="C146" s="80"/>
      <c r="D146" s="80"/>
      <c r="E146" s="45"/>
      <c r="F146" s="45"/>
    </row>
    <row r="147" spans="2:6" x14ac:dyDescent="0.25">
      <c r="B147" s="45"/>
      <c r="C147" s="80"/>
      <c r="D147" s="80"/>
      <c r="E147" s="45"/>
      <c r="F147" s="45"/>
    </row>
    <row r="148" spans="2:6" x14ac:dyDescent="0.25">
      <c r="B148" s="45"/>
      <c r="C148" s="80"/>
      <c r="D148" s="80"/>
      <c r="E148" s="45"/>
      <c r="F148" s="45"/>
    </row>
    <row r="149" spans="2:6" x14ac:dyDescent="0.25">
      <c r="B149" s="45"/>
      <c r="C149" s="80"/>
      <c r="D149" s="80"/>
      <c r="E149" s="45"/>
      <c r="F149" s="45"/>
    </row>
    <row r="150" spans="2:6" x14ac:dyDescent="0.25">
      <c r="B150" s="45"/>
      <c r="C150" s="80"/>
      <c r="D150" s="80"/>
      <c r="E150" s="45"/>
      <c r="F150" s="45"/>
    </row>
    <row r="151" spans="2:6" x14ac:dyDescent="0.25">
      <c r="B151" s="45"/>
      <c r="C151" s="80"/>
      <c r="D151" s="80"/>
      <c r="E151" s="45"/>
      <c r="F151" s="45"/>
    </row>
    <row r="152" spans="2:6" x14ac:dyDescent="0.25">
      <c r="B152" s="45"/>
      <c r="C152" s="80"/>
      <c r="D152" s="80"/>
      <c r="E152" s="45"/>
      <c r="F152" s="45"/>
    </row>
    <row r="153" spans="2:6" x14ac:dyDescent="0.25">
      <c r="B153" s="45"/>
      <c r="C153" s="80"/>
      <c r="D153" s="80"/>
      <c r="E153" s="45"/>
      <c r="F153" s="45"/>
    </row>
    <row r="154" spans="2:6" x14ac:dyDescent="0.25">
      <c r="B154" s="45"/>
      <c r="C154" s="80"/>
      <c r="D154" s="80"/>
      <c r="E154" s="45"/>
      <c r="F154" s="45"/>
    </row>
    <row r="155" spans="2:6" x14ac:dyDescent="0.25">
      <c r="B155" s="45"/>
      <c r="C155" s="80"/>
      <c r="D155" s="80"/>
      <c r="E155" s="45"/>
      <c r="F155" s="45"/>
    </row>
    <row r="156" spans="2:6" x14ac:dyDescent="0.25">
      <c r="B156" s="45"/>
      <c r="C156" s="80"/>
      <c r="D156" s="80"/>
      <c r="E156" s="45"/>
      <c r="F156" s="45"/>
    </row>
    <row r="157" spans="2:6" x14ac:dyDescent="0.25">
      <c r="B157" s="45"/>
      <c r="C157" s="80"/>
      <c r="D157" s="80"/>
      <c r="E157" s="45"/>
      <c r="F157" s="45"/>
    </row>
    <row r="158" spans="2:6" x14ac:dyDescent="0.25">
      <c r="B158" s="45"/>
      <c r="C158" s="80"/>
      <c r="D158" s="80"/>
      <c r="E158" s="45"/>
      <c r="F158" s="45"/>
    </row>
    <row r="159" spans="2:6" x14ac:dyDescent="0.25">
      <c r="B159" s="45"/>
      <c r="C159" s="80"/>
      <c r="D159" s="80"/>
      <c r="E159" s="45"/>
      <c r="F159" s="45"/>
    </row>
    <row r="160" spans="2:6" x14ac:dyDescent="0.25">
      <c r="B160" s="45"/>
      <c r="C160" s="80"/>
      <c r="D160" s="80"/>
      <c r="E160" s="45"/>
      <c r="F160" s="45"/>
    </row>
    <row r="161" spans="2:6" x14ac:dyDescent="0.25">
      <c r="B161" s="45"/>
      <c r="C161" s="80"/>
      <c r="D161" s="80"/>
      <c r="E161" s="45"/>
      <c r="F161" s="45"/>
    </row>
    <row r="162" spans="2:6" x14ac:dyDescent="0.25">
      <c r="B162" s="45"/>
      <c r="C162" s="80"/>
      <c r="D162" s="80"/>
      <c r="E162" s="45"/>
      <c r="F162" s="45"/>
    </row>
    <row r="163" spans="2:6" x14ac:dyDescent="0.25">
      <c r="B163" s="45"/>
      <c r="C163" s="80"/>
      <c r="D163" s="80"/>
      <c r="E163" s="45"/>
      <c r="F163" s="45"/>
    </row>
    <row r="164" spans="2:6" x14ac:dyDescent="0.25">
      <c r="B164" s="45"/>
      <c r="C164" s="80"/>
      <c r="D164" s="80"/>
      <c r="E164" s="45"/>
      <c r="F164" s="45"/>
    </row>
    <row r="165" spans="2:6" x14ac:dyDescent="0.25">
      <c r="B165" s="45"/>
      <c r="C165" s="80"/>
      <c r="D165" s="80"/>
      <c r="E165" s="45"/>
      <c r="F165" s="45"/>
    </row>
    <row r="166" spans="2:6" x14ac:dyDescent="0.25">
      <c r="B166" s="45"/>
      <c r="C166" s="80"/>
      <c r="D166" s="80"/>
      <c r="E166" s="45"/>
      <c r="F166" s="45"/>
    </row>
    <row r="167" spans="2:6" x14ac:dyDescent="0.25">
      <c r="B167" s="45"/>
      <c r="C167" s="80"/>
      <c r="D167" s="80"/>
      <c r="E167" s="45"/>
      <c r="F167" s="45"/>
    </row>
    <row r="168" spans="2:6" x14ac:dyDescent="0.25">
      <c r="B168" s="45"/>
      <c r="C168" s="80"/>
      <c r="D168" s="80"/>
      <c r="E168" s="45"/>
      <c r="F168" s="45"/>
    </row>
    <row r="169" spans="2:6" x14ac:dyDescent="0.25">
      <c r="B169" s="45"/>
      <c r="C169" s="80"/>
      <c r="D169" s="80"/>
      <c r="E169" s="45"/>
      <c r="F169" s="45"/>
    </row>
    <row r="170" spans="2:6" x14ac:dyDescent="0.25">
      <c r="B170" s="45"/>
      <c r="C170" s="80"/>
      <c r="D170" s="80"/>
      <c r="E170" s="45"/>
      <c r="F170" s="45"/>
    </row>
    <row r="171" spans="2:6" x14ac:dyDescent="0.25">
      <c r="B171" s="45"/>
      <c r="C171" s="80"/>
      <c r="D171" s="80"/>
      <c r="E171" s="45"/>
      <c r="F171" s="45"/>
    </row>
    <row r="172" spans="2:6" x14ac:dyDescent="0.25">
      <c r="B172" s="45"/>
      <c r="C172" s="80"/>
      <c r="D172" s="80"/>
      <c r="E172" s="45"/>
      <c r="F172" s="45"/>
    </row>
    <row r="173" spans="2:6" x14ac:dyDescent="0.25">
      <c r="B173" s="45"/>
      <c r="C173" s="80"/>
      <c r="D173" s="80"/>
      <c r="E173" s="45"/>
      <c r="F173" s="45"/>
    </row>
    <row r="174" spans="2:6" x14ac:dyDescent="0.25">
      <c r="B174" s="45"/>
      <c r="C174" s="80"/>
      <c r="D174" s="80"/>
      <c r="E174" s="45"/>
      <c r="F174" s="45"/>
    </row>
    <row r="175" spans="2:6" x14ac:dyDescent="0.25">
      <c r="B175" s="45"/>
      <c r="C175" s="80"/>
      <c r="D175" s="80"/>
      <c r="E175" s="45"/>
      <c r="F175" s="45"/>
    </row>
    <row r="176" spans="2:6" x14ac:dyDescent="0.25">
      <c r="B176" s="45"/>
      <c r="C176" s="80"/>
      <c r="D176" s="80"/>
      <c r="E176" s="45"/>
      <c r="F176" s="45"/>
    </row>
    <row r="177" spans="2:6" x14ac:dyDescent="0.25">
      <c r="B177" s="45"/>
      <c r="C177" s="80"/>
      <c r="D177" s="80"/>
      <c r="E177" s="45"/>
      <c r="F177" s="45"/>
    </row>
    <row r="178" spans="2:6" x14ac:dyDescent="0.25">
      <c r="B178" s="45"/>
      <c r="C178" s="80"/>
      <c r="D178" s="80"/>
      <c r="E178" s="45"/>
      <c r="F178" s="45"/>
    </row>
    <row r="179" spans="2:6" x14ac:dyDescent="0.25">
      <c r="B179" s="45"/>
      <c r="C179" s="80"/>
      <c r="D179" s="80"/>
      <c r="E179" s="45"/>
      <c r="F179" s="45"/>
    </row>
    <row r="180" spans="2:6" x14ac:dyDescent="0.25">
      <c r="B180" s="45"/>
      <c r="C180" s="80"/>
      <c r="D180" s="80"/>
      <c r="E180" s="45"/>
      <c r="F180" s="45"/>
    </row>
    <row r="181" spans="2:6" x14ac:dyDescent="0.25">
      <c r="B181" s="45"/>
      <c r="C181" s="80"/>
      <c r="D181" s="80"/>
      <c r="E181" s="45"/>
      <c r="F181" s="45"/>
    </row>
    <row r="182" spans="2:6" x14ac:dyDescent="0.25">
      <c r="B182" s="45"/>
      <c r="C182" s="80"/>
      <c r="D182" s="80"/>
      <c r="E182" s="45"/>
      <c r="F182" s="45"/>
    </row>
    <row r="183" spans="2:6" x14ac:dyDescent="0.25">
      <c r="B183" s="45"/>
      <c r="C183" s="80"/>
      <c r="D183" s="80"/>
      <c r="E183" s="45"/>
      <c r="F183" s="45"/>
    </row>
    <row r="184" spans="2:6" x14ac:dyDescent="0.25">
      <c r="B184" s="45"/>
      <c r="C184" s="80"/>
      <c r="D184" s="80"/>
      <c r="E184" s="45"/>
      <c r="F184" s="45"/>
    </row>
    <row r="185" spans="2:6" x14ac:dyDescent="0.25">
      <c r="B185" s="45"/>
      <c r="C185" s="80"/>
      <c r="D185" s="80"/>
      <c r="E185" s="45"/>
      <c r="F185" s="45"/>
    </row>
    <row r="186" spans="2:6" x14ac:dyDescent="0.25">
      <c r="B186" s="45"/>
      <c r="C186" s="80"/>
      <c r="D186" s="80"/>
      <c r="E186" s="45"/>
      <c r="F186" s="45"/>
    </row>
    <row r="187" spans="2:6" x14ac:dyDescent="0.25">
      <c r="B187" s="45"/>
      <c r="C187" s="80"/>
      <c r="D187" s="80"/>
      <c r="E187" s="45"/>
      <c r="F187" s="45"/>
    </row>
    <row r="188" spans="2:6" x14ac:dyDescent="0.25">
      <c r="B188" s="45"/>
      <c r="C188" s="80"/>
      <c r="D188" s="80"/>
      <c r="E188" s="45"/>
      <c r="F188" s="45"/>
    </row>
    <row r="189" spans="2:6" x14ac:dyDescent="0.25">
      <c r="B189" s="45"/>
      <c r="C189" s="80"/>
      <c r="D189" s="80"/>
      <c r="E189" s="45"/>
      <c r="F189" s="45"/>
    </row>
    <row r="190" spans="2:6" x14ac:dyDescent="0.25">
      <c r="B190" s="45"/>
      <c r="C190" s="80"/>
      <c r="D190" s="80"/>
      <c r="E190" s="45"/>
      <c r="F190" s="45"/>
    </row>
    <row r="191" spans="2:6" x14ac:dyDescent="0.25">
      <c r="B191" s="45"/>
      <c r="C191" s="80"/>
      <c r="D191" s="80"/>
      <c r="E191" s="45"/>
      <c r="F191" s="45"/>
    </row>
    <row r="192" spans="2:6" x14ac:dyDescent="0.25">
      <c r="B192" s="45"/>
      <c r="C192" s="80"/>
      <c r="D192" s="80"/>
      <c r="E192" s="45"/>
      <c r="F192" s="45"/>
    </row>
    <row r="193" spans="2:6" x14ac:dyDescent="0.25">
      <c r="B193" s="45"/>
      <c r="C193" s="80"/>
      <c r="D193" s="80"/>
      <c r="E193" s="45"/>
      <c r="F193" s="45"/>
    </row>
    <row r="194" spans="2:6" x14ac:dyDescent="0.25">
      <c r="B194" s="45"/>
      <c r="C194" s="80"/>
      <c r="D194" s="80"/>
      <c r="E194" s="45"/>
      <c r="F194" s="45"/>
    </row>
    <row r="195" spans="2:6" x14ac:dyDescent="0.25">
      <c r="B195" s="45"/>
      <c r="C195" s="80"/>
      <c r="D195" s="80"/>
      <c r="E195" s="45"/>
      <c r="F195" s="45"/>
    </row>
    <row r="196" spans="2:6" x14ac:dyDescent="0.25">
      <c r="B196" s="45"/>
      <c r="C196" s="80"/>
      <c r="D196" s="80"/>
      <c r="E196" s="45"/>
      <c r="F196" s="45"/>
    </row>
    <row r="197" spans="2:6" x14ac:dyDescent="0.25">
      <c r="B197" s="45"/>
      <c r="C197" s="80"/>
      <c r="D197" s="80"/>
      <c r="E197" s="45"/>
      <c r="F197" s="45"/>
    </row>
    <row r="198" spans="2:6" x14ac:dyDescent="0.25">
      <c r="B198" s="45"/>
      <c r="C198" s="80"/>
      <c r="D198" s="80"/>
      <c r="E198" s="45"/>
      <c r="F198" s="45"/>
    </row>
    <row r="199" spans="2:6" x14ac:dyDescent="0.25">
      <c r="B199" s="45"/>
      <c r="C199" s="80"/>
      <c r="D199" s="80"/>
      <c r="E199" s="45"/>
      <c r="F199" s="45"/>
    </row>
    <row r="200" spans="2:6" x14ac:dyDescent="0.25">
      <c r="B200" s="45"/>
      <c r="C200" s="80"/>
      <c r="D200" s="80"/>
      <c r="E200" s="45"/>
      <c r="F200" s="45"/>
    </row>
    <row r="201" spans="2:6" x14ac:dyDescent="0.25">
      <c r="B201" s="45"/>
      <c r="C201" s="80"/>
      <c r="D201" s="80"/>
      <c r="E201" s="45"/>
      <c r="F201" s="45"/>
    </row>
    <row r="202" spans="2:6" x14ac:dyDescent="0.25">
      <c r="B202" s="45"/>
      <c r="C202" s="80"/>
      <c r="D202" s="80"/>
      <c r="E202" s="45"/>
      <c r="F202" s="45"/>
    </row>
    <row r="203" spans="2:6" x14ac:dyDescent="0.25">
      <c r="B203" s="45"/>
      <c r="C203" s="80"/>
      <c r="D203" s="80"/>
      <c r="E203" s="45"/>
      <c r="F203" s="45"/>
    </row>
    <row r="204" spans="2:6" x14ac:dyDescent="0.25">
      <c r="B204" s="45"/>
      <c r="C204" s="80"/>
      <c r="D204" s="80"/>
      <c r="E204" s="45"/>
      <c r="F204" s="45"/>
    </row>
    <row r="205" spans="2:6" x14ac:dyDescent="0.25">
      <c r="B205" s="45"/>
      <c r="C205" s="80"/>
      <c r="D205" s="80"/>
      <c r="E205" s="45"/>
      <c r="F205" s="45"/>
    </row>
    <row r="206" spans="2:6" x14ac:dyDescent="0.25">
      <c r="B206" s="45"/>
      <c r="C206" s="80"/>
      <c r="D206" s="80"/>
      <c r="E206" s="45"/>
      <c r="F206" s="45"/>
    </row>
    <row r="207" spans="2:6" x14ac:dyDescent="0.25">
      <c r="B207" s="45"/>
      <c r="C207" s="80"/>
      <c r="D207" s="80"/>
      <c r="E207" s="45"/>
      <c r="F207" s="45"/>
    </row>
    <row r="208" spans="2:6" x14ac:dyDescent="0.25">
      <c r="B208" s="45"/>
      <c r="C208" s="80"/>
      <c r="D208" s="80"/>
      <c r="E208" s="45"/>
      <c r="F208" s="45"/>
    </row>
    <row r="209" spans="2:6" x14ac:dyDescent="0.25">
      <c r="B209" s="45"/>
      <c r="C209" s="80"/>
      <c r="D209" s="80"/>
      <c r="E209" s="45"/>
      <c r="F209" s="45"/>
    </row>
    <row r="210" spans="2:6" x14ac:dyDescent="0.25">
      <c r="B210" s="45"/>
      <c r="C210" s="80"/>
      <c r="D210" s="80"/>
      <c r="E210" s="45"/>
      <c r="F210" s="45"/>
    </row>
    <row r="211" spans="2:6" x14ac:dyDescent="0.25">
      <c r="B211" s="45"/>
      <c r="C211" s="80"/>
      <c r="D211" s="80"/>
      <c r="E211" s="45"/>
      <c r="F211" s="45"/>
    </row>
    <row r="212" spans="2:6" x14ac:dyDescent="0.25">
      <c r="B212" s="45"/>
      <c r="C212" s="80"/>
      <c r="D212" s="80"/>
      <c r="E212" s="45"/>
      <c r="F212" s="45"/>
    </row>
    <row r="213" spans="2:6" x14ac:dyDescent="0.25">
      <c r="B213" s="45"/>
      <c r="C213" s="80"/>
      <c r="D213" s="80"/>
      <c r="E213" s="45"/>
      <c r="F213" s="45"/>
    </row>
    <row r="214" spans="2:6" x14ac:dyDescent="0.25">
      <c r="B214" s="45"/>
      <c r="C214" s="80"/>
      <c r="D214" s="80"/>
      <c r="E214" s="45"/>
      <c r="F214" s="45"/>
    </row>
    <row r="215" spans="2:6" x14ac:dyDescent="0.25">
      <c r="B215" s="45"/>
      <c r="C215" s="80"/>
      <c r="D215" s="80"/>
      <c r="E215" s="45"/>
      <c r="F215" s="45"/>
    </row>
    <row r="216" spans="2:6" x14ac:dyDescent="0.25">
      <c r="B216" s="45"/>
      <c r="C216" s="80"/>
      <c r="D216" s="80"/>
      <c r="E216" s="45"/>
      <c r="F216" s="45"/>
    </row>
    <row r="217" spans="2:6" x14ac:dyDescent="0.25">
      <c r="B217" s="45"/>
      <c r="C217" s="80"/>
      <c r="D217" s="80"/>
      <c r="E217" s="45"/>
      <c r="F217" s="45"/>
    </row>
    <row r="218" spans="2:6" x14ac:dyDescent="0.25">
      <c r="B218" s="45"/>
      <c r="C218" s="80"/>
      <c r="D218" s="80"/>
      <c r="E218" s="45"/>
      <c r="F218" s="45"/>
    </row>
    <row r="219" spans="2:6" x14ac:dyDescent="0.25">
      <c r="B219" s="45"/>
      <c r="C219" s="80"/>
      <c r="D219" s="80"/>
      <c r="E219" s="45"/>
      <c r="F219" s="45"/>
    </row>
    <row r="220" spans="2:6" x14ac:dyDescent="0.25">
      <c r="B220" s="45"/>
      <c r="C220" s="80"/>
      <c r="D220" s="80"/>
      <c r="E220" s="45"/>
      <c r="F220" s="45"/>
    </row>
    <row r="221" spans="2:6" x14ac:dyDescent="0.25">
      <c r="B221" s="45"/>
      <c r="C221" s="80"/>
      <c r="D221" s="80"/>
      <c r="E221" s="45"/>
      <c r="F221" s="45"/>
    </row>
    <row r="222" spans="2:6" x14ac:dyDescent="0.25">
      <c r="B222" s="45"/>
      <c r="C222" s="80"/>
      <c r="D222" s="80"/>
      <c r="E222" s="45"/>
      <c r="F222" s="45"/>
    </row>
    <row r="223" spans="2:6" x14ac:dyDescent="0.25">
      <c r="B223" s="45"/>
      <c r="C223" s="80"/>
      <c r="D223" s="80"/>
      <c r="E223" s="45"/>
      <c r="F223" s="45"/>
    </row>
    <row r="224" spans="2:6" x14ac:dyDescent="0.25">
      <c r="B224" s="45"/>
      <c r="C224" s="80"/>
      <c r="D224" s="80"/>
      <c r="E224" s="45"/>
      <c r="F224" s="45"/>
    </row>
    <row r="225" spans="2:6" x14ac:dyDescent="0.25">
      <c r="B225" s="45"/>
      <c r="C225" s="80"/>
      <c r="D225" s="80"/>
      <c r="E225" s="45"/>
      <c r="F225" s="45"/>
    </row>
    <row r="226" spans="2:6" x14ac:dyDescent="0.25">
      <c r="B226" s="45"/>
      <c r="C226" s="80"/>
      <c r="D226" s="80"/>
      <c r="E226" s="45"/>
      <c r="F226" s="45"/>
    </row>
    <row r="227" spans="2:6" x14ac:dyDescent="0.25">
      <c r="B227" s="45"/>
      <c r="C227" s="80"/>
      <c r="D227" s="80"/>
      <c r="E227" s="45"/>
      <c r="F227" s="45"/>
    </row>
    <row r="228" spans="2:6" x14ac:dyDescent="0.25">
      <c r="B228" s="45"/>
      <c r="C228" s="80"/>
      <c r="D228" s="80"/>
      <c r="E228" s="45"/>
      <c r="F228" s="45"/>
    </row>
    <row r="229" spans="2:6" x14ac:dyDescent="0.25">
      <c r="B229" s="45"/>
      <c r="C229" s="80"/>
      <c r="D229" s="80"/>
      <c r="E229" s="45"/>
      <c r="F229" s="45"/>
    </row>
    <row r="230" spans="2:6" x14ac:dyDescent="0.25">
      <c r="B230" s="45"/>
      <c r="C230" s="80"/>
      <c r="D230" s="80"/>
      <c r="E230" s="45"/>
      <c r="F230" s="45"/>
    </row>
    <row r="231" spans="2:6" x14ac:dyDescent="0.25">
      <c r="B231" s="45"/>
      <c r="C231" s="80"/>
      <c r="D231" s="80"/>
      <c r="E231" s="45"/>
      <c r="F231" s="45"/>
    </row>
    <row r="232" spans="2:6" x14ac:dyDescent="0.25">
      <c r="B232" s="45"/>
      <c r="C232" s="80"/>
      <c r="D232" s="80"/>
      <c r="E232" s="45"/>
      <c r="F232" s="45"/>
    </row>
    <row r="233" spans="2:6" x14ac:dyDescent="0.25">
      <c r="B233" s="45"/>
      <c r="C233" s="80"/>
      <c r="D233" s="80"/>
      <c r="E233" s="45"/>
      <c r="F233" s="45"/>
    </row>
    <row r="234" spans="2:6" x14ac:dyDescent="0.25">
      <c r="B234" s="45"/>
      <c r="C234" s="80"/>
      <c r="D234" s="80"/>
      <c r="E234" s="45"/>
      <c r="F234" s="45"/>
    </row>
    <row r="235" spans="2:6" x14ac:dyDescent="0.25">
      <c r="B235" s="45"/>
      <c r="C235" s="80"/>
      <c r="D235" s="80"/>
      <c r="E235" s="45"/>
      <c r="F235" s="45"/>
    </row>
    <row r="236" spans="2:6" x14ac:dyDescent="0.25">
      <c r="B236" s="45"/>
      <c r="C236" s="80"/>
      <c r="D236" s="80"/>
      <c r="E236" s="45"/>
      <c r="F236" s="45"/>
    </row>
    <row r="237" spans="2:6" x14ac:dyDescent="0.25">
      <c r="B237" s="45"/>
      <c r="C237" s="80"/>
      <c r="D237" s="80"/>
      <c r="E237" s="45"/>
      <c r="F237" s="45"/>
    </row>
    <row r="238" spans="2:6" x14ac:dyDescent="0.25">
      <c r="B238" s="45"/>
      <c r="C238" s="80"/>
      <c r="D238" s="80"/>
      <c r="E238" s="45"/>
      <c r="F238" s="45"/>
    </row>
    <row r="239" spans="2:6" x14ac:dyDescent="0.25">
      <c r="B239" s="45"/>
      <c r="C239" s="80"/>
      <c r="D239" s="80"/>
      <c r="E239" s="45"/>
      <c r="F239" s="45"/>
    </row>
    <row r="240" spans="2:6" x14ac:dyDescent="0.25">
      <c r="B240" s="45"/>
      <c r="C240" s="80"/>
      <c r="D240" s="80"/>
      <c r="E240" s="45"/>
      <c r="F240" s="45"/>
    </row>
    <row r="241" spans="2:6" x14ac:dyDescent="0.25">
      <c r="B241" s="45"/>
      <c r="C241" s="80"/>
      <c r="D241" s="80"/>
      <c r="E241" s="45"/>
      <c r="F241" s="45"/>
    </row>
    <row r="242" spans="2:6" x14ac:dyDescent="0.25">
      <c r="B242" s="45"/>
      <c r="C242" s="80"/>
      <c r="D242" s="80"/>
      <c r="E242" s="45"/>
      <c r="F242" s="45"/>
    </row>
    <row r="243" spans="2:6" x14ac:dyDescent="0.25">
      <c r="B243" s="45"/>
      <c r="C243" s="80"/>
      <c r="D243" s="80"/>
      <c r="E243" s="45"/>
      <c r="F243" s="45"/>
    </row>
    <row r="244" spans="2:6" x14ac:dyDescent="0.25">
      <c r="B244" s="45"/>
      <c r="C244" s="80"/>
      <c r="D244" s="80"/>
      <c r="E244" s="45"/>
      <c r="F244" s="45"/>
    </row>
    <row r="245" spans="2:6" x14ac:dyDescent="0.25">
      <c r="B245" s="45"/>
      <c r="C245" s="80"/>
      <c r="D245" s="80"/>
      <c r="E245" s="45"/>
      <c r="F245" s="45"/>
    </row>
    <row r="246" spans="2:6" x14ac:dyDescent="0.25">
      <c r="B246" s="45"/>
      <c r="C246" s="80"/>
      <c r="D246" s="80"/>
      <c r="E246" s="45"/>
      <c r="F246" s="45"/>
    </row>
    <row r="247" spans="2:6" x14ac:dyDescent="0.25">
      <c r="B247" s="45"/>
      <c r="C247" s="80"/>
      <c r="D247" s="80"/>
      <c r="E247" s="45"/>
      <c r="F247" s="45"/>
    </row>
    <row r="248" spans="2:6" x14ac:dyDescent="0.25">
      <c r="B248" s="45"/>
      <c r="C248" s="80"/>
      <c r="D248" s="80"/>
      <c r="E248" s="45"/>
      <c r="F248" s="45"/>
    </row>
    <row r="249" spans="2:6" x14ac:dyDescent="0.25">
      <c r="B249" s="45"/>
      <c r="C249" s="80"/>
      <c r="D249" s="80"/>
      <c r="E249" s="45"/>
      <c r="F249" s="45"/>
    </row>
    <row r="250" spans="2:6" x14ac:dyDescent="0.25">
      <c r="B250" s="45"/>
      <c r="C250" s="80"/>
      <c r="D250" s="80"/>
      <c r="E250" s="45"/>
      <c r="F250" s="45"/>
    </row>
    <row r="251" spans="2:6" x14ac:dyDescent="0.25">
      <c r="B251" s="45"/>
      <c r="C251" s="80"/>
      <c r="D251" s="80"/>
      <c r="E251" s="45"/>
      <c r="F251" s="45"/>
    </row>
    <row r="252" spans="2:6" x14ac:dyDescent="0.25">
      <c r="B252" s="45"/>
      <c r="C252" s="80"/>
      <c r="D252" s="80"/>
      <c r="E252" s="45"/>
      <c r="F252" s="45"/>
    </row>
    <row r="253" spans="2:6" x14ac:dyDescent="0.25">
      <c r="B253" s="45"/>
      <c r="C253" s="80"/>
      <c r="D253" s="80"/>
      <c r="E253" s="45"/>
      <c r="F253" s="45"/>
    </row>
    <row r="254" spans="2:6" x14ac:dyDescent="0.25">
      <c r="B254" s="45"/>
      <c r="C254" s="80"/>
      <c r="D254" s="80"/>
      <c r="E254" s="45"/>
      <c r="F254" s="45"/>
    </row>
    <row r="255" spans="2:6" x14ac:dyDescent="0.25">
      <c r="B255" s="45"/>
      <c r="C255" s="80"/>
      <c r="D255" s="80"/>
      <c r="E255" s="45"/>
      <c r="F255" s="45"/>
    </row>
    <row r="256" spans="2:6" x14ac:dyDescent="0.25">
      <c r="B256" s="45"/>
      <c r="C256" s="80"/>
      <c r="D256" s="80"/>
      <c r="E256" s="45"/>
      <c r="F256" s="45"/>
    </row>
    <row r="257" spans="2:6" x14ac:dyDescent="0.25">
      <c r="B257" s="45"/>
      <c r="C257" s="80"/>
      <c r="D257" s="80"/>
      <c r="E257" s="45"/>
      <c r="F257" s="45"/>
    </row>
    <row r="258" spans="2:6" x14ac:dyDescent="0.25">
      <c r="B258" s="45"/>
      <c r="C258" s="80"/>
      <c r="D258" s="80"/>
      <c r="E258" s="45"/>
      <c r="F258" s="45"/>
    </row>
    <row r="259" spans="2:6" x14ac:dyDescent="0.25">
      <c r="B259" s="45"/>
      <c r="C259" s="80"/>
      <c r="D259" s="80"/>
      <c r="E259" s="45"/>
      <c r="F259" s="45"/>
    </row>
    <row r="260" spans="2:6" x14ac:dyDescent="0.25">
      <c r="B260" s="45"/>
      <c r="C260" s="80"/>
      <c r="D260" s="80"/>
      <c r="E260" s="45"/>
      <c r="F260" s="45"/>
    </row>
    <row r="261" spans="2:6" x14ac:dyDescent="0.25">
      <c r="B261" s="45"/>
      <c r="C261" s="80"/>
      <c r="D261" s="80"/>
      <c r="E261" s="45"/>
      <c r="F261" s="45"/>
    </row>
    <row r="262" spans="2:6" x14ac:dyDescent="0.25">
      <c r="B262" s="45"/>
      <c r="C262" s="80"/>
      <c r="D262" s="80"/>
      <c r="E262" s="45"/>
      <c r="F262" s="45"/>
    </row>
    <row r="263" spans="2:6" x14ac:dyDescent="0.25">
      <c r="B263" s="45"/>
      <c r="C263" s="80"/>
      <c r="D263" s="80"/>
      <c r="E263" s="45"/>
      <c r="F263" s="45"/>
    </row>
    <row r="264" spans="2:6" x14ac:dyDescent="0.25">
      <c r="B264" s="45"/>
      <c r="C264" s="80"/>
      <c r="D264" s="80"/>
      <c r="E264" s="45"/>
      <c r="F264" s="45"/>
    </row>
    <row r="265" spans="2:6" x14ac:dyDescent="0.25">
      <c r="B265" s="45"/>
      <c r="C265" s="80"/>
      <c r="D265" s="80"/>
      <c r="E265" s="45"/>
      <c r="F265" s="45"/>
    </row>
    <row r="266" spans="2:6" x14ac:dyDescent="0.25">
      <c r="B266" s="45"/>
      <c r="C266" s="80"/>
      <c r="D266" s="80"/>
      <c r="E266" s="45"/>
      <c r="F266" s="45"/>
    </row>
    <row r="267" spans="2:6" x14ac:dyDescent="0.25">
      <c r="B267" s="45"/>
      <c r="C267" s="80"/>
      <c r="D267" s="80"/>
      <c r="E267" s="45"/>
      <c r="F267" s="45"/>
    </row>
    <row r="268" spans="2:6" x14ac:dyDescent="0.25">
      <c r="B268" s="45"/>
      <c r="C268" s="80"/>
      <c r="D268" s="80"/>
      <c r="E268" s="45"/>
      <c r="F268" s="45"/>
    </row>
    <row r="269" spans="2:6" x14ac:dyDescent="0.25">
      <c r="B269" s="45"/>
      <c r="C269" s="80"/>
      <c r="D269" s="80"/>
      <c r="E269" s="45"/>
      <c r="F269" s="45"/>
    </row>
    <row r="270" spans="2:6" x14ac:dyDescent="0.25">
      <c r="B270" s="45"/>
      <c r="C270" s="80"/>
      <c r="D270" s="80"/>
      <c r="E270" s="45"/>
      <c r="F270" s="45"/>
    </row>
    <row r="271" spans="2:6" x14ac:dyDescent="0.25">
      <c r="B271" s="45"/>
      <c r="C271" s="80"/>
      <c r="D271" s="80"/>
      <c r="E271" s="45"/>
      <c r="F271" s="45"/>
    </row>
    <row r="272" spans="2:6" x14ac:dyDescent="0.25">
      <c r="B272" s="45"/>
      <c r="C272" s="80"/>
      <c r="D272" s="80"/>
      <c r="E272" s="45"/>
      <c r="F272" s="45"/>
    </row>
    <row r="273" spans="2:6" x14ac:dyDescent="0.25">
      <c r="B273" s="45"/>
      <c r="C273" s="80"/>
      <c r="D273" s="80"/>
      <c r="E273" s="45"/>
      <c r="F273" s="45"/>
    </row>
    <row r="274" spans="2:6" x14ac:dyDescent="0.25">
      <c r="B274" s="45"/>
      <c r="C274" s="80"/>
      <c r="D274" s="80"/>
      <c r="E274" s="45"/>
      <c r="F274" s="45"/>
    </row>
    <row r="275" spans="2:6" x14ac:dyDescent="0.25">
      <c r="B275" s="45"/>
      <c r="C275" s="80"/>
      <c r="D275" s="80"/>
      <c r="E275" s="45"/>
      <c r="F275" s="45"/>
    </row>
    <row r="276" spans="2:6" x14ac:dyDescent="0.25">
      <c r="B276" s="45"/>
      <c r="C276" s="80"/>
      <c r="D276" s="80"/>
      <c r="E276" s="45"/>
      <c r="F276" s="45"/>
    </row>
    <row r="277" spans="2:6" x14ac:dyDescent="0.25">
      <c r="B277" s="45"/>
      <c r="C277" s="80"/>
      <c r="D277" s="80"/>
      <c r="E277" s="45"/>
      <c r="F277" s="45"/>
    </row>
    <row r="278" spans="2:6" x14ac:dyDescent="0.25">
      <c r="B278" s="45"/>
      <c r="C278" s="80"/>
      <c r="D278" s="80"/>
      <c r="E278" s="45"/>
      <c r="F278" s="45"/>
    </row>
    <row r="279" spans="2:6" x14ac:dyDescent="0.25">
      <c r="B279" s="45"/>
      <c r="C279" s="80"/>
      <c r="D279" s="80"/>
      <c r="E279" s="45"/>
      <c r="F279" s="45"/>
    </row>
    <row r="280" spans="2:6" x14ac:dyDescent="0.25">
      <c r="B280" s="45"/>
      <c r="C280" s="80"/>
      <c r="D280" s="80"/>
      <c r="E280" s="45"/>
      <c r="F280" s="45"/>
    </row>
    <row r="281" spans="2:6" x14ac:dyDescent="0.25">
      <c r="B281" s="45"/>
      <c r="C281" s="80"/>
      <c r="D281" s="80"/>
      <c r="E281" s="45"/>
      <c r="F281" s="45"/>
    </row>
    <row r="282" spans="2:6" x14ac:dyDescent="0.25">
      <c r="B282" s="45"/>
      <c r="C282" s="80"/>
      <c r="D282" s="80"/>
      <c r="E282" s="45"/>
      <c r="F282" s="45"/>
    </row>
    <row r="283" spans="2:6" x14ac:dyDescent="0.25">
      <c r="B283" s="45"/>
      <c r="C283" s="80"/>
      <c r="D283" s="80"/>
      <c r="E283" s="45"/>
      <c r="F283" s="45"/>
    </row>
    <row r="284" spans="2:6" x14ac:dyDescent="0.25">
      <c r="B284" s="45"/>
      <c r="C284" s="80"/>
      <c r="D284" s="80"/>
      <c r="E284" s="45"/>
      <c r="F284" s="45"/>
    </row>
    <row r="285" spans="2:6" x14ac:dyDescent="0.25">
      <c r="B285" s="45"/>
      <c r="C285" s="80"/>
      <c r="D285" s="80"/>
      <c r="E285" s="45"/>
      <c r="F285" s="45"/>
    </row>
    <row r="286" spans="2:6" x14ac:dyDescent="0.25">
      <c r="B286" s="45"/>
      <c r="C286" s="80"/>
      <c r="D286" s="80"/>
      <c r="E286" s="45"/>
      <c r="F286" s="45"/>
    </row>
    <row r="287" spans="2:6" x14ac:dyDescent="0.25">
      <c r="B287" s="45"/>
      <c r="C287" s="80"/>
      <c r="D287" s="80"/>
      <c r="E287" s="45"/>
      <c r="F287" s="45"/>
    </row>
    <row r="288" spans="2:6" x14ac:dyDescent="0.25">
      <c r="B288" s="45"/>
      <c r="C288" s="80"/>
      <c r="D288" s="80"/>
      <c r="E288" s="45"/>
      <c r="F288" s="45"/>
    </row>
    <row r="289" spans="2:6" x14ac:dyDescent="0.25">
      <c r="B289" s="45"/>
      <c r="C289" s="80"/>
      <c r="D289" s="80"/>
      <c r="E289" s="45"/>
      <c r="F289" s="45"/>
    </row>
    <row r="290" spans="2:6" x14ac:dyDescent="0.25">
      <c r="B290" s="45"/>
      <c r="C290" s="80"/>
      <c r="D290" s="80"/>
      <c r="E290" s="45"/>
      <c r="F290" s="45"/>
    </row>
    <row r="291" spans="2:6" x14ac:dyDescent="0.25">
      <c r="B291" s="45"/>
      <c r="C291" s="80"/>
      <c r="D291" s="80"/>
      <c r="E291" s="45"/>
      <c r="F291" s="45"/>
    </row>
    <row r="292" spans="2:6" x14ac:dyDescent="0.25">
      <c r="B292" s="45"/>
      <c r="C292" s="80"/>
      <c r="D292" s="80"/>
      <c r="E292" s="45"/>
      <c r="F292" s="45"/>
    </row>
    <row r="293" spans="2:6" x14ac:dyDescent="0.25">
      <c r="B293" s="45"/>
      <c r="C293" s="80"/>
      <c r="D293" s="80"/>
      <c r="E293" s="45"/>
      <c r="F293" s="45"/>
    </row>
    <row r="294" spans="2:6" x14ac:dyDescent="0.25">
      <c r="B294" s="45"/>
      <c r="C294" s="80"/>
      <c r="D294" s="80"/>
      <c r="E294" s="45"/>
      <c r="F294" s="45"/>
    </row>
    <row r="295" spans="2:6" x14ac:dyDescent="0.25">
      <c r="B295" s="45"/>
      <c r="C295" s="80"/>
      <c r="D295" s="80"/>
      <c r="E295" s="45"/>
      <c r="F295" s="45"/>
    </row>
    <row r="296" spans="2:6" x14ac:dyDescent="0.25">
      <c r="B296" s="45"/>
      <c r="C296" s="80"/>
      <c r="D296" s="80"/>
      <c r="E296" s="45"/>
      <c r="F296" s="45"/>
    </row>
    <row r="297" spans="2:6" x14ac:dyDescent="0.25">
      <c r="B297" s="45"/>
      <c r="C297" s="80"/>
      <c r="D297" s="80"/>
      <c r="E297" s="45"/>
      <c r="F297" s="45"/>
    </row>
    <row r="298" spans="2:6" x14ac:dyDescent="0.25">
      <c r="B298" s="45"/>
      <c r="C298" s="80"/>
      <c r="D298" s="80"/>
      <c r="E298" s="45"/>
      <c r="F298" s="45"/>
    </row>
    <row r="299" spans="2:6" x14ac:dyDescent="0.25">
      <c r="B299" s="45"/>
      <c r="C299" s="80"/>
      <c r="D299" s="80"/>
      <c r="E299" s="45"/>
      <c r="F299" s="45"/>
    </row>
    <row r="300" spans="2:6" x14ac:dyDescent="0.25">
      <c r="B300" s="45"/>
      <c r="C300" s="80"/>
      <c r="D300" s="80"/>
      <c r="E300" s="45"/>
      <c r="F300" s="45"/>
    </row>
    <row r="301" spans="2:6" x14ac:dyDescent="0.25">
      <c r="B301" s="45"/>
      <c r="C301" s="80"/>
      <c r="D301" s="80"/>
      <c r="E301" s="45"/>
      <c r="F301" s="45"/>
    </row>
    <row r="302" spans="2:6" x14ac:dyDescent="0.25">
      <c r="B302" s="45"/>
      <c r="C302" s="80"/>
      <c r="D302" s="80"/>
      <c r="E302" s="45"/>
      <c r="F302" s="45"/>
    </row>
    <row r="303" spans="2:6" x14ac:dyDescent="0.25">
      <c r="B303" s="45"/>
      <c r="C303" s="80"/>
      <c r="D303" s="80"/>
      <c r="E303" s="45"/>
      <c r="F303" s="45"/>
    </row>
    <row r="304" spans="2:6" x14ac:dyDescent="0.25">
      <c r="B304" s="45"/>
      <c r="C304" s="80"/>
      <c r="D304" s="80"/>
      <c r="E304" s="45"/>
      <c r="F304" s="45"/>
    </row>
    <row r="305" spans="2:6" x14ac:dyDescent="0.25">
      <c r="B305" s="45"/>
      <c r="C305" s="80"/>
      <c r="D305" s="80"/>
      <c r="E305" s="45"/>
      <c r="F305" s="45"/>
    </row>
    <row r="306" spans="2:6" x14ac:dyDescent="0.25">
      <c r="B306" s="45"/>
      <c r="C306" s="80"/>
      <c r="D306" s="80"/>
      <c r="E306" s="45"/>
      <c r="F306" s="45"/>
    </row>
    <row r="307" spans="2:6" x14ac:dyDescent="0.25">
      <c r="B307" s="45"/>
      <c r="C307" s="80"/>
      <c r="D307" s="80"/>
      <c r="E307" s="45"/>
      <c r="F307" s="45"/>
    </row>
    <row r="308" spans="2:6" x14ac:dyDescent="0.25">
      <c r="B308" s="45"/>
      <c r="C308" s="80"/>
      <c r="D308" s="80"/>
      <c r="E308" s="45"/>
      <c r="F308" s="45"/>
    </row>
    <row r="309" spans="2:6" x14ac:dyDescent="0.25">
      <c r="B309" s="45"/>
      <c r="C309" s="80"/>
      <c r="D309" s="80"/>
      <c r="E309" s="45"/>
      <c r="F309" s="45"/>
    </row>
    <row r="310" spans="2:6" x14ac:dyDescent="0.25">
      <c r="B310" s="45"/>
      <c r="C310" s="80"/>
      <c r="D310" s="80"/>
      <c r="E310" s="45"/>
      <c r="F310" s="45"/>
    </row>
    <row r="311" spans="2:6" x14ac:dyDescent="0.25">
      <c r="B311" s="45"/>
      <c r="C311" s="80"/>
      <c r="D311" s="80"/>
      <c r="E311" s="45"/>
      <c r="F311" s="45"/>
    </row>
    <row r="312" spans="2:6" x14ac:dyDescent="0.25">
      <c r="B312" s="45"/>
      <c r="C312" s="80"/>
      <c r="D312" s="80"/>
      <c r="E312" s="45"/>
      <c r="F312" s="45"/>
    </row>
    <row r="313" spans="2:6" x14ac:dyDescent="0.25">
      <c r="B313" s="45"/>
      <c r="C313" s="80"/>
      <c r="D313" s="80"/>
      <c r="E313" s="45"/>
      <c r="F313" s="45"/>
    </row>
    <row r="314" spans="2:6" x14ac:dyDescent="0.25">
      <c r="B314" s="45"/>
      <c r="C314" s="80"/>
      <c r="D314" s="80"/>
      <c r="E314" s="45"/>
      <c r="F314" s="45"/>
    </row>
    <row r="315" spans="2:6" x14ac:dyDescent="0.25">
      <c r="B315" s="45"/>
      <c r="C315" s="80"/>
      <c r="D315" s="80"/>
      <c r="E315" s="45"/>
      <c r="F315" s="45"/>
    </row>
    <row r="316" spans="2:6" x14ac:dyDescent="0.25">
      <c r="B316" s="45"/>
      <c r="C316" s="80"/>
      <c r="D316" s="80"/>
      <c r="E316" s="45"/>
      <c r="F316" s="45"/>
    </row>
    <row r="317" spans="2:6" x14ac:dyDescent="0.25">
      <c r="B317" s="45"/>
      <c r="C317" s="80"/>
      <c r="D317" s="80"/>
      <c r="E317" s="45"/>
      <c r="F317" s="45"/>
    </row>
    <row r="318" spans="2:6" x14ac:dyDescent="0.25">
      <c r="B318" s="45"/>
      <c r="C318" s="80"/>
      <c r="D318" s="80"/>
      <c r="E318" s="45"/>
      <c r="F318" s="45"/>
    </row>
    <row r="319" spans="2:6" x14ac:dyDescent="0.25">
      <c r="B319" s="45"/>
      <c r="C319" s="80"/>
      <c r="D319" s="80"/>
      <c r="E319" s="45"/>
      <c r="F319" s="45"/>
    </row>
    <row r="320" spans="2:6" x14ac:dyDescent="0.25">
      <c r="B320" s="45"/>
      <c r="C320" s="80"/>
      <c r="D320" s="80"/>
      <c r="E320" s="45"/>
      <c r="F320" s="45"/>
    </row>
    <row r="321" spans="2:6" x14ac:dyDescent="0.25">
      <c r="B321" s="45"/>
      <c r="C321" s="80"/>
      <c r="D321" s="80"/>
      <c r="E321" s="45"/>
      <c r="F321" s="45"/>
    </row>
    <row r="322" spans="2:6" x14ac:dyDescent="0.25">
      <c r="B322" s="45"/>
      <c r="C322" s="80"/>
      <c r="D322" s="80"/>
      <c r="E322" s="45"/>
      <c r="F322" s="45"/>
    </row>
    <row r="323" spans="2:6" x14ac:dyDescent="0.25">
      <c r="B323" s="45"/>
      <c r="C323" s="80"/>
      <c r="D323" s="80"/>
      <c r="E323" s="45"/>
      <c r="F323" s="45"/>
    </row>
    <row r="324" spans="2:6" x14ac:dyDescent="0.25">
      <c r="B324" s="45"/>
      <c r="C324" s="80"/>
      <c r="D324" s="80"/>
      <c r="E324" s="45"/>
      <c r="F324" s="45"/>
    </row>
    <row r="325" spans="2:6" x14ac:dyDescent="0.25">
      <c r="B325" s="45"/>
      <c r="C325" s="80"/>
      <c r="D325" s="80"/>
      <c r="E325" s="45"/>
      <c r="F325" s="45"/>
    </row>
    <row r="326" spans="2:6" x14ac:dyDescent="0.25">
      <c r="B326" s="45"/>
      <c r="C326" s="80"/>
      <c r="D326" s="80"/>
      <c r="E326" s="45"/>
      <c r="F326" s="45"/>
    </row>
    <row r="327" spans="2:6" x14ac:dyDescent="0.25">
      <c r="B327" s="45"/>
      <c r="C327" s="80"/>
      <c r="D327" s="80"/>
      <c r="E327" s="45"/>
      <c r="F327" s="45"/>
    </row>
    <row r="328" spans="2:6" x14ac:dyDescent="0.25">
      <c r="B328" s="45"/>
      <c r="C328" s="80"/>
      <c r="D328" s="80"/>
      <c r="E328" s="45"/>
      <c r="F328" s="45"/>
    </row>
    <row r="329" spans="2:6" x14ac:dyDescent="0.25">
      <c r="B329" s="45"/>
      <c r="C329" s="80"/>
      <c r="D329" s="80"/>
      <c r="E329" s="45"/>
      <c r="F329" s="45"/>
    </row>
    <row r="330" spans="2:6" x14ac:dyDescent="0.25">
      <c r="B330" s="45"/>
      <c r="C330" s="80"/>
      <c r="D330" s="80"/>
      <c r="E330" s="45"/>
      <c r="F330" s="45"/>
    </row>
    <row r="331" spans="2:6" x14ac:dyDescent="0.25">
      <c r="B331" s="45"/>
      <c r="C331" s="80"/>
      <c r="D331" s="80"/>
      <c r="E331" s="45"/>
      <c r="F331" s="45"/>
    </row>
    <row r="332" spans="2:6" x14ac:dyDescent="0.25">
      <c r="B332" s="45"/>
      <c r="C332" s="80"/>
      <c r="D332" s="80"/>
      <c r="E332" s="45"/>
      <c r="F332" s="45"/>
    </row>
    <row r="333" spans="2:6" x14ac:dyDescent="0.25">
      <c r="B333" s="45"/>
      <c r="C333" s="80"/>
      <c r="D333" s="80"/>
      <c r="E333" s="45"/>
      <c r="F333" s="45"/>
    </row>
    <row r="334" spans="2:6" x14ac:dyDescent="0.25">
      <c r="B334" s="45"/>
      <c r="C334" s="80"/>
      <c r="D334" s="80"/>
      <c r="E334" s="45"/>
      <c r="F334" s="45"/>
    </row>
    <row r="335" spans="2:6" x14ac:dyDescent="0.25">
      <c r="B335" s="45"/>
      <c r="C335" s="80"/>
      <c r="D335" s="80"/>
      <c r="E335" s="45"/>
      <c r="F335" s="45"/>
    </row>
    <row r="336" spans="2:6" x14ac:dyDescent="0.25">
      <c r="B336" s="45"/>
      <c r="C336" s="80"/>
      <c r="D336" s="80"/>
      <c r="E336" s="45"/>
      <c r="F336" s="45"/>
    </row>
    <row r="337" spans="2:6" x14ac:dyDescent="0.25">
      <c r="B337" s="45"/>
      <c r="C337" s="80"/>
      <c r="D337" s="80"/>
      <c r="E337" s="45"/>
      <c r="F337" s="45"/>
    </row>
    <row r="338" spans="2:6" x14ac:dyDescent="0.25">
      <c r="B338" s="45"/>
      <c r="C338" s="80"/>
      <c r="D338" s="80"/>
      <c r="E338" s="45"/>
      <c r="F338" s="45"/>
    </row>
    <row r="339" spans="2:6" x14ac:dyDescent="0.25">
      <c r="B339" s="45"/>
      <c r="C339" s="80"/>
      <c r="D339" s="80"/>
      <c r="E339" s="45"/>
      <c r="F339" s="45"/>
    </row>
    <row r="340" spans="2:6" x14ac:dyDescent="0.25">
      <c r="B340" s="45"/>
      <c r="C340" s="80"/>
      <c r="D340" s="80"/>
      <c r="E340" s="45"/>
      <c r="F340" s="45"/>
    </row>
    <row r="341" spans="2:6" x14ac:dyDescent="0.25">
      <c r="B341" s="45"/>
      <c r="C341" s="80"/>
      <c r="D341" s="80"/>
      <c r="E341" s="45"/>
      <c r="F341" s="45"/>
    </row>
    <row r="342" spans="2:6" x14ac:dyDescent="0.25">
      <c r="B342" s="45"/>
      <c r="C342" s="80"/>
      <c r="D342" s="80"/>
      <c r="E342" s="45"/>
      <c r="F342" s="45"/>
    </row>
    <row r="343" spans="2:6" x14ac:dyDescent="0.25">
      <c r="B343" s="45"/>
      <c r="C343" s="80"/>
      <c r="D343" s="80"/>
      <c r="E343" s="45"/>
      <c r="F343" s="45"/>
    </row>
    <row r="344" spans="2:6" x14ac:dyDescent="0.25">
      <c r="B344" s="45"/>
      <c r="C344" s="80"/>
      <c r="D344" s="80"/>
      <c r="E344" s="45"/>
      <c r="F344" s="45"/>
    </row>
    <row r="345" spans="2:6" x14ac:dyDescent="0.25">
      <c r="B345" s="45"/>
      <c r="C345" s="80"/>
      <c r="D345" s="80"/>
      <c r="E345" s="45"/>
      <c r="F345" s="45"/>
    </row>
    <row r="346" spans="2:6" x14ac:dyDescent="0.25">
      <c r="B346" s="45"/>
      <c r="C346" s="80"/>
      <c r="D346" s="80"/>
      <c r="E346" s="45"/>
      <c r="F346" s="45"/>
    </row>
    <row r="347" spans="2:6" x14ac:dyDescent="0.25">
      <c r="B347" s="45"/>
      <c r="C347" s="80"/>
      <c r="D347" s="80"/>
      <c r="E347" s="45"/>
      <c r="F347" s="45"/>
    </row>
    <row r="348" spans="2:6" x14ac:dyDescent="0.25">
      <c r="B348" s="45"/>
      <c r="C348" s="80"/>
      <c r="D348" s="80"/>
      <c r="E348" s="45"/>
      <c r="F348" s="45"/>
    </row>
    <row r="349" spans="2:6" x14ac:dyDescent="0.25">
      <c r="B349" s="45"/>
      <c r="C349" s="80"/>
      <c r="D349" s="80"/>
      <c r="E349" s="45"/>
      <c r="F349" s="45"/>
    </row>
    <row r="350" spans="2:6" x14ac:dyDescent="0.25">
      <c r="B350" s="45"/>
      <c r="C350" s="80"/>
      <c r="D350" s="80"/>
      <c r="E350" s="45"/>
      <c r="F350" s="45"/>
    </row>
    <row r="351" spans="2:6" x14ac:dyDescent="0.25">
      <c r="B351" s="45"/>
      <c r="C351" s="80"/>
      <c r="D351" s="80"/>
      <c r="E351" s="45"/>
      <c r="F351" s="45"/>
    </row>
    <row r="352" spans="2:6" x14ac:dyDescent="0.25">
      <c r="B352" s="45"/>
      <c r="C352" s="80"/>
      <c r="D352" s="80"/>
      <c r="E352" s="45"/>
      <c r="F352" s="45"/>
    </row>
    <row r="353" spans="2:6" x14ac:dyDescent="0.25">
      <c r="B353" s="45"/>
      <c r="C353" s="80"/>
      <c r="D353" s="80"/>
      <c r="E353" s="45"/>
      <c r="F353" s="45"/>
    </row>
    <row r="354" spans="2:6" x14ac:dyDescent="0.25">
      <c r="B354" s="45"/>
      <c r="C354" s="80"/>
      <c r="D354" s="80"/>
      <c r="E354" s="45"/>
      <c r="F354" s="45"/>
    </row>
    <row r="355" spans="2:6" x14ac:dyDescent="0.25">
      <c r="B355" s="45"/>
      <c r="C355" s="80"/>
      <c r="D355" s="80"/>
      <c r="E355" s="45"/>
      <c r="F355" s="45"/>
    </row>
    <row r="356" spans="2:6" x14ac:dyDescent="0.25">
      <c r="B356" s="45"/>
      <c r="C356" s="80"/>
      <c r="D356" s="80"/>
      <c r="E356" s="45"/>
      <c r="F356" s="45"/>
    </row>
    <row r="357" spans="2:6" x14ac:dyDescent="0.25">
      <c r="B357" s="45"/>
      <c r="C357" s="80"/>
      <c r="D357" s="80"/>
      <c r="E357" s="45"/>
      <c r="F357" s="45"/>
    </row>
    <row r="358" spans="2:6" x14ac:dyDescent="0.25">
      <c r="B358" s="45"/>
      <c r="C358" s="80"/>
      <c r="D358" s="80"/>
      <c r="E358" s="45"/>
      <c r="F358" s="45"/>
    </row>
    <row r="359" spans="2:6" x14ac:dyDescent="0.25">
      <c r="B359" s="45"/>
      <c r="C359" s="80"/>
      <c r="D359" s="80"/>
      <c r="E359" s="45"/>
      <c r="F359" s="45"/>
    </row>
    <row r="360" spans="2:6" x14ac:dyDescent="0.25">
      <c r="B360" s="45"/>
      <c r="C360" s="80"/>
      <c r="D360" s="80"/>
      <c r="E360" s="45"/>
      <c r="F360" s="45"/>
    </row>
    <row r="361" spans="2:6" x14ac:dyDescent="0.25">
      <c r="B361" s="45"/>
      <c r="C361" s="80"/>
      <c r="D361" s="80"/>
      <c r="E361" s="45"/>
      <c r="F361" s="45"/>
    </row>
    <row r="362" spans="2:6" x14ac:dyDescent="0.25">
      <c r="B362" s="45"/>
      <c r="C362" s="80"/>
      <c r="D362" s="80"/>
      <c r="E362" s="45"/>
      <c r="F362" s="45"/>
    </row>
    <row r="363" spans="2:6" x14ac:dyDescent="0.25">
      <c r="B363" s="45"/>
      <c r="C363" s="80"/>
      <c r="D363" s="80"/>
      <c r="E363" s="45"/>
      <c r="F363" s="45"/>
    </row>
    <row r="364" spans="2:6" x14ac:dyDescent="0.25">
      <c r="B364" s="45"/>
      <c r="C364" s="80"/>
      <c r="D364" s="80"/>
      <c r="E364" s="45"/>
      <c r="F364" s="45"/>
    </row>
    <row r="365" spans="2:6" x14ac:dyDescent="0.25">
      <c r="B365" s="45"/>
      <c r="C365" s="80"/>
      <c r="D365" s="80"/>
      <c r="E365" s="45"/>
      <c r="F365" s="45"/>
    </row>
    <row r="366" spans="2:6" x14ac:dyDescent="0.25">
      <c r="B366" s="45"/>
      <c r="C366" s="80"/>
      <c r="D366" s="80"/>
      <c r="E366" s="45"/>
      <c r="F366" s="45"/>
    </row>
    <row r="367" spans="2:6" x14ac:dyDescent="0.25">
      <c r="B367" s="45"/>
      <c r="C367" s="80"/>
      <c r="D367" s="80"/>
      <c r="E367" s="45"/>
      <c r="F367" s="45"/>
    </row>
    <row r="368" spans="2:6" x14ac:dyDescent="0.25">
      <c r="B368" s="45"/>
      <c r="C368" s="80"/>
      <c r="D368" s="80"/>
      <c r="E368" s="45"/>
      <c r="F368" s="45"/>
    </row>
    <row r="369" spans="2:6" x14ac:dyDescent="0.25">
      <c r="B369" s="45"/>
      <c r="C369" s="80"/>
      <c r="D369" s="80"/>
      <c r="E369" s="45"/>
      <c r="F369" s="45"/>
    </row>
    <row r="370" spans="2:6" x14ac:dyDescent="0.25">
      <c r="B370" s="45"/>
      <c r="C370" s="80"/>
      <c r="D370" s="80"/>
      <c r="E370" s="45"/>
      <c r="F370" s="45"/>
    </row>
    <row r="371" spans="2:6" x14ac:dyDescent="0.25">
      <c r="B371" s="45"/>
      <c r="C371" s="80"/>
      <c r="D371" s="80"/>
      <c r="E371" s="45"/>
      <c r="F371" s="45"/>
    </row>
    <row r="372" spans="2:6" x14ac:dyDescent="0.25">
      <c r="B372" s="45"/>
      <c r="C372" s="80"/>
      <c r="D372" s="80"/>
      <c r="E372" s="45"/>
      <c r="F372" s="45"/>
    </row>
    <row r="373" spans="2:6" x14ac:dyDescent="0.25">
      <c r="B373" s="45"/>
      <c r="C373" s="80"/>
      <c r="D373" s="80"/>
      <c r="E373" s="45"/>
      <c r="F373" s="45"/>
    </row>
    <row r="374" spans="2:6" x14ac:dyDescent="0.25">
      <c r="B374" s="45"/>
      <c r="C374" s="80"/>
      <c r="D374" s="80"/>
      <c r="E374" s="45"/>
      <c r="F374" s="45"/>
    </row>
    <row r="375" spans="2:6" x14ac:dyDescent="0.25">
      <c r="B375" s="45"/>
      <c r="C375" s="80"/>
      <c r="D375" s="80"/>
      <c r="E375" s="45"/>
      <c r="F375" s="45"/>
    </row>
    <row r="376" spans="2:6" x14ac:dyDescent="0.25">
      <c r="B376" s="45"/>
      <c r="C376" s="80"/>
      <c r="D376" s="80"/>
      <c r="E376" s="45"/>
      <c r="F376" s="45"/>
    </row>
    <row r="377" spans="2:6" x14ac:dyDescent="0.25">
      <c r="B377" s="45"/>
      <c r="C377" s="80"/>
      <c r="D377" s="80"/>
      <c r="E377" s="45"/>
      <c r="F377" s="45"/>
    </row>
    <row r="378" spans="2:6" x14ac:dyDescent="0.25">
      <c r="B378" s="45"/>
      <c r="C378" s="80"/>
      <c r="D378" s="80"/>
      <c r="E378" s="45"/>
      <c r="F378" s="45"/>
    </row>
    <row r="379" spans="2:6" x14ac:dyDescent="0.25">
      <c r="B379" s="45"/>
      <c r="C379" s="80"/>
      <c r="D379" s="80"/>
      <c r="E379" s="45"/>
      <c r="F379" s="45"/>
    </row>
    <row r="380" spans="2:6" x14ac:dyDescent="0.25">
      <c r="B380" s="45"/>
      <c r="C380" s="80"/>
      <c r="D380" s="80"/>
      <c r="E380" s="45"/>
      <c r="F380" s="45"/>
    </row>
    <row r="381" spans="2:6" x14ac:dyDescent="0.25">
      <c r="B381" s="45"/>
      <c r="C381" s="80"/>
      <c r="D381" s="80"/>
      <c r="E381" s="45"/>
      <c r="F381" s="45"/>
    </row>
    <row r="382" spans="2:6" x14ac:dyDescent="0.25">
      <c r="B382" s="45"/>
      <c r="C382" s="80"/>
      <c r="D382" s="80"/>
      <c r="E382" s="45"/>
      <c r="F382" s="45"/>
    </row>
    <row r="383" spans="2:6" x14ac:dyDescent="0.25">
      <c r="B383" s="45"/>
      <c r="C383" s="80"/>
      <c r="D383" s="80"/>
      <c r="E383" s="45"/>
      <c r="F383" s="45"/>
    </row>
    <row r="384" spans="2:6" x14ac:dyDescent="0.25">
      <c r="B384" s="45"/>
      <c r="C384" s="80"/>
      <c r="D384" s="80"/>
      <c r="E384" s="45"/>
      <c r="F384" s="45"/>
    </row>
    <row r="385" spans="2:6" x14ac:dyDescent="0.25">
      <c r="B385" s="45"/>
      <c r="C385" s="80"/>
      <c r="D385" s="80"/>
      <c r="E385" s="45"/>
      <c r="F385" s="45"/>
    </row>
    <row r="386" spans="2:6" x14ac:dyDescent="0.25">
      <c r="B386" s="45"/>
      <c r="C386" s="80"/>
      <c r="D386" s="80"/>
      <c r="E386" s="45"/>
      <c r="F386" s="45"/>
    </row>
    <row r="387" spans="2:6" x14ac:dyDescent="0.25">
      <c r="B387" s="45"/>
      <c r="C387" s="80"/>
      <c r="D387" s="80"/>
      <c r="E387" s="45"/>
      <c r="F387" s="45"/>
    </row>
    <row r="388" spans="2:6" x14ac:dyDescent="0.25">
      <c r="B388" s="45"/>
      <c r="C388" s="80"/>
      <c r="D388" s="80"/>
      <c r="E388" s="45"/>
      <c r="F388" s="45"/>
    </row>
    <row r="389" spans="2:6" x14ac:dyDescent="0.25">
      <c r="B389" s="45"/>
      <c r="C389" s="80"/>
      <c r="D389" s="80"/>
      <c r="E389" s="45"/>
      <c r="F389" s="45"/>
    </row>
    <row r="390" spans="2:6" x14ac:dyDescent="0.25">
      <c r="B390" s="45"/>
      <c r="C390" s="80"/>
      <c r="D390" s="80"/>
      <c r="E390" s="45"/>
      <c r="F390" s="45"/>
    </row>
    <row r="391" spans="2:6" x14ac:dyDescent="0.25">
      <c r="B391" s="45"/>
      <c r="C391" s="80"/>
      <c r="D391" s="80"/>
      <c r="E391" s="45"/>
      <c r="F391" s="45"/>
    </row>
    <row r="392" spans="2:6" x14ac:dyDescent="0.25">
      <c r="B392" s="45"/>
      <c r="C392" s="80"/>
      <c r="D392" s="80"/>
      <c r="E392" s="45"/>
      <c r="F392" s="45"/>
    </row>
    <row r="393" spans="2:6" x14ac:dyDescent="0.25">
      <c r="B393" s="45"/>
      <c r="C393" s="80"/>
      <c r="D393" s="80"/>
      <c r="E393" s="45"/>
      <c r="F393" s="45"/>
    </row>
    <row r="394" spans="2:6" x14ac:dyDescent="0.25">
      <c r="B394" s="45"/>
      <c r="C394" s="80"/>
      <c r="D394" s="80"/>
      <c r="E394" s="45"/>
      <c r="F394" s="45"/>
    </row>
    <row r="395" spans="2:6" x14ac:dyDescent="0.25">
      <c r="B395" s="45"/>
      <c r="C395" s="80"/>
      <c r="D395" s="80"/>
      <c r="E395" s="45"/>
      <c r="F395" s="45"/>
    </row>
    <row r="396" spans="2:6" x14ac:dyDescent="0.25">
      <c r="B396" s="45"/>
      <c r="C396" s="80"/>
      <c r="D396" s="80"/>
      <c r="E396" s="45"/>
      <c r="F396" s="45"/>
    </row>
    <row r="397" spans="2:6" x14ac:dyDescent="0.25">
      <c r="B397" s="45"/>
      <c r="C397" s="80"/>
      <c r="D397" s="80"/>
      <c r="E397" s="45"/>
      <c r="F397" s="45"/>
    </row>
    <row r="398" spans="2:6" x14ac:dyDescent="0.25">
      <c r="B398" s="45"/>
      <c r="C398" s="80"/>
      <c r="D398" s="80"/>
      <c r="E398" s="45"/>
      <c r="F398" s="45"/>
    </row>
    <row r="399" spans="2:6" x14ac:dyDescent="0.25">
      <c r="B399" s="45"/>
      <c r="C399" s="80"/>
      <c r="D399" s="80"/>
      <c r="E399" s="45"/>
      <c r="F399" s="45"/>
    </row>
    <row r="400" spans="2:6" x14ac:dyDescent="0.25">
      <c r="B400" s="45"/>
      <c r="C400" s="80"/>
      <c r="D400" s="80"/>
      <c r="E400" s="45"/>
      <c r="F400" s="45"/>
    </row>
    <row r="401" spans="2:6" x14ac:dyDescent="0.25">
      <c r="B401" s="45"/>
      <c r="C401" s="80"/>
      <c r="D401" s="80"/>
      <c r="E401" s="45"/>
      <c r="F401" s="45"/>
    </row>
    <row r="402" spans="2:6" x14ac:dyDescent="0.25">
      <c r="B402" s="45"/>
      <c r="C402" s="80"/>
      <c r="D402" s="80"/>
      <c r="E402" s="45"/>
      <c r="F402" s="45"/>
    </row>
    <row r="403" spans="2:6" x14ac:dyDescent="0.25">
      <c r="B403" s="45"/>
      <c r="C403" s="80"/>
      <c r="D403" s="80"/>
      <c r="E403" s="45"/>
      <c r="F403" s="45"/>
    </row>
    <row r="404" spans="2:6" x14ac:dyDescent="0.25">
      <c r="B404" s="45"/>
      <c r="C404" s="80"/>
      <c r="D404" s="80"/>
      <c r="E404" s="45"/>
      <c r="F404" s="45"/>
    </row>
    <row r="405" spans="2:6" x14ac:dyDescent="0.25">
      <c r="B405" s="45"/>
      <c r="C405" s="80"/>
      <c r="D405" s="80"/>
      <c r="E405" s="45"/>
      <c r="F405" s="45"/>
    </row>
    <row r="406" spans="2:6" x14ac:dyDescent="0.25">
      <c r="B406" s="45"/>
      <c r="C406" s="80"/>
      <c r="D406" s="80"/>
      <c r="E406" s="45"/>
      <c r="F406" s="45"/>
    </row>
    <row r="407" spans="2:6" x14ac:dyDescent="0.25">
      <c r="B407" s="45"/>
      <c r="C407" s="80"/>
      <c r="D407" s="80"/>
      <c r="E407" s="45"/>
      <c r="F407" s="45"/>
    </row>
    <row r="408" spans="2:6" x14ac:dyDescent="0.25">
      <c r="B408" s="45"/>
      <c r="C408" s="80"/>
      <c r="D408" s="80"/>
      <c r="E408" s="45"/>
      <c r="F408" s="45"/>
    </row>
    <row r="409" spans="2:6" x14ac:dyDescent="0.25">
      <c r="B409" s="45"/>
      <c r="C409" s="80"/>
      <c r="D409" s="80"/>
      <c r="E409" s="45"/>
      <c r="F409" s="45"/>
    </row>
    <row r="410" spans="2:6" x14ac:dyDescent="0.25">
      <c r="B410" s="45"/>
      <c r="C410" s="80"/>
      <c r="D410" s="80"/>
      <c r="E410" s="45"/>
      <c r="F410" s="45"/>
    </row>
    <row r="411" spans="2:6" x14ac:dyDescent="0.25">
      <c r="B411" s="45"/>
      <c r="C411" s="80"/>
      <c r="D411" s="80"/>
      <c r="E411" s="45"/>
      <c r="F411" s="45"/>
    </row>
    <row r="412" spans="2:6" x14ac:dyDescent="0.25">
      <c r="B412" s="45"/>
      <c r="C412" s="80"/>
      <c r="D412" s="80"/>
      <c r="E412" s="45"/>
      <c r="F412" s="45"/>
    </row>
    <row r="413" spans="2:6" x14ac:dyDescent="0.25">
      <c r="B413" s="45"/>
      <c r="C413" s="80"/>
      <c r="D413" s="80"/>
      <c r="E413" s="45"/>
      <c r="F413" s="45"/>
    </row>
    <row r="414" spans="2:6" x14ac:dyDescent="0.25">
      <c r="B414" s="45"/>
      <c r="C414" s="80"/>
      <c r="D414" s="80"/>
      <c r="E414" s="45"/>
      <c r="F414" s="45"/>
    </row>
    <row r="415" spans="2:6" x14ac:dyDescent="0.25">
      <c r="B415" s="45"/>
      <c r="C415" s="80"/>
      <c r="D415" s="80"/>
      <c r="E415" s="45"/>
      <c r="F415" s="45"/>
    </row>
    <row r="416" spans="2:6" x14ac:dyDescent="0.25">
      <c r="B416" s="45"/>
      <c r="C416" s="80"/>
      <c r="D416" s="80"/>
      <c r="E416" s="45"/>
      <c r="F416" s="45"/>
    </row>
    <row r="417" spans="2:6" x14ac:dyDescent="0.25">
      <c r="B417" s="45"/>
      <c r="C417" s="80"/>
      <c r="D417" s="80"/>
      <c r="E417" s="45"/>
      <c r="F417" s="45"/>
    </row>
    <row r="418" spans="2:6" x14ac:dyDescent="0.25">
      <c r="B418" s="45"/>
      <c r="C418" s="80"/>
      <c r="D418" s="80"/>
      <c r="E418" s="45"/>
      <c r="F418" s="45"/>
    </row>
    <row r="419" spans="2:6" x14ac:dyDescent="0.25">
      <c r="B419" s="45"/>
      <c r="C419" s="80"/>
      <c r="D419" s="80"/>
      <c r="E419" s="45"/>
      <c r="F419" s="45"/>
    </row>
    <row r="420" spans="2:6" x14ac:dyDescent="0.25">
      <c r="B420" s="45"/>
      <c r="C420" s="80"/>
      <c r="D420" s="80"/>
      <c r="E420" s="45"/>
      <c r="F420" s="45"/>
    </row>
    <row r="421" spans="2:6" x14ac:dyDescent="0.25">
      <c r="B421" s="45"/>
      <c r="C421" s="80"/>
      <c r="D421" s="80"/>
      <c r="E421" s="45"/>
      <c r="F421" s="45"/>
    </row>
    <row r="422" spans="2:6" x14ac:dyDescent="0.25">
      <c r="B422" s="45"/>
      <c r="C422" s="80"/>
      <c r="D422" s="80"/>
      <c r="E422" s="45"/>
      <c r="F422" s="45"/>
    </row>
    <row r="423" spans="2:6" x14ac:dyDescent="0.25">
      <c r="B423" s="45"/>
      <c r="C423" s="80"/>
      <c r="D423" s="80"/>
      <c r="E423" s="45"/>
      <c r="F423" s="45"/>
    </row>
    <row r="424" spans="2:6" x14ac:dyDescent="0.25">
      <c r="B424" s="45"/>
      <c r="C424" s="80"/>
      <c r="D424" s="80"/>
      <c r="E424" s="45"/>
      <c r="F424" s="45"/>
    </row>
    <row r="425" spans="2:6" x14ac:dyDescent="0.25">
      <c r="B425" s="45"/>
      <c r="C425" s="80"/>
      <c r="D425" s="80"/>
      <c r="E425" s="45"/>
      <c r="F425" s="45"/>
    </row>
    <row r="426" spans="2:6" x14ac:dyDescent="0.25">
      <c r="B426" s="45"/>
      <c r="C426" s="80"/>
      <c r="D426" s="80"/>
      <c r="E426" s="45"/>
      <c r="F426" s="45"/>
    </row>
    <row r="427" spans="2:6" x14ac:dyDescent="0.25">
      <c r="B427" s="45"/>
      <c r="C427" s="80"/>
      <c r="D427" s="80"/>
      <c r="E427" s="45"/>
      <c r="F427" s="45"/>
    </row>
    <row r="428" spans="2:6" x14ac:dyDescent="0.25">
      <c r="B428" s="45"/>
      <c r="C428" s="80"/>
      <c r="D428" s="80"/>
      <c r="E428" s="45"/>
      <c r="F428" s="45"/>
    </row>
    <row r="429" spans="2:6" x14ac:dyDescent="0.25">
      <c r="B429" s="45"/>
      <c r="C429" s="80"/>
      <c r="D429" s="80"/>
      <c r="E429" s="45"/>
      <c r="F429" s="45"/>
    </row>
    <row r="430" spans="2:6" x14ac:dyDescent="0.25">
      <c r="B430" s="45"/>
      <c r="C430" s="80"/>
      <c r="D430" s="80"/>
      <c r="E430" s="45"/>
      <c r="F430" s="45"/>
    </row>
    <row r="431" spans="2:6" x14ac:dyDescent="0.25">
      <c r="B431" s="45"/>
      <c r="C431" s="80"/>
      <c r="D431" s="80"/>
      <c r="E431" s="45"/>
      <c r="F431" s="45"/>
    </row>
    <row r="432" spans="2:6" x14ac:dyDescent="0.25">
      <c r="B432" s="45"/>
      <c r="C432" s="80"/>
      <c r="D432" s="80"/>
      <c r="E432" s="45"/>
      <c r="F432" s="45"/>
    </row>
    <row r="433" spans="2:6" x14ac:dyDescent="0.25">
      <c r="B433" s="45"/>
      <c r="C433" s="80"/>
      <c r="D433" s="80"/>
      <c r="E433" s="45"/>
      <c r="F433" s="45"/>
    </row>
    <row r="434" spans="2:6" x14ac:dyDescent="0.25">
      <c r="B434" s="45"/>
      <c r="C434" s="80"/>
      <c r="D434" s="80"/>
      <c r="E434" s="45"/>
      <c r="F434" s="45"/>
    </row>
    <row r="435" spans="2:6" x14ac:dyDescent="0.25">
      <c r="B435" s="45"/>
      <c r="C435" s="80"/>
      <c r="D435" s="80"/>
      <c r="E435" s="45"/>
      <c r="F435" s="45"/>
    </row>
    <row r="436" spans="2:6" x14ac:dyDescent="0.25">
      <c r="B436" s="45"/>
      <c r="C436" s="80"/>
      <c r="D436" s="80"/>
      <c r="E436" s="45"/>
      <c r="F436" s="45"/>
    </row>
    <row r="437" spans="2:6" x14ac:dyDescent="0.25">
      <c r="B437" s="45"/>
      <c r="C437" s="80"/>
      <c r="D437" s="80"/>
      <c r="E437" s="45"/>
      <c r="F437" s="45"/>
    </row>
    <row r="438" spans="2:6" x14ac:dyDescent="0.25">
      <c r="B438" s="45"/>
      <c r="C438" s="80"/>
      <c r="D438" s="80"/>
      <c r="E438" s="45"/>
      <c r="F438" s="45"/>
    </row>
    <row r="439" spans="2:6" x14ac:dyDescent="0.25">
      <c r="B439" s="45"/>
      <c r="C439" s="80"/>
      <c r="D439" s="80"/>
      <c r="E439" s="45"/>
      <c r="F439" s="45"/>
    </row>
    <row r="440" spans="2:6" x14ac:dyDescent="0.25">
      <c r="B440" s="45"/>
      <c r="C440" s="80"/>
      <c r="D440" s="80"/>
      <c r="E440" s="45"/>
      <c r="F440" s="45"/>
    </row>
    <row r="441" spans="2:6" x14ac:dyDescent="0.25">
      <c r="B441" s="45"/>
      <c r="C441" s="80"/>
      <c r="D441" s="80"/>
      <c r="E441" s="45"/>
      <c r="F441" s="45"/>
    </row>
    <row r="442" spans="2:6" x14ac:dyDescent="0.25">
      <c r="B442" s="45"/>
      <c r="C442" s="80"/>
      <c r="D442" s="80"/>
      <c r="E442" s="45"/>
      <c r="F442" s="45"/>
    </row>
    <row r="443" spans="2:6" x14ac:dyDescent="0.25">
      <c r="B443" s="45"/>
      <c r="C443" s="80"/>
      <c r="D443" s="80"/>
      <c r="E443" s="45"/>
      <c r="F443" s="45"/>
    </row>
    <row r="444" spans="2:6" x14ac:dyDescent="0.25">
      <c r="B444" s="45"/>
      <c r="C444" s="80"/>
      <c r="D444" s="80"/>
      <c r="E444" s="45"/>
      <c r="F444" s="45"/>
    </row>
    <row r="445" spans="2:6" x14ac:dyDescent="0.25">
      <c r="B445" s="45"/>
      <c r="C445" s="80"/>
      <c r="D445" s="80"/>
      <c r="E445" s="45"/>
      <c r="F445" s="45"/>
    </row>
    <row r="446" spans="2:6" x14ac:dyDescent="0.25">
      <c r="B446" s="45"/>
      <c r="C446" s="80"/>
      <c r="D446" s="80"/>
      <c r="E446" s="45"/>
      <c r="F446" s="45"/>
    </row>
    <row r="447" spans="2:6" x14ac:dyDescent="0.25">
      <c r="B447" s="45"/>
      <c r="C447" s="80"/>
      <c r="D447" s="80"/>
      <c r="E447" s="45"/>
      <c r="F447" s="45"/>
    </row>
    <row r="448" spans="2:6" x14ac:dyDescent="0.25">
      <c r="B448" s="45"/>
      <c r="C448" s="80"/>
      <c r="D448" s="80"/>
      <c r="E448" s="45"/>
      <c r="F448" s="45"/>
    </row>
    <row r="449" spans="2:6" x14ac:dyDescent="0.25">
      <c r="B449" s="45"/>
      <c r="C449" s="80"/>
      <c r="D449" s="80"/>
      <c r="E449" s="45"/>
      <c r="F449" s="45"/>
    </row>
    <row r="450" spans="2:6" x14ac:dyDescent="0.25">
      <c r="B450" s="45"/>
      <c r="C450" s="80"/>
      <c r="D450" s="80"/>
      <c r="E450" s="45"/>
      <c r="F450" s="45"/>
    </row>
    <row r="451" spans="2:6" x14ac:dyDescent="0.25">
      <c r="B451" s="45"/>
      <c r="C451" s="80"/>
      <c r="D451" s="80"/>
      <c r="E451" s="45"/>
      <c r="F451" s="45"/>
    </row>
    <row r="452" spans="2:6" x14ac:dyDescent="0.25">
      <c r="B452" s="45"/>
      <c r="C452" s="80"/>
      <c r="D452" s="80"/>
      <c r="E452" s="45"/>
      <c r="F452" s="45"/>
    </row>
    <row r="453" spans="2:6" x14ac:dyDescent="0.25">
      <c r="B453" s="45"/>
      <c r="C453" s="80"/>
      <c r="D453" s="80"/>
      <c r="E453" s="45"/>
      <c r="F453" s="45"/>
    </row>
    <row r="454" spans="2:6" x14ac:dyDescent="0.25">
      <c r="B454" s="45"/>
      <c r="C454" s="80"/>
      <c r="D454" s="80"/>
      <c r="E454" s="45"/>
      <c r="F454" s="45"/>
    </row>
    <row r="455" spans="2:6" x14ac:dyDescent="0.25">
      <c r="B455" s="45"/>
      <c r="C455" s="80"/>
      <c r="D455" s="80"/>
      <c r="E455" s="45"/>
      <c r="F455" s="45"/>
    </row>
    <row r="456" spans="2:6" x14ac:dyDescent="0.25">
      <c r="B456" s="45"/>
      <c r="C456" s="80"/>
      <c r="D456" s="80"/>
      <c r="E456" s="45"/>
      <c r="F456" s="45"/>
    </row>
    <row r="457" spans="2:6" x14ac:dyDescent="0.25">
      <c r="B457" s="45"/>
      <c r="C457" s="80"/>
      <c r="D457" s="80"/>
      <c r="E457" s="45"/>
      <c r="F457" s="45"/>
    </row>
    <row r="458" spans="2:6" x14ac:dyDescent="0.25">
      <c r="B458" s="45"/>
      <c r="C458" s="80"/>
      <c r="D458" s="80"/>
      <c r="E458" s="45"/>
      <c r="F458" s="45"/>
    </row>
    <row r="459" spans="2:6" x14ac:dyDescent="0.25">
      <c r="B459" s="45"/>
      <c r="C459" s="80"/>
      <c r="D459" s="80"/>
      <c r="E459" s="45"/>
      <c r="F459" s="45"/>
    </row>
    <row r="460" spans="2:6" x14ac:dyDescent="0.25">
      <c r="B460" s="45"/>
      <c r="C460" s="80"/>
      <c r="D460" s="80"/>
      <c r="E460" s="45"/>
      <c r="F460" s="45"/>
    </row>
    <row r="461" spans="2:6" x14ac:dyDescent="0.25">
      <c r="B461" s="45"/>
      <c r="C461" s="80"/>
      <c r="D461" s="80"/>
      <c r="E461" s="45"/>
      <c r="F461" s="45"/>
    </row>
    <row r="462" spans="2:6" x14ac:dyDescent="0.25">
      <c r="B462" s="45"/>
      <c r="C462" s="80"/>
      <c r="D462" s="80"/>
      <c r="E462" s="45"/>
      <c r="F462" s="45"/>
    </row>
    <row r="463" spans="2:6" x14ac:dyDescent="0.25">
      <c r="B463" s="45"/>
      <c r="C463" s="80"/>
      <c r="D463" s="80"/>
      <c r="E463" s="45"/>
      <c r="F463" s="45"/>
    </row>
    <row r="464" spans="2:6" x14ac:dyDescent="0.25">
      <c r="B464" s="45"/>
      <c r="C464" s="80"/>
      <c r="D464" s="80"/>
      <c r="E464" s="45"/>
      <c r="F464" s="45"/>
    </row>
    <row r="465" spans="2:6" x14ac:dyDescent="0.25">
      <c r="B465" s="45"/>
      <c r="C465" s="80"/>
      <c r="D465" s="80"/>
      <c r="E465" s="45"/>
      <c r="F465" s="45"/>
    </row>
    <row r="466" spans="2:6" x14ac:dyDescent="0.25">
      <c r="B466" s="45"/>
      <c r="C466" s="80"/>
      <c r="D466" s="80"/>
      <c r="E466" s="45"/>
      <c r="F466" s="45"/>
    </row>
    <row r="467" spans="2:6" x14ac:dyDescent="0.25">
      <c r="B467" s="45"/>
      <c r="C467" s="80"/>
      <c r="D467" s="80"/>
      <c r="E467" s="45"/>
      <c r="F467" s="45"/>
    </row>
    <row r="468" spans="2:6" x14ac:dyDescent="0.25">
      <c r="B468" s="45"/>
      <c r="C468" s="80"/>
      <c r="D468" s="80"/>
      <c r="E468" s="45"/>
      <c r="F468" s="45"/>
    </row>
    <row r="469" spans="2:6" x14ac:dyDescent="0.25">
      <c r="B469" s="45"/>
      <c r="C469" s="80"/>
      <c r="D469" s="80"/>
      <c r="E469" s="45"/>
      <c r="F469" s="45"/>
    </row>
    <row r="470" spans="2:6" x14ac:dyDescent="0.25">
      <c r="B470" s="45"/>
      <c r="C470" s="80"/>
      <c r="D470" s="80"/>
      <c r="E470" s="45"/>
      <c r="F470" s="45"/>
    </row>
    <row r="471" spans="2:6" x14ac:dyDescent="0.25">
      <c r="B471" s="45"/>
      <c r="C471" s="80"/>
      <c r="D471" s="80"/>
      <c r="E471" s="45"/>
      <c r="F471" s="45"/>
    </row>
    <row r="472" spans="2:6" x14ac:dyDescent="0.25">
      <c r="B472" s="45"/>
      <c r="C472" s="80"/>
      <c r="D472" s="80"/>
      <c r="E472" s="45"/>
      <c r="F472" s="45"/>
    </row>
    <row r="473" spans="2:6" x14ac:dyDescent="0.25">
      <c r="B473" s="45"/>
      <c r="C473" s="80"/>
      <c r="D473" s="80"/>
      <c r="E473" s="45"/>
      <c r="F473" s="45"/>
    </row>
    <row r="474" spans="2:6" x14ac:dyDescent="0.25">
      <c r="B474" s="45"/>
      <c r="C474" s="80"/>
      <c r="D474" s="80"/>
      <c r="E474" s="45"/>
      <c r="F474" s="45"/>
    </row>
    <row r="475" spans="2:6" x14ac:dyDescent="0.25">
      <c r="B475" s="45"/>
      <c r="C475" s="80"/>
      <c r="D475" s="80"/>
      <c r="E475" s="45"/>
      <c r="F475" s="45"/>
    </row>
    <row r="476" spans="2:6" x14ac:dyDescent="0.25">
      <c r="B476" s="45"/>
      <c r="C476" s="80"/>
      <c r="D476" s="80"/>
      <c r="E476" s="45"/>
      <c r="F476" s="45"/>
    </row>
    <row r="477" spans="2:6" x14ac:dyDescent="0.25">
      <c r="B477" s="45"/>
      <c r="C477" s="80"/>
      <c r="D477" s="80"/>
      <c r="E477" s="45"/>
      <c r="F477" s="45"/>
    </row>
    <row r="478" spans="2:6" x14ac:dyDescent="0.25">
      <c r="B478" s="45"/>
      <c r="C478" s="80"/>
      <c r="D478" s="80"/>
      <c r="E478" s="45"/>
      <c r="F478" s="45"/>
    </row>
    <row r="479" spans="2:6" x14ac:dyDescent="0.25">
      <c r="B479" s="45"/>
      <c r="C479" s="80"/>
      <c r="D479" s="80"/>
      <c r="E479" s="45"/>
      <c r="F479" s="45"/>
    </row>
    <row r="480" spans="2:6" x14ac:dyDescent="0.25">
      <c r="B480" s="45"/>
      <c r="C480" s="80"/>
      <c r="D480" s="80"/>
      <c r="E480" s="45"/>
      <c r="F480" s="45"/>
    </row>
    <row r="481" spans="2:6" x14ac:dyDescent="0.25">
      <c r="B481" s="45"/>
      <c r="C481" s="80"/>
      <c r="D481" s="80"/>
      <c r="E481" s="45"/>
      <c r="F481" s="45"/>
    </row>
    <row r="482" spans="2:6" x14ac:dyDescent="0.25">
      <c r="B482" s="45"/>
      <c r="C482" s="80"/>
      <c r="D482" s="80"/>
      <c r="E482" s="45"/>
      <c r="F482" s="45"/>
    </row>
    <row r="483" spans="2:6" x14ac:dyDescent="0.25">
      <c r="B483" s="45"/>
      <c r="C483" s="80"/>
      <c r="D483" s="80"/>
      <c r="E483" s="45"/>
      <c r="F483" s="45"/>
    </row>
    <row r="484" spans="2:6" x14ac:dyDescent="0.25">
      <c r="B484" s="45"/>
      <c r="C484" s="80"/>
      <c r="D484" s="80"/>
      <c r="E484" s="45"/>
      <c r="F484" s="45"/>
    </row>
    <row r="485" spans="2:6" x14ac:dyDescent="0.25">
      <c r="B485" s="45"/>
      <c r="C485" s="80"/>
      <c r="D485" s="80"/>
      <c r="E485" s="45"/>
      <c r="F485" s="45"/>
    </row>
    <row r="486" spans="2:6" x14ac:dyDescent="0.25">
      <c r="B486" s="45"/>
      <c r="C486" s="80"/>
      <c r="D486" s="80"/>
      <c r="E486" s="45"/>
      <c r="F486" s="45"/>
    </row>
    <row r="487" spans="2:6" x14ac:dyDescent="0.25">
      <c r="B487" s="45"/>
      <c r="C487" s="80"/>
      <c r="D487" s="80"/>
      <c r="E487" s="45"/>
      <c r="F487" s="45"/>
    </row>
    <row r="488" spans="2:6" x14ac:dyDescent="0.25">
      <c r="B488" s="45"/>
      <c r="C488" s="80"/>
      <c r="D488" s="80"/>
      <c r="E488" s="45"/>
      <c r="F488" s="45"/>
    </row>
    <row r="489" spans="2:6" x14ac:dyDescent="0.25">
      <c r="B489" s="45"/>
      <c r="C489" s="80"/>
      <c r="D489" s="80"/>
      <c r="E489" s="45"/>
      <c r="F489" s="45"/>
    </row>
    <row r="490" spans="2:6" x14ac:dyDescent="0.25">
      <c r="B490" s="45"/>
      <c r="C490" s="80"/>
      <c r="D490" s="80"/>
      <c r="E490" s="45"/>
      <c r="F490" s="45"/>
    </row>
    <row r="491" spans="2:6" x14ac:dyDescent="0.25">
      <c r="B491" s="45"/>
      <c r="C491" s="80"/>
      <c r="D491" s="80"/>
      <c r="E491" s="45"/>
      <c r="F491" s="45"/>
    </row>
    <row r="492" spans="2:6" x14ac:dyDescent="0.25">
      <c r="B492" s="45"/>
      <c r="C492" s="80"/>
      <c r="D492" s="80"/>
      <c r="E492" s="45"/>
      <c r="F492" s="45"/>
    </row>
    <row r="493" spans="2:6" x14ac:dyDescent="0.25">
      <c r="B493" s="45"/>
      <c r="C493" s="80"/>
      <c r="D493" s="80"/>
      <c r="E493" s="45"/>
      <c r="F493" s="45"/>
    </row>
    <row r="494" spans="2:6" x14ac:dyDescent="0.25">
      <c r="B494" s="45"/>
      <c r="C494" s="80"/>
      <c r="D494" s="80"/>
      <c r="E494" s="45"/>
      <c r="F494" s="45"/>
    </row>
    <row r="495" spans="2:6" x14ac:dyDescent="0.25">
      <c r="B495" s="45"/>
      <c r="C495" s="80"/>
      <c r="D495" s="80"/>
      <c r="E495" s="45"/>
      <c r="F495" s="45"/>
    </row>
    <row r="496" spans="2:6" x14ac:dyDescent="0.25">
      <c r="B496" s="45"/>
      <c r="C496" s="80"/>
      <c r="D496" s="80"/>
      <c r="E496" s="45"/>
      <c r="F496" s="45"/>
    </row>
    <row r="497" spans="2:6" x14ac:dyDescent="0.25">
      <c r="B497" s="45"/>
      <c r="C497" s="80"/>
      <c r="D497" s="80"/>
      <c r="E497" s="45"/>
      <c r="F497" s="45"/>
    </row>
    <row r="498" spans="2:6" x14ac:dyDescent="0.25">
      <c r="B498" s="45"/>
      <c r="C498" s="80"/>
      <c r="D498" s="80"/>
      <c r="E498" s="45"/>
      <c r="F498" s="45"/>
    </row>
    <row r="499" spans="2:6" x14ac:dyDescent="0.25">
      <c r="B499" s="45"/>
      <c r="C499" s="80"/>
      <c r="D499" s="80"/>
      <c r="E499" s="45"/>
      <c r="F499" s="45"/>
    </row>
    <row r="500" spans="2:6" x14ac:dyDescent="0.25">
      <c r="B500" s="45"/>
      <c r="C500" s="80"/>
      <c r="D500" s="80"/>
      <c r="E500" s="45"/>
      <c r="F500" s="45"/>
    </row>
    <row r="501" spans="2:6" x14ac:dyDescent="0.25">
      <c r="B501" s="45"/>
      <c r="C501" s="80"/>
      <c r="D501" s="80"/>
      <c r="E501" s="45"/>
      <c r="F501" s="45"/>
    </row>
    <row r="502" spans="2:6" x14ac:dyDescent="0.25">
      <c r="B502" s="45"/>
      <c r="C502" s="80"/>
      <c r="D502" s="80"/>
      <c r="E502" s="45"/>
      <c r="F502" s="45"/>
    </row>
    <row r="503" spans="2:6" x14ac:dyDescent="0.25">
      <c r="B503" s="45"/>
      <c r="C503" s="80"/>
      <c r="D503" s="80"/>
      <c r="E503" s="45"/>
      <c r="F503" s="45"/>
    </row>
    <row r="504" spans="2:6" x14ac:dyDescent="0.25">
      <c r="B504" s="45"/>
      <c r="C504" s="80"/>
      <c r="D504" s="80"/>
      <c r="E504" s="45"/>
      <c r="F504" s="45"/>
    </row>
    <row r="505" spans="2:6" x14ac:dyDescent="0.25">
      <c r="B505" s="45"/>
      <c r="C505" s="80"/>
      <c r="D505" s="80"/>
      <c r="E505" s="45"/>
      <c r="F505" s="45"/>
    </row>
    <row r="506" spans="2:6" x14ac:dyDescent="0.25">
      <c r="B506" s="45"/>
      <c r="C506" s="80"/>
      <c r="D506" s="80"/>
      <c r="E506" s="45"/>
      <c r="F506" s="45"/>
    </row>
    <row r="507" spans="2:6" x14ac:dyDescent="0.25">
      <c r="B507" s="45"/>
      <c r="C507" s="80"/>
      <c r="D507" s="80"/>
      <c r="E507" s="45"/>
      <c r="F507" s="45"/>
    </row>
    <row r="508" spans="2:6" x14ac:dyDescent="0.25">
      <c r="B508" s="45"/>
      <c r="C508" s="80"/>
      <c r="D508" s="80"/>
      <c r="E508" s="45"/>
      <c r="F508" s="45"/>
    </row>
    <row r="509" spans="2:6" x14ac:dyDescent="0.25">
      <c r="B509" s="45"/>
      <c r="C509" s="80"/>
      <c r="D509" s="80"/>
      <c r="E509" s="45"/>
      <c r="F509" s="45"/>
    </row>
    <row r="510" spans="2:6" x14ac:dyDescent="0.25">
      <c r="B510" s="45"/>
      <c r="C510" s="80"/>
      <c r="D510" s="80"/>
      <c r="E510" s="45"/>
      <c r="F510" s="45"/>
    </row>
    <row r="511" spans="2:6" x14ac:dyDescent="0.25">
      <c r="B511" s="45"/>
      <c r="C511" s="80"/>
      <c r="D511" s="80"/>
      <c r="E511" s="45"/>
      <c r="F511" s="45"/>
    </row>
    <row r="512" spans="2:6" x14ac:dyDescent="0.25">
      <c r="B512" s="45"/>
      <c r="C512" s="80"/>
      <c r="D512" s="80"/>
      <c r="E512" s="45"/>
      <c r="F512" s="45"/>
    </row>
    <row r="513" spans="2:6" x14ac:dyDescent="0.25">
      <c r="B513" s="45"/>
      <c r="C513" s="80"/>
      <c r="D513" s="80"/>
      <c r="E513" s="45"/>
      <c r="F513" s="45"/>
    </row>
    <row r="514" spans="2:6" x14ac:dyDescent="0.25">
      <c r="B514" s="45"/>
      <c r="C514" s="80"/>
      <c r="D514" s="80"/>
      <c r="E514" s="45"/>
      <c r="F514" s="45"/>
    </row>
    <row r="515" spans="2:6" x14ac:dyDescent="0.25">
      <c r="B515" s="45"/>
      <c r="C515" s="80"/>
      <c r="D515" s="80"/>
      <c r="E515" s="45"/>
      <c r="F515" s="45"/>
    </row>
    <row r="516" spans="2:6" x14ac:dyDescent="0.25">
      <c r="B516" s="45"/>
      <c r="C516" s="80"/>
      <c r="D516" s="80"/>
      <c r="E516" s="45"/>
      <c r="F516" s="45"/>
    </row>
    <row r="517" spans="2:6" x14ac:dyDescent="0.25">
      <c r="B517" s="45"/>
      <c r="C517" s="80"/>
      <c r="D517" s="80"/>
      <c r="E517" s="45"/>
      <c r="F517" s="45"/>
    </row>
    <row r="518" spans="2:6" x14ac:dyDescent="0.25">
      <c r="B518" s="45"/>
      <c r="C518" s="80"/>
      <c r="D518" s="80"/>
      <c r="E518" s="45"/>
      <c r="F518" s="45"/>
    </row>
    <row r="519" spans="2:6" x14ac:dyDescent="0.25">
      <c r="B519" s="45"/>
      <c r="C519" s="80"/>
      <c r="D519" s="80"/>
      <c r="E519" s="45"/>
      <c r="F519" s="45"/>
    </row>
    <row r="520" spans="2:6" x14ac:dyDescent="0.25">
      <c r="B520" s="45"/>
      <c r="C520" s="80"/>
      <c r="D520" s="80"/>
      <c r="E520" s="45"/>
      <c r="F520" s="45"/>
    </row>
    <row r="521" spans="2:6" x14ac:dyDescent="0.25">
      <c r="B521" s="45"/>
      <c r="C521" s="80"/>
      <c r="D521" s="80"/>
      <c r="E521" s="45"/>
      <c r="F521" s="45"/>
    </row>
    <row r="522" spans="2:6" x14ac:dyDescent="0.25">
      <c r="B522" s="45"/>
      <c r="C522" s="80"/>
      <c r="D522" s="80"/>
      <c r="E522" s="45"/>
      <c r="F522" s="45"/>
    </row>
    <row r="523" spans="2:6" x14ac:dyDescent="0.25">
      <c r="B523" s="45"/>
      <c r="C523" s="80"/>
      <c r="D523" s="80"/>
      <c r="E523" s="45"/>
      <c r="F523" s="45"/>
    </row>
    <row r="524" spans="2:6" x14ac:dyDescent="0.25">
      <c r="B524" s="45"/>
      <c r="C524" s="80"/>
      <c r="D524" s="80"/>
      <c r="E524" s="45"/>
      <c r="F524" s="45"/>
    </row>
    <row r="525" spans="2:6" x14ac:dyDescent="0.25">
      <c r="B525" s="45"/>
      <c r="C525" s="80"/>
      <c r="D525" s="80"/>
      <c r="E525" s="45"/>
      <c r="F525" s="45"/>
    </row>
    <row r="526" spans="2:6" x14ac:dyDescent="0.25">
      <c r="B526" s="45"/>
      <c r="C526" s="80"/>
      <c r="D526" s="80"/>
      <c r="E526" s="45"/>
      <c r="F526" s="45"/>
    </row>
    <row r="527" spans="2:6" x14ac:dyDescent="0.25">
      <c r="B527" s="45"/>
      <c r="C527" s="80"/>
      <c r="D527" s="80"/>
      <c r="E527" s="45"/>
      <c r="F527" s="45"/>
    </row>
    <row r="528" spans="2:6" x14ac:dyDescent="0.25">
      <c r="B528" s="45"/>
      <c r="C528" s="80"/>
      <c r="D528" s="80"/>
      <c r="E528" s="45"/>
      <c r="F528" s="45"/>
    </row>
    <row r="529" spans="2:6" x14ac:dyDescent="0.25">
      <c r="B529" s="45"/>
      <c r="C529" s="80"/>
      <c r="D529" s="80"/>
      <c r="E529" s="45"/>
      <c r="F529" s="45"/>
    </row>
    <row r="530" spans="2:6" x14ac:dyDescent="0.25">
      <c r="B530" s="45"/>
      <c r="C530" s="80"/>
      <c r="D530" s="80"/>
      <c r="E530" s="45"/>
      <c r="F530" s="45"/>
    </row>
    <row r="531" spans="2:6" x14ac:dyDescent="0.25">
      <c r="B531" s="45"/>
      <c r="C531" s="80"/>
      <c r="D531" s="80"/>
      <c r="E531" s="45"/>
      <c r="F531" s="45"/>
    </row>
    <row r="532" spans="2:6" x14ac:dyDescent="0.25">
      <c r="B532" s="45"/>
      <c r="C532" s="80"/>
      <c r="D532" s="80"/>
      <c r="E532" s="45"/>
      <c r="F532" s="45"/>
    </row>
    <row r="533" spans="2:6" x14ac:dyDescent="0.25">
      <c r="B533" s="45"/>
      <c r="C533" s="80"/>
      <c r="D533" s="80"/>
      <c r="E533" s="45"/>
      <c r="F533" s="45"/>
    </row>
    <row r="534" spans="2:6" x14ac:dyDescent="0.25">
      <c r="B534" s="45"/>
      <c r="C534" s="80"/>
      <c r="D534" s="80"/>
      <c r="E534" s="45"/>
      <c r="F534" s="45"/>
    </row>
    <row r="535" spans="2:6" x14ac:dyDescent="0.25">
      <c r="B535" s="45"/>
      <c r="C535" s="80"/>
      <c r="D535" s="80"/>
      <c r="E535" s="45"/>
      <c r="F535" s="45"/>
    </row>
    <row r="536" spans="2:6" x14ac:dyDescent="0.25">
      <c r="B536" s="45"/>
      <c r="C536" s="80"/>
      <c r="D536" s="80"/>
      <c r="E536" s="45"/>
      <c r="F536" s="45"/>
    </row>
    <row r="537" spans="2:6" x14ac:dyDescent="0.25">
      <c r="B537" s="45"/>
      <c r="C537" s="80"/>
      <c r="D537" s="80"/>
      <c r="E537" s="45"/>
      <c r="F537" s="45"/>
    </row>
    <row r="538" spans="2:6" x14ac:dyDescent="0.25">
      <c r="B538" s="45"/>
      <c r="C538" s="80"/>
      <c r="D538" s="80"/>
      <c r="E538" s="45"/>
      <c r="F538" s="45"/>
    </row>
    <row r="539" spans="2:6" x14ac:dyDescent="0.25">
      <c r="B539" s="45"/>
      <c r="C539" s="80"/>
      <c r="D539" s="80"/>
      <c r="E539" s="45"/>
      <c r="F539" s="45"/>
    </row>
    <row r="540" spans="2:6" x14ac:dyDescent="0.25">
      <c r="B540" s="45"/>
      <c r="C540" s="80"/>
      <c r="D540" s="80"/>
      <c r="E540" s="45"/>
      <c r="F540" s="45"/>
    </row>
    <row r="541" spans="2:6" x14ac:dyDescent="0.25">
      <c r="B541" s="45"/>
      <c r="C541" s="80"/>
      <c r="D541" s="80"/>
      <c r="E541" s="45"/>
      <c r="F541" s="45"/>
    </row>
    <row r="542" spans="2:6" x14ac:dyDescent="0.25">
      <c r="B542" s="45"/>
      <c r="C542" s="80"/>
      <c r="D542" s="80"/>
      <c r="E542" s="45"/>
      <c r="F542" s="45"/>
    </row>
    <row r="543" spans="2:6" x14ac:dyDescent="0.25">
      <c r="B543" s="45"/>
      <c r="C543" s="80"/>
      <c r="D543" s="80"/>
      <c r="E543" s="45"/>
      <c r="F543" s="45"/>
    </row>
    <row r="544" spans="2:6" x14ac:dyDescent="0.25">
      <c r="B544" s="45"/>
      <c r="C544" s="80"/>
      <c r="D544" s="80"/>
      <c r="E544" s="45"/>
      <c r="F544" s="45"/>
    </row>
    <row r="545" spans="2:6" x14ac:dyDescent="0.25">
      <c r="B545" s="45"/>
      <c r="C545" s="80"/>
      <c r="D545" s="80"/>
      <c r="E545" s="45"/>
      <c r="F545" s="45"/>
    </row>
    <row r="546" spans="2:6" x14ac:dyDescent="0.25">
      <c r="B546" s="45"/>
      <c r="C546" s="80"/>
      <c r="D546" s="80"/>
      <c r="E546" s="45"/>
      <c r="F546" s="45"/>
    </row>
    <row r="547" spans="2:6" x14ac:dyDescent="0.25">
      <c r="B547" s="45"/>
      <c r="C547" s="80"/>
      <c r="D547" s="80"/>
      <c r="E547" s="45"/>
      <c r="F547" s="45"/>
    </row>
    <row r="548" spans="2:6" x14ac:dyDescent="0.25">
      <c r="B548" s="45"/>
      <c r="C548" s="80"/>
      <c r="D548" s="80"/>
      <c r="E548" s="45"/>
      <c r="F548" s="45"/>
    </row>
    <row r="549" spans="2:6" x14ac:dyDescent="0.25">
      <c r="B549" s="45"/>
      <c r="C549" s="80"/>
      <c r="D549" s="80"/>
      <c r="E549" s="45"/>
      <c r="F549" s="45"/>
    </row>
    <row r="550" spans="2:6" x14ac:dyDescent="0.25">
      <c r="B550" s="45"/>
      <c r="C550" s="80"/>
      <c r="D550" s="80"/>
      <c r="E550" s="45"/>
      <c r="F550" s="45"/>
    </row>
    <row r="551" spans="2:6" x14ac:dyDescent="0.25">
      <c r="B551" s="45"/>
      <c r="C551" s="80"/>
      <c r="D551" s="80"/>
      <c r="E551" s="45"/>
      <c r="F551" s="45"/>
    </row>
    <row r="552" spans="2:6" x14ac:dyDescent="0.25">
      <c r="B552" s="45"/>
      <c r="C552" s="80"/>
      <c r="D552" s="80"/>
      <c r="E552" s="45"/>
      <c r="F552" s="45"/>
    </row>
    <row r="553" spans="2:6" x14ac:dyDescent="0.25">
      <c r="B553" s="45"/>
      <c r="C553" s="80"/>
      <c r="D553" s="80"/>
      <c r="E553" s="45"/>
      <c r="F553" s="45"/>
    </row>
    <row r="554" spans="2:6" x14ac:dyDescent="0.25">
      <c r="B554" s="45"/>
      <c r="C554" s="80"/>
      <c r="D554" s="80"/>
      <c r="E554" s="45"/>
      <c r="F554" s="45"/>
    </row>
    <row r="555" spans="2:6" x14ac:dyDescent="0.25">
      <c r="B555" s="45"/>
      <c r="C555" s="80"/>
      <c r="D555" s="80"/>
      <c r="E555" s="45"/>
      <c r="F555" s="45"/>
    </row>
    <row r="556" spans="2:6" x14ac:dyDescent="0.25">
      <c r="B556" s="45"/>
      <c r="C556" s="80"/>
      <c r="D556" s="80"/>
      <c r="E556" s="45"/>
      <c r="F556" s="45"/>
    </row>
    <row r="557" spans="2:6" x14ac:dyDescent="0.25">
      <c r="B557" s="45"/>
      <c r="C557" s="80"/>
      <c r="D557" s="80"/>
      <c r="E557" s="45"/>
      <c r="F557" s="45"/>
    </row>
    <row r="558" spans="2:6" x14ac:dyDescent="0.25">
      <c r="B558" s="45"/>
      <c r="C558" s="80"/>
      <c r="D558" s="80"/>
      <c r="E558" s="45"/>
      <c r="F558" s="45"/>
    </row>
    <row r="559" spans="2:6" x14ac:dyDescent="0.25">
      <c r="B559" s="45"/>
      <c r="C559" s="80"/>
      <c r="D559" s="80"/>
      <c r="E559" s="45"/>
      <c r="F559" s="45"/>
    </row>
    <row r="560" spans="2:6" x14ac:dyDescent="0.25">
      <c r="B560" s="45"/>
      <c r="C560" s="80"/>
      <c r="D560" s="80"/>
      <c r="E560" s="45"/>
      <c r="F560" s="45"/>
    </row>
    <row r="561" spans="2:6" x14ac:dyDescent="0.25">
      <c r="B561" s="45"/>
      <c r="C561" s="80"/>
      <c r="D561" s="80"/>
      <c r="E561" s="45"/>
      <c r="F561" s="45"/>
    </row>
    <row r="562" spans="2:6" x14ac:dyDescent="0.25">
      <c r="B562" s="45"/>
      <c r="C562" s="80"/>
      <c r="D562" s="80"/>
      <c r="E562" s="45"/>
      <c r="F562" s="45"/>
    </row>
    <row r="563" spans="2:6" x14ac:dyDescent="0.25">
      <c r="B563" s="45"/>
      <c r="C563" s="80"/>
      <c r="D563" s="80"/>
      <c r="E563" s="45"/>
      <c r="F563" s="45"/>
    </row>
    <row r="564" spans="2:6" x14ac:dyDescent="0.25">
      <c r="B564" s="45"/>
      <c r="C564" s="80"/>
      <c r="D564" s="80"/>
      <c r="E564" s="45"/>
      <c r="F564" s="45"/>
    </row>
    <row r="565" spans="2:6" x14ac:dyDescent="0.25">
      <c r="B565" s="45"/>
      <c r="C565" s="80"/>
      <c r="D565" s="80"/>
      <c r="E565" s="45"/>
      <c r="F565" s="45"/>
    </row>
    <row r="566" spans="2:6" x14ac:dyDescent="0.25">
      <c r="B566" s="45"/>
      <c r="C566" s="80"/>
      <c r="D566" s="80"/>
      <c r="E566" s="45"/>
      <c r="F566" s="45"/>
    </row>
    <row r="567" spans="2:6" x14ac:dyDescent="0.25">
      <c r="B567" s="45"/>
      <c r="C567" s="80"/>
      <c r="D567" s="80"/>
      <c r="E567" s="45"/>
      <c r="F567" s="45"/>
    </row>
    <row r="568" spans="2:6" x14ac:dyDescent="0.25">
      <c r="B568" s="45"/>
      <c r="C568" s="80"/>
      <c r="D568" s="80"/>
      <c r="E568" s="45"/>
      <c r="F568" s="45"/>
    </row>
    <row r="569" spans="2:6" x14ac:dyDescent="0.25">
      <c r="B569" s="45"/>
      <c r="C569" s="80"/>
      <c r="D569" s="80"/>
      <c r="E569" s="45"/>
      <c r="F569" s="45"/>
    </row>
    <row r="570" spans="2:6" x14ac:dyDescent="0.25">
      <c r="B570" s="45"/>
      <c r="C570" s="80"/>
      <c r="D570" s="80"/>
      <c r="E570" s="45"/>
      <c r="F570" s="45"/>
    </row>
    <row r="571" spans="2:6" x14ac:dyDescent="0.25">
      <c r="B571" s="45"/>
      <c r="C571" s="80"/>
      <c r="D571" s="80"/>
      <c r="E571" s="45"/>
      <c r="F571" s="45"/>
    </row>
    <row r="572" spans="2:6" x14ac:dyDescent="0.25">
      <c r="B572" s="45"/>
      <c r="C572" s="80"/>
      <c r="D572" s="80"/>
      <c r="E572" s="45"/>
      <c r="F572" s="45"/>
    </row>
    <row r="573" spans="2:6" x14ac:dyDescent="0.25">
      <c r="B573" s="45"/>
      <c r="C573" s="80"/>
      <c r="D573" s="80"/>
      <c r="E573" s="45"/>
      <c r="F573" s="45"/>
    </row>
    <row r="574" spans="2:6" x14ac:dyDescent="0.25">
      <c r="B574" s="45"/>
      <c r="C574" s="80"/>
      <c r="D574" s="80"/>
      <c r="E574" s="45"/>
      <c r="F574" s="45"/>
    </row>
    <row r="575" spans="2:6" x14ac:dyDescent="0.25">
      <c r="B575" s="45"/>
      <c r="C575" s="80"/>
      <c r="D575" s="80"/>
      <c r="E575" s="45"/>
      <c r="F575" s="45"/>
    </row>
    <row r="576" spans="2:6" x14ac:dyDescent="0.25">
      <c r="B576" s="45"/>
      <c r="C576" s="80"/>
      <c r="D576" s="80"/>
      <c r="E576" s="45"/>
      <c r="F576" s="45"/>
    </row>
    <row r="577" spans="2:6" x14ac:dyDescent="0.25">
      <c r="B577" s="45"/>
      <c r="C577" s="80"/>
      <c r="D577" s="80"/>
      <c r="E577" s="45"/>
      <c r="F577" s="45"/>
    </row>
    <row r="578" spans="2:6" x14ac:dyDescent="0.25">
      <c r="B578" s="45"/>
      <c r="C578" s="80"/>
      <c r="D578" s="80"/>
      <c r="E578" s="45"/>
      <c r="F578" s="45"/>
    </row>
    <row r="579" spans="2:6" x14ac:dyDescent="0.25">
      <c r="B579" s="45"/>
      <c r="C579" s="80"/>
      <c r="D579" s="80"/>
      <c r="E579" s="45"/>
      <c r="F579" s="45"/>
    </row>
    <row r="580" spans="2:6" x14ac:dyDescent="0.25">
      <c r="B580" s="45"/>
      <c r="C580" s="80"/>
      <c r="D580" s="80"/>
      <c r="E580" s="45"/>
      <c r="F580" s="45"/>
    </row>
    <row r="581" spans="2:6" x14ac:dyDescent="0.25">
      <c r="B581" s="45"/>
      <c r="C581" s="80"/>
      <c r="D581" s="80"/>
      <c r="E581" s="45"/>
      <c r="F581" s="45"/>
    </row>
    <row r="582" spans="2:6" x14ac:dyDescent="0.25">
      <c r="B582" s="45"/>
      <c r="C582" s="80"/>
      <c r="D582" s="80"/>
      <c r="E582" s="45"/>
      <c r="F582" s="45"/>
    </row>
    <row r="583" spans="2:6" x14ac:dyDescent="0.25">
      <c r="B583" s="45"/>
      <c r="C583" s="80"/>
      <c r="D583" s="80"/>
      <c r="E583" s="45"/>
      <c r="F583" s="45"/>
    </row>
    <row r="584" spans="2:6" x14ac:dyDescent="0.25">
      <c r="B584" s="45"/>
      <c r="C584" s="80"/>
      <c r="D584" s="80"/>
      <c r="E584" s="45"/>
      <c r="F584" s="45"/>
    </row>
    <row r="585" spans="2:6" x14ac:dyDescent="0.25">
      <c r="B585" s="45"/>
      <c r="C585" s="80"/>
      <c r="D585" s="80"/>
      <c r="E585" s="45"/>
      <c r="F585" s="45"/>
    </row>
    <row r="586" spans="2:6" x14ac:dyDescent="0.25">
      <c r="B586" s="45"/>
      <c r="C586" s="80"/>
      <c r="D586" s="80"/>
      <c r="E586" s="45"/>
      <c r="F586" s="45"/>
    </row>
    <row r="587" spans="2:6" x14ac:dyDescent="0.25">
      <c r="B587" s="45"/>
      <c r="C587" s="80"/>
      <c r="D587" s="80"/>
      <c r="E587" s="45"/>
      <c r="F587" s="45"/>
    </row>
    <row r="588" spans="2:6" x14ac:dyDescent="0.25">
      <c r="B588" s="45"/>
      <c r="C588" s="80"/>
      <c r="D588" s="80"/>
      <c r="E588" s="45"/>
      <c r="F588" s="45"/>
    </row>
    <row r="589" spans="2:6" x14ac:dyDescent="0.25">
      <c r="B589" s="45"/>
      <c r="C589" s="80"/>
      <c r="D589" s="80"/>
      <c r="E589" s="45"/>
      <c r="F589" s="45"/>
    </row>
    <row r="590" spans="2:6" x14ac:dyDescent="0.25">
      <c r="B590" s="45"/>
      <c r="C590" s="80"/>
      <c r="D590" s="80"/>
      <c r="E590" s="45"/>
      <c r="F590" s="45"/>
    </row>
    <row r="591" spans="2:6" x14ac:dyDescent="0.25">
      <c r="B591" s="45"/>
      <c r="C591" s="80"/>
      <c r="D591" s="80"/>
      <c r="E591" s="45"/>
      <c r="F591" s="45"/>
    </row>
    <row r="592" spans="2:6" x14ac:dyDescent="0.25">
      <c r="B592" s="45"/>
      <c r="C592" s="80"/>
      <c r="D592" s="80"/>
      <c r="E592" s="45"/>
      <c r="F592" s="45"/>
    </row>
    <row r="593" spans="2:6" x14ac:dyDescent="0.25">
      <c r="B593" s="45"/>
      <c r="C593" s="80"/>
      <c r="D593" s="80"/>
      <c r="E593" s="45"/>
      <c r="F593" s="45"/>
    </row>
    <row r="594" spans="2:6" x14ac:dyDescent="0.25">
      <c r="B594" s="45"/>
      <c r="C594" s="80"/>
      <c r="D594" s="80"/>
      <c r="E594" s="45"/>
      <c r="F594" s="45"/>
    </row>
    <row r="595" spans="2:6" x14ac:dyDescent="0.25">
      <c r="B595" s="45"/>
      <c r="C595" s="80"/>
      <c r="D595" s="80"/>
      <c r="E595" s="45"/>
      <c r="F595" s="45"/>
    </row>
    <row r="596" spans="2:6" x14ac:dyDescent="0.25">
      <c r="B596" s="45"/>
      <c r="C596" s="80"/>
      <c r="D596" s="80"/>
      <c r="E596" s="45"/>
      <c r="F596" s="45"/>
    </row>
    <row r="597" spans="2:6" x14ac:dyDescent="0.25">
      <c r="B597" s="45"/>
      <c r="C597" s="80"/>
      <c r="D597" s="80"/>
      <c r="E597" s="45"/>
      <c r="F597" s="45"/>
    </row>
    <row r="598" spans="2:6" x14ac:dyDescent="0.25">
      <c r="B598" s="45"/>
      <c r="C598" s="80"/>
      <c r="D598" s="80"/>
      <c r="E598" s="45"/>
      <c r="F598" s="45"/>
    </row>
    <row r="599" spans="2:6" x14ac:dyDescent="0.25">
      <c r="B599" s="45"/>
      <c r="C599" s="80"/>
      <c r="D599" s="80"/>
      <c r="E599" s="45"/>
      <c r="F599" s="45"/>
    </row>
    <row r="600" spans="2:6" x14ac:dyDescent="0.25">
      <c r="B600" s="45"/>
      <c r="C600" s="80"/>
      <c r="D600" s="80"/>
      <c r="E600" s="45"/>
      <c r="F600" s="45"/>
    </row>
    <row r="601" spans="2:6" x14ac:dyDescent="0.25">
      <c r="B601" s="45"/>
      <c r="C601" s="80"/>
      <c r="D601" s="80"/>
      <c r="E601" s="45"/>
      <c r="F601" s="45"/>
    </row>
    <row r="602" spans="2:6" x14ac:dyDescent="0.25">
      <c r="B602" s="45"/>
      <c r="C602" s="80"/>
      <c r="D602" s="80"/>
      <c r="E602" s="45"/>
      <c r="F602" s="45"/>
    </row>
    <row r="603" spans="2:6" x14ac:dyDescent="0.25">
      <c r="B603" s="45"/>
      <c r="C603" s="80"/>
      <c r="D603" s="80"/>
      <c r="E603" s="45"/>
      <c r="F603" s="45"/>
    </row>
    <row r="604" spans="2:6" x14ac:dyDescent="0.25">
      <c r="B604" s="45"/>
      <c r="C604" s="80"/>
      <c r="D604" s="80"/>
      <c r="E604" s="45"/>
      <c r="F604" s="45"/>
    </row>
    <row r="605" spans="2:6" x14ac:dyDescent="0.25">
      <c r="B605" s="45"/>
      <c r="C605" s="80"/>
      <c r="D605" s="80"/>
      <c r="E605" s="45"/>
      <c r="F605" s="45"/>
    </row>
    <row r="606" spans="2:6" x14ac:dyDescent="0.25">
      <c r="B606" s="45"/>
      <c r="C606" s="80"/>
      <c r="D606" s="80"/>
      <c r="E606" s="45"/>
      <c r="F606" s="45"/>
    </row>
    <row r="607" spans="2:6" x14ac:dyDescent="0.25">
      <c r="B607" s="45"/>
      <c r="C607" s="80"/>
      <c r="D607" s="80"/>
      <c r="E607" s="45"/>
      <c r="F607" s="45"/>
    </row>
    <row r="608" spans="2:6" x14ac:dyDescent="0.25">
      <c r="B608" s="45"/>
      <c r="C608" s="80"/>
      <c r="D608" s="80"/>
      <c r="E608" s="45"/>
      <c r="F608" s="45"/>
    </row>
    <row r="609" spans="2:6" x14ac:dyDescent="0.25">
      <c r="B609" s="45"/>
      <c r="C609" s="80"/>
      <c r="D609" s="80"/>
      <c r="E609" s="45"/>
      <c r="F609" s="45"/>
    </row>
    <row r="610" spans="2:6" x14ac:dyDescent="0.25">
      <c r="B610" s="45"/>
      <c r="C610" s="80"/>
      <c r="D610" s="80"/>
      <c r="E610" s="45"/>
      <c r="F610" s="45"/>
    </row>
    <row r="611" spans="2:6" x14ac:dyDescent="0.25">
      <c r="B611" s="45"/>
      <c r="C611" s="80"/>
      <c r="D611" s="80"/>
      <c r="E611" s="45"/>
      <c r="F611" s="45"/>
    </row>
    <row r="612" spans="2:6" x14ac:dyDescent="0.25">
      <c r="B612" s="45"/>
      <c r="C612" s="80"/>
      <c r="D612" s="80"/>
      <c r="E612" s="45"/>
      <c r="F612" s="45"/>
    </row>
    <row r="613" spans="2:6" x14ac:dyDescent="0.25">
      <c r="B613" s="45"/>
      <c r="C613" s="80"/>
      <c r="D613" s="80"/>
      <c r="E613" s="45"/>
      <c r="F613" s="45"/>
    </row>
    <row r="614" spans="2:6" x14ac:dyDescent="0.25">
      <c r="B614" s="45"/>
      <c r="C614" s="80"/>
      <c r="D614" s="80"/>
      <c r="E614" s="45"/>
      <c r="F614" s="45"/>
    </row>
    <row r="615" spans="2:6" x14ac:dyDescent="0.25">
      <c r="B615" s="45"/>
      <c r="C615" s="80"/>
      <c r="D615" s="80"/>
      <c r="E615" s="45"/>
      <c r="F615" s="45"/>
    </row>
    <row r="616" spans="2:6" x14ac:dyDescent="0.25">
      <c r="B616" s="45"/>
      <c r="C616" s="80"/>
      <c r="D616" s="80"/>
      <c r="E616" s="45"/>
      <c r="F616" s="45"/>
    </row>
    <row r="617" spans="2:6" x14ac:dyDescent="0.25">
      <c r="B617" s="45"/>
      <c r="C617" s="80"/>
      <c r="D617" s="80"/>
      <c r="E617" s="45"/>
      <c r="F617" s="45"/>
    </row>
    <row r="618" spans="2:6" x14ac:dyDescent="0.25">
      <c r="B618" s="45"/>
      <c r="C618" s="80"/>
      <c r="D618" s="80"/>
      <c r="E618" s="45"/>
      <c r="F618" s="45"/>
    </row>
    <row r="619" spans="2:6" x14ac:dyDescent="0.25">
      <c r="B619" s="45"/>
      <c r="C619" s="80"/>
      <c r="D619" s="80"/>
      <c r="E619" s="45"/>
      <c r="F619" s="45"/>
    </row>
    <row r="620" spans="2:6" x14ac:dyDescent="0.25">
      <c r="B620" s="45"/>
      <c r="C620" s="80"/>
      <c r="D620" s="80"/>
      <c r="E620" s="45"/>
      <c r="F620" s="45"/>
    </row>
    <row r="621" spans="2:6" x14ac:dyDescent="0.25">
      <c r="B621" s="45"/>
      <c r="C621" s="80"/>
      <c r="D621" s="80"/>
      <c r="E621" s="45"/>
      <c r="F621" s="45"/>
    </row>
    <row r="622" spans="2:6" x14ac:dyDescent="0.25">
      <c r="B622" s="45"/>
      <c r="C622" s="80"/>
      <c r="D622" s="80"/>
      <c r="E622" s="45"/>
      <c r="F622" s="45"/>
    </row>
    <row r="623" spans="2:6" x14ac:dyDescent="0.25">
      <c r="B623" s="45"/>
      <c r="C623" s="80"/>
      <c r="D623" s="80"/>
      <c r="E623" s="45"/>
      <c r="F623" s="45"/>
    </row>
    <row r="624" spans="2:6" x14ac:dyDescent="0.25">
      <c r="B624" s="45"/>
      <c r="C624" s="80"/>
      <c r="D624" s="80"/>
      <c r="E624" s="45"/>
      <c r="F624" s="45"/>
    </row>
    <row r="625" spans="2:6" x14ac:dyDescent="0.25">
      <c r="B625" s="45"/>
      <c r="C625" s="80"/>
      <c r="D625" s="80"/>
      <c r="E625" s="45"/>
      <c r="F625" s="45"/>
    </row>
    <row r="626" spans="2:6" x14ac:dyDescent="0.25">
      <c r="B626" s="45"/>
      <c r="C626" s="80"/>
      <c r="D626" s="80"/>
      <c r="E626" s="45"/>
      <c r="F626" s="45"/>
    </row>
    <row r="627" spans="2:6" x14ac:dyDescent="0.25">
      <c r="B627" s="45"/>
      <c r="C627" s="80"/>
      <c r="D627" s="80"/>
      <c r="E627" s="45"/>
      <c r="F627" s="45"/>
    </row>
    <row r="628" spans="2:6" x14ac:dyDescent="0.25">
      <c r="B628" s="45"/>
      <c r="C628" s="80"/>
      <c r="D628" s="80"/>
      <c r="E628" s="45"/>
      <c r="F628" s="45"/>
    </row>
    <row r="629" spans="2:6" x14ac:dyDescent="0.25">
      <c r="B629" s="45"/>
      <c r="C629" s="80"/>
      <c r="D629" s="80"/>
      <c r="E629" s="45"/>
      <c r="F629" s="45"/>
    </row>
    <row r="630" spans="2:6" x14ac:dyDescent="0.25">
      <c r="B630" s="45"/>
      <c r="C630" s="80"/>
      <c r="D630" s="80"/>
      <c r="E630" s="45"/>
      <c r="F630" s="45"/>
    </row>
    <row r="631" spans="2:6" x14ac:dyDescent="0.25">
      <c r="B631" s="45"/>
      <c r="C631" s="80"/>
      <c r="D631" s="80"/>
      <c r="E631" s="45"/>
      <c r="F631" s="45"/>
    </row>
    <row r="632" spans="2:6" x14ac:dyDescent="0.25">
      <c r="B632" s="45"/>
      <c r="C632" s="80"/>
      <c r="D632" s="80"/>
      <c r="E632" s="45"/>
      <c r="F632" s="45"/>
    </row>
    <row r="633" spans="2:6" x14ac:dyDescent="0.25">
      <c r="B633" s="45"/>
      <c r="C633" s="80"/>
      <c r="D633" s="80"/>
      <c r="E633" s="45"/>
      <c r="F633" s="45"/>
    </row>
    <row r="634" spans="2:6" x14ac:dyDescent="0.25">
      <c r="B634" s="45"/>
      <c r="C634" s="80"/>
      <c r="D634" s="80"/>
      <c r="E634" s="45"/>
      <c r="F634" s="45"/>
    </row>
    <row r="635" spans="2:6" x14ac:dyDescent="0.25">
      <c r="B635" s="45"/>
      <c r="C635" s="80"/>
      <c r="D635" s="80"/>
      <c r="E635" s="45"/>
      <c r="F635" s="45"/>
    </row>
    <row r="636" spans="2:6" x14ac:dyDescent="0.25">
      <c r="B636" s="45"/>
      <c r="C636" s="80"/>
      <c r="D636" s="80"/>
      <c r="E636" s="45"/>
      <c r="F636" s="45"/>
    </row>
    <row r="637" spans="2:6" x14ac:dyDescent="0.25">
      <c r="B637" s="45"/>
      <c r="C637" s="80"/>
      <c r="D637" s="80"/>
      <c r="E637" s="45"/>
      <c r="F637" s="45"/>
    </row>
    <row r="638" spans="2:6" x14ac:dyDescent="0.25">
      <c r="B638" s="45"/>
      <c r="C638" s="80"/>
      <c r="D638" s="80"/>
      <c r="E638" s="45"/>
      <c r="F638" s="45"/>
    </row>
    <row r="639" spans="2:6" x14ac:dyDescent="0.25">
      <c r="B639" s="45"/>
      <c r="C639" s="80"/>
      <c r="D639" s="80"/>
      <c r="E639" s="45"/>
      <c r="F639" s="45"/>
    </row>
    <row r="640" spans="2:6" x14ac:dyDescent="0.25">
      <c r="B640" s="45"/>
      <c r="C640" s="80"/>
      <c r="D640" s="80"/>
      <c r="E640" s="45"/>
      <c r="F640" s="45"/>
    </row>
    <row r="641" spans="2:6" x14ac:dyDescent="0.25">
      <c r="B641" s="45"/>
      <c r="C641" s="80"/>
      <c r="D641" s="80"/>
      <c r="E641" s="45"/>
      <c r="F641" s="45"/>
    </row>
    <row r="642" spans="2:6" x14ac:dyDescent="0.25">
      <c r="B642" s="45"/>
      <c r="C642" s="80"/>
      <c r="D642" s="80"/>
      <c r="E642" s="45"/>
      <c r="F642" s="45"/>
    </row>
    <row r="643" spans="2:6" x14ac:dyDescent="0.25">
      <c r="B643" s="45"/>
      <c r="C643" s="80"/>
      <c r="D643" s="80"/>
      <c r="E643" s="45"/>
      <c r="F643" s="45"/>
    </row>
    <row r="644" spans="2:6" x14ac:dyDescent="0.25">
      <c r="B644" s="45"/>
      <c r="C644" s="80"/>
      <c r="D644" s="80"/>
      <c r="E644" s="45"/>
      <c r="F644" s="45"/>
    </row>
    <row r="645" spans="2:6" x14ac:dyDescent="0.25">
      <c r="B645" s="45"/>
      <c r="C645" s="80"/>
      <c r="D645" s="80"/>
      <c r="E645" s="45"/>
      <c r="F645" s="45"/>
    </row>
    <row r="646" spans="2:6" x14ac:dyDescent="0.25">
      <c r="B646" s="45"/>
      <c r="C646" s="80"/>
      <c r="D646" s="80"/>
      <c r="E646" s="45"/>
      <c r="F646" s="45"/>
    </row>
    <row r="647" spans="2:6" x14ac:dyDescent="0.25">
      <c r="B647" s="45"/>
      <c r="C647" s="80"/>
      <c r="D647" s="80"/>
      <c r="E647" s="45"/>
      <c r="F647" s="45"/>
    </row>
    <row r="648" spans="2:6" x14ac:dyDescent="0.25">
      <c r="B648" s="45"/>
      <c r="C648" s="80"/>
      <c r="D648" s="80"/>
      <c r="E648" s="45"/>
      <c r="F648" s="45"/>
    </row>
    <row r="649" spans="2:6" x14ac:dyDescent="0.25">
      <c r="B649" s="45"/>
      <c r="C649" s="80"/>
      <c r="D649" s="80"/>
      <c r="E649" s="45"/>
      <c r="F649" s="45"/>
    </row>
    <row r="650" spans="2:6" x14ac:dyDescent="0.25">
      <c r="B650" s="45"/>
      <c r="C650" s="80"/>
      <c r="D650" s="80"/>
      <c r="E650" s="45"/>
      <c r="F650" s="45"/>
    </row>
    <row r="651" spans="2:6" x14ac:dyDescent="0.25">
      <c r="B651" s="45"/>
      <c r="C651" s="80"/>
      <c r="D651" s="80"/>
      <c r="E651" s="45"/>
      <c r="F651" s="45"/>
    </row>
    <row r="652" spans="2:6" x14ac:dyDescent="0.25">
      <c r="B652" s="45"/>
      <c r="C652" s="80"/>
      <c r="D652" s="80"/>
      <c r="E652" s="45"/>
      <c r="F652" s="45"/>
    </row>
    <row r="653" spans="2:6" x14ac:dyDescent="0.25">
      <c r="B653" s="45"/>
      <c r="C653" s="80"/>
      <c r="D653" s="80"/>
      <c r="E653" s="45"/>
      <c r="F653" s="45"/>
    </row>
    <row r="654" spans="2:6" x14ac:dyDescent="0.25">
      <c r="B654" s="45"/>
      <c r="C654" s="80"/>
      <c r="D654" s="80"/>
      <c r="E654" s="45"/>
      <c r="F654" s="45"/>
    </row>
    <row r="655" spans="2:6" x14ac:dyDescent="0.25">
      <c r="B655" s="45"/>
      <c r="C655" s="80"/>
      <c r="D655" s="80"/>
      <c r="E655" s="45"/>
      <c r="F655" s="45"/>
    </row>
    <row r="656" spans="2:6" x14ac:dyDescent="0.25">
      <c r="B656" s="45"/>
      <c r="C656" s="80"/>
      <c r="D656" s="80"/>
      <c r="E656" s="45"/>
      <c r="F656" s="45"/>
    </row>
    <row r="657" spans="2:6" x14ac:dyDescent="0.25">
      <c r="B657" s="45"/>
      <c r="C657" s="80"/>
      <c r="D657" s="80"/>
      <c r="E657" s="45"/>
      <c r="F657" s="45"/>
    </row>
    <row r="658" spans="2:6" x14ac:dyDescent="0.25">
      <c r="B658" s="45"/>
      <c r="C658" s="80"/>
      <c r="D658" s="80"/>
      <c r="E658" s="45"/>
      <c r="F658" s="45"/>
    </row>
    <row r="659" spans="2:6" x14ac:dyDescent="0.25">
      <c r="B659" s="45"/>
      <c r="C659" s="80"/>
      <c r="D659" s="80"/>
      <c r="E659" s="45"/>
      <c r="F659" s="45"/>
    </row>
    <row r="660" spans="2:6" x14ac:dyDescent="0.25">
      <c r="B660" s="45"/>
      <c r="C660" s="80"/>
      <c r="D660" s="80"/>
      <c r="E660" s="45"/>
      <c r="F660" s="45"/>
    </row>
    <row r="661" spans="2:6" x14ac:dyDescent="0.25">
      <c r="B661" s="45"/>
      <c r="C661" s="80"/>
      <c r="D661" s="80"/>
      <c r="E661" s="45"/>
      <c r="F661" s="45"/>
    </row>
    <row r="662" spans="2:6" x14ac:dyDescent="0.25">
      <c r="B662" s="45"/>
      <c r="C662" s="80"/>
      <c r="D662" s="80"/>
      <c r="E662" s="45"/>
      <c r="F662" s="45"/>
    </row>
    <row r="663" spans="2:6" x14ac:dyDescent="0.25">
      <c r="B663" s="45"/>
      <c r="C663" s="80"/>
      <c r="D663" s="80"/>
      <c r="E663" s="45"/>
      <c r="F663" s="45"/>
    </row>
    <row r="664" spans="2:6" x14ac:dyDescent="0.25">
      <c r="B664" s="45"/>
      <c r="C664" s="80"/>
      <c r="D664" s="80"/>
      <c r="E664" s="45"/>
      <c r="F664" s="45"/>
    </row>
    <row r="665" spans="2:6" x14ac:dyDescent="0.25">
      <c r="B665" s="45"/>
      <c r="C665" s="80"/>
      <c r="D665" s="80"/>
      <c r="E665" s="45"/>
      <c r="F665" s="45"/>
    </row>
    <row r="666" spans="2:6" x14ac:dyDescent="0.25">
      <c r="B666" s="45"/>
      <c r="C666" s="80"/>
      <c r="D666" s="80"/>
      <c r="E666" s="45"/>
      <c r="F666" s="45"/>
    </row>
    <row r="667" spans="2:6" x14ac:dyDescent="0.25">
      <c r="B667" s="45"/>
      <c r="C667" s="80"/>
      <c r="D667" s="80"/>
      <c r="E667" s="45"/>
      <c r="F667" s="45"/>
    </row>
    <row r="668" spans="2:6" x14ac:dyDescent="0.25">
      <c r="B668" s="45"/>
      <c r="C668" s="80"/>
      <c r="D668" s="80"/>
      <c r="E668" s="45"/>
      <c r="F668" s="45"/>
    </row>
    <row r="669" spans="2:6" x14ac:dyDescent="0.25">
      <c r="B669" s="45"/>
      <c r="C669" s="80"/>
      <c r="D669" s="80"/>
      <c r="E669" s="45"/>
      <c r="F669" s="45"/>
    </row>
    <row r="670" spans="2:6" x14ac:dyDescent="0.25">
      <c r="B670" s="45"/>
      <c r="C670" s="80"/>
      <c r="D670" s="80"/>
      <c r="E670" s="45"/>
      <c r="F670" s="45"/>
    </row>
    <row r="671" spans="2:6" x14ac:dyDescent="0.25">
      <c r="B671" s="45"/>
      <c r="C671" s="80"/>
      <c r="D671" s="80"/>
      <c r="E671" s="45"/>
      <c r="F671" s="45"/>
    </row>
    <row r="672" spans="2:6" x14ac:dyDescent="0.25">
      <c r="B672" s="45"/>
      <c r="C672" s="80"/>
      <c r="D672" s="80"/>
      <c r="E672" s="45"/>
      <c r="F672" s="45"/>
    </row>
    <row r="673" spans="2:6" x14ac:dyDescent="0.25">
      <c r="B673" s="45"/>
      <c r="C673" s="80"/>
      <c r="D673" s="80"/>
      <c r="E673" s="45"/>
      <c r="F673" s="45"/>
    </row>
    <row r="674" spans="2:6" x14ac:dyDescent="0.25">
      <c r="B674" s="45"/>
      <c r="C674" s="80"/>
      <c r="D674" s="80"/>
      <c r="E674" s="45"/>
      <c r="F674" s="45"/>
    </row>
    <row r="675" spans="2:6" x14ac:dyDescent="0.25">
      <c r="B675" s="45"/>
      <c r="C675" s="80"/>
      <c r="D675" s="80"/>
      <c r="E675" s="45"/>
      <c r="F675" s="45"/>
    </row>
    <row r="676" spans="2:6" x14ac:dyDescent="0.25">
      <c r="B676" s="45"/>
      <c r="C676" s="80"/>
      <c r="D676" s="80"/>
      <c r="E676" s="45"/>
      <c r="F676" s="45"/>
    </row>
    <row r="677" spans="2:6" x14ac:dyDescent="0.25">
      <c r="B677" s="45"/>
      <c r="C677" s="80"/>
      <c r="D677" s="80"/>
      <c r="E677" s="45"/>
      <c r="F677" s="45"/>
    </row>
    <row r="678" spans="2:6" x14ac:dyDescent="0.25">
      <c r="B678" s="45"/>
      <c r="C678" s="80"/>
      <c r="D678" s="80"/>
      <c r="E678" s="45"/>
      <c r="F678" s="45"/>
    </row>
    <row r="679" spans="2:6" x14ac:dyDescent="0.25">
      <c r="B679" s="45"/>
      <c r="C679" s="80"/>
      <c r="D679" s="80"/>
      <c r="E679" s="45"/>
      <c r="F679" s="45"/>
    </row>
    <row r="680" spans="2:6" x14ac:dyDescent="0.25">
      <c r="B680" s="45"/>
      <c r="C680" s="80"/>
      <c r="D680" s="80"/>
      <c r="E680" s="45"/>
      <c r="F680" s="45"/>
    </row>
    <row r="681" spans="2:6" x14ac:dyDescent="0.25">
      <c r="B681" s="45"/>
      <c r="C681" s="80"/>
      <c r="D681" s="80"/>
      <c r="E681" s="45"/>
      <c r="F681" s="45"/>
    </row>
    <row r="682" spans="2:6" x14ac:dyDescent="0.25">
      <c r="B682" s="45"/>
      <c r="C682" s="80"/>
      <c r="D682" s="80"/>
      <c r="E682" s="45"/>
      <c r="F682" s="45"/>
    </row>
    <row r="683" spans="2:6" x14ac:dyDescent="0.25">
      <c r="B683" s="45"/>
      <c r="C683" s="80"/>
      <c r="D683" s="80"/>
      <c r="E683" s="45"/>
      <c r="F683" s="45"/>
    </row>
    <row r="684" spans="2:6" x14ac:dyDescent="0.25">
      <c r="B684" s="45"/>
      <c r="C684" s="80"/>
      <c r="D684" s="80"/>
      <c r="E684" s="45"/>
      <c r="F684" s="45"/>
    </row>
    <row r="685" spans="2:6" x14ac:dyDescent="0.25">
      <c r="B685" s="45"/>
      <c r="C685" s="80"/>
      <c r="D685" s="80"/>
      <c r="E685" s="45"/>
      <c r="F685" s="45"/>
    </row>
    <row r="686" spans="2:6" x14ac:dyDescent="0.25">
      <c r="B686" s="45"/>
      <c r="C686" s="80"/>
      <c r="D686" s="80"/>
      <c r="E686" s="45"/>
      <c r="F686" s="45"/>
    </row>
    <row r="687" spans="2:6" x14ac:dyDescent="0.25">
      <c r="B687" s="45"/>
      <c r="C687" s="80"/>
      <c r="D687" s="80"/>
      <c r="E687" s="45"/>
      <c r="F687" s="45"/>
    </row>
    <row r="688" spans="2:6" x14ac:dyDescent="0.25">
      <c r="B688" s="45"/>
      <c r="C688" s="80"/>
      <c r="D688" s="80"/>
      <c r="E688" s="45"/>
      <c r="F688" s="45"/>
    </row>
    <row r="689" spans="2:6" x14ac:dyDescent="0.25">
      <c r="B689" s="45"/>
      <c r="C689" s="80"/>
      <c r="D689" s="80"/>
      <c r="E689" s="45"/>
      <c r="F689" s="45"/>
    </row>
    <row r="690" spans="2:6" x14ac:dyDescent="0.25">
      <c r="B690" s="45"/>
      <c r="C690" s="80"/>
      <c r="D690" s="80"/>
      <c r="E690" s="45"/>
      <c r="F690" s="45"/>
    </row>
    <row r="691" spans="2:6" x14ac:dyDescent="0.25">
      <c r="B691" s="45"/>
      <c r="C691" s="80"/>
      <c r="D691" s="80"/>
      <c r="E691" s="45"/>
      <c r="F691" s="45"/>
    </row>
    <row r="692" spans="2:6" x14ac:dyDescent="0.25">
      <c r="B692" s="45"/>
      <c r="C692" s="80"/>
      <c r="D692" s="80"/>
      <c r="E692" s="45"/>
      <c r="F692" s="45"/>
    </row>
    <row r="693" spans="2:6" x14ac:dyDescent="0.25">
      <c r="B693" s="45"/>
      <c r="C693" s="80"/>
      <c r="D693" s="80"/>
      <c r="E693" s="45"/>
      <c r="F693" s="45"/>
    </row>
    <row r="694" spans="2:6" x14ac:dyDescent="0.25">
      <c r="B694" s="45"/>
      <c r="C694" s="80"/>
      <c r="D694" s="80"/>
      <c r="E694" s="45"/>
      <c r="F694" s="45"/>
    </row>
    <row r="695" spans="2:6" x14ac:dyDescent="0.25">
      <c r="B695" s="45"/>
      <c r="C695" s="80"/>
      <c r="D695" s="80"/>
      <c r="E695" s="45"/>
      <c r="F695" s="45"/>
    </row>
    <row r="696" spans="2:6" x14ac:dyDescent="0.25">
      <c r="B696" s="45"/>
      <c r="C696" s="80"/>
      <c r="D696" s="80"/>
      <c r="E696" s="45"/>
      <c r="F696" s="45"/>
    </row>
    <row r="697" spans="2:6" x14ac:dyDescent="0.25">
      <c r="B697" s="45"/>
      <c r="C697" s="80"/>
      <c r="D697" s="80"/>
      <c r="E697" s="45"/>
      <c r="F697" s="45"/>
    </row>
    <row r="698" spans="2:6" x14ac:dyDescent="0.25">
      <c r="B698" s="45"/>
      <c r="C698" s="80"/>
      <c r="D698" s="80"/>
      <c r="E698" s="45"/>
      <c r="F698" s="45"/>
    </row>
    <row r="699" spans="2:6" x14ac:dyDescent="0.25">
      <c r="B699" s="45"/>
      <c r="C699" s="80"/>
      <c r="D699" s="80"/>
      <c r="E699" s="45"/>
      <c r="F699" s="45"/>
    </row>
    <row r="700" spans="2:6" x14ac:dyDescent="0.25">
      <c r="B700" s="45"/>
      <c r="C700" s="80"/>
      <c r="D700" s="80"/>
      <c r="E700" s="45"/>
      <c r="F700" s="45"/>
    </row>
    <row r="701" spans="2:6" x14ac:dyDescent="0.25">
      <c r="B701" s="45"/>
      <c r="C701" s="80"/>
      <c r="D701" s="80"/>
      <c r="E701" s="45"/>
      <c r="F701" s="45"/>
    </row>
    <row r="702" spans="2:6" x14ac:dyDescent="0.25">
      <c r="B702" s="45"/>
      <c r="C702" s="80"/>
      <c r="D702" s="80"/>
      <c r="E702" s="45"/>
      <c r="F702" s="45"/>
    </row>
    <row r="703" spans="2:6" x14ac:dyDescent="0.25">
      <c r="B703" s="45"/>
      <c r="C703" s="80"/>
      <c r="D703" s="80"/>
      <c r="E703" s="45"/>
      <c r="F703" s="45"/>
    </row>
    <row r="704" spans="2:6" x14ac:dyDescent="0.25">
      <c r="B704" s="45"/>
      <c r="C704" s="80"/>
      <c r="D704" s="80"/>
      <c r="E704" s="45"/>
      <c r="F704" s="45"/>
    </row>
    <row r="705" spans="2:6" x14ac:dyDescent="0.25">
      <c r="B705" s="45"/>
      <c r="C705" s="80"/>
      <c r="D705" s="80"/>
      <c r="E705" s="45"/>
      <c r="F705" s="45"/>
    </row>
    <row r="706" spans="2:6" x14ac:dyDescent="0.25">
      <c r="B706" s="45"/>
      <c r="C706" s="80"/>
      <c r="D706" s="80"/>
      <c r="E706" s="45"/>
      <c r="F706" s="45"/>
    </row>
    <row r="707" spans="2:6" x14ac:dyDescent="0.25">
      <c r="B707" s="45"/>
      <c r="C707" s="80"/>
      <c r="D707" s="80"/>
      <c r="E707" s="45"/>
      <c r="F707" s="45"/>
    </row>
    <row r="708" spans="2:6" x14ac:dyDescent="0.25">
      <c r="B708" s="45"/>
      <c r="C708" s="80"/>
      <c r="D708" s="80"/>
      <c r="E708" s="45"/>
      <c r="F708" s="45"/>
    </row>
    <row r="709" spans="2:6" x14ac:dyDescent="0.25">
      <c r="B709" s="45"/>
      <c r="C709" s="80"/>
      <c r="D709" s="80"/>
      <c r="E709" s="45"/>
      <c r="F709" s="45"/>
    </row>
    <row r="710" spans="2:6" x14ac:dyDescent="0.25">
      <c r="B710" s="45"/>
      <c r="C710" s="80"/>
      <c r="D710" s="80"/>
      <c r="E710" s="45"/>
      <c r="F710" s="45"/>
    </row>
    <row r="711" spans="2:6" x14ac:dyDescent="0.25">
      <c r="B711" s="45"/>
      <c r="C711" s="80"/>
      <c r="D711" s="80"/>
      <c r="E711" s="45"/>
      <c r="F711" s="45"/>
    </row>
    <row r="712" spans="2:6" x14ac:dyDescent="0.25">
      <c r="B712" s="45"/>
      <c r="C712" s="80"/>
      <c r="D712" s="80"/>
      <c r="E712" s="45"/>
      <c r="F712" s="45"/>
    </row>
    <row r="713" spans="2:6" x14ac:dyDescent="0.25">
      <c r="B713" s="45"/>
      <c r="C713" s="80"/>
      <c r="D713" s="80"/>
      <c r="E713" s="45"/>
      <c r="F713" s="45"/>
    </row>
    <row r="714" spans="2:6" x14ac:dyDescent="0.25">
      <c r="B714" s="45"/>
      <c r="C714" s="80"/>
      <c r="D714" s="80"/>
      <c r="E714" s="45"/>
      <c r="F714" s="45"/>
    </row>
    <row r="715" spans="2:6" x14ac:dyDescent="0.25">
      <c r="B715" s="45"/>
      <c r="C715" s="80"/>
      <c r="D715" s="80"/>
      <c r="E715" s="45"/>
      <c r="F715" s="45"/>
    </row>
    <row r="716" spans="2:6" x14ac:dyDescent="0.25">
      <c r="B716" s="45"/>
      <c r="C716" s="80"/>
      <c r="D716" s="80"/>
      <c r="E716" s="45"/>
      <c r="F716" s="45"/>
    </row>
    <row r="717" spans="2:6" x14ac:dyDescent="0.25">
      <c r="B717" s="45"/>
      <c r="C717" s="80"/>
      <c r="D717" s="80"/>
      <c r="E717" s="45"/>
      <c r="F717" s="45"/>
    </row>
    <row r="718" spans="2:6" x14ac:dyDescent="0.25">
      <c r="B718" s="45"/>
      <c r="C718" s="80"/>
      <c r="D718" s="80"/>
      <c r="E718" s="45"/>
      <c r="F718" s="45"/>
    </row>
    <row r="719" spans="2:6" x14ac:dyDescent="0.25">
      <c r="B719" s="45"/>
      <c r="C719" s="80"/>
      <c r="D719" s="80"/>
      <c r="E719" s="45"/>
      <c r="F719" s="45"/>
    </row>
    <row r="720" spans="2:6" x14ac:dyDescent="0.25">
      <c r="B720" s="45"/>
      <c r="C720" s="80"/>
      <c r="D720" s="80"/>
      <c r="E720" s="45"/>
      <c r="F720" s="45"/>
    </row>
    <row r="721" spans="2:6" x14ac:dyDescent="0.25">
      <c r="B721" s="45"/>
      <c r="C721" s="80"/>
      <c r="D721" s="80"/>
      <c r="E721" s="45"/>
      <c r="F721" s="45"/>
    </row>
    <row r="722" spans="2:6" x14ac:dyDescent="0.25">
      <c r="B722" s="45"/>
      <c r="C722" s="80"/>
      <c r="D722" s="80"/>
      <c r="E722" s="45"/>
      <c r="F722" s="45"/>
    </row>
    <row r="723" spans="2:6" x14ac:dyDescent="0.25">
      <c r="B723" s="45"/>
      <c r="C723" s="80"/>
      <c r="D723" s="80"/>
      <c r="E723" s="45"/>
      <c r="F723" s="45"/>
    </row>
    <row r="724" spans="2:6" x14ac:dyDescent="0.25">
      <c r="B724" s="45"/>
      <c r="C724" s="80"/>
      <c r="D724" s="80"/>
      <c r="E724" s="45"/>
      <c r="F724" s="45"/>
    </row>
    <row r="725" spans="2:6" x14ac:dyDescent="0.25">
      <c r="B725" s="45"/>
      <c r="C725" s="80"/>
      <c r="D725" s="80"/>
      <c r="E725" s="45"/>
      <c r="F725" s="45"/>
    </row>
    <row r="726" spans="2:6" x14ac:dyDescent="0.25">
      <c r="B726" s="45"/>
      <c r="C726" s="80"/>
      <c r="D726" s="80"/>
      <c r="E726" s="45"/>
      <c r="F726" s="45"/>
    </row>
    <row r="727" spans="2:6" x14ac:dyDescent="0.25">
      <c r="B727" s="45"/>
      <c r="C727" s="80"/>
      <c r="D727" s="80"/>
      <c r="E727" s="45"/>
      <c r="F727" s="45"/>
    </row>
    <row r="728" spans="2:6" x14ac:dyDescent="0.25">
      <c r="B728" s="45"/>
      <c r="C728" s="80"/>
      <c r="D728" s="80"/>
      <c r="E728" s="45"/>
      <c r="F728" s="45"/>
    </row>
    <row r="729" spans="2:6" x14ac:dyDescent="0.25">
      <c r="B729" s="45"/>
      <c r="C729" s="80"/>
      <c r="D729" s="80"/>
      <c r="E729" s="45"/>
      <c r="F729" s="45"/>
    </row>
    <row r="730" spans="2:6" x14ac:dyDescent="0.25">
      <c r="B730" s="45"/>
      <c r="C730" s="80"/>
      <c r="D730" s="80"/>
      <c r="E730" s="45"/>
      <c r="F730" s="45"/>
    </row>
    <row r="731" spans="2:6" x14ac:dyDescent="0.25">
      <c r="B731" s="45"/>
      <c r="C731" s="80"/>
      <c r="D731" s="80"/>
      <c r="E731" s="45"/>
      <c r="F731" s="45"/>
    </row>
    <row r="732" spans="2:6" x14ac:dyDescent="0.25">
      <c r="B732" s="45"/>
      <c r="C732" s="80"/>
      <c r="D732" s="80"/>
      <c r="E732" s="45"/>
      <c r="F732" s="45"/>
    </row>
    <row r="733" spans="2:6" x14ac:dyDescent="0.25">
      <c r="B733" s="45"/>
      <c r="C733" s="80"/>
      <c r="D733" s="80"/>
      <c r="E733" s="45"/>
      <c r="F733" s="45"/>
    </row>
    <row r="734" spans="2:6" x14ac:dyDescent="0.25">
      <c r="B734" s="45"/>
      <c r="C734" s="80"/>
      <c r="D734" s="80"/>
      <c r="E734" s="45"/>
      <c r="F734" s="45"/>
    </row>
    <row r="735" spans="2:6" x14ac:dyDescent="0.25">
      <c r="B735" s="45"/>
      <c r="C735" s="80"/>
      <c r="D735" s="80"/>
      <c r="E735" s="45"/>
      <c r="F735" s="45"/>
    </row>
    <row r="736" spans="2:6" x14ac:dyDescent="0.25">
      <c r="B736" s="45"/>
      <c r="C736" s="80"/>
      <c r="D736" s="80"/>
      <c r="E736" s="45"/>
      <c r="F736" s="45"/>
    </row>
    <row r="737" spans="2:6" x14ac:dyDescent="0.25">
      <c r="B737" s="45"/>
      <c r="C737" s="80"/>
      <c r="D737" s="80"/>
      <c r="E737" s="45"/>
      <c r="F737" s="45"/>
    </row>
    <row r="738" spans="2:6" x14ac:dyDescent="0.25">
      <c r="B738" s="45"/>
      <c r="C738" s="80"/>
      <c r="D738" s="80"/>
      <c r="E738" s="45"/>
      <c r="F738" s="45"/>
    </row>
    <row r="739" spans="2:6" x14ac:dyDescent="0.25">
      <c r="B739" s="45"/>
      <c r="C739" s="80"/>
      <c r="D739" s="80"/>
      <c r="E739" s="45"/>
      <c r="F739" s="45"/>
    </row>
    <row r="740" spans="2:6" x14ac:dyDescent="0.25">
      <c r="B740" s="45"/>
      <c r="C740" s="80"/>
      <c r="D740" s="80"/>
      <c r="E740" s="45"/>
      <c r="F740" s="45"/>
    </row>
    <row r="741" spans="2:6" x14ac:dyDescent="0.25">
      <c r="B741" s="45"/>
      <c r="C741" s="80"/>
      <c r="D741" s="80"/>
      <c r="E741" s="45"/>
      <c r="F741" s="45"/>
    </row>
    <row r="742" spans="2:6" x14ac:dyDescent="0.25">
      <c r="B742" s="45"/>
      <c r="C742" s="80"/>
      <c r="D742" s="80"/>
      <c r="E742" s="45"/>
      <c r="F742" s="45"/>
    </row>
    <row r="743" spans="2:6" x14ac:dyDescent="0.25">
      <c r="B743" s="45"/>
      <c r="C743" s="80"/>
      <c r="D743" s="80"/>
      <c r="E743" s="45"/>
      <c r="F743" s="45"/>
    </row>
    <row r="744" spans="2:6" x14ac:dyDescent="0.25">
      <c r="B744" s="45"/>
      <c r="C744" s="80"/>
      <c r="D744" s="80"/>
      <c r="E744" s="45"/>
      <c r="F744" s="45"/>
    </row>
    <row r="745" spans="2:6" x14ac:dyDescent="0.25">
      <c r="B745" s="45"/>
      <c r="C745" s="80"/>
      <c r="D745" s="80"/>
      <c r="E745" s="45"/>
      <c r="F745" s="45"/>
    </row>
    <row r="746" spans="2:6" x14ac:dyDescent="0.25">
      <c r="B746" s="45"/>
      <c r="C746" s="80"/>
      <c r="D746" s="80"/>
      <c r="E746" s="45"/>
      <c r="F746" s="45"/>
    </row>
    <row r="747" spans="2:6" x14ac:dyDescent="0.25">
      <c r="B747" s="45"/>
      <c r="C747" s="80"/>
      <c r="D747" s="80"/>
      <c r="E747" s="45"/>
      <c r="F747" s="45"/>
    </row>
    <row r="748" spans="2:6" x14ac:dyDescent="0.25">
      <c r="B748" s="45"/>
      <c r="C748" s="80"/>
      <c r="D748" s="80"/>
      <c r="E748" s="45"/>
      <c r="F748" s="45"/>
    </row>
    <row r="749" spans="2:6" x14ac:dyDescent="0.25">
      <c r="B749" s="45"/>
      <c r="C749" s="80"/>
      <c r="D749" s="80"/>
      <c r="E749" s="45"/>
      <c r="F749" s="45"/>
    </row>
    <row r="750" spans="2:6" x14ac:dyDescent="0.25">
      <c r="B750" s="45"/>
      <c r="C750" s="80"/>
      <c r="D750" s="80"/>
      <c r="E750" s="45"/>
      <c r="F750" s="45"/>
    </row>
    <row r="751" spans="2:6" x14ac:dyDescent="0.25">
      <c r="B751" s="45"/>
      <c r="C751" s="80"/>
      <c r="D751" s="80"/>
      <c r="E751" s="45"/>
      <c r="F751" s="45"/>
    </row>
    <row r="752" spans="2:6" x14ac:dyDescent="0.25">
      <c r="B752" s="45"/>
      <c r="C752" s="80"/>
      <c r="D752" s="80"/>
      <c r="E752" s="45"/>
      <c r="F752" s="45"/>
    </row>
    <row r="753" spans="2:6" x14ac:dyDescent="0.25">
      <c r="B753" s="45"/>
      <c r="C753" s="80"/>
      <c r="D753" s="80"/>
      <c r="E753" s="45"/>
      <c r="F753" s="45"/>
    </row>
    <row r="754" spans="2:6" x14ac:dyDescent="0.25">
      <c r="B754" s="45"/>
      <c r="C754" s="80"/>
      <c r="D754" s="80"/>
      <c r="E754" s="45"/>
      <c r="F754" s="45"/>
    </row>
    <row r="755" spans="2:6" x14ac:dyDescent="0.25">
      <c r="B755" s="45"/>
      <c r="C755" s="80"/>
      <c r="D755" s="80"/>
      <c r="E755" s="45"/>
      <c r="F755" s="45"/>
    </row>
    <row r="756" spans="2:6" x14ac:dyDescent="0.25">
      <c r="B756" s="45"/>
      <c r="C756" s="80"/>
      <c r="D756" s="80"/>
      <c r="E756" s="45"/>
      <c r="F756" s="45"/>
    </row>
    <row r="757" spans="2:6" x14ac:dyDescent="0.25">
      <c r="B757" s="45"/>
      <c r="C757" s="80"/>
      <c r="D757" s="80"/>
      <c r="E757" s="45"/>
      <c r="F757" s="45"/>
    </row>
    <row r="758" spans="2:6" x14ac:dyDescent="0.25">
      <c r="B758" s="45"/>
      <c r="C758" s="80"/>
      <c r="D758" s="80"/>
      <c r="E758" s="45"/>
      <c r="F758" s="45"/>
    </row>
    <row r="759" spans="2:6" x14ac:dyDescent="0.25">
      <c r="B759" s="45"/>
      <c r="C759" s="80"/>
      <c r="D759" s="80"/>
      <c r="E759" s="45"/>
      <c r="F759" s="45"/>
    </row>
    <row r="760" spans="2:6" x14ac:dyDescent="0.25">
      <c r="B760" s="45"/>
      <c r="C760" s="80"/>
      <c r="D760" s="80"/>
      <c r="E760" s="45"/>
      <c r="F760" s="45"/>
    </row>
    <row r="761" spans="2:6" x14ac:dyDescent="0.25">
      <c r="B761" s="45"/>
      <c r="C761" s="80"/>
      <c r="D761" s="80"/>
      <c r="E761" s="45"/>
      <c r="F761" s="45"/>
    </row>
    <row r="762" spans="2:6" x14ac:dyDescent="0.25">
      <c r="B762" s="45"/>
      <c r="C762" s="80"/>
      <c r="D762" s="80"/>
      <c r="E762" s="45"/>
      <c r="F762" s="45"/>
    </row>
    <row r="763" spans="2:6" x14ac:dyDescent="0.25">
      <c r="B763" s="45"/>
      <c r="C763" s="80"/>
      <c r="D763" s="80"/>
      <c r="E763" s="45"/>
      <c r="F763" s="45"/>
    </row>
    <row r="764" spans="2:6" x14ac:dyDescent="0.25">
      <c r="B764" s="45"/>
      <c r="C764" s="80"/>
      <c r="D764" s="80"/>
      <c r="E764" s="45"/>
      <c r="F764" s="45"/>
    </row>
    <row r="765" spans="2:6" x14ac:dyDescent="0.25">
      <c r="B765" s="45"/>
      <c r="C765" s="80"/>
      <c r="D765" s="80"/>
      <c r="E765" s="45"/>
      <c r="F765" s="45"/>
    </row>
    <row r="766" spans="2:6" x14ac:dyDescent="0.25">
      <c r="B766" s="45"/>
      <c r="C766" s="80"/>
      <c r="D766" s="80"/>
      <c r="E766" s="45"/>
      <c r="F766" s="45"/>
    </row>
    <row r="767" spans="2:6" x14ac:dyDescent="0.25">
      <c r="B767" s="45"/>
      <c r="C767" s="80"/>
      <c r="D767" s="80"/>
      <c r="E767" s="45"/>
      <c r="F767" s="45"/>
    </row>
    <row r="768" spans="2:6" x14ac:dyDescent="0.25">
      <c r="B768" s="45"/>
      <c r="C768" s="80"/>
      <c r="D768" s="80"/>
      <c r="E768" s="45"/>
      <c r="F768" s="45"/>
    </row>
    <row r="769" spans="2:6" x14ac:dyDescent="0.25">
      <c r="B769" s="45"/>
      <c r="C769" s="80"/>
      <c r="D769" s="80"/>
      <c r="E769" s="45"/>
      <c r="F769" s="45"/>
    </row>
    <row r="770" spans="2:6" x14ac:dyDescent="0.25">
      <c r="B770" s="45"/>
      <c r="C770" s="80"/>
      <c r="D770" s="80"/>
      <c r="E770" s="45"/>
      <c r="F770" s="45"/>
    </row>
    <row r="771" spans="2:6" x14ac:dyDescent="0.25">
      <c r="B771" s="45"/>
      <c r="C771" s="80"/>
      <c r="D771" s="80"/>
      <c r="E771" s="45"/>
      <c r="F771" s="45"/>
    </row>
    <row r="772" spans="2:6" x14ac:dyDescent="0.25">
      <c r="B772" s="45"/>
      <c r="C772" s="80"/>
      <c r="D772" s="80"/>
      <c r="E772" s="45"/>
      <c r="F772" s="45"/>
    </row>
    <row r="773" spans="2:6" x14ac:dyDescent="0.25">
      <c r="B773" s="45"/>
      <c r="C773" s="80"/>
      <c r="D773" s="80"/>
      <c r="E773" s="45"/>
      <c r="F773" s="45"/>
    </row>
    <row r="774" spans="2:6" x14ac:dyDescent="0.25">
      <c r="B774" s="45"/>
      <c r="C774" s="80"/>
      <c r="D774" s="80"/>
      <c r="E774" s="45"/>
      <c r="F774" s="45"/>
    </row>
    <row r="775" spans="2:6" x14ac:dyDescent="0.25">
      <c r="B775" s="45"/>
      <c r="C775" s="80"/>
      <c r="D775" s="80"/>
      <c r="E775" s="45"/>
      <c r="F775" s="45"/>
    </row>
    <row r="776" spans="2:6" x14ac:dyDescent="0.25">
      <c r="B776" s="45"/>
      <c r="C776" s="80"/>
      <c r="D776" s="80"/>
      <c r="E776" s="45"/>
      <c r="F776" s="45"/>
    </row>
    <row r="777" spans="2:6" x14ac:dyDescent="0.25">
      <c r="B777" s="45"/>
      <c r="C777" s="80"/>
      <c r="D777" s="80"/>
      <c r="E777" s="45"/>
      <c r="F777" s="45"/>
    </row>
    <row r="778" spans="2:6" x14ac:dyDescent="0.25">
      <c r="B778" s="45"/>
      <c r="C778" s="80"/>
      <c r="D778" s="80"/>
      <c r="E778" s="45"/>
      <c r="F778" s="45"/>
    </row>
    <row r="779" spans="2:6" x14ac:dyDescent="0.25">
      <c r="B779" s="45"/>
      <c r="C779" s="80"/>
      <c r="D779" s="80"/>
      <c r="E779" s="45"/>
      <c r="F779" s="45"/>
    </row>
    <row r="780" spans="2:6" x14ac:dyDescent="0.25">
      <c r="B780" s="45"/>
      <c r="C780" s="80"/>
      <c r="D780" s="80"/>
      <c r="E780" s="45"/>
      <c r="F780" s="45"/>
    </row>
    <row r="781" spans="2:6" x14ac:dyDescent="0.25">
      <c r="B781" s="45"/>
      <c r="C781" s="80"/>
      <c r="D781" s="80"/>
      <c r="E781" s="45"/>
      <c r="F781" s="45"/>
    </row>
    <row r="782" spans="2:6" x14ac:dyDescent="0.25">
      <c r="B782" s="45"/>
      <c r="C782" s="80"/>
      <c r="D782" s="80"/>
      <c r="E782" s="45"/>
      <c r="F782" s="45"/>
    </row>
    <row r="783" spans="2:6" x14ac:dyDescent="0.25">
      <c r="B783" s="45"/>
      <c r="C783" s="80"/>
      <c r="D783" s="80"/>
      <c r="E783" s="45"/>
      <c r="F783" s="45"/>
    </row>
    <row r="784" spans="2:6" x14ac:dyDescent="0.25">
      <c r="B784" s="45"/>
      <c r="C784" s="80"/>
      <c r="D784" s="80"/>
      <c r="E784" s="45"/>
      <c r="F784" s="45"/>
    </row>
    <row r="785" spans="2:6" x14ac:dyDescent="0.25">
      <c r="B785" s="45"/>
      <c r="C785" s="80"/>
      <c r="D785" s="80"/>
      <c r="E785" s="45"/>
      <c r="F785" s="45"/>
    </row>
    <row r="786" spans="2:6" x14ac:dyDescent="0.25">
      <c r="B786" s="45"/>
      <c r="C786" s="80"/>
      <c r="D786" s="80"/>
      <c r="E786" s="45"/>
      <c r="F786" s="45"/>
    </row>
    <row r="787" spans="2:6" x14ac:dyDescent="0.25">
      <c r="B787" s="45"/>
      <c r="C787" s="80"/>
      <c r="D787" s="80"/>
      <c r="E787" s="45"/>
      <c r="F787" s="45"/>
    </row>
    <row r="788" spans="2:6" x14ac:dyDescent="0.25">
      <c r="B788" s="45"/>
      <c r="C788" s="80"/>
      <c r="D788" s="80"/>
      <c r="E788" s="45"/>
      <c r="F788" s="45"/>
    </row>
    <row r="789" spans="2:6" x14ac:dyDescent="0.25">
      <c r="B789" s="45"/>
      <c r="C789" s="80"/>
      <c r="D789" s="80"/>
      <c r="E789" s="45"/>
      <c r="F789" s="45"/>
    </row>
    <row r="790" spans="2:6" x14ac:dyDescent="0.25">
      <c r="B790" s="45"/>
      <c r="C790" s="80"/>
      <c r="D790" s="80"/>
      <c r="E790" s="45"/>
      <c r="F790" s="45"/>
    </row>
    <row r="791" spans="2:6" x14ac:dyDescent="0.25">
      <c r="B791" s="45"/>
      <c r="C791" s="80"/>
      <c r="D791" s="80"/>
      <c r="E791" s="45"/>
      <c r="F791" s="45"/>
    </row>
    <row r="792" spans="2:6" x14ac:dyDescent="0.25">
      <c r="B792" s="45"/>
      <c r="C792" s="80"/>
      <c r="D792" s="80"/>
      <c r="E792" s="45"/>
      <c r="F792" s="45"/>
    </row>
    <row r="793" spans="2:6" x14ac:dyDescent="0.25">
      <c r="B793" s="45"/>
      <c r="C793" s="80"/>
      <c r="D793" s="80"/>
      <c r="E793" s="45"/>
      <c r="F793" s="45"/>
    </row>
    <row r="794" spans="2:6" x14ac:dyDescent="0.25">
      <c r="B794" s="45"/>
      <c r="C794" s="80"/>
      <c r="D794" s="80"/>
      <c r="E794" s="45"/>
      <c r="F794" s="45"/>
    </row>
    <row r="795" spans="2:6" x14ac:dyDescent="0.25">
      <c r="B795" s="45"/>
      <c r="C795" s="80"/>
      <c r="D795" s="80"/>
      <c r="E795" s="45"/>
      <c r="F795" s="45"/>
    </row>
    <row r="796" spans="2:6" x14ac:dyDescent="0.25">
      <c r="B796" s="45"/>
      <c r="C796" s="80"/>
      <c r="D796" s="80"/>
      <c r="E796" s="45"/>
      <c r="F796" s="45"/>
    </row>
    <row r="797" spans="2:6" x14ac:dyDescent="0.25">
      <c r="B797" s="45"/>
      <c r="C797" s="80"/>
      <c r="D797" s="80"/>
      <c r="E797" s="45"/>
      <c r="F797" s="45"/>
    </row>
    <row r="798" spans="2:6" x14ac:dyDescent="0.25">
      <c r="B798" s="45"/>
      <c r="C798" s="80"/>
      <c r="D798" s="80"/>
      <c r="E798" s="45"/>
      <c r="F798" s="45"/>
    </row>
    <row r="799" spans="2:6" x14ac:dyDescent="0.25">
      <c r="B799" s="45"/>
      <c r="C799" s="80"/>
      <c r="D799" s="80"/>
      <c r="E799" s="45"/>
      <c r="F799" s="45"/>
    </row>
    <row r="800" spans="2:6" x14ac:dyDescent="0.25">
      <c r="B800" s="45"/>
      <c r="C800" s="80"/>
      <c r="D800" s="80"/>
      <c r="E800" s="45"/>
      <c r="F800" s="45"/>
    </row>
    <row r="801" spans="2:6" x14ac:dyDescent="0.25">
      <c r="B801" s="45"/>
      <c r="C801" s="80"/>
      <c r="D801" s="80"/>
      <c r="E801" s="45"/>
      <c r="F801" s="45"/>
    </row>
    <row r="802" spans="2:6" x14ac:dyDescent="0.25">
      <c r="B802" s="45"/>
      <c r="C802" s="80"/>
      <c r="D802" s="80"/>
      <c r="E802" s="45"/>
      <c r="F802" s="45"/>
    </row>
    <row r="803" spans="2:6" x14ac:dyDescent="0.25">
      <c r="B803" s="45"/>
      <c r="C803" s="80"/>
      <c r="D803" s="80"/>
      <c r="E803" s="45"/>
      <c r="F803" s="45"/>
    </row>
    <row r="804" spans="2:6" x14ac:dyDescent="0.25">
      <c r="B804" s="45"/>
      <c r="C804" s="80"/>
      <c r="D804" s="80"/>
      <c r="E804" s="45"/>
      <c r="F804" s="45"/>
    </row>
    <row r="805" spans="2:6" x14ac:dyDescent="0.25">
      <c r="B805" s="45"/>
      <c r="C805" s="80"/>
      <c r="D805" s="80"/>
      <c r="E805" s="45"/>
      <c r="F805" s="45"/>
    </row>
    <row r="806" spans="2:6" x14ac:dyDescent="0.25">
      <c r="B806" s="45"/>
      <c r="C806" s="80"/>
      <c r="D806" s="80"/>
      <c r="E806" s="45"/>
      <c r="F806" s="45"/>
    </row>
    <row r="807" spans="2:6" x14ac:dyDescent="0.25">
      <c r="B807" s="45"/>
      <c r="C807" s="80"/>
      <c r="D807" s="80"/>
      <c r="E807" s="45"/>
      <c r="F807" s="45"/>
    </row>
    <row r="808" spans="2:6" x14ac:dyDescent="0.25">
      <c r="B808" s="45"/>
      <c r="C808" s="80"/>
      <c r="D808" s="80"/>
      <c r="E808" s="45"/>
      <c r="F808" s="45"/>
    </row>
    <row r="809" spans="2:6" x14ac:dyDescent="0.25">
      <c r="B809" s="45"/>
      <c r="C809" s="80"/>
      <c r="D809" s="80"/>
      <c r="E809" s="45"/>
      <c r="F809" s="45"/>
    </row>
    <row r="810" spans="2:6" x14ac:dyDescent="0.25">
      <c r="B810" s="45"/>
      <c r="C810" s="80"/>
      <c r="D810" s="80"/>
      <c r="E810" s="45"/>
      <c r="F810" s="45"/>
    </row>
    <row r="811" spans="2:6" x14ac:dyDescent="0.25">
      <c r="B811" s="45"/>
      <c r="C811" s="80"/>
      <c r="D811" s="80"/>
      <c r="E811" s="45"/>
      <c r="F811" s="45"/>
    </row>
    <row r="812" spans="2:6" x14ac:dyDescent="0.25">
      <c r="B812" s="45"/>
      <c r="C812" s="80"/>
      <c r="D812" s="80"/>
      <c r="E812" s="45"/>
      <c r="F812" s="45"/>
    </row>
    <row r="813" spans="2:6" x14ac:dyDescent="0.25">
      <c r="B813" s="45"/>
      <c r="C813" s="80"/>
      <c r="D813" s="80"/>
      <c r="E813" s="45"/>
      <c r="F813" s="45"/>
    </row>
    <row r="814" spans="2:6" x14ac:dyDescent="0.25">
      <c r="B814" s="45"/>
      <c r="C814" s="80"/>
      <c r="D814" s="80"/>
      <c r="E814" s="45"/>
      <c r="F814" s="45"/>
    </row>
    <row r="815" spans="2:6" x14ac:dyDescent="0.25">
      <c r="B815" s="45"/>
      <c r="C815" s="80"/>
      <c r="D815" s="80"/>
      <c r="E815" s="45"/>
      <c r="F815" s="45"/>
    </row>
    <row r="816" spans="2:6" x14ac:dyDescent="0.25">
      <c r="B816" s="45"/>
      <c r="C816" s="80"/>
      <c r="D816" s="80"/>
      <c r="E816" s="45"/>
      <c r="F816" s="45"/>
    </row>
    <row r="817" spans="2:6" x14ac:dyDescent="0.25">
      <c r="B817" s="45"/>
      <c r="C817" s="80"/>
      <c r="D817" s="80"/>
      <c r="E817" s="45"/>
      <c r="F817" s="45"/>
    </row>
    <row r="818" spans="2:6" x14ac:dyDescent="0.25">
      <c r="B818" s="45"/>
      <c r="C818" s="80"/>
      <c r="D818" s="80"/>
      <c r="E818" s="45"/>
      <c r="F818" s="45"/>
    </row>
    <row r="819" spans="2:6" x14ac:dyDescent="0.25">
      <c r="B819" s="45"/>
      <c r="C819" s="80"/>
      <c r="D819" s="80"/>
      <c r="E819" s="45"/>
      <c r="F819" s="45"/>
    </row>
    <row r="820" spans="2:6" x14ac:dyDescent="0.25">
      <c r="B820" s="45"/>
      <c r="C820" s="80"/>
      <c r="D820" s="80"/>
      <c r="E820" s="45"/>
      <c r="F820" s="45"/>
    </row>
    <row r="821" spans="2:6" x14ac:dyDescent="0.25">
      <c r="B821" s="45"/>
      <c r="C821" s="80"/>
      <c r="D821" s="80"/>
      <c r="E821" s="45"/>
      <c r="F821" s="45"/>
    </row>
    <row r="822" spans="2:6" x14ac:dyDescent="0.25">
      <c r="B822" s="45"/>
      <c r="C822" s="80"/>
      <c r="D822" s="80"/>
      <c r="E822" s="45"/>
      <c r="F822" s="45"/>
    </row>
    <row r="823" spans="2:6" x14ac:dyDescent="0.25">
      <c r="B823" s="45"/>
      <c r="C823" s="80"/>
      <c r="D823" s="80"/>
      <c r="E823" s="45"/>
      <c r="F823" s="45"/>
    </row>
    <row r="824" spans="2:6" x14ac:dyDescent="0.25">
      <c r="B824" s="45"/>
      <c r="C824" s="80"/>
      <c r="D824" s="80"/>
      <c r="E824" s="45"/>
      <c r="F824" s="45"/>
    </row>
    <row r="825" spans="2:6" x14ac:dyDescent="0.25">
      <c r="B825" s="45"/>
      <c r="C825" s="80"/>
      <c r="D825" s="80"/>
      <c r="E825" s="45"/>
      <c r="F825" s="45"/>
    </row>
    <row r="826" spans="2:6" x14ac:dyDescent="0.25">
      <c r="B826" s="45"/>
      <c r="C826" s="80"/>
      <c r="D826" s="80"/>
      <c r="E826" s="45"/>
      <c r="F826" s="45"/>
    </row>
    <row r="827" spans="2:6" x14ac:dyDescent="0.25">
      <c r="B827" s="45"/>
      <c r="C827" s="80"/>
      <c r="D827" s="80"/>
      <c r="E827" s="45"/>
      <c r="F827" s="45"/>
    </row>
    <row r="828" spans="2:6" x14ac:dyDescent="0.25">
      <c r="B828" s="45"/>
      <c r="C828" s="80"/>
      <c r="D828" s="80"/>
      <c r="E828" s="45"/>
      <c r="F828" s="45"/>
    </row>
    <row r="829" spans="2:6" x14ac:dyDescent="0.25">
      <c r="B829" s="45"/>
      <c r="C829" s="80"/>
      <c r="D829" s="80"/>
      <c r="E829" s="45"/>
      <c r="F829" s="45"/>
    </row>
    <row r="830" spans="2:6" x14ac:dyDescent="0.25">
      <c r="B830" s="45"/>
      <c r="C830" s="80"/>
      <c r="D830" s="80"/>
      <c r="E830" s="45"/>
      <c r="F830" s="45"/>
    </row>
    <row r="831" spans="2:6" x14ac:dyDescent="0.25">
      <c r="B831" s="45"/>
      <c r="C831" s="80"/>
      <c r="D831" s="80"/>
      <c r="E831" s="45"/>
      <c r="F831" s="45"/>
    </row>
    <row r="832" spans="2:6" x14ac:dyDescent="0.25">
      <c r="B832" s="45"/>
      <c r="C832" s="80"/>
      <c r="D832" s="80"/>
      <c r="E832" s="45"/>
      <c r="F832" s="45"/>
    </row>
    <row r="833" spans="2:6" x14ac:dyDescent="0.25">
      <c r="B833" s="45"/>
      <c r="C833" s="80"/>
      <c r="D833" s="80"/>
      <c r="E833" s="45"/>
      <c r="F833" s="45"/>
    </row>
    <row r="834" spans="2:6" x14ac:dyDescent="0.25">
      <c r="B834" s="45"/>
      <c r="C834" s="80"/>
      <c r="D834" s="80"/>
      <c r="E834" s="45"/>
      <c r="F834" s="45"/>
    </row>
    <row r="835" spans="2:6" x14ac:dyDescent="0.25">
      <c r="B835" s="45"/>
      <c r="C835" s="80"/>
      <c r="D835" s="80"/>
      <c r="E835" s="45"/>
      <c r="F835" s="45"/>
    </row>
    <row r="836" spans="2:6" x14ac:dyDescent="0.25">
      <c r="B836" s="45"/>
      <c r="C836" s="80"/>
      <c r="D836" s="80"/>
      <c r="E836" s="45"/>
      <c r="F836" s="45"/>
    </row>
    <row r="837" spans="2:6" x14ac:dyDescent="0.25">
      <c r="B837" s="45"/>
      <c r="C837" s="80"/>
      <c r="D837" s="80"/>
      <c r="E837" s="45"/>
      <c r="F837" s="45"/>
    </row>
    <row r="838" spans="2:6" x14ac:dyDescent="0.25">
      <c r="B838" s="45"/>
      <c r="C838" s="80"/>
      <c r="D838" s="80"/>
      <c r="E838" s="45"/>
      <c r="F838" s="45"/>
    </row>
    <row r="839" spans="2:6" x14ac:dyDescent="0.25">
      <c r="B839" s="45"/>
      <c r="C839" s="80"/>
      <c r="D839" s="80"/>
      <c r="E839" s="45"/>
      <c r="F839" s="45"/>
    </row>
    <row r="840" spans="2:6" x14ac:dyDescent="0.25">
      <c r="B840" s="45"/>
      <c r="C840" s="80"/>
      <c r="D840" s="80"/>
      <c r="E840" s="45"/>
      <c r="F840" s="45"/>
    </row>
    <row r="841" spans="2:6" x14ac:dyDescent="0.25">
      <c r="B841" s="45"/>
      <c r="C841" s="80"/>
      <c r="D841" s="80"/>
      <c r="E841" s="45"/>
      <c r="F841" s="45"/>
    </row>
    <row r="842" spans="2:6" x14ac:dyDescent="0.25">
      <c r="B842" s="45"/>
      <c r="C842" s="80"/>
      <c r="D842" s="80"/>
      <c r="E842" s="45"/>
      <c r="F842" s="45"/>
    </row>
    <row r="843" spans="2:6" x14ac:dyDescent="0.25">
      <c r="B843" s="45"/>
      <c r="C843" s="80"/>
      <c r="D843" s="80"/>
      <c r="E843" s="45"/>
      <c r="F843" s="45"/>
    </row>
    <row r="844" spans="2:6" x14ac:dyDescent="0.25">
      <c r="B844" s="45"/>
      <c r="C844" s="80"/>
      <c r="D844" s="80"/>
      <c r="E844" s="45"/>
      <c r="F844" s="45"/>
    </row>
    <row r="845" spans="2:6" x14ac:dyDescent="0.25">
      <c r="B845" s="45"/>
      <c r="C845" s="80"/>
      <c r="D845" s="80"/>
      <c r="E845" s="45"/>
      <c r="F845" s="45"/>
    </row>
    <row r="846" spans="2:6" x14ac:dyDescent="0.25">
      <c r="B846" s="45"/>
      <c r="C846" s="80"/>
      <c r="D846" s="80"/>
      <c r="E846" s="45"/>
      <c r="F846" s="45"/>
    </row>
    <row r="847" spans="2:6" x14ac:dyDescent="0.25">
      <c r="B847" s="45"/>
      <c r="C847" s="80"/>
      <c r="D847" s="80"/>
      <c r="E847" s="45"/>
      <c r="F847" s="45"/>
    </row>
    <row r="848" spans="2:6" x14ac:dyDescent="0.25">
      <c r="B848" s="45"/>
      <c r="C848" s="80"/>
      <c r="D848" s="80"/>
      <c r="E848" s="45"/>
      <c r="F848" s="45"/>
    </row>
    <row r="849" spans="2:6" x14ac:dyDescent="0.25">
      <c r="B849" s="45"/>
      <c r="C849" s="80"/>
      <c r="D849" s="80"/>
      <c r="E849" s="45"/>
      <c r="F849" s="45"/>
    </row>
    <row r="850" spans="2:6" x14ac:dyDescent="0.25">
      <c r="B850" s="45"/>
      <c r="C850" s="80"/>
      <c r="D850" s="80"/>
      <c r="E850" s="45"/>
      <c r="F850" s="45"/>
    </row>
    <row r="851" spans="2:6" x14ac:dyDescent="0.25">
      <c r="B851" s="45"/>
      <c r="C851" s="80"/>
      <c r="D851" s="80"/>
      <c r="E851" s="45"/>
      <c r="F851" s="45"/>
    </row>
    <row r="852" spans="2:6" x14ac:dyDescent="0.25">
      <c r="B852" s="45"/>
      <c r="C852" s="80"/>
      <c r="D852" s="80"/>
      <c r="E852" s="45"/>
      <c r="F852" s="45"/>
    </row>
    <row r="853" spans="2:6" x14ac:dyDescent="0.25">
      <c r="B853" s="45"/>
      <c r="C853" s="80"/>
      <c r="D853" s="80"/>
      <c r="E853" s="45"/>
      <c r="F853" s="45"/>
    </row>
    <row r="854" spans="2:6" x14ac:dyDescent="0.25">
      <c r="B854" s="45"/>
      <c r="C854" s="80"/>
      <c r="D854" s="80"/>
      <c r="E854" s="45"/>
      <c r="F854" s="45"/>
    </row>
    <row r="855" spans="2:6" x14ac:dyDescent="0.25">
      <c r="B855" s="45"/>
      <c r="C855" s="80"/>
      <c r="D855" s="80"/>
      <c r="E855" s="45"/>
      <c r="F855" s="45"/>
    </row>
    <row r="856" spans="2:6" x14ac:dyDescent="0.25">
      <c r="B856" s="45"/>
      <c r="C856" s="80"/>
      <c r="D856" s="80"/>
      <c r="E856" s="45"/>
      <c r="F856" s="45"/>
    </row>
    <row r="857" spans="2:6" x14ac:dyDescent="0.25">
      <c r="B857" s="45"/>
      <c r="C857" s="80"/>
      <c r="D857" s="80"/>
      <c r="E857" s="45"/>
      <c r="F857" s="45"/>
    </row>
    <row r="858" spans="2:6" x14ac:dyDescent="0.25">
      <c r="B858" s="45"/>
      <c r="C858" s="80"/>
      <c r="D858" s="80"/>
      <c r="E858" s="45"/>
      <c r="F858" s="45"/>
    </row>
    <row r="859" spans="2:6" x14ac:dyDescent="0.25">
      <c r="B859" s="45"/>
      <c r="C859" s="80"/>
      <c r="D859" s="80"/>
      <c r="E859" s="45"/>
      <c r="F859" s="45"/>
    </row>
    <row r="860" spans="2:6" x14ac:dyDescent="0.25">
      <c r="B860" s="45"/>
      <c r="C860" s="80"/>
      <c r="D860" s="80"/>
      <c r="E860" s="45"/>
      <c r="F860" s="45"/>
    </row>
    <row r="861" spans="2:6" x14ac:dyDescent="0.25">
      <c r="B861" s="45"/>
      <c r="C861" s="80"/>
      <c r="D861" s="80"/>
      <c r="E861" s="45"/>
      <c r="F861" s="45"/>
    </row>
    <row r="862" spans="2:6" x14ac:dyDescent="0.25">
      <c r="B862" s="45"/>
      <c r="C862" s="80"/>
      <c r="D862" s="80"/>
      <c r="E862" s="45"/>
      <c r="F862" s="45"/>
    </row>
    <row r="863" spans="2:6" x14ac:dyDescent="0.25">
      <c r="B863" s="45"/>
      <c r="C863" s="80"/>
      <c r="D863" s="80"/>
      <c r="E863" s="45"/>
      <c r="F863" s="45"/>
    </row>
    <row r="864" spans="2:6" x14ac:dyDescent="0.25">
      <c r="B864" s="45"/>
      <c r="C864" s="80"/>
      <c r="D864" s="80"/>
      <c r="E864" s="45"/>
      <c r="F864" s="45"/>
    </row>
    <row r="865" spans="2:6" x14ac:dyDescent="0.25">
      <c r="B865" s="45"/>
      <c r="C865" s="80"/>
      <c r="D865" s="80"/>
      <c r="E865" s="45"/>
      <c r="F865" s="45"/>
    </row>
    <row r="866" spans="2:6" x14ac:dyDescent="0.25">
      <c r="B866" s="45"/>
      <c r="C866" s="80"/>
      <c r="D866" s="80"/>
      <c r="E866" s="45"/>
      <c r="F866" s="45"/>
    </row>
    <row r="867" spans="2:6" x14ac:dyDescent="0.25">
      <c r="B867" s="45"/>
      <c r="C867" s="80"/>
      <c r="D867" s="80"/>
      <c r="E867" s="45"/>
      <c r="F867" s="45"/>
    </row>
    <row r="868" spans="2:6" x14ac:dyDescent="0.25">
      <c r="B868" s="45"/>
      <c r="C868" s="80"/>
      <c r="D868" s="80"/>
      <c r="E868" s="45"/>
      <c r="F868" s="45"/>
    </row>
    <row r="869" spans="2:6" x14ac:dyDescent="0.25">
      <c r="B869" s="45"/>
      <c r="C869" s="80"/>
      <c r="D869" s="80"/>
      <c r="E869" s="45"/>
      <c r="F869" s="45"/>
    </row>
    <row r="870" spans="2:6" x14ac:dyDescent="0.25">
      <c r="B870" s="45"/>
      <c r="C870" s="80"/>
      <c r="D870" s="80"/>
      <c r="E870" s="45"/>
      <c r="F870" s="45"/>
    </row>
    <row r="871" spans="2:6" x14ac:dyDescent="0.25">
      <c r="B871" s="45"/>
      <c r="C871" s="80"/>
      <c r="D871" s="80"/>
      <c r="E871" s="45"/>
      <c r="F871" s="45"/>
    </row>
    <row r="872" spans="2:6" x14ac:dyDescent="0.25">
      <c r="B872" s="45"/>
      <c r="C872" s="80"/>
      <c r="D872" s="80"/>
      <c r="E872" s="45"/>
      <c r="F872" s="45"/>
    </row>
    <row r="873" spans="2:6" x14ac:dyDescent="0.25">
      <c r="B873" s="45"/>
      <c r="C873" s="80"/>
      <c r="D873" s="80"/>
      <c r="E873" s="45"/>
      <c r="F873" s="45"/>
    </row>
    <row r="874" spans="2:6" x14ac:dyDescent="0.25">
      <c r="B874" s="45"/>
      <c r="C874" s="80"/>
      <c r="D874" s="80"/>
      <c r="E874" s="45"/>
      <c r="F874" s="45"/>
    </row>
    <row r="875" spans="2:6" x14ac:dyDescent="0.25">
      <c r="B875" s="45"/>
      <c r="C875" s="80"/>
      <c r="D875" s="80"/>
      <c r="E875" s="45"/>
      <c r="F875" s="45"/>
    </row>
    <row r="876" spans="2:6" x14ac:dyDescent="0.25">
      <c r="B876" s="45"/>
      <c r="C876" s="80"/>
      <c r="D876" s="80"/>
      <c r="E876" s="45"/>
      <c r="F876" s="45"/>
    </row>
    <row r="877" spans="2:6" x14ac:dyDescent="0.25">
      <c r="B877" s="45"/>
      <c r="C877" s="80"/>
      <c r="D877" s="80"/>
      <c r="E877" s="45"/>
      <c r="F877" s="45"/>
    </row>
    <row r="878" spans="2:6" x14ac:dyDescent="0.25">
      <c r="B878" s="45"/>
      <c r="C878" s="80"/>
      <c r="D878" s="80"/>
      <c r="E878" s="45"/>
      <c r="F878" s="45"/>
    </row>
    <row r="879" spans="2:6" x14ac:dyDescent="0.25">
      <c r="B879" s="45"/>
      <c r="C879" s="80"/>
      <c r="D879" s="80"/>
      <c r="E879" s="45"/>
      <c r="F879" s="45"/>
    </row>
    <row r="880" spans="2:6" x14ac:dyDescent="0.25">
      <c r="B880" s="45"/>
      <c r="C880" s="80"/>
      <c r="D880" s="80"/>
      <c r="E880" s="45"/>
      <c r="F880" s="45"/>
    </row>
    <row r="881" spans="2:6" x14ac:dyDescent="0.25">
      <c r="B881" s="45"/>
      <c r="C881" s="80"/>
      <c r="D881" s="80"/>
      <c r="E881" s="45"/>
      <c r="F881" s="45"/>
    </row>
    <row r="882" spans="2:6" x14ac:dyDescent="0.25">
      <c r="B882" s="45"/>
      <c r="C882" s="80"/>
      <c r="D882" s="80"/>
      <c r="E882" s="45"/>
      <c r="F882" s="45"/>
    </row>
    <row r="883" spans="2:6" x14ac:dyDescent="0.25">
      <c r="B883" s="45"/>
      <c r="C883" s="80"/>
      <c r="D883" s="80"/>
      <c r="E883" s="45"/>
      <c r="F883" s="45"/>
    </row>
    <row r="884" spans="2:6" x14ac:dyDescent="0.25">
      <c r="B884" s="45"/>
      <c r="C884" s="80"/>
      <c r="D884" s="80"/>
      <c r="E884" s="45"/>
      <c r="F884" s="45"/>
    </row>
    <row r="885" spans="2:6" x14ac:dyDescent="0.25">
      <c r="B885" s="45"/>
      <c r="C885" s="80"/>
      <c r="D885" s="80"/>
      <c r="E885" s="45"/>
      <c r="F885" s="45"/>
    </row>
    <row r="886" spans="2:6" x14ac:dyDescent="0.25">
      <c r="B886" s="45"/>
      <c r="C886" s="80"/>
      <c r="D886" s="80"/>
      <c r="E886" s="45"/>
      <c r="F886" s="45"/>
    </row>
    <row r="887" spans="2:6" x14ac:dyDescent="0.25">
      <c r="B887" s="45"/>
      <c r="C887" s="80"/>
      <c r="D887" s="80"/>
      <c r="E887" s="45"/>
      <c r="F887" s="45"/>
    </row>
    <row r="888" spans="2:6" x14ac:dyDescent="0.25">
      <c r="B888" s="45"/>
      <c r="C888" s="80"/>
      <c r="D888" s="80"/>
      <c r="E888" s="45"/>
      <c r="F888" s="45"/>
    </row>
    <row r="889" spans="2:6" x14ac:dyDescent="0.25">
      <c r="B889" s="45"/>
      <c r="C889" s="80"/>
      <c r="D889" s="80"/>
      <c r="E889" s="45"/>
      <c r="F889" s="45"/>
    </row>
    <row r="890" spans="2:6" x14ac:dyDescent="0.25">
      <c r="B890" s="45"/>
      <c r="C890" s="80"/>
      <c r="D890" s="80"/>
      <c r="E890" s="45"/>
      <c r="F890" s="45"/>
    </row>
    <row r="891" spans="2:6" x14ac:dyDescent="0.25">
      <c r="B891" s="45"/>
      <c r="C891" s="80"/>
      <c r="D891" s="80"/>
      <c r="E891" s="45"/>
      <c r="F891" s="45"/>
    </row>
    <row r="892" spans="2:6" x14ac:dyDescent="0.25">
      <c r="B892" s="45"/>
      <c r="C892" s="80"/>
      <c r="D892" s="80"/>
      <c r="E892" s="45"/>
      <c r="F892" s="45"/>
    </row>
    <row r="893" spans="2:6" x14ac:dyDescent="0.25">
      <c r="B893" s="45"/>
      <c r="C893" s="80"/>
      <c r="D893" s="80"/>
      <c r="E893" s="45"/>
      <c r="F893" s="45"/>
    </row>
    <row r="894" spans="2:6" x14ac:dyDescent="0.25">
      <c r="B894" s="45"/>
      <c r="C894" s="80"/>
      <c r="D894" s="80"/>
      <c r="E894" s="45"/>
      <c r="F894" s="45"/>
    </row>
    <row r="895" spans="2:6" x14ac:dyDescent="0.25">
      <c r="B895" s="45"/>
      <c r="C895" s="80"/>
      <c r="D895" s="80"/>
      <c r="E895" s="45"/>
      <c r="F895" s="45"/>
    </row>
    <row r="896" spans="2:6" x14ac:dyDescent="0.25">
      <c r="B896" s="45"/>
      <c r="C896" s="80"/>
      <c r="D896" s="80"/>
      <c r="E896" s="45"/>
      <c r="F896" s="45"/>
    </row>
    <row r="897" spans="2:6" x14ac:dyDescent="0.25">
      <c r="B897" s="45"/>
      <c r="C897" s="80"/>
      <c r="D897" s="80"/>
      <c r="E897" s="45"/>
      <c r="F897" s="45"/>
    </row>
    <row r="898" spans="2:6" x14ac:dyDescent="0.25">
      <c r="B898" s="45"/>
      <c r="C898" s="80"/>
      <c r="D898" s="80"/>
      <c r="E898" s="45"/>
      <c r="F898" s="45"/>
    </row>
    <row r="899" spans="2:6" x14ac:dyDescent="0.25">
      <c r="B899" s="45"/>
      <c r="C899" s="80"/>
      <c r="D899" s="80"/>
      <c r="E899" s="45"/>
      <c r="F899" s="45"/>
    </row>
    <row r="900" spans="2:6" x14ac:dyDescent="0.25">
      <c r="B900" s="45"/>
      <c r="C900" s="80"/>
      <c r="D900" s="80"/>
      <c r="E900" s="45"/>
      <c r="F900" s="45"/>
    </row>
    <row r="901" spans="2:6" ht="15.75" customHeight="1" x14ac:dyDescent="0.25">
      <c r="C901" s="80"/>
      <c r="D901" s="80"/>
      <c r="E901" s="45"/>
    </row>
    <row r="902" spans="2:6" ht="15.75" customHeight="1" x14ac:dyDescent="0.25">
      <c r="C902" s="80"/>
      <c r="D902" s="80"/>
      <c r="E902" s="45"/>
    </row>
    <row r="903" spans="2:6" ht="15.75" customHeight="1" x14ac:dyDescent="0.25">
      <c r="C903" s="80"/>
      <c r="D903" s="80"/>
      <c r="E903" s="45"/>
    </row>
    <row r="904" spans="2:6" ht="15.75" customHeight="1" x14ac:dyDescent="0.25">
      <c r="C904" s="80"/>
      <c r="D904" s="80"/>
      <c r="E904" s="45"/>
    </row>
    <row r="905" spans="2:6" ht="15.75" customHeight="1" x14ac:dyDescent="0.25">
      <c r="C905" s="80"/>
      <c r="D905" s="80"/>
      <c r="E905" s="45"/>
    </row>
    <row r="906" spans="2:6" ht="15.75" customHeight="1" x14ac:dyDescent="0.25">
      <c r="C906" s="80"/>
      <c r="D906" s="80"/>
      <c r="E906" s="45"/>
    </row>
    <row r="907" spans="2:6" ht="15.75" customHeight="1" x14ac:dyDescent="0.25">
      <c r="C907" s="80"/>
      <c r="D907" s="80"/>
      <c r="E907" s="45"/>
    </row>
    <row r="908" spans="2:6" ht="15.75" customHeight="1" x14ac:dyDescent="0.25">
      <c r="C908" s="80"/>
      <c r="D908" s="80"/>
      <c r="E908" s="45"/>
    </row>
    <row r="909" spans="2:6" ht="15.75" customHeight="1" x14ac:dyDescent="0.25">
      <c r="C909" s="80"/>
      <c r="D909" s="80"/>
      <c r="E909" s="45"/>
    </row>
    <row r="910" spans="2:6" ht="15.75" customHeight="1" x14ac:dyDescent="0.25">
      <c r="C910" s="80"/>
      <c r="D910" s="80"/>
      <c r="E910" s="45"/>
    </row>
    <row r="911" spans="2:6" ht="15.75" customHeight="1" x14ac:dyDescent="0.25">
      <c r="C911" s="80"/>
      <c r="D911" s="80"/>
      <c r="E911" s="45"/>
    </row>
    <row r="912" spans="2:6" ht="15.75" customHeight="1" x14ac:dyDescent="0.25">
      <c r="C912" s="80"/>
      <c r="D912" s="80"/>
      <c r="E912" s="45"/>
    </row>
    <row r="913" spans="3:5" ht="15.75" customHeight="1" x14ac:dyDescent="0.25">
      <c r="C913" s="80"/>
      <c r="D913" s="80"/>
      <c r="E913" s="45"/>
    </row>
    <row r="914" spans="3:5" ht="15.75" customHeight="1" x14ac:dyDescent="0.25">
      <c r="C914" s="80"/>
      <c r="D914" s="80"/>
      <c r="E914" s="45"/>
    </row>
    <row r="915" spans="3:5" ht="15.75" customHeight="1" x14ac:dyDescent="0.25">
      <c r="C915" s="80"/>
      <c r="D915" s="80"/>
      <c r="E915" s="45"/>
    </row>
  </sheetData>
  <hyperlinks>
    <hyperlink ref="E3" r:id="rId1" display="https://www.vseinstrumenti.ru/product/trubnyj-rychazhnyj-klyuch-1-vihr-73-6-9-1-912718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Заявка</vt:lpstr>
      <vt:lpstr>Данные</vt:lpstr>
      <vt:lpstr>Электроинструмент</vt:lpstr>
      <vt:lpstr>Ручной инструмент</vt:lpstr>
      <vt:lpstr>Инвентарь</vt:lpstr>
      <vt:lpstr>Не БЕРЕМ!!!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nartovgn</dc:creator>
  <cp:lastModifiedBy>AlexM</cp:lastModifiedBy>
  <dcterms:created xsi:type="dcterms:W3CDTF">2023-11-04T14:48:36Z</dcterms:created>
  <dcterms:modified xsi:type="dcterms:W3CDTF">2024-02-20T06:29:56Z</dcterms:modified>
</cp:coreProperties>
</file>