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filterPrivacy="1"/>
  <bookViews>
    <workbookView xWindow="-120" yWindow="-120" windowWidth="21840" windowHeight="13140"/>
  </bookViews>
  <sheets>
    <sheet name="итог" sheetId="3" r:id="rId1"/>
    <sheet name="исходник" sheetId="4" r:id="rId2"/>
  </sheets>
  <definedNames>
    <definedName name="_xlnm._FilterDatabase" localSheetId="1" hidden="1">исходник!$A$1:$D$21</definedName>
    <definedName name="_xlnm._FilterDatabase" localSheetId="0" hidden="1">итог!$A$1:$K$1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" i="3" l="1"/>
  <c r="J3" i="3"/>
  <c r="K3" i="3"/>
  <c r="J4" i="3"/>
  <c r="K4" i="3"/>
  <c r="J5" i="3"/>
  <c r="K5" i="3"/>
  <c r="J6" i="3"/>
  <c r="K6" i="3"/>
  <c r="J7" i="3"/>
  <c r="K7" i="3"/>
  <c r="J8" i="3"/>
  <c r="K8" i="3"/>
  <c r="J9" i="3"/>
  <c r="K9" i="3"/>
  <c r="K2" i="3"/>
</calcChain>
</file>

<file path=xl/sharedStrings.xml><?xml version="1.0" encoding="utf-8"?>
<sst xmlns="http://schemas.openxmlformats.org/spreadsheetml/2006/main" count="37" uniqueCount="33">
  <si>
    <t>0.38</t>
  </si>
  <si>
    <t>0.35</t>
  </si>
  <si>
    <t>1.2</t>
  </si>
  <si>
    <t>0.354</t>
  </si>
  <si>
    <t>Attribute</t>
  </si>
  <si>
    <t>Value</t>
  </si>
  <si>
    <t>Тип</t>
  </si>
  <si>
    <t>антигель</t>
  </si>
  <si>
    <t>Вид топлива</t>
  </si>
  <si>
    <t>дизель</t>
  </si>
  <si>
    <t>Объём</t>
  </si>
  <si>
    <t>Применение</t>
  </si>
  <si>
    <t>радиатор</t>
  </si>
  <si>
    <t>Вес, кг</t>
  </si>
  <si>
    <t>очиститель</t>
  </si>
  <si>
    <t>Объем, л</t>
  </si>
  <si>
    <t>Наименование товара</t>
  </si>
  <si>
    <t>Артикул производителя</t>
  </si>
  <si>
    <t>Штрихкод</t>
  </si>
  <si>
    <t>Категория СберМегаМаркет</t>
  </si>
  <si>
    <t>ID категории СберМегаМаркет</t>
  </si>
  <si>
    <t>год</t>
  </si>
  <si>
    <t>страна</t>
  </si>
  <si>
    <t>шина</t>
  </si>
  <si>
    <t>резина</t>
  </si>
  <si>
    <t>диск</t>
  </si>
  <si>
    <t>мотор</t>
  </si>
  <si>
    <t>генератор</t>
  </si>
  <si>
    <t>глушитель</t>
  </si>
  <si>
    <t>релле</t>
  </si>
  <si>
    <t>редуктор</t>
  </si>
  <si>
    <t>ID</t>
  </si>
  <si>
    <t xml:space="preserve">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</si>
</sst>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1" fillId="0" borderId="0"/>
  </cellStyleXfs>
  <cellXfs count="12">
    <xf numFmtId="0" fontId="0" fillId="0" borderId="0" xfId="0"/>
    <xf numFmtId="49" fontId="0" fillId="0" borderId="0" xfId="0" applyNumberFormat="1"/>
    <xf numFmtId="2" fontId="2" fillId="0" borderId="0" xfId="1" applyNumberFormat="1"/>
    <xf numFmtId="2" fontId="0" fillId="0" borderId="0" xfId="0" applyNumberFormat="1"/>
    <xf numFmtId="1" fontId="0" fillId="0" borderId="0" xfId="0" applyNumberFormat="1"/>
    <xf numFmtId="1" fontId="2" fillId="0" borderId="0" xfId="1" applyNumberFormat="1" applyAlignment="1">
      <alignment horizontal="right"/>
    </xf>
    <xf numFmtId="1" fontId="0" fillId="0" borderId="0" xfId="0" applyNumberFormat="1" applyAlignment="1">
      <alignment horizontal="right"/>
    </xf>
    <xf numFmtId="1" fontId="0" fillId="0" borderId="0" xfId="0" applyNumberFormat="1" applyAlignment="1">
      <alignment horizontal="left"/>
    </xf>
    <xf numFmtId="2" fontId="2" fillId="0" borderId="0" xfId="1" applyNumberFormat="1" applyFill="1"/>
    <xf numFmtId="2" fontId="2" fillId="2" borderId="0" xfId="1" applyNumberFormat="1" applyFill="1"/>
    <xf numFmtId="2" fontId="0" fillId="0" borderId="0" xfId="0" applyNumberFormat="1" applyFill="1"/>
    <xf numFmtId="2" fontId="0" fillId="2" borderId="0" xfId="0" applyNumberFormat="1" applyFill="1"/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2"/>
  <sheetViews>
    <sheetView tabSelected="1" workbookViewId="0">
      <selection activeCell="J2" sqref="J2"/>
    </sheetView>
  </sheetViews>
  <sheetFormatPr defaultRowHeight="15" x14ac:dyDescent="0.25"/>
  <cols>
    <col min="1" max="1" width="17" customWidth="1"/>
    <col min="2" max="2" width="20.5703125" customWidth="1"/>
    <col min="3" max="3" width="14.7109375" style="6" bestFit="1" customWidth="1"/>
    <col min="6" max="6" width="16.7109375" style="6" bestFit="1" customWidth="1"/>
    <col min="7" max="7" width="22.5703125" customWidth="1"/>
    <col min="9" max="9" width="9.140625" style="1"/>
    <col min="10" max="10" width="25.140625" style="4" customWidth="1"/>
    <col min="12" max="12" width="39.28515625" bestFit="1" customWidth="1"/>
    <col min="13" max="13" width="27.7109375" bestFit="1" customWidth="1"/>
  </cols>
  <sheetData>
    <row r="1" spans="1:11" x14ac:dyDescent="0.25">
      <c r="A1" s="2" t="s">
        <v>32</v>
      </c>
      <c r="B1" s="2" t="s">
        <v>16</v>
      </c>
      <c r="C1" s="5" t="s">
        <v>17</v>
      </c>
      <c r="D1" s="8" t="s">
        <v>21</v>
      </c>
      <c r="E1" s="2" t="s">
        <v>22</v>
      </c>
      <c r="F1" s="6" t="s">
        <v>18</v>
      </c>
      <c r="G1" s="9"/>
      <c r="H1" s="9" t="s">
        <v>19</v>
      </c>
      <c r="I1" s="9" t="s">
        <v>20</v>
      </c>
      <c r="J1" s="9" t="s">
        <v>13</v>
      </c>
      <c r="K1" s="9" t="s">
        <v>15</v>
      </c>
    </row>
    <row r="2" spans="1:11" x14ac:dyDescent="0.25">
      <c r="A2" s="4">
        <v>121319</v>
      </c>
      <c r="B2" s="10" t="s">
        <v>23</v>
      </c>
      <c r="C2" s="6">
        <v>281004107</v>
      </c>
      <c r="D2" s="3"/>
      <c r="E2" s="3"/>
      <c r="G2" s="3"/>
      <c r="H2" s="3"/>
      <c r="I2" s="3"/>
      <c r="J2" s="11" t="str">
        <f>IF(ISNUMBER(SEARCH(SUBSTITUTE(VLOOKUP($A2,исходник!$A:$B,2,),"ё","е"),J$1)),VLOOKUP($A2,исходник!$A:$C,3,),"")</f>
        <v/>
      </c>
      <c r="K2" s="11" t="str">
        <f>IF(ISNUMBER(SEARCH(SUBSTITUTE(VLOOKUP($A2,исходник!$A:$B,2,),"ё","е"),K$1)),VLOOKUP($A2,исходник!$A:$C,3,),"")</f>
        <v/>
      </c>
    </row>
    <row r="3" spans="1:11" x14ac:dyDescent="0.25">
      <c r="A3" s="4">
        <v>121318</v>
      </c>
      <c r="B3" s="10" t="s">
        <v>24</v>
      </c>
      <c r="C3" s="6">
        <v>44137</v>
      </c>
      <c r="D3" s="3"/>
      <c r="E3" s="3"/>
      <c r="G3" s="3"/>
      <c r="H3" s="3"/>
      <c r="I3" s="3"/>
      <c r="J3" s="11" t="str">
        <f>IF(ISNUMBER(SEARCH(SUBSTITUTE(VLOOKUP($A3,исходник!$A:$B,2,),"ё","е"),J$1)),VLOOKUP($A3,исходник!$A:$C,3,),"")</f>
        <v>0.38</v>
      </c>
      <c r="K3" s="11" t="str">
        <f>IF(ISNUMBER(SEARCH(SUBSTITUTE(VLOOKUP($A3,исходник!$A:$B,2,),"ё","е"),K$1)),VLOOKUP($A3,исходник!$A:$C,3,),"")</f>
        <v/>
      </c>
    </row>
    <row r="4" spans="1:11" x14ac:dyDescent="0.25">
      <c r="A4" s="4">
        <v>121321</v>
      </c>
      <c r="B4" s="10" t="s">
        <v>25</v>
      </c>
      <c r="C4" s="6">
        <v>51660</v>
      </c>
      <c r="D4" s="3"/>
      <c r="E4" s="3"/>
      <c r="G4" s="3"/>
      <c r="H4" s="3"/>
      <c r="I4" s="3"/>
      <c r="J4" s="11" t="str">
        <f>IF(ISNUMBER(SEARCH(SUBSTITUTE(VLOOKUP($A4,исходник!$A:$B,2,),"ё","е"),J$1)),VLOOKUP($A4,исходник!$A:$C,3,),"")</f>
        <v/>
      </c>
      <c r="K4" s="11" t="str">
        <f>IF(ISNUMBER(SEARCH(SUBSTITUTE(VLOOKUP($A4,исходник!$A:$B,2,),"ё","е"),K$1)),VLOOKUP($A4,исходник!$A:$C,3,),"")</f>
        <v>1.2</v>
      </c>
    </row>
    <row r="5" spans="1:11" x14ac:dyDescent="0.25">
      <c r="A5" s="4">
        <v>121316</v>
      </c>
      <c r="B5" s="10" t="s">
        <v>26</v>
      </c>
      <c r="C5" s="6">
        <v>109143</v>
      </c>
      <c r="D5" s="3"/>
      <c r="E5" s="3"/>
      <c r="G5" s="3"/>
      <c r="H5" s="3"/>
      <c r="I5" s="3"/>
      <c r="J5" s="11" t="str">
        <f>IF(ISNUMBER(SEARCH(SUBSTITUTE(VLOOKUP($A5,исходник!$A:$B,2,),"ё","е"),J$1)),VLOOKUP($A5,исходник!$A:$C,3,),"")</f>
        <v/>
      </c>
      <c r="K5" s="11" t="str">
        <f>IF(ISNUMBER(SEARCH(SUBSTITUTE(VLOOKUP($A5,исходник!$A:$B,2,),"ё","е"),K$1)),VLOOKUP($A5,исходник!$A:$C,3,),"")</f>
        <v>0.354</v>
      </c>
    </row>
    <row r="6" spans="1:11" x14ac:dyDescent="0.25">
      <c r="A6" s="4">
        <v>121320</v>
      </c>
      <c r="B6" s="10" t="s">
        <v>27</v>
      </c>
      <c r="C6" s="6">
        <v>113787</v>
      </c>
      <c r="D6" s="3"/>
      <c r="E6" s="3"/>
      <c r="G6" s="3"/>
      <c r="H6" s="3"/>
      <c r="I6" s="3"/>
      <c r="J6" s="11" t="str">
        <f>IF(ISNUMBER(SEARCH(SUBSTITUTE(VLOOKUP($A6,исходник!$A:$B,2,),"ё","е"),J$1)),VLOOKUP($A6,исходник!$A:$C,3,),"")</f>
        <v/>
      </c>
      <c r="K6" s="11" t="str">
        <f>IF(ISNUMBER(SEARCH(SUBSTITUTE(VLOOKUP($A6,исходник!$A:$B,2,),"ё","е"),K$1)),VLOOKUP($A6,исходник!$A:$C,3,),"")</f>
        <v>0.35</v>
      </c>
    </row>
    <row r="7" spans="1:11" x14ac:dyDescent="0.25">
      <c r="A7" s="4">
        <v>121314</v>
      </c>
      <c r="B7" s="10" t="s">
        <v>28</v>
      </c>
      <c r="C7" s="6">
        <v>12019654</v>
      </c>
      <c r="D7" s="3"/>
      <c r="E7" s="3"/>
      <c r="G7" s="3"/>
      <c r="H7" s="3"/>
      <c r="I7" s="3"/>
      <c r="J7" s="11" t="str">
        <f>IF(ISNUMBER(SEARCH(SUBSTITUTE(VLOOKUP($A7,исходник!$A:$B,2,),"ё","е"),J$1)),VLOOKUP($A7,исходник!$A:$C,3,),"")</f>
        <v/>
      </c>
      <c r="K7" s="11" t="str">
        <f>IF(ISNUMBER(SEARCH(SUBSTITUTE(VLOOKUP($A7,исходник!$A:$B,2,),"ё","е"),K$1)),VLOOKUP($A7,исходник!$A:$C,3,),"")</f>
        <v/>
      </c>
    </row>
    <row r="8" spans="1:11" x14ac:dyDescent="0.25">
      <c r="A8" s="4">
        <v>121315</v>
      </c>
      <c r="B8" s="10" t="s">
        <v>29</v>
      </c>
      <c r="C8" s="6">
        <v>1337210808</v>
      </c>
      <c r="D8" s="3"/>
      <c r="E8" s="3"/>
      <c r="G8" s="3"/>
      <c r="H8" s="3"/>
      <c r="I8" s="3"/>
      <c r="J8" s="11" t="str">
        <f>IF(ISNUMBER(SEARCH(SUBSTITUTE(VLOOKUP($A8,исходник!$A:$B,2,),"ё","е"),J$1)),VLOOKUP($A8,исходник!$A:$C,3,),"")</f>
        <v/>
      </c>
      <c r="K8" s="11" t="str">
        <f>IF(ISNUMBER(SEARCH(SUBSTITUTE(VLOOKUP($A8,исходник!$A:$B,2,),"ё","е"),K$1)),VLOOKUP($A8,исходник!$A:$C,3,),"")</f>
        <v/>
      </c>
    </row>
    <row r="9" spans="1:11" x14ac:dyDescent="0.25">
      <c r="A9" s="4">
        <v>121317</v>
      </c>
      <c r="B9" s="10" t="s">
        <v>30</v>
      </c>
      <c r="C9" s="6">
        <v>135970</v>
      </c>
      <c r="D9" s="3"/>
      <c r="E9" s="3"/>
      <c r="G9" s="3"/>
      <c r="H9" s="3"/>
      <c r="I9" s="3"/>
      <c r="J9" s="11" t="str">
        <f>IF(ISNUMBER(SEARCH(SUBSTITUTE(VLOOKUP($A9,исходник!$A:$B,2,),"ё","е"),J$1)),VLOOKUP($A9,исходник!$A:$C,3,),"")</f>
        <v/>
      </c>
      <c r="K9" s="11" t="str">
        <f>IF(ISNUMBER(SEARCH(SUBSTITUTE(VLOOKUP($A9,исходник!$A:$B,2,),"ё","е"),K$1)),VLOOKUP($A9,исходник!$A:$C,3,),"")</f>
        <v/>
      </c>
    </row>
    <row r="10" spans="1:11" x14ac:dyDescent="0.25">
      <c r="A10" s="3"/>
      <c r="B10" s="10"/>
      <c r="D10" s="3"/>
      <c r="E10" s="3"/>
      <c r="G10" s="3"/>
      <c r="H10" s="3"/>
      <c r="I10" s="3"/>
      <c r="J10" s="3"/>
      <c r="K10" s="3"/>
    </row>
    <row r="11" spans="1:11" x14ac:dyDescent="0.25">
      <c r="A11" s="3"/>
      <c r="B11" s="10"/>
      <c r="D11" s="3"/>
      <c r="E11" s="3"/>
      <c r="G11" s="3"/>
      <c r="H11" s="3"/>
      <c r="I11" s="3"/>
      <c r="J11" s="3"/>
      <c r="K11" s="3"/>
    </row>
    <row r="12" spans="1:11" x14ac:dyDescent="0.25">
      <c r="A12" s="3"/>
      <c r="B12" s="10"/>
      <c r="D12" s="3"/>
      <c r="E12" s="3"/>
      <c r="G12" s="3"/>
      <c r="H12" s="3"/>
      <c r="I12" s="3"/>
      <c r="J12" s="3"/>
      <c r="K12" s="3"/>
    </row>
    <row r="13" spans="1:11" x14ac:dyDescent="0.25">
      <c r="A13" s="3"/>
      <c r="B13" s="10"/>
      <c r="D13" s="3"/>
      <c r="E13" s="3"/>
      <c r="G13" s="3"/>
      <c r="H13" s="3"/>
      <c r="I13" s="3"/>
      <c r="J13" s="3"/>
      <c r="K13" s="3"/>
    </row>
    <row r="14" spans="1:11" x14ac:dyDescent="0.25">
      <c r="A14" s="3"/>
      <c r="B14" s="10"/>
      <c r="D14" s="3"/>
      <c r="E14" s="3"/>
      <c r="G14" s="3"/>
      <c r="H14" s="3"/>
      <c r="I14" s="3"/>
      <c r="J14" s="3"/>
      <c r="K14" s="3"/>
    </row>
    <row r="15" spans="1:11" x14ac:dyDescent="0.25">
      <c r="A15" s="3"/>
      <c r="B15" s="10"/>
      <c r="D15" s="3"/>
      <c r="E15" s="3"/>
      <c r="G15" s="3"/>
      <c r="H15" s="3"/>
      <c r="I15" s="3"/>
      <c r="J15" s="3"/>
      <c r="K15" s="3"/>
    </row>
    <row r="16" spans="1:11" x14ac:dyDescent="0.25">
      <c r="A16" s="3"/>
      <c r="B16" s="10"/>
      <c r="D16" s="3"/>
      <c r="E16" s="3"/>
      <c r="G16" s="3"/>
      <c r="H16" s="3"/>
      <c r="I16" s="3"/>
      <c r="J16" s="3"/>
      <c r="K16" s="3"/>
    </row>
    <row r="17" spans="1:11" x14ac:dyDescent="0.25">
      <c r="A17" s="3"/>
      <c r="B17" s="10"/>
      <c r="D17" s="3"/>
      <c r="E17" s="3"/>
      <c r="G17" s="3"/>
      <c r="H17" s="3"/>
      <c r="I17" s="3"/>
      <c r="J17" s="3"/>
      <c r="K17" s="3"/>
    </row>
    <row r="18" spans="1:11" x14ac:dyDescent="0.25">
      <c r="A18" s="3"/>
      <c r="B18" s="10"/>
      <c r="D18" s="3"/>
      <c r="E18" s="3"/>
      <c r="G18" s="3"/>
      <c r="H18" s="3"/>
      <c r="I18" s="3"/>
      <c r="J18" s="3"/>
      <c r="K18" s="3"/>
    </row>
    <row r="19" spans="1:11" x14ac:dyDescent="0.25">
      <c r="A19" s="3"/>
      <c r="B19" s="10"/>
      <c r="D19" s="3"/>
      <c r="E19" s="3"/>
      <c r="G19" s="3"/>
      <c r="H19" s="3"/>
      <c r="I19" s="3"/>
      <c r="J19" s="3"/>
      <c r="K19" s="3"/>
    </row>
    <row r="20" spans="1:11" x14ac:dyDescent="0.25">
      <c r="A20" s="3"/>
      <c r="B20" s="10"/>
      <c r="D20" s="3"/>
      <c r="E20" s="3"/>
      <c r="G20" s="3"/>
      <c r="H20" s="3"/>
      <c r="I20" s="3"/>
      <c r="J20" s="3"/>
      <c r="K20" s="3"/>
    </row>
    <row r="21" spans="1:11" x14ac:dyDescent="0.25">
      <c r="A21" s="3"/>
      <c r="B21" s="10"/>
      <c r="D21" s="3"/>
      <c r="E21" s="3"/>
      <c r="G21" s="3"/>
      <c r="H21" s="3"/>
      <c r="I21" s="3"/>
      <c r="J21" s="3"/>
      <c r="K21" s="3"/>
    </row>
    <row r="22" spans="1:11" x14ac:dyDescent="0.25">
      <c r="A22" s="3"/>
      <c r="B22" s="10"/>
      <c r="D22" s="3"/>
      <c r="E22" s="3"/>
      <c r="G22" s="3"/>
      <c r="H22" s="3"/>
      <c r="I22" s="3"/>
      <c r="J22" s="3"/>
      <c r="K22" s="3"/>
    </row>
    <row r="23" spans="1:11" x14ac:dyDescent="0.25">
      <c r="A23" s="3"/>
      <c r="B23" s="10"/>
      <c r="D23" s="3"/>
      <c r="E23" s="3"/>
      <c r="G23" s="3"/>
      <c r="H23" s="3"/>
      <c r="I23" s="3"/>
      <c r="J23" s="3"/>
      <c r="K23" s="3"/>
    </row>
    <row r="24" spans="1:11" x14ac:dyDescent="0.25">
      <c r="A24" s="3"/>
      <c r="B24" s="10"/>
      <c r="D24" s="3"/>
      <c r="E24" s="3"/>
      <c r="G24" s="3"/>
      <c r="H24" s="3"/>
      <c r="I24" s="3"/>
      <c r="J24" s="3"/>
      <c r="K24" s="3"/>
    </row>
    <row r="25" spans="1:11" x14ac:dyDescent="0.25">
      <c r="A25" s="3"/>
      <c r="B25" s="10"/>
      <c r="D25" s="3"/>
      <c r="E25" s="3"/>
      <c r="G25" s="3"/>
      <c r="H25" s="3"/>
      <c r="I25" s="3"/>
      <c r="J25" s="3"/>
      <c r="K25" s="3"/>
    </row>
    <row r="26" spans="1:11" x14ac:dyDescent="0.25">
      <c r="A26" s="3"/>
      <c r="B26" s="10"/>
      <c r="D26" s="3"/>
      <c r="E26" s="3"/>
      <c r="G26" s="3"/>
      <c r="H26" s="3"/>
      <c r="I26" s="3"/>
      <c r="J26" s="3"/>
      <c r="K26" s="3"/>
    </row>
    <row r="27" spans="1:11" x14ac:dyDescent="0.25">
      <c r="A27" s="3"/>
      <c r="B27" s="10"/>
      <c r="D27" s="3"/>
      <c r="E27" s="3"/>
      <c r="G27" s="3"/>
      <c r="H27" s="3"/>
      <c r="I27" s="3"/>
      <c r="J27" s="3"/>
      <c r="K27" s="3"/>
    </row>
    <row r="28" spans="1:11" x14ac:dyDescent="0.25">
      <c r="A28" s="3"/>
      <c r="B28" s="10"/>
      <c r="D28" s="3"/>
      <c r="E28" s="3"/>
      <c r="G28" s="3"/>
      <c r="H28" s="3"/>
      <c r="I28" s="3"/>
      <c r="J28" s="3"/>
      <c r="K28" s="3"/>
    </row>
    <row r="29" spans="1:11" x14ac:dyDescent="0.25">
      <c r="A29" s="3"/>
      <c r="B29" s="10"/>
      <c r="D29" s="3"/>
      <c r="E29" s="3"/>
      <c r="G29" s="3"/>
      <c r="H29" s="3"/>
      <c r="I29" s="3"/>
      <c r="J29" s="3"/>
      <c r="K29" s="3"/>
    </row>
    <row r="30" spans="1:11" x14ac:dyDescent="0.25">
      <c r="A30" s="3"/>
      <c r="B30" s="10"/>
      <c r="D30" s="3"/>
      <c r="E30" s="3"/>
      <c r="G30" s="3"/>
      <c r="H30" s="3"/>
      <c r="I30" s="3"/>
      <c r="J30" s="3"/>
      <c r="K30" s="3"/>
    </row>
    <row r="31" spans="1:11" x14ac:dyDescent="0.25">
      <c r="A31" s="3"/>
      <c r="B31" s="10"/>
      <c r="D31" s="3"/>
      <c r="E31" s="3"/>
      <c r="G31" s="3"/>
      <c r="H31" s="3"/>
      <c r="I31" s="3"/>
      <c r="J31" s="3"/>
      <c r="K31" s="3"/>
    </row>
    <row r="32" spans="1:11" x14ac:dyDescent="0.25">
      <c r="A32" s="3"/>
      <c r="B32" s="10"/>
      <c r="D32" s="3"/>
      <c r="E32" s="3"/>
      <c r="G32" s="3"/>
      <c r="H32" s="3"/>
      <c r="I32" s="3"/>
      <c r="J32" s="3"/>
      <c r="K32" s="3"/>
    </row>
    <row r="33" spans="1:11" x14ac:dyDescent="0.25">
      <c r="A33" s="3"/>
      <c r="B33" s="10"/>
      <c r="D33" s="3"/>
      <c r="E33" s="3"/>
      <c r="G33" s="3"/>
      <c r="H33" s="3"/>
      <c r="I33" s="3"/>
      <c r="J33" s="3"/>
      <c r="K33" s="3"/>
    </row>
    <row r="34" spans="1:11" x14ac:dyDescent="0.25">
      <c r="A34" s="3"/>
      <c r="B34" s="10"/>
      <c r="D34" s="3"/>
      <c r="E34" s="3"/>
      <c r="G34" s="3"/>
      <c r="H34" s="3"/>
      <c r="I34" s="3"/>
      <c r="J34" s="3"/>
      <c r="K34" s="3"/>
    </row>
    <row r="35" spans="1:11" x14ac:dyDescent="0.25">
      <c r="A35" s="3"/>
      <c r="B35" s="10"/>
      <c r="D35" s="3"/>
      <c r="E35" s="3"/>
      <c r="G35" s="3"/>
      <c r="H35" s="3"/>
      <c r="I35" s="3"/>
      <c r="J35" s="3"/>
      <c r="K35" s="3"/>
    </row>
    <row r="36" spans="1:11" x14ac:dyDescent="0.25">
      <c r="A36" s="3"/>
      <c r="B36" s="10"/>
      <c r="D36" s="3"/>
      <c r="E36" s="3"/>
      <c r="G36" s="3"/>
      <c r="H36" s="3"/>
      <c r="I36" s="3"/>
      <c r="J36" s="3"/>
      <c r="K36" s="3"/>
    </row>
    <row r="37" spans="1:11" x14ac:dyDescent="0.25">
      <c r="A37" s="3"/>
      <c r="B37" s="10"/>
      <c r="D37" s="3"/>
      <c r="E37" s="3"/>
      <c r="G37" s="3"/>
      <c r="H37" s="3"/>
      <c r="I37" s="3"/>
      <c r="J37" s="3"/>
      <c r="K37" s="3"/>
    </row>
    <row r="38" spans="1:11" x14ac:dyDescent="0.25">
      <c r="A38" s="3"/>
      <c r="B38" s="10"/>
      <c r="D38" s="3"/>
      <c r="E38" s="3"/>
      <c r="G38" s="3"/>
      <c r="H38" s="3"/>
      <c r="I38" s="3"/>
      <c r="J38" s="3"/>
      <c r="K38" s="3"/>
    </row>
    <row r="39" spans="1:11" x14ac:dyDescent="0.25">
      <c r="A39" s="3"/>
      <c r="B39" s="10"/>
      <c r="D39" s="3"/>
      <c r="E39" s="3"/>
      <c r="G39" s="3"/>
      <c r="H39" s="3"/>
      <c r="I39" s="3"/>
      <c r="J39" s="3"/>
      <c r="K39" s="3"/>
    </row>
    <row r="40" spans="1:11" x14ac:dyDescent="0.25">
      <c r="A40" s="3"/>
      <c r="B40" s="10"/>
      <c r="D40" s="3"/>
      <c r="E40" s="3"/>
      <c r="G40" s="3"/>
      <c r="H40" s="3"/>
      <c r="I40" s="3"/>
      <c r="J40" s="3"/>
      <c r="K40" s="3"/>
    </row>
    <row r="41" spans="1:11" x14ac:dyDescent="0.25">
      <c r="A41" s="3"/>
      <c r="B41" s="10"/>
      <c r="D41" s="3"/>
      <c r="E41" s="3"/>
      <c r="G41" s="3"/>
      <c r="H41" s="3"/>
      <c r="I41" s="3"/>
      <c r="J41" s="3"/>
      <c r="K41" s="3"/>
    </row>
    <row r="42" spans="1:11" x14ac:dyDescent="0.25">
      <c r="A42" s="3"/>
      <c r="B42" s="10"/>
      <c r="D42" s="3"/>
      <c r="E42" s="3"/>
      <c r="G42" s="3"/>
      <c r="H42" s="3"/>
      <c r="I42" s="3"/>
      <c r="J42" s="3"/>
      <c r="K42" s="3"/>
    </row>
    <row r="43" spans="1:11" x14ac:dyDescent="0.25">
      <c r="A43" s="3"/>
      <c r="B43" s="10"/>
      <c r="D43" s="3"/>
      <c r="E43" s="3"/>
      <c r="G43" s="3"/>
      <c r="H43" s="3"/>
      <c r="I43" s="3"/>
      <c r="J43" s="3"/>
      <c r="K43" s="3"/>
    </row>
    <row r="44" spans="1:11" x14ac:dyDescent="0.25">
      <c r="A44" s="3"/>
      <c r="B44" s="10"/>
      <c r="D44" s="3"/>
      <c r="E44" s="3"/>
      <c r="G44" s="3"/>
      <c r="H44" s="3"/>
      <c r="I44" s="3"/>
      <c r="J44" s="3"/>
      <c r="K44" s="3"/>
    </row>
    <row r="45" spans="1:11" x14ac:dyDescent="0.25">
      <c r="A45" s="3"/>
      <c r="B45" s="10"/>
      <c r="D45" s="3"/>
      <c r="E45" s="3"/>
      <c r="G45" s="3"/>
      <c r="H45" s="3"/>
      <c r="I45" s="3"/>
      <c r="J45" s="3"/>
      <c r="K45" s="3"/>
    </row>
    <row r="46" spans="1:11" x14ac:dyDescent="0.25">
      <c r="A46" s="3"/>
      <c r="B46" s="10"/>
      <c r="D46" s="3"/>
      <c r="E46" s="3"/>
      <c r="G46" s="3"/>
      <c r="H46" s="3"/>
      <c r="I46" s="3"/>
      <c r="J46" s="3"/>
      <c r="K46" s="3"/>
    </row>
    <row r="47" spans="1:11" x14ac:dyDescent="0.25">
      <c r="A47" s="3"/>
      <c r="B47" s="10"/>
      <c r="D47" s="3"/>
      <c r="E47" s="3"/>
      <c r="G47" s="3"/>
      <c r="H47" s="3"/>
      <c r="I47" s="3"/>
      <c r="J47" s="3"/>
      <c r="K47" s="3"/>
    </row>
    <row r="48" spans="1:11" x14ac:dyDescent="0.25">
      <c r="A48" s="3"/>
      <c r="B48" s="10"/>
      <c r="D48" s="3"/>
      <c r="E48" s="3"/>
      <c r="G48" s="3"/>
      <c r="H48" s="3"/>
      <c r="I48" s="3"/>
      <c r="J48" s="3"/>
      <c r="K48" s="3"/>
    </row>
    <row r="49" spans="1:11" x14ac:dyDescent="0.25">
      <c r="A49" s="3"/>
      <c r="B49" s="10"/>
      <c r="D49" s="3"/>
      <c r="E49" s="3"/>
      <c r="G49" s="3"/>
      <c r="H49" s="3"/>
      <c r="I49" s="3"/>
      <c r="J49" s="3"/>
      <c r="K49" s="3"/>
    </row>
    <row r="50" spans="1:11" x14ac:dyDescent="0.25">
      <c r="A50" s="3"/>
      <c r="B50" s="10"/>
      <c r="D50" s="3"/>
      <c r="E50" s="3"/>
      <c r="G50" s="3"/>
      <c r="H50" s="3"/>
      <c r="I50" s="3"/>
      <c r="J50" s="3"/>
      <c r="K50" s="3"/>
    </row>
    <row r="51" spans="1:11" x14ac:dyDescent="0.25">
      <c r="A51" s="3"/>
      <c r="B51" s="10"/>
      <c r="D51" s="3"/>
      <c r="E51" s="3"/>
      <c r="G51" s="3"/>
      <c r="H51" s="3"/>
      <c r="I51" s="3"/>
      <c r="J51" s="3"/>
      <c r="K51" s="3"/>
    </row>
    <row r="52" spans="1:11" x14ac:dyDescent="0.25">
      <c r="A52" s="3"/>
      <c r="B52" s="10"/>
      <c r="D52" s="3"/>
      <c r="E52" s="3"/>
      <c r="G52" s="3"/>
      <c r="H52" s="3"/>
      <c r="I52" s="3"/>
      <c r="J52" s="3"/>
      <c r="K52" s="3"/>
    </row>
    <row r="53" spans="1:11" x14ac:dyDescent="0.25">
      <c r="A53" s="3"/>
      <c r="B53" s="10"/>
      <c r="D53" s="3"/>
      <c r="E53" s="3"/>
      <c r="G53" s="3"/>
      <c r="H53" s="3"/>
      <c r="I53" s="3"/>
      <c r="J53" s="3"/>
      <c r="K53" s="3"/>
    </row>
    <row r="54" spans="1:11" x14ac:dyDescent="0.25">
      <c r="A54" s="3"/>
      <c r="B54" s="10"/>
      <c r="D54" s="3"/>
      <c r="E54" s="3"/>
      <c r="G54" s="3"/>
      <c r="H54" s="3"/>
      <c r="I54" s="3"/>
      <c r="J54" s="3"/>
      <c r="K54" s="3"/>
    </row>
    <row r="55" spans="1:11" x14ac:dyDescent="0.25">
      <c r="A55" s="3"/>
      <c r="B55" s="10"/>
      <c r="D55" s="3"/>
      <c r="E55" s="3"/>
      <c r="G55" s="3"/>
      <c r="H55" s="3"/>
      <c r="I55" s="3"/>
      <c r="J55" s="3"/>
      <c r="K55" s="3"/>
    </row>
    <row r="56" spans="1:11" x14ac:dyDescent="0.25">
      <c r="A56" s="3"/>
      <c r="B56" s="10"/>
      <c r="D56" s="3"/>
      <c r="E56" s="3"/>
      <c r="G56" s="3"/>
      <c r="H56" s="3"/>
      <c r="I56" s="3"/>
      <c r="J56" s="3"/>
      <c r="K56" s="3"/>
    </row>
    <row r="57" spans="1:11" x14ac:dyDescent="0.25">
      <c r="A57" s="3"/>
      <c r="B57" s="10"/>
      <c r="D57" s="3"/>
      <c r="E57" s="3"/>
      <c r="G57" s="3"/>
      <c r="H57" s="3"/>
      <c r="I57" s="3"/>
      <c r="J57" s="3"/>
      <c r="K57" s="3"/>
    </row>
    <row r="58" spans="1:11" x14ac:dyDescent="0.25">
      <c r="A58" s="3"/>
      <c r="B58" s="10"/>
      <c r="D58" s="3"/>
      <c r="E58" s="3"/>
      <c r="G58" s="3"/>
      <c r="H58" s="3"/>
      <c r="I58" s="3"/>
      <c r="J58" s="3"/>
      <c r="K58" s="3"/>
    </row>
    <row r="59" spans="1:11" x14ac:dyDescent="0.25">
      <c r="A59" s="3"/>
      <c r="B59" s="10"/>
      <c r="D59" s="3"/>
      <c r="E59" s="3"/>
      <c r="G59" s="3"/>
      <c r="H59" s="3"/>
      <c r="I59" s="3"/>
      <c r="J59" s="3"/>
      <c r="K59" s="3"/>
    </row>
    <row r="60" spans="1:11" x14ac:dyDescent="0.25">
      <c r="A60" s="3"/>
      <c r="B60" s="10"/>
      <c r="D60" s="3"/>
      <c r="E60" s="3"/>
      <c r="G60" s="3"/>
      <c r="H60" s="3"/>
      <c r="I60" s="3"/>
      <c r="J60" s="3"/>
      <c r="K60" s="3"/>
    </row>
    <row r="61" spans="1:11" x14ac:dyDescent="0.25">
      <c r="A61" s="3"/>
      <c r="B61" s="10"/>
      <c r="D61" s="3"/>
      <c r="E61" s="3"/>
      <c r="G61" s="3"/>
      <c r="H61" s="3"/>
      <c r="I61" s="3"/>
      <c r="J61" s="3"/>
      <c r="K61" s="3"/>
    </row>
    <row r="62" spans="1:11" x14ac:dyDescent="0.25">
      <c r="A62" s="3"/>
      <c r="B62" s="10"/>
      <c r="D62" s="3"/>
      <c r="E62" s="3"/>
      <c r="G62" s="3"/>
      <c r="H62" s="3"/>
      <c r="I62" s="3"/>
      <c r="J62" s="3"/>
      <c r="K62" s="3"/>
    </row>
  </sheetData>
  <autoFilter ref="A1:K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selection activeCell="B28" sqref="B28"/>
    </sheetView>
  </sheetViews>
  <sheetFormatPr defaultRowHeight="15" x14ac:dyDescent="0.25"/>
  <cols>
    <col min="1" max="1" width="15.7109375" customWidth="1"/>
    <col min="2" max="2" width="31.5703125" customWidth="1"/>
    <col min="3" max="3" width="9.140625" style="7"/>
    <col min="9" max="9" width="12.5703125" customWidth="1"/>
    <col min="10" max="10" width="10.7109375" customWidth="1"/>
  </cols>
  <sheetData>
    <row r="1" spans="1:3" x14ac:dyDescent="0.25">
      <c r="A1" t="s">
        <v>31</v>
      </c>
      <c r="B1" t="s">
        <v>4</v>
      </c>
      <c r="C1" s="7" t="s">
        <v>5</v>
      </c>
    </row>
    <row r="2" spans="1:3" x14ac:dyDescent="0.25">
      <c r="A2" s="4">
        <v>121314</v>
      </c>
      <c r="B2" t="s">
        <v>6</v>
      </c>
      <c r="C2" s="7" t="s">
        <v>7</v>
      </c>
    </row>
    <row r="3" spans="1:3" x14ac:dyDescent="0.25">
      <c r="A3" s="4">
        <v>121315</v>
      </c>
      <c r="B3" t="s">
        <v>8</v>
      </c>
      <c r="C3" s="7" t="s">
        <v>9</v>
      </c>
    </row>
    <row r="4" spans="1:3" x14ac:dyDescent="0.25">
      <c r="A4" s="4">
        <v>121316</v>
      </c>
      <c r="B4" t="s">
        <v>10</v>
      </c>
      <c r="C4" s="7" t="s">
        <v>3</v>
      </c>
    </row>
    <row r="5" spans="1:3" x14ac:dyDescent="0.25">
      <c r="A5" s="4">
        <v>121317</v>
      </c>
      <c r="B5" t="s">
        <v>11</v>
      </c>
      <c r="C5" s="7" t="s">
        <v>12</v>
      </c>
    </row>
    <row r="6" spans="1:3" x14ac:dyDescent="0.25">
      <c r="A6" s="4">
        <v>121318</v>
      </c>
      <c r="B6" t="s">
        <v>13</v>
      </c>
      <c r="C6" s="7" t="s">
        <v>0</v>
      </c>
    </row>
    <row r="7" spans="1:3" x14ac:dyDescent="0.25">
      <c r="A7" s="4">
        <v>121319</v>
      </c>
      <c r="B7" t="s">
        <v>6</v>
      </c>
      <c r="C7" s="7" t="s">
        <v>14</v>
      </c>
    </row>
    <row r="8" spans="1:3" x14ac:dyDescent="0.25">
      <c r="A8" s="4">
        <v>121320</v>
      </c>
      <c r="B8" t="s">
        <v>10</v>
      </c>
      <c r="C8" s="7" t="s">
        <v>1</v>
      </c>
    </row>
    <row r="9" spans="1:3" x14ac:dyDescent="0.25">
      <c r="A9" s="4">
        <v>121321</v>
      </c>
      <c r="B9" t="s">
        <v>15</v>
      </c>
      <c r="C9" s="7" t="s">
        <v>2</v>
      </c>
    </row>
    <row r="17" spans="1:7" x14ac:dyDescent="0.25">
      <c r="A17" s="4"/>
      <c r="E17" s="4"/>
      <c r="F17" s="4"/>
      <c r="G17" s="4"/>
    </row>
    <row r="18" spans="1:7" x14ac:dyDescent="0.25">
      <c r="A18" s="4"/>
      <c r="E18" s="4"/>
      <c r="G18" s="4"/>
    </row>
    <row r="19" spans="1:7" x14ac:dyDescent="0.25">
      <c r="A19" s="4"/>
      <c r="E19" s="4"/>
      <c r="G19" s="4"/>
    </row>
    <row r="20" spans="1:7" x14ac:dyDescent="0.25">
      <c r="A20" s="4"/>
      <c r="E20" s="4"/>
      <c r="G20" s="4"/>
    </row>
    <row r="21" spans="1:7" x14ac:dyDescent="0.25">
      <c r="A21" s="4"/>
      <c r="E21" s="4"/>
      <c r="F21" s="4"/>
      <c r="G21" s="4"/>
    </row>
    <row r="22" spans="1:7" x14ac:dyDescent="0.25">
      <c r="A22" s="4"/>
      <c r="E22" s="4"/>
      <c r="G22" s="4"/>
    </row>
    <row r="23" spans="1:7" x14ac:dyDescent="0.25">
      <c r="A23" s="4"/>
      <c r="E23" s="4"/>
      <c r="F23" s="4"/>
      <c r="G23" s="4"/>
    </row>
    <row r="24" spans="1:7" x14ac:dyDescent="0.25">
      <c r="A24" s="4"/>
      <c r="E24" s="4"/>
      <c r="F24" s="4"/>
      <c r="G24" s="4"/>
    </row>
  </sheetData>
  <autoFilter ref="A1:D2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итог</vt:lpstr>
      <vt:lpstr>исходник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2024-03-12T04:46:02Z</dcterms:modified>
</cp:coreProperties>
</file>