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Excel документы\Вопросы по Excel\Новые\_Мир Excel\Habilis\"/>
    </mc:Choice>
  </mc:AlternateContent>
  <bookViews>
    <workbookView xWindow="0" yWindow="0" windowWidth="23385" windowHeight="6240"/>
  </bookViews>
  <sheets>
    <sheet name="исходная таблица" sheetId="1" r:id="rId1"/>
    <sheet name="скидка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C4" i="1"/>
  <c r="D4" i="1" s="1"/>
  <c r="C5" i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2" i="1"/>
  <c r="D2" i="1" s="1"/>
  <c r="D5" i="1"/>
  <c r="D14" i="1" l="1"/>
</calcChain>
</file>

<file path=xl/sharedStrings.xml><?xml version="1.0" encoding="utf-8"?>
<sst xmlns="http://schemas.openxmlformats.org/spreadsheetml/2006/main" count="18" uniqueCount="16">
  <si>
    <t>Товар</t>
  </si>
  <si>
    <t>Цена до распродажи</t>
  </si>
  <si>
    <t>Скидка</t>
  </si>
  <si>
    <t>Цена распродажи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</si>
  <si>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</si>
  <si>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</si>
  <si>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</si>
  <si>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</si>
  <si>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</si>
  <si>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</si>
  <si>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</si>
  <si>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</si>
  <si>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Продукт 9</t>
  </si>
  <si>
    <t>Продукт 10</t>
  </si>
  <si>
    <t>Продукт 11</t>
  </si>
  <si>
    <t>Среднее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</si>
</sst>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/>
    <xf numFmtId="0" fontId="1" fillId="3" borderId="3" xfId="0" applyFont="1" applyFill="1" applyBorder="1"/>
    <xf numFmtId="0" fontId="0" fillId="0" borderId="2" xfId="0" applyFont="1" applyBorder="1"/>
    <xf numFmtId="0" fontId="0" fillId="0" borderId="4" xfId="0" applyFont="1" applyBorder="1"/>
    <xf numFmtId="9" fontId="0" fillId="0" borderId="3" xfId="1" applyFont="1" applyBorder="1"/>
    <xf numFmtId="9" fontId="0" fillId="0" borderId="5" xfId="1" applyFont="1" applyBorder="1"/>
    <xf numFmtId="9" fontId="0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4" borderId="0" xfId="0" applyNumberForma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2" sqref="C2:C12"/>
    </sheetView>
  </sheetViews>
  <sheetFormatPr defaultRowHeight="15" x14ac:dyDescent="0.25"/>
  <cols>
    <col min="1" max="1" width="13.28515625" bestFit="1" customWidth="1"/>
    <col min="2" max="4" width="12.85546875" customWidth="1"/>
  </cols>
  <sheetData>
    <row r="1" spans="1:6" s="2" customFormat="1" ht="27.6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3" t="s">
        <v>4</v>
      </c>
      <c r="B2" s="4">
        <v>510.1</v>
      </c>
      <c r="C2" s="11">
        <f>IFERROR(VLOOKUP(--RIGHTB(A2,2),скидка!A$2:B$9,2,0),0)</f>
        <v>0.38</v>
      </c>
      <c r="D2" s="4">
        <f>B2*(1-C2)</f>
        <v>316.262</v>
      </c>
    </row>
    <row r="3" spans="1:6" x14ac:dyDescent="0.25">
      <c r="A3" s="3" t="s">
        <v>5</v>
      </c>
      <c r="B3" s="4">
        <v>753.3</v>
      </c>
      <c r="C3" s="11">
        <f>IFERROR(VLOOKUP(--RIGHTB(A3,2),скидка!A$2:B$9,2,0),0)</f>
        <v>0.05</v>
      </c>
      <c r="D3" s="4">
        <f t="shared" ref="D3:D12" si="0">B3*(1-C3)</f>
        <v>715.63499999999988</v>
      </c>
    </row>
    <row r="4" spans="1:6" x14ac:dyDescent="0.25">
      <c r="A4" s="3" t="s">
        <v>6</v>
      </c>
      <c r="B4" s="4">
        <v>777.5</v>
      </c>
      <c r="C4" s="11">
        <f>IFERROR(VLOOKUP(--RIGHTB(A4,2),скидка!A$2:B$9,2,0),0)</f>
        <v>0.14000000000000001</v>
      </c>
      <c r="D4" s="4">
        <f t="shared" si="0"/>
        <v>668.65</v>
      </c>
    </row>
    <row r="5" spans="1:6" x14ac:dyDescent="0.25">
      <c r="A5" s="3" t="s">
        <v>7</v>
      </c>
      <c r="B5" s="4">
        <v>858.2</v>
      </c>
      <c r="C5" s="11">
        <f>IFERROR(VLOOKUP(--RIGHTB(A5,2),скидка!A$2:B$9,2,0),0)</f>
        <v>0.39</v>
      </c>
      <c r="D5" s="4">
        <f t="shared" si="0"/>
        <v>523.50200000000007</v>
      </c>
    </row>
    <row r="6" spans="1:6" x14ac:dyDescent="0.25">
      <c r="A6" s="3" t="s">
        <v>8</v>
      </c>
      <c r="B6" s="4">
        <v>700.1</v>
      </c>
      <c r="C6" s="11">
        <f>IFERROR(VLOOKUP(--RIGHTB(A6,2),скидка!A$2:B$9,2,0),0)</f>
        <v>0.35</v>
      </c>
      <c r="D6" s="4">
        <f t="shared" si="0"/>
        <v>455.06500000000005</v>
      </c>
    </row>
    <row r="7" spans="1:6" x14ac:dyDescent="0.25">
      <c r="A7" s="3" t="s">
        <v>9</v>
      </c>
      <c r="B7" s="4">
        <v>699.7</v>
      </c>
      <c r="C7" s="11">
        <f>IFERROR(VLOOKUP(--RIGHTB(A7,2),скидка!A$2:B$9,2,0),0)</f>
        <v>0.19</v>
      </c>
      <c r="D7" s="4">
        <f t="shared" si="0"/>
        <v>566.75700000000006</v>
      </c>
    </row>
    <row r="8" spans="1:6" x14ac:dyDescent="0.25">
      <c r="A8" s="3" t="s">
        <v>10</v>
      </c>
      <c r="B8" s="4">
        <v>718.2</v>
      </c>
      <c r="C8" s="11">
        <f>IFERROR(VLOOKUP(--RIGHTB(A8,2),скидка!A$2:B$9,2,0),0)</f>
        <v>0</v>
      </c>
      <c r="D8" s="4">
        <f t="shared" si="0"/>
        <v>718.2</v>
      </c>
    </row>
    <row r="9" spans="1:6" x14ac:dyDescent="0.25">
      <c r="A9" s="3" t="s">
        <v>11</v>
      </c>
      <c r="B9" s="4">
        <v>689</v>
      </c>
      <c r="C9" s="11">
        <f>IFERROR(VLOOKUP(--RIGHTB(A9,2),скидка!A$2:B$9,2,0),0)</f>
        <v>0.06</v>
      </c>
      <c r="D9" s="4">
        <f t="shared" si="0"/>
        <v>647.66</v>
      </c>
    </row>
    <row r="10" spans="1:6" x14ac:dyDescent="0.25">
      <c r="A10" s="3" t="s">
        <v>12</v>
      </c>
      <c r="B10" s="4">
        <v>587.29999999999995</v>
      </c>
      <c r="C10" s="11">
        <f>IFERROR(VLOOKUP(--RIGHTB(A10,2),скидка!A$2:B$9,2,0),0)</f>
        <v>7.0000000000000007E-2</v>
      </c>
      <c r="D10" s="4">
        <f t="shared" si="0"/>
        <v>546.18899999999996</v>
      </c>
    </row>
    <row r="11" spans="1:6" x14ac:dyDescent="0.25">
      <c r="A11" s="3" t="s">
        <v>13</v>
      </c>
      <c r="B11" s="4">
        <v>708.6</v>
      </c>
      <c r="C11" s="11">
        <f>IFERROR(VLOOKUP(--RIGHTB(A11,2),скидка!A$2:B$9,2,0),0)</f>
        <v>0</v>
      </c>
      <c r="D11" s="4">
        <f t="shared" si="0"/>
        <v>708.6</v>
      </c>
    </row>
    <row r="12" spans="1:6" x14ac:dyDescent="0.25">
      <c r="A12" s="3" t="s">
        <v>14</v>
      </c>
      <c r="B12" s="4">
        <v>684.8</v>
      </c>
      <c r="C12" s="11">
        <f>IFERROR(VLOOKUP(--RIGHTB(A12,2),скидка!A$2:B$9,2,0),0)</f>
        <v>0</v>
      </c>
      <c r="D12" s="4">
        <f t="shared" si="0"/>
        <v>684.8</v>
      </c>
    </row>
    <row r="14" spans="1:6" x14ac:dyDescent="0.25">
      <c r="C14" t="s">
        <v>15</v>
      </c>
      <c r="D14" s="13">
        <f>AVERAGE(D2:D12)</f>
        <v>595.5745454545455</v>
      </c>
      <c r="F14" s="12"/>
    </row>
  </sheetData>
  <sheetProtection insertColumns="0"/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15" sqref="C15"/>
    </sheetView>
  </sheetViews>
  <sheetFormatPr defaultRowHeight="15" x14ac:dyDescent="0.25"/>
  <cols>
    <col min="2" max="2" width="8.85546875" customWidth="1"/>
  </cols>
  <sheetData>
    <row r="1" spans="1:2" x14ac:dyDescent="0.25">
      <c r="A1" s="5" t="s">
        <v>0</v>
      </c>
      <c r="B1" s="6" t="s">
        <v>2</v>
      </c>
    </row>
    <row r="2" spans="1:2" x14ac:dyDescent="0.25">
      <c r="A2" s="7">
        <v>1</v>
      </c>
      <c r="B2" s="9">
        <v>0.38</v>
      </c>
    </row>
    <row r="3" spans="1:2" x14ac:dyDescent="0.25">
      <c r="A3" s="7">
        <v>2</v>
      </c>
      <c r="B3" s="9">
        <v>0.05</v>
      </c>
    </row>
    <row r="4" spans="1:2" x14ac:dyDescent="0.25">
      <c r="A4" s="7">
        <v>3</v>
      </c>
      <c r="B4" s="9">
        <v>0.14000000000000001</v>
      </c>
    </row>
    <row r="5" spans="1:2" x14ac:dyDescent="0.25">
      <c r="A5" s="7">
        <v>4</v>
      </c>
      <c r="B5" s="9">
        <v>0.39</v>
      </c>
    </row>
    <row r="6" spans="1:2" x14ac:dyDescent="0.25">
      <c r="A6" s="7">
        <v>5</v>
      </c>
      <c r="B6" s="9">
        <v>0.35</v>
      </c>
    </row>
    <row r="7" spans="1:2" x14ac:dyDescent="0.25">
      <c r="A7" s="7">
        <v>6</v>
      </c>
      <c r="B7" s="9">
        <v>0.19</v>
      </c>
    </row>
    <row r="8" spans="1:2" x14ac:dyDescent="0.25">
      <c r="A8" s="7">
        <v>8</v>
      </c>
      <c r="B8" s="9">
        <v>0.06</v>
      </c>
    </row>
    <row r="9" spans="1:2" x14ac:dyDescent="0.25">
      <c r="A9" s="8">
        <v>9</v>
      </c>
      <c r="B9" s="10">
        <v>7.0000000000000007E-2</v>
      </c>
    </row>
  </sheetData>
  <sortState ref="A2:B9">
    <sortCondition ref="A2:A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исходная таблица</vt:lpstr>
      <vt:lpstr>скидка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Alimbekova</dc:creator>
  <cp:lastModifiedBy>AlexM</cp:lastModifiedBy>
  <dcterms:created xsi:type="dcterms:W3CDTF">2015-06-05T18:19:34Z</dcterms:created>
  <dcterms:modified xsi:type="dcterms:W3CDTF">2024-03-25T15:52:49Z</dcterms:modified>
</cp:coreProperties>
</file>