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!!! Проверки\!!!_Текущая проверка\!!!_Лечебные учреждения проверка\Проверка 2024\! Эксель\"/>
    </mc:Choice>
  </mc:AlternateContent>
  <bookViews>
    <workbookView xWindow="-120" yWindow="-120" windowWidth="20730" windowHeight="11310" activeTab="3"/>
  </bookViews>
  <sheets>
    <sheet name="Иванов" sheetId="1" r:id="rId1"/>
    <sheet name="Петров" sheetId="4" r:id="rId2"/>
    <sheet name="Сидоров" sheetId="5" r:id="rId3"/>
    <sheet name="Цена" sheetId="3" r:id="rId4"/>
  </sheets>
  <definedNames>
    <definedName name="_xlnm._FilterDatabase" localSheetId="3" hidden="1">Цена!$A$1:$F$1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1" i="5" l="1"/>
  <c r="H41" i="5"/>
  <c r="G41" i="5"/>
  <c r="F41" i="5"/>
  <c r="I41" i="4"/>
  <c r="H41" i="4"/>
  <c r="G41" i="4"/>
  <c r="F41" i="4"/>
  <c r="G41" i="1" l="1"/>
  <c r="H41" i="1"/>
  <c r="I41" i="1"/>
  <c r="F41" i="1"/>
</calcChain>
</file>

<file path=xl/sharedStrings.xml><?xml version="1.0" encoding="utf-8"?>
<sst xmlns="http://schemas.openxmlformats.org/spreadsheetml/2006/main" count="492" uniqueCount="76">
  <si>
    <t>ФИО пациента</t>
  </si>
  <si>
    <t>Наименование ЛС (торговое)</t>
  </si>
  <si>
    <t>Дозировка</t>
  </si>
  <si>
    <t>Цена за единицу (руб.)</t>
  </si>
  <si>
    <t>Данные, содержащиеся в медицинской карте стационарного больного (назначение)</t>
  </si>
  <si>
    <t>Данные бухгалтерского учета (списание)</t>
  </si>
  <si>
    <t>Итого:</t>
  </si>
  <si>
    <t>Сумма израсходованного лекарственного препарата в период нахождения на лечении (руб.)</t>
  </si>
  <si>
    <t>Количество назначенного лекарственного препарата в период нахождения на лечении (израсходовано непосредственно в дневном стационаре) по данным медицинской карты</t>
  </si>
  <si>
    <t>НЕ РЕДАКТИРОВАТЬ !!!!!!</t>
  </si>
  <si>
    <t>Антигипертензивная терапия</t>
  </si>
  <si>
    <t>Антианемическая терапия</t>
  </si>
  <si>
    <t>Коррекция кальциево-фосфорного обмена, вторичного гиперпаратиреоза</t>
  </si>
  <si>
    <t xml:space="preserve">Прочие лекрственные препараты </t>
  </si>
  <si>
    <t>Лекарственная форма (форма выпуска)</t>
  </si>
  <si>
    <t>Фозикард</t>
  </si>
  <si>
    <t>таблетки</t>
  </si>
  <si>
    <t>10 мг</t>
  </si>
  <si>
    <t>Кордафлекс</t>
  </si>
  <si>
    <t>20 мг</t>
  </si>
  <si>
    <t>Коринфар Ретард</t>
  </si>
  <si>
    <t>Моксонидин</t>
  </si>
  <si>
    <t>0,2 мг</t>
  </si>
  <si>
    <t>Нифедипин</t>
  </si>
  <si>
    <t>Конкор</t>
  </si>
  <si>
    <t>5 мг</t>
  </si>
  <si>
    <t>Эральфон</t>
  </si>
  <si>
    <t>раствор</t>
  </si>
  <si>
    <t>2000 МЕ/0,5 мл</t>
  </si>
  <si>
    <t>Ликферр</t>
  </si>
  <si>
    <t>20 мг/ мл 5 мл</t>
  </si>
  <si>
    <t>Венофер</t>
  </si>
  <si>
    <t>20 мг/мл 5 мл</t>
  </si>
  <si>
    <t>Мирцера</t>
  </si>
  <si>
    <t>75 мкг/0,3 мл № 1</t>
  </si>
  <si>
    <t>100 мкг/0,3 мл № 1</t>
  </si>
  <si>
    <t>50 мкг/0,3 мл № 1</t>
  </si>
  <si>
    <t>Земплар</t>
  </si>
  <si>
    <t>Парсабив</t>
  </si>
  <si>
    <t xml:space="preserve">Альфа Д3-Тева </t>
  </si>
  <si>
    <t>Аквадетрим</t>
  </si>
  <si>
    <t>Цинакальцет</t>
  </si>
  <si>
    <t>Осварен</t>
  </si>
  <si>
    <t>Селамерекс</t>
  </si>
  <si>
    <t>Вельфоро</t>
  </si>
  <si>
    <t>5 мкг/1мл</t>
  </si>
  <si>
    <t>2,5 мг/0,5 мл</t>
  </si>
  <si>
    <t>капсулы</t>
  </si>
  <si>
    <t>0,25 мкг</t>
  </si>
  <si>
    <t>0,5 мкг</t>
  </si>
  <si>
    <t>капли</t>
  </si>
  <si>
    <t>15000 МЕ/ мл 10 мл</t>
  </si>
  <si>
    <t>30 мг</t>
  </si>
  <si>
    <t>435 мг+235 мг</t>
  </si>
  <si>
    <t>800 мг</t>
  </si>
  <si>
    <t>порошок</t>
  </si>
  <si>
    <t>2,4 г/1 пакетик</t>
  </si>
  <si>
    <t>500 мг</t>
  </si>
  <si>
    <t>Калимейт</t>
  </si>
  <si>
    <t>5 г/1 саше</t>
  </si>
  <si>
    <t>Альмагель</t>
  </si>
  <si>
    <t>суспензия</t>
  </si>
  <si>
    <t>170мл</t>
  </si>
  <si>
    <t>Количество в упаковке</t>
  </si>
  <si>
    <t>Упаковка</t>
  </si>
  <si>
    <t>Пачка картонная</t>
  </si>
  <si>
    <t>Флакон пачка картонная</t>
  </si>
  <si>
    <t>Шприц пачка картонная</t>
  </si>
  <si>
    <t>Ампула пачка картонная</t>
  </si>
  <si>
    <t>Шприц-тюбики пачки картонные</t>
  </si>
  <si>
    <t>Флакон-капельницы пачки картонные</t>
  </si>
  <si>
    <t>Банки - пачки картонные</t>
  </si>
  <si>
    <t>Пакеты пачка картонные</t>
  </si>
  <si>
    <t>Флаконы пачки картонные</t>
  </si>
  <si>
    <t>Пакет пачка картонная</t>
  </si>
  <si>
    <t>Количество выданного (полученного) на руки количество лекарственного препарата (с учетом количества в упаковке) в период нахождения на лечении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</si>
</sst>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PT Astra Serif"/>
      <family val="2"/>
      <charset val="204"/>
    </font>
    <font>
      <b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b/>
      <sz val="16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6"/>
      <color rgb="FFFF000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Border="1"/>
    <xf numFmtId="0" fontId="0" fillId="0" borderId="2" xfId="0" applyBorder="1" applyAlignment="1">
      <alignment vertical="center" wrapText="1"/>
    </xf>
    <xf numFmtId="4" fontId="0" fillId="0" borderId="2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4" fontId="6" fillId="0" borderId="1" xfId="0" applyNumberFormat="1" applyFont="1" applyBorder="1"/>
    <xf numFmtId="4" fontId="6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Fill="1"/>
    <xf numFmtId="0" fontId="1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zoomScale="60" zoomScaleNormal="60" workbookViewId="0">
      <pane ySplit="7" topLeftCell="A8" activePane="bottomLeft" state="frozen"/>
      <selection pane="bottomLeft" activeCell="H8" sqref="H8:I8"/>
    </sheetView>
  </sheetViews>
  <sheetFormatPr defaultRowHeight="15" x14ac:dyDescent="0.25"/>
  <cols>
    <col min="1" max="1" width="40.875" customWidth="1"/>
    <col min="2" max="3" width="21.125" customWidth="1"/>
    <col min="4" max="4" width="14.125" style="23" customWidth="1"/>
    <col min="5" max="5" width="34.75" style="23" bestFit="1" customWidth="1"/>
    <col min="6" max="6" width="28.75" customWidth="1"/>
    <col min="7" max="7" width="29.125" style="23" customWidth="1"/>
    <col min="8" max="8" width="22.125" customWidth="1"/>
    <col min="9" max="9" width="29.25" customWidth="1"/>
    <col min="10" max="10" width="21" customWidth="1"/>
  </cols>
  <sheetData>
    <row r="1" spans="1:10" ht="27.6" customHeight="1" x14ac:dyDescent="0.25">
      <c r="A1" s="21" t="s">
        <v>0</v>
      </c>
      <c r="B1" s="7"/>
    </row>
    <row r="2" spans="1:10" ht="21" customHeight="1" x14ac:dyDescent="0.25">
      <c r="A2" s="21"/>
      <c r="B2" s="7"/>
      <c r="C2" s="2"/>
      <c r="D2" s="24"/>
      <c r="E2" s="24"/>
      <c r="F2" s="2"/>
      <c r="G2" s="24"/>
      <c r="H2" s="3"/>
      <c r="I2" s="3"/>
    </row>
    <row r="3" spans="1:10" ht="35.65" customHeight="1" x14ac:dyDescent="0.25">
      <c r="A3" s="22"/>
      <c r="B3" s="7"/>
      <c r="C3" s="2"/>
      <c r="D3" s="24"/>
      <c r="E3" s="24"/>
      <c r="F3" s="2"/>
      <c r="G3" s="24"/>
      <c r="H3" s="3"/>
      <c r="I3" s="3"/>
    </row>
    <row r="4" spans="1:10" ht="37.35" customHeight="1" x14ac:dyDescent="0.25">
      <c r="A4" s="22"/>
      <c r="B4" s="7"/>
      <c r="C4" s="2"/>
      <c r="D4" s="24"/>
      <c r="E4" s="24"/>
      <c r="F4" s="2"/>
      <c r="G4" s="24"/>
      <c r="H4" s="3"/>
      <c r="I4" s="3"/>
    </row>
    <row r="5" spans="1:10" ht="33.75" customHeight="1" x14ac:dyDescent="0.25">
      <c r="A5" s="5"/>
      <c r="B5" s="6"/>
      <c r="C5" s="2"/>
      <c r="D5" s="24"/>
      <c r="E5" s="24"/>
      <c r="F5" s="2"/>
      <c r="G5" s="24"/>
      <c r="H5" s="46"/>
      <c r="I5" s="46"/>
    </row>
    <row r="6" spans="1:10" ht="26.25" customHeight="1" x14ac:dyDescent="0.25">
      <c r="A6" s="5"/>
      <c r="B6" s="6"/>
      <c r="C6" s="2"/>
      <c r="D6" s="24"/>
      <c r="E6" s="24"/>
      <c r="F6" s="2"/>
      <c r="G6" s="24"/>
      <c r="H6" s="8"/>
      <c r="I6" s="8"/>
    </row>
    <row r="7" spans="1:10" ht="29.25" customHeight="1" x14ac:dyDescent="0.25">
      <c r="A7" s="44" t="s">
        <v>4</v>
      </c>
      <c r="B7" s="44"/>
      <c r="C7" s="44"/>
      <c r="D7" s="44"/>
      <c r="E7" s="44"/>
      <c r="F7" s="44"/>
      <c r="G7" s="44"/>
      <c r="H7" s="45" t="s">
        <v>5</v>
      </c>
      <c r="I7" s="45"/>
    </row>
    <row r="8" spans="1:10" ht="47.1" customHeight="1" x14ac:dyDescent="0.25">
      <c r="A8" s="49" t="s">
        <v>9</v>
      </c>
      <c r="B8" s="50"/>
      <c r="C8" s="50"/>
      <c r="D8" s="50"/>
      <c r="E8" s="51"/>
      <c r="F8" s="47"/>
      <c r="G8" s="48"/>
      <c r="H8" s="47"/>
      <c r="I8" s="48"/>
    </row>
    <row r="9" spans="1:10" ht="140.25" customHeight="1" x14ac:dyDescent="0.25">
      <c r="A9" s="10" t="s">
        <v>1</v>
      </c>
      <c r="B9" s="11" t="s">
        <v>14</v>
      </c>
      <c r="C9" s="11" t="s">
        <v>2</v>
      </c>
      <c r="D9" s="25" t="s">
        <v>63</v>
      </c>
      <c r="E9" s="25" t="s">
        <v>64</v>
      </c>
      <c r="F9" s="11" t="s">
        <v>8</v>
      </c>
      <c r="G9" s="25" t="s">
        <v>75</v>
      </c>
      <c r="H9" s="11" t="s">
        <v>3</v>
      </c>
      <c r="I9" s="11" t="s">
        <v>7</v>
      </c>
      <c r="J9" s="1"/>
    </row>
    <row r="10" spans="1:10" ht="15.75" x14ac:dyDescent="0.25">
      <c r="A10" s="20" t="s">
        <v>10</v>
      </c>
      <c r="B10" s="12"/>
      <c r="C10" s="12"/>
      <c r="D10" s="26"/>
      <c r="E10" s="26"/>
      <c r="F10" s="12"/>
      <c r="G10" s="26"/>
      <c r="H10" s="13"/>
      <c r="I10" s="14"/>
    </row>
    <row r="11" spans="1:10" ht="15.75" x14ac:dyDescent="0.25">
      <c r="A11" s="19" t="s">
        <v>15</v>
      </c>
      <c r="B11" s="16" t="s">
        <v>16</v>
      </c>
      <c r="C11" s="16" t="s">
        <v>17</v>
      </c>
      <c r="D11" s="27">
        <v>28</v>
      </c>
      <c r="E11" s="28" t="s">
        <v>65</v>
      </c>
      <c r="F11" s="15"/>
      <c r="G11" s="27"/>
      <c r="H11" s="13"/>
      <c r="I11" s="14"/>
    </row>
    <row r="12" spans="1:10" ht="15.75" x14ac:dyDescent="0.25">
      <c r="A12" s="19" t="s">
        <v>18</v>
      </c>
      <c r="B12" s="16" t="s">
        <v>16</v>
      </c>
      <c r="C12" s="16" t="s">
        <v>19</v>
      </c>
      <c r="D12" s="27">
        <v>60</v>
      </c>
      <c r="E12" s="28" t="s">
        <v>66</v>
      </c>
      <c r="F12" s="15"/>
      <c r="G12" s="27">
        <v>120</v>
      </c>
      <c r="H12" s="13"/>
      <c r="I12" s="14"/>
    </row>
    <row r="13" spans="1:10" ht="15.75" x14ac:dyDescent="0.25">
      <c r="A13" s="19" t="s">
        <v>20</v>
      </c>
      <c r="B13" s="16" t="s">
        <v>16</v>
      </c>
      <c r="C13" s="16" t="s">
        <v>19</v>
      </c>
      <c r="D13" s="27">
        <v>30</v>
      </c>
      <c r="E13" s="28" t="s">
        <v>66</v>
      </c>
      <c r="F13" s="15"/>
      <c r="G13" s="27"/>
      <c r="H13" s="13"/>
      <c r="I13" s="14"/>
    </row>
    <row r="14" spans="1:10" ht="15.75" x14ac:dyDescent="0.25">
      <c r="A14" s="19" t="s">
        <v>21</v>
      </c>
      <c r="B14" s="16" t="s">
        <v>16</v>
      </c>
      <c r="C14" s="16" t="s">
        <v>22</v>
      </c>
      <c r="D14" s="27">
        <v>14</v>
      </c>
      <c r="E14" s="28" t="s">
        <v>65</v>
      </c>
      <c r="F14" s="15"/>
      <c r="G14" s="27"/>
      <c r="H14" s="13"/>
      <c r="I14" s="14"/>
    </row>
    <row r="15" spans="1:10" ht="15.75" x14ac:dyDescent="0.25">
      <c r="A15" s="19" t="s">
        <v>21</v>
      </c>
      <c r="B15" s="16" t="s">
        <v>16</v>
      </c>
      <c r="C15" s="16" t="s">
        <v>22</v>
      </c>
      <c r="D15" s="27">
        <v>28</v>
      </c>
      <c r="E15" s="28" t="s">
        <v>65</v>
      </c>
      <c r="F15" s="15"/>
      <c r="G15" s="27"/>
      <c r="H15" s="13"/>
      <c r="I15" s="14"/>
    </row>
    <row r="16" spans="1:10" ht="15.75" x14ac:dyDescent="0.25">
      <c r="A16" s="19" t="s">
        <v>23</v>
      </c>
      <c r="B16" s="16" t="s">
        <v>16</v>
      </c>
      <c r="C16" s="16" t="s">
        <v>17</v>
      </c>
      <c r="D16" s="27">
        <v>50</v>
      </c>
      <c r="E16" s="28" t="s">
        <v>65</v>
      </c>
      <c r="F16" s="15"/>
      <c r="G16" s="27"/>
      <c r="H16" s="13"/>
      <c r="I16" s="14"/>
    </row>
    <row r="17" spans="1:9" ht="15.75" x14ac:dyDescent="0.25">
      <c r="A17" s="19" t="s">
        <v>24</v>
      </c>
      <c r="B17" s="16" t="s">
        <v>16</v>
      </c>
      <c r="C17" s="16" t="s">
        <v>25</v>
      </c>
      <c r="D17" s="27">
        <v>50</v>
      </c>
      <c r="E17" s="28" t="s">
        <v>65</v>
      </c>
      <c r="F17" s="15"/>
      <c r="G17" s="27">
        <v>50</v>
      </c>
      <c r="H17" s="13"/>
      <c r="I17" s="14"/>
    </row>
    <row r="18" spans="1:9" ht="15.75" x14ac:dyDescent="0.25">
      <c r="A18" s="9" t="s">
        <v>11</v>
      </c>
      <c r="B18" s="15"/>
      <c r="C18" s="15"/>
      <c r="D18" s="27"/>
      <c r="E18" s="28"/>
      <c r="F18" s="15"/>
      <c r="G18" s="27"/>
      <c r="H18" s="13"/>
      <c r="I18" s="14"/>
    </row>
    <row r="19" spans="1:9" ht="15.75" x14ac:dyDescent="0.25">
      <c r="A19" s="16" t="s">
        <v>26</v>
      </c>
      <c r="B19" s="16" t="s">
        <v>27</v>
      </c>
      <c r="C19" s="16" t="s">
        <v>28</v>
      </c>
      <c r="D19" s="27">
        <v>4</v>
      </c>
      <c r="E19" s="28" t="s">
        <v>67</v>
      </c>
      <c r="F19" s="15"/>
      <c r="G19" s="27"/>
      <c r="H19" s="13"/>
      <c r="I19" s="14"/>
    </row>
    <row r="20" spans="1:9" ht="15.75" x14ac:dyDescent="0.25">
      <c r="A20" s="16" t="s">
        <v>29</v>
      </c>
      <c r="B20" s="16" t="s">
        <v>27</v>
      </c>
      <c r="C20" s="16" t="s">
        <v>30</v>
      </c>
      <c r="D20" s="27">
        <v>5</v>
      </c>
      <c r="E20" s="28" t="s">
        <v>68</v>
      </c>
      <c r="F20" s="15">
        <v>30</v>
      </c>
      <c r="G20" s="27"/>
      <c r="H20" s="13"/>
      <c r="I20" s="14"/>
    </row>
    <row r="21" spans="1:9" ht="15.75" x14ac:dyDescent="0.25">
      <c r="A21" s="16" t="s">
        <v>31</v>
      </c>
      <c r="B21" s="16" t="s">
        <v>27</v>
      </c>
      <c r="C21" s="16" t="s">
        <v>32</v>
      </c>
      <c r="D21" s="27">
        <v>5</v>
      </c>
      <c r="E21" s="28" t="s">
        <v>68</v>
      </c>
      <c r="F21" s="15"/>
      <c r="G21" s="27"/>
      <c r="H21" s="13"/>
      <c r="I21" s="14"/>
    </row>
    <row r="22" spans="1:9" ht="15.75" x14ac:dyDescent="0.25">
      <c r="A22" s="16" t="s">
        <v>33</v>
      </c>
      <c r="B22" s="16" t="s">
        <v>27</v>
      </c>
      <c r="C22" s="16" t="s">
        <v>34</v>
      </c>
      <c r="D22" s="27">
        <v>1</v>
      </c>
      <c r="E22" s="28" t="s">
        <v>69</v>
      </c>
      <c r="F22" s="15">
        <v>1</v>
      </c>
      <c r="G22" s="27"/>
      <c r="H22" s="13"/>
      <c r="I22" s="14"/>
    </row>
    <row r="23" spans="1:9" ht="15.75" x14ac:dyDescent="0.25">
      <c r="A23" s="16" t="s">
        <v>33</v>
      </c>
      <c r="B23" s="16" t="s">
        <v>27</v>
      </c>
      <c r="C23" s="16" t="s">
        <v>35</v>
      </c>
      <c r="D23" s="27">
        <v>1</v>
      </c>
      <c r="E23" s="28" t="s">
        <v>69</v>
      </c>
      <c r="F23" s="15"/>
      <c r="G23" s="27"/>
      <c r="H23" s="13"/>
      <c r="I23" s="14"/>
    </row>
    <row r="24" spans="1:9" ht="15.75" x14ac:dyDescent="0.25">
      <c r="A24" s="16" t="s">
        <v>33</v>
      </c>
      <c r="B24" s="16" t="s">
        <v>27</v>
      </c>
      <c r="C24" s="16" t="s">
        <v>36</v>
      </c>
      <c r="D24" s="27">
        <v>1</v>
      </c>
      <c r="E24" s="28" t="s">
        <v>69</v>
      </c>
      <c r="F24" s="15"/>
      <c r="G24" s="27"/>
      <c r="H24" s="13"/>
      <c r="I24" s="14"/>
    </row>
    <row r="25" spans="1:9" ht="31.5" x14ac:dyDescent="0.25">
      <c r="A25" s="20" t="s">
        <v>12</v>
      </c>
      <c r="B25" s="15"/>
      <c r="C25" s="15"/>
      <c r="D25" s="27"/>
      <c r="E25" s="28"/>
      <c r="F25" s="15"/>
      <c r="G25" s="27"/>
      <c r="H25" s="13"/>
      <c r="I25" s="14"/>
    </row>
    <row r="26" spans="1:9" ht="15.75" x14ac:dyDescent="0.25">
      <c r="A26" s="12" t="s">
        <v>37</v>
      </c>
      <c r="B26" s="16" t="s">
        <v>27</v>
      </c>
      <c r="C26" s="16" t="s">
        <v>45</v>
      </c>
      <c r="D26" s="27">
        <v>5</v>
      </c>
      <c r="E26" s="28" t="s">
        <v>66</v>
      </c>
      <c r="F26" s="15"/>
      <c r="G26" s="27"/>
      <c r="H26" s="13"/>
      <c r="I26" s="14"/>
    </row>
    <row r="27" spans="1:9" ht="15.75" x14ac:dyDescent="0.25">
      <c r="A27" s="12" t="s">
        <v>38</v>
      </c>
      <c r="B27" s="16" t="s">
        <v>27</v>
      </c>
      <c r="C27" s="16" t="s">
        <v>46</v>
      </c>
      <c r="D27" s="27">
        <v>6</v>
      </c>
      <c r="E27" s="28" t="s">
        <v>66</v>
      </c>
      <c r="F27" s="15"/>
      <c r="G27" s="27"/>
      <c r="H27" s="13"/>
      <c r="I27" s="14"/>
    </row>
    <row r="28" spans="1:9" ht="15.75" x14ac:dyDescent="0.25">
      <c r="A28" s="12" t="s">
        <v>39</v>
      </c>
      <c r="B28" s="16" t="s">
        <v>47</v>
      </c>
      <c r="C28" s="16" t="s">
        <v>48</v>
      </c>
      <c r="D28" s="27">
        <v>60</v>
      </c>
      <c r="E28" s="28" t="s">
        <v>66</v>
      </c>
      <c r="F28" s="15"/>
      <c r="G28" s="27">
        <v>60</v>
      </c>
      <c r="H28" s="13"/>
      <c r="I28" s="14"/>
    </row>
    <row r="29" spans="1:9" ht="15.75" x14ac:dyDescent="0.25">
      <c r="A29" s="12" t="s">
        <v>39</v>
      </c>
      <c r="B29" s="16" t="s">
        <v>47</v>
      </c>
      <c r="C29" s="16" t="s">
        <v>48</v>
      </c>
      <c r="D29" s="27">
        <v>30</v>
      </c>
      <c r="E29" s="28" t="s">
        <v>66</v>
      </c>
      <c r="F29" s="15"/>
      <c r="G29" s="27"/>
      <c r="H29" s="13"/>
      <c r="I29" s="14"/>
    </row>
    <row r="30" spans="1:9" ht="15.75" x14ac:dyDescent="0.25">
      <c r="A30" s="12" t="s">
        <v>39</v>
      </c>
      <c r="B30" s="16" t="s">
        <v>47</v>
      </c>
      <c r="C30" s="16" t="s">
        <v>49</v>
      </c>
      <c r="D30" s="27">
        <v>30</v>
      </c>
      <c r="E30" s="28" t="s">
        <v>66</v>
      </c>
      <c r="F30" s="15"/>
      <c r="G30" s="27"/>
      <c r="H30" s="13"/>
      <c r="I30" s="14"/>
    </row>
    <row r="31" spans="1:9" ht="15.75" x14ac:dyDescent="0.25">
      <c r="A31" s="12" t="s">
        <v>39</v>
      </c>
      <c r="B31" s="16" t="s">
        <v>47</v>
      </c>
      <c r="C31" s="16" t="s">
        <v>49</v>
      </c>
      <c r="D31" s="27">
        <v>60</v>
      </c>
      <c r="E31" s="28" t="s">
        <v>66</v>
      </c>
      <c r="F31" s="15"/>
      <c r="G31" s="27"/>
      <c r="H31" s="13"/>
      <c r="I31" s="14"/>
    </row>
    <row r="32" spans="1:9" ht="15.75" x14ac:dyDescent="0.25">
      <c r="A32" s="12" t="s">
        <v>40</v>
      </c>
      <c r="B32" s="16" t="s">
        <v>50</v>
      </c>
      <c r="C32" s="16" t="s">
        <v>51</v>
      </c>
      <c r="D32" s="27">
        <v>1</v>
      </c>
      <c r="E32" s="28" t="s">
        <v>70</v>
      </c>
      <c r="F32" s="15"/>
      <c r="G32" s="27"/>
      <c r="H32" s="13"/>
      <c r="I32" s="14"/>
    </row>
    <row r="33" spans="1:9" ht="15.75" x14ac:dyDescent="0.25">
      <c r="A33" s="12" t="s">
        <v>41</v>
      </c>
      <c r="B33" s="16" t="s">
        <v>16</v>
      </c>
      <c r="C33" s="16" t="s">
        <v>52</v>
      </c>
      <c r="D33" s="27">
        <v>30</v>
      </c>
      <c r="E33" s="28" t="s">
        <v>65</v>
      </c>
      <c r="F33" s="15"/>
      <c r="G33" s="27"/>
      <c r="H33" s="13"/>
      <c r="I33" s="14"/>
    </row>
    <row r="34" spans="1:9" ht="15.75" x14ac:dyDescent="0.25">
      <c r="A34" s="12" t="s">
        <v>42</v>
      </c>
      <c r="B34" s="16" t="s">
        <v>16</v>
      </c>
      <c r="C34" s="16" t="s">
        <v>53</v>
      </c>
      <c r="D34" s="27">
        <v>180</v>
      </c>
      <c r="E34" s="28" t="s">
        <v>71</v>
      </c>
      <c r="F34" s="15"/>
      <c r="G34" s="27"/>
      <c r="H34" s="13"/>
      <c r="I34" s="14"/>
    </row>
    <row r="35" spans="1:9" ht="15.75" x14ac:dyDescent="0.25">
      <c r="A35" s="12" t="s">
        <v>43</v>
      </c>
      <c r="B35" s="16" t="s">
        <v>16</v>
      </c>
      <c r="C35" s="16" t="s">
        <v>54</v>
      </c>
      <c r="D35" s="27">
        <v>180</v>
      </c>
      <c r="E35" s="28" t="s">
        <v>65</v>
      </c>
      <c r="F35" s="15"/>
      <c r="G35" s="27"/>
      <c r="H35" s="13"/>
      <c r="I35" s="14"/>
    </row>
    <row r="36" spans="1:9" ht="15.75" x14ac:dyDescent="0.25">
      <c r="A36" s="12" t="s">
        <v>43</v>
      </c>
      <c r="B36" s="16" t="s">
        <v>55</v>
      </c>
      <c r="C36" s="16" t="s">
        <v>56</v>
      </c>
      <c r="D36" s="27">
        <v>60</v>
      </c>
      <c r="E36" s="28" t="s">
        <v>72</v>
      </c>
      <c r="F36" s="15"/>
      <c r="G36" s="27"/>
      <c r="H36" s="13"/>
      <c r="I36" s="14"/>
    </row>
    <row r="37" spans="1:9" ht="15.75" x14ac:dyDescent="0.25">
      <c r="A37" s="12" t="s">
        <v>44</v>
      </c>
      <c r="B37" s="16" t="s">
        <v>16</v>
      </c>
      <c r="C37" s="16" t="s">
        <v>57</v>
      </c>
      <c r="D37" s="27">
        <v>90</v>
      </c>
      <c r="E37" s="28" t="s">
        <v>73</v>
      </c>
      <c r="F37" s="15"/>
      <c r="G37" s="27"/>
      <c r="H37" s="13"/>
      <c r="I37" s="14"/>
    </row>
    <row r="38" spans="1:9" ht="15.75" x14ac:dyDescent="0.25">
      <c r="A38" s="9" t="s">
        <v>13</v>
      </c>
      <c r="B38" s="15"/>
      <c r="C38" s="15"/>
      <c r="D38" s="27"/>
      <c r="E38" s="28"/>
      <c r="F38" s="15"/>
      <c r="G38" s="27"/>
      <c r="H38" s="13"/>
      <c r="I38" s="14"/>
    </row>
    <row r="39" spans="1:9" ht="15.75" x14ac:dyDescent="0.25">
      <c r="A39" s="16" t="s">
        <v>58</v>
      </c>
      <c r="B39" s="16" t="s">
        <v>55</v>
      </c>
      <c r="C39" s="16" t="s">
        <v>59</v>
      </c>
      <c r="D39" s="29">
        <v>21</v>
      </c>
      <c r="E39" s="30" t="s">
        <v>74</v>
      </c>
      <c r="F39" s="15"/>
      <c r="G39" s="27"/>
      <c r="H39" s="13"/>
      <c r="I39" s="14"/>
    </row>
    <row r="40" spans="1:9" ht="15.75" x14ac:dyDescent="0.25">
      <c r="A40" s="16" t="s">
        <v>60</v>
      </c>
      <c r="B40" s="16" t="s">
        <v>61</v>
      </c>
      <c r="C40" s="16" t="s">
        <v>62</v>
      </c>
      <c r="D40" s="29">
        <v>1</v>
      </c>
      <c r="E40" s="28" t="s">
        <v>66</v>
      </c>
      <c r="F40" s="15"/>
      <c r="G40" s="27"/>
      <c r="H40" s="13"/>
      <c r="I40" s="14"/>
    </row>
    <row r="41" spans="1:9" ht="15.75" x14ac:dyDescent="0.25">
      <c r="A41" s="41" t="s">
        <v>6</v>
      </c>
      <c r="B41" s="42"/>
      <c r="C41" s="43"/>
      <c r="D41" s="31"/>
      <c r="E41" s="31"/>
      <c r="F41" s="15">
        <f>SUM(F10:F40)</f>
        <v>31</v>
      </c>
      <c r="G41" s="27">
        <f>SUM(G10:G40)</f>
        <v>230</v>
      </c>
      <c r="H41" s="17">
        <f>SUM(H10:H40)</f>
        <v>0</v>
      </c>
      <c r="I41" s="18">
        <f>SUM(I10:I40)</f>
        <v>0</v>
      </c>
    </row>
    <row r="42" spans="1:9" x14ac:dyDescent="0.25">
      <c r="A42" s="4"/>
      <c r="B42" s="4"/>
      <c r="C42" s="4"/>
      <c r="D42" s="32"/>
      <c r="E42" s="32"/>
      <c r="F42" s="4"/>
      <c r="G42" s="32"/>
      <c r="H42" s="4"/>
      <c r="I42" s="4"/>
    </row>
    <row r="43" spans="1:9" x14ac:dyDescent="0.25">
      <c r="A43" s="4"/>
      <c r="B43" s="4"/>
      <c r="C43" s="4"/>
      <c r="D43" s="32"/>
      <c r="E43" s="32"/>
      <c r="F43" s="4"/>
      <c r="G43" s="32"/>
      <c r="H43" s="4"/>
      <c r="I43" s="4"/>
    </row>
    <row r="44" spans="1:9" x14ac:dyDescent="0.25">
      <c r="A44" s="4"/>
      <c r="B44" s="4"/>
      <c r="C44" s="4"/>
      <c r="D44" s="32"/>
      <c r="E44" s="32"/>
      <c r="F44" s="4"/>
      <c r="G44" s="32"/>
      <c r="H44" s="4"/>
      <c r="I44" s="4"/>
    </row>
    <row r="45" spans="1:9" x14ac:dyDescent="0.25">
      <c r="A45" s="4"/>
      <c r="B45" s="4"/>
      <c r="C45" s="4"/>
      <c r="D45" s="32"/>
      <c r="E45" s="32"/>
      <c r="F45" s="4"/>
      <c r="G45" s="32"/>
      <c r="H45" s="4"/>
      <c r="I45" s="4"/>
    </row>
    <row r="46" spans="1:9" x14ac:dyDescent="0.25">
      <c r="A46" s="4"/>
      <c r="B46" s="4"/>
      <c r="C46" s="4"/>
      <c r="D46" s="32"/>
      <c r="E46" s="32"/>
      <c r="F46" s="4"/>
      <c r="G46" s="32"/>
      <c r="H46" s="4"/>
      <c r="I46" s="4"/>
    </row>
    <row r="47" spans="1:9" x14ac:dyDescent="0.25">
      <c r="A47" s="4"/>
      <c r="B47" s="4"/>
      <c r="C47" s="4"/>
      <c r="D47" s="32"/>
      <c r="E47" s="32"/>
      <c r="F47" s="4"/>
      <c r="G47" s="32"/>
      <c r="H47" s="4"/>
      <c r="I47" s="4"/>
    </row>
  </sheetData>
  <mergeCells count="7">
    <mergeCell ref="A41:C41"/>
    <mergeCell ref="A7:G7"/>
    <mergeCell ref="H7:I7"/>
    <mergeCell ref="H5:I5"/>
    <mergeCell ref="H8:I8"/>
    <mergeCell ref="F8:G8"/>
    <mergeCell ref="A8:E8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zoomScale="60" zoomScaleNormal="60" workbookViewId="0">
      <pane ySplit="7" topLeftCell="A8" activePane="bottomLeft" state="frozen"/>
      <selection pane="bottomLeft" activeCell="F8" sqref="F8:I8"/>
    </sheetView>
  </sheetViews>
  <sheetFormatPr defaultRowHeight="15" x14ac:dyDescent="0.25"/>
  <cols>
    <col min="1" max="1" width="40.875" customWidth="1"/>
    <col min="2" max="3" width="21.125" customWidth="1"/>
    <col min="4" max="4" width="14.125" style="23" customWidth="1"/>
    <col min="5" max="5" width="34.75" style="23" bestFit="1" customWidth="1"/>
    <col min="6" max="6" width="28.75" customWidth="1"/>
    <col min="7" max="7" width="29.125" style="23" customWidth="1"/>
    <col min="8" max="8" width="22.125" customWidth="1"/>
    <col min="9" max="9" width="29.25" customWidth="1"/>
    <col min="10" max="10" width="21" customWidth="1"/>
  </cols>
  <sheetData>
    <row r="1" spans="1:10" ht="27.6" customHeight="1" x14ac:dyDescent="0.25">
      <c r="A1" s="21" t="s">
        <v>0</v>
      </c>
      <c r="B1" s="7"/>
    </row>
    <row r="2" spans="1:10" ht="21" customHeight="1" x14ac:dyDescent="0.25">
      <c r="A2" s="21"/>
      <c r="B2" s="7"/>
      <c r="C2" s="2"/>
      <c r="D2" s="24"/>
      <c r="E2" s="24"/>
      <c r="F2" s="2"/>
      <c r="G2" s="24"/>
      <c r="H2" s="3"/>
      <c r="I2" s="3"/>
    </row>
    <row r="3" spans="1:10" ht="35.65" customHeight="1" x14ac:dyDescent="0.25">
      <c r="A3" s="22"/>
      <c r="B3" s="7"/>
      <c r="C3" s="2"/>
      <c r="D3" s="24"/>
      <c r="E3" s="24"/>
      <c r="F3" s="2"/>
      <c r="G3" s="24"/>
      <c r="H3" s="3"/>
      <c r="I3" s="3"/>
    </row>
    <row r="4" spans="1:10" ht="37.35" customHeight="1" x14ac:dyDescent="0.25">
      <c r="A4" s="22"/>
      <c r="B4" s="7"/>
      <c r="C4" s="2"/>
      <c r="D4" s="24"/>
      <c r="E4" s="24"/>
      <c r="F4" s="2"/>
      <c r="G4" s="24"/>
      <c r="H4" s="3"/>
      <c r="I4" s="3"/>
    </row>
    <row r="5" spans="1:10" ht="24.2" customHeight="1" x14ac:dyDescent="0.25">
      <c r="A5" s="5"/>
      <c r="B5" s="6"/>
      <c r="C5" s="2"/>
      <c r="D5" s="24"/>
      <c r="E5" s="24"/>
      <c r="F5" s="2"/>
      <c r="G5" s="24"/>
      <c r="H5" s="46"/>
      <c r="I5" s="46"/>
    </row>
    <row r="6" spans="1:10" ht="26.25" customHeight="1" x14ac:dyDescent="0.25">
      <c r="A6" s="5"/>
      <c r="B6" s="6"/>
      <c r="C6" s="2"/>
      <c r="D6" s="24"/>
      <c r="E6" s="24"/>
      <c r="F6" s="2"/>
      <c r="G6" s="24"/>
      <c r="H6" s="33"/>
      <c r="I6" s="33"/>
    </row>
    <row r="7" spans="1:10" ht="29.25" customHeight="1" x14ac:dyDescent="0.25">
      <c r="A7" s="44" t="s">
        <v>4</v>
      </c>
      <c r="B7" s="44"/>
      <c r="C7" s="44"/>
      <c r="D7" s="44"/>
      <c r="E7" s="44"/>
      <c r="F7" s="44"/>
      <c r="G7" s="44"/>
      <c r="H7" s="45" t="s">
        <v>5</v>
      </c>
      <c r="I7" s="45"/>
    </row>
    <row r="8" spans="1:10" ht="47.1" customHeight="1" x14ac:dyDescent="0.25">
      <c r="A8" s="49" t="s">
        <v>9</v>
      </c>
      <c r="B8" s="50"/>
      <c r="C8" s="50"/>
      <c r="D8" s="50"/>
      <c r="E8" s="51"/>
      <c r="F8" s="47"/>
      <c r="G8" s="48"/>
      <c r="H8" s="47"/>
      <c r="I8" s="48"/>
    </row>
    <row r="9" spans="1:10" ht="140.25" customHeight="1" x14ac:dyDescent="0.25">
      <c r="A9" s="10" t="s">
        <v>1</v>
      </c>
      <c r="B9" s="11" t="s">
        <v>14</v>
      </c>
      <c r="C9" s="11" t="s">
        <v>2</v>
      </c>
      <c r="D9" s="25" t="s">
        <v>63</v>
      </c>
      <c r="E9" s="25" t="s">
        <v>64</v>
      </c>
      <c r="F9" s="11" t="s">
        <v>8</v>
      </c>
      <c r="G9" s="25" t="s">
        <v>75</v>
      </c>
      <c r="H9" s="11" t="s">
        <v>3</v>
      </c>
      <c r="I9" s="11" t="s">
        <v>7</v>
      </c>
      <c r="J9" s="1"/>
    </row>
    <row r="10" spans="1:10" ht="15.75" x14ac:dyDescent="0.25">
      <c r="A10" s="20" t="s">
        <v>10</v>
      </c>
      <c r="B10" s="12"/>
      <c r="C10" s="12"/>
      <c r="D10" s="26"/>
      <c r="E10" s="26"/>
      <c r="F10" s="12"/>
      <c r="G10" s="26"/>
      <c r="H10" s="13"/>
      <c r="I10" s="14"/>
    </row>
    <row r="11" spans="1:10" ht="15.75" x14ac:dyDescent="0.25">
      <c r="A11" s="19" t="s">
        <v>15</v>
      </c>
      <c r="B11" s="16" t="s">
        <v>16</v>
      </c>
      <c r="C11" s="16" t="s">
        <v>17</v>
      </c>
      <c r="D11" s="27">
        <v>28</v>
      </c>
      <c r="E11" s="28" t="s">
        <v>65</v>
      </c>
      <c r="F11" s="15"/>
      <c r="G11" s="27"/>
      <c r="H11" s="13"/>
      <c r="I11" s="14"/>
    </row>
    <row r="12" spans="1:10" ht="15.75" x14ac:dyDescent="0.25">
      <c r="A12" s="19" t="s">
        <v>18</v>
      </c>
      <c r="B12" s="16" t="s">
        <v>16</v>
      </c>
      <c r="C12" s="16" t="s">
        <v>19</v>
      </c>
      <c r="D12" s="27">
        <v>60</v>
      </c>
      <c r="E12" s="28" t="s">
        <v>66</v>
      </c>
      <c r="F12" s="15"/>
      <c r="G12" s="27"/>
      <c r="H12" s="13"/>
      <c r="I12" s="14"/>
    </row>
    <row r="13" spans="1:10" ht="15.75" x14ac:dyDescent="0.25">
      <c r="A13" s="19" t="s">
        <v>20</v>
      </c>
      <c r="B13" s="16" t="s">
        <v>16</v>
      </c>
      <c r="C13" s="16" t="s">
        <v>19</v>
      </c>
      <c r="D13" s="27">
        <v>30</v>
      </c>
      <c r="E13" s="28" t="s">
        <v>66</v>
      </c>
      <c r="F13" s="15"/>
      <c r="G13" s="27"/>
      <c r="H13" s="13"/>
      <c r="I13" s="14"/>
    </row>
    <row r="14" spans="1:10" ht="15.75" x14ac:dyDescent="0.25">
      <c r="A14" s="19" t="s">
        <v>21</v>
      </c>
      <c r="B14" s="16" t="s">
        <v>16</v>
      </c>
      <c r="C14" s="16" t="s">
        <v>22</v>
      </c>
      <c r="D14" s="27">
        <v>14</v>
      </c>
      <c r="E14" s="28" t="s">
        <v>65</v>
      </c>
      <c r="F14" s="15"/>
      <c r="G14" s="27"/>
      <c r="H14" s="13"/>
      <c r="I14" s="14"/>
    </row>
    <row r="15" spans="1:10" ht="15.75" x14ac:dyDescent="0.25">
      <c r="A15" s="19" t="s">
        <v>21</v>
      </c>
      <c r="B15" s="16" t="s">
        <v>16</v>
      </c>
      <c r="C15" s="16" t="s">
        <v>22</v>
      </c>
      <c r="D15" s="27">
        <v>28</v>
      </c>
      <c r="E15" s="28" t="s">
        <v>65</v>
      </c>
      <c r="F15" s="15"/>
      <c r="G15" s="27"/>
      <c r="H15" s="13"/>
      <c r="I15" s="14"/>
    </row>
    <row r="16" spans="1:10" ht="15.75" x14ac:dyDescent="0.25">
      <c r="A16" s="19" t="s">
        <v>23</v>
      </c>
      <c r="B16" s="16" t="s">
        <v>16</v>
      </c>
      <c r="C16" s="16" t="s">
        <v>17</v>
      </c>
      <c r="D16" s="27">
        <v>50</v>
      </c>
      <c r="E16" s="28" t="s">
        <v>65</v>
      </c>
      <c r="F16" s="15"/>
      <c r="G16" s="27"/>
      <c r="H16" s="13"/>
      <c r="I16" s="14"/>
    </row>
    <row r="17" spans="1:9" ht="15.75" x14ac:dyDescent="0.25">
      <c r="A17" s="19" t="s">
        <v>24</v>
      </c>
      <c r="B17" s="16" t="s">
        <v>16</v>
      </c>
      <c r="C17" s="16" t="s">
        <v>25</v>
      </c>
      <c r="D17" s="27">
        <v>50</v>
      </c>
      <c r="E17" s="28" t="s">
        <v>65</v>
      </c>
      <c r="F17" s="15"/>
      <c r="G17" s="27"/>
      <c r="H17" s="13"/>
      <c r="I17" s="14"/>
    </row>
    <row r="18" spans="1:9" ht="15.75" x14ac:dyDescent="0.25">
      <c r="A18" s="9" t="s">
        <v>11</v>
      </c>
      <c r="B18" s="15"/>
      <c r="C18" s="15"/>
      <c r="D18" s="27"/>
      <c r="E18" s="28"/>
      <c r="F18" s="15"/>
      <c r="G18" s="27"/>
      <c r="H18" s="13"/>
      <c r="I18" s="14"/>
    </row>
    <row r="19" spans="1:9" ht="15.75" x14ac:dyDescent="0.25">
      <c r="A19" s="16" t="s">
        <v>26</v>
      </c>
      <c r="B19" s="16" t="s">
        <v>27</v>
      </c>
      <c r="C19" s="16" t="s">
        <v>28</v>
      </c>
      <c r="D19" s="27">
        <v>4</v>
      </c>
      <c r="E19" s="28" t="s">
        <v>67</v>
      </c>
      <c r="F19" s="15"/>
      <c r="G19" s="27"/>
      <c r="H19" s="13"/>
      <c r="I19" s="14"/>
    </row>
    <row r="20" spans="1:9" ht="15.75" x14ac:dyDescent="0.25">
      <c r="A20" s="16" t="s">
        <v>29</v>
      </c>
      <c r="B20" s="16" t="s">
        <v>27</v>
      </c>
      <c r="C20" s="16" t="s">
        <v>30</v>
      </c>
      <c r="D20" s="27">
        <v>5</v>
      </c>
      <c r="E20" s="28" t="s">
        <v>68</v>
      </c>
      <c r="F20" s="15"/>
      <c r="G20" s="27"/>
      <c r="H20" s="13"/>
      <c r="I20" s="14"/>
    </row>
    <row r="21" spans="1:9" ht="15.75" x14ac:dyDescent="0.25">
      <c r="A21" s="16" t="s">
        <v>31</v>
      </c>
      <c r="B21" s="16" t="s">
        <v>27</v>
      </c>
      <c r="C21" s="16" t="s">
        <v>32</v>
      </c>
      <c r="D21" s="27">
        <v>5</v>
      </c>
      <c r="E21" s="28" t="s">
        <v>68</v>
      </c>
      <c r="F21" s="15"/>
      <c r="G21" s="27"/>
      <c r="H21" s="13"/>
      <c r="I21" s="14"/>
    </row>
    <row r="22" spans="1:9" ht="15.75" x14ac:dyDescent="0.25">
      <c r="A22" s="16" t="s">
        <v>33</v>
      </c>
      <c r="B22" s="16" t="s">
        <v>27</v>
      </c>
      <c r="C22" s="16" t="s">
        <v>34</v>
      </c>
      <c r="D22" s="27">
        <v>1</v>
      </c>
      <c r="E22" s="28" t="s">
        <v>69</v>
      </c>
      <c r="F22" s="15"/>
      <c r="G22" s="27"/>
      <c r="H22" s="13"/>
      <c r="I22" s="14"/>
    </row>
    <row r="23" spans="1:9" ht="15.75" x14ac:dyDescent="0.25">
      <c r="A23" s="16" t="s">
        <v>33</v>
      </c>
      <c r="B23" s="16" t="s">
        <v>27</v>
      </c>
      <c r="C23" s="16" t="s">
        <v>35</v>
      </c>
      <c r="D23" s="27">
        <v>1</v>
      </c>
      <c r="E23" s="28" t="s">
        <v>69</v>
      </c>
      <c r="F23" s="15"/>
      <c r="G23" s="27"/>
      <c r="H23" s="13"/>
      <c r="I23" s="14"/>
    </row>
    <row r="24" spans="1:9" ht="15.75" x14ac:dyDescent="0.25">
      <c r="A24" s="16" t="s">
        <v>33</v>
      </c>
      <c r="B24" s="16" t="s">
        <v>27</v>
      </c>
      <c r="C24" s="16" t="s">
        <v>36</v>
      </c>
      <c r="D24" s="27">
        <v>1</v>
      </c>
      <c r="E24" s="28" t="s">
        <v>69</v>
      </c>
      <c r="F24" s="15"/>
      <c r="G24" s="27"/>
      <c r="H24" s="13"/>
      <c r="I24" s="14"/>
    </row>
    <row r="25" spans="1:9" ht="31.5" x14ac:dyDescent="0.25">
      <c r="A25" s="20" t="s">
        <v>12</v>
      </c>
      <c r="B25" s="15"/>
      <c r="C25" s="15"/>
      <c r="D25" s="27"/>
      <c r="E25" s="28"/>
      <c r="F25" s="15"/>
      <c r="G25" s="27"/>
      <c r="H25" s="13"/>
      <c r="I25" s="14"/>
    </row>
    <row r="26" spans="1:9" ht="15.75" x14ac:dyDescent="0.25">
      <c r="A26" s="12" t="s">
        <v>37</v>
      </c>
      <c r="B26" s="16" t="s">
        <v>27</v>
      </c>
      <c r="C26" s="16" t="s">
        <v>45</v>
      </c>
      <c r="D26" s="27">
        <v>5</v>
      </c>
      <c r="E26" s="28" t="s">
        <v>66</v>
      </c>
      <c r="F26" s="15">
        <v>2</v>
      </c>
      <c r="G26" s="27"/>
      <c r="H26" s="13"/>
      <c r="I26" s="14"/>
    </row>
    <row r="27" spans="1:9" ht="15.75" x14ac:dyDescent="0.25">
      <c r="A27" s="12" t="s">
        <v>38</v>
      </c>
      <c r="B27" s="16" t="s">
        <v>27</v>
      </c>
      <c r="C27" s="16" t="s">
        <v>46</v>
      </c>
      <c r="D27" s="27">
        <v>6</v>
      </c>
      <c r="E27" s="28" t="s">
        <v>66</v>
      </c>
      <c r="F27" s="15"/>
      <c r="G27" s="27"/>
      <c r="H27" s="13"/>
      <c r="I27" s="14"/>
    </row>
    <row r="28" spans="1:9" ht="15.75" x14ac:dyDescent="0.25">
      <c r="A28" s="12" t="s">
        <v>39</v>
      </c>
      <c r="B28" s="16" t="s">
        <v>47</v>
      </c>
      <c r="C28" s="16" t="s">
        <v>48</v>
      </c>
      <c r="D28" s="27">
        <v>60</v>
      </c>
      <c r="E28" s="28" t="s">
        <v>66</v>
      </c>
      <c r="F28" s="15"/>
      <c r="G28" s="27"/>
      <c r="H28" s="13"/>
      <c r="I28" s="14"/>
    </row>
    <row r="29" spans="1:9" ht="15.75" x14ac:dyDescent="0.25">
      <c r="A29" s="12" t="s">
        <v>39</v>
      </c>
      <c r="B29" s="16" t="s">
        <v>47</v>
      </c>
      <c r="C29" s="16" t="s">
        <v>48</v>
      </c>
      <c r="D29" s="27">
        <v>30</v>
      </c>
      <c r="E29" s="28" t="s">
        <v>66</v>
      </c>
      <c r="F29" s="15"/>
      <c r="G29" s="27"/>
      <c r="H29" s="13"/>
      <c r="I29" s="14"/>
    </row>
    <row r="30" spans="1:9" ht="15.75" x14ac:dyDescent="0.25">
      <c r="A30" s="12" t="s">
        <v>39</v>
      </c>
      <c r="B30" s="16" t="s">
        <v>47</v>
      </c>
      <c r="C30" s="16" t="s">
        <v>49</v>
      </c>
      <c r="D30" s="27">
        <v>30</v>
      </c>
      <c r="E30" s="28" t="s">
        <v>66</v>
      </c>
      <c r="F30" s="15"/>
      <c r="G30" s="27"/>
      <c r="H30" s="13"/>
      <c r="I30" s="14"/>
    </row>
    <row r="31" spans="1:9" ht="15.75" x14ac:dyDescent="0.25">
      <c r="A31" s="12" t="s">
        <v>39</v>
      </c>
      <c r="B31" s="16" t="s">
        <v>47</v>
      </c>
      <c r="C31" s="16" t="s">
        <v>49</v>
      </c>
      <c r="D31" s="27">
        <v>60</v>
      </c>
      <c r="E31" s="28" t="s">
        <v>66</v>
      </c>
      <c r="F31" s="15"/>
      <c r="G31" s="27"/>
      <c r="H31" s="13"/>
      <c r="I31" s="14"/>
    </row>
    <row r="32" spans="1:9" ht="15.75" x14ac:dyDescent="0.25">
      <c r="A32" s="12" t="s">
        <v>40</v>
      </c>
      <c r="B32" s="16" t="s">
        <v>50</v>
      </c>
      <c r="C32" s="16" t="s">
        <v>51</v>
      </c>
      <c r="D32" s="27">
        <v>1</v>
      </c>
      <c r="E32" s="28" t="s">
        <v>70</v>
      </c>
      <c r="F32" s="15"/>
      <c r="G32" s="27"/>
      <c r="H32" s="13"/>
      <c r="I32" s="14"/>
    </row>
    <row r="33" spans="1:9" ht="15.75" x14ac:dyDescent="0.25">
      <c r="A33" s="12" t="s">
        <v>41</v>
      </c>
      <c r="B33" s="16" t="s">
        <v>16</v>
      </c>
      <c r="C33" s="16" t="s">
        <v>52</v>
      </c>
      <c r="D33" s="27">
        <v>30</v>
      </c>
      <c r="E33" s="28" t="s">
        <v>65</v>
      </c>
      <c r="F33" s="15"/>
      <c r="G33" s="27"/>
      <c r="H33" s="13"/>
      <c r="I33" s="14"/>
    </row>
    <row r="34" spans="1:9" ht="15.75" x14ac:dyDescent="0.25">
      <c r="A34" s="12" t="s">
        <v>42</v>
      </c>
      <c r="B34" s="16" t="s">
        <v>16</v>
      </c>
      <c r="C34" s="16" t="s">
        <v>53</v>
      </c>
      <c r="D34" s="27">
        <v>180</v>
      </c>
      <c r="E34" s="28" t="s">
        <v>71</v>
      </c>
      <c r="F34" s="15"/>
      <c r="G34" s="27"/>
      <c r="H34" s="13"/>
      <c r="I34" s="14"/>
    </row>
    <row r="35" spans="1:9" ht="15.75" x14ac:dyDescent="0.25">
      <c r="A35" s="12" t="s">
        <v>43</v>
      </c>
      <c r="B35" s="16" t="s">
        <v>16</v>
      </c>
      <c r="C35" s="16" t="s">
        <v>54</v>
      </c>
      <c r="D35" s="27">
        <v>180</v>
      </c>
      <c r="E35" s="28" t="s">
        <v>65</v>
      </c>
      <c r="F35" s="15"/>
      <c r="G35" s="27"/>
      <c r="H35" s="13"/>
      <c r="I35" s="14"/>
    </row>
    <row r="36" spans="1:9" ht="15.75" x14ac:dyDescent="0.25">
      <c r="A36" s="12" t="s">
        <v>43</v>
      </c>
      <c r="B36" s="16" t="s">
        <v>55</v>
      </c>
      <c r="C36" s="16" t="s">
        <v>56</v>
      </c>
      <c r="D36" s="27">
        <v>60</v>
      </c>
      <c r="E36" s="28" t="s">
        <v>72</v>
      </c>
      <c r="F36" s="15"/>
      <c r="G36" s="27"/>
      <c r="H36" s="13"/>
      <c r="I36" s="14"/>
    </row>
    <row r="37" spans="1:9" ht="15.75" x14ac:dyDescent="0.25">
      <c r="A37" s="12" t="s">
        <v>44</v>
      </c>
      <c r="B37" s="16" t="s">
        <v>16</v>
      </c>
      <c r="C37" s="16" t="s">
        <v>57</v>
      </c>
      <c r="D37" s="27">
        <v>90</v>
      </c>
      <c r="E37" s="28" t="s">
        <v>73</v>
      </c>
      <c r="F37" s="15"/>
      <c r="G37" s="27"/>
      <c r="H37" s="13"/>
      <c r="I37" s="14"/>
    </row>
    <row r="38" spans="1:9" ht="15.75" x14ac:dyDescent="0.25">
      <c r="A38" s="9" t="s">
        <v>13</v>
      </c>
      <c r="B38" s="15"/>
      <c r="C38" s="15"/>
      <c r="D38" s="27"/>
      <c r="E38" s="28"/>
      <c r="F38" s="15"/>
      <c r="G38" s="27"/>
      <c r="H38" s="13"/>
      <c r="I38" s="14"/>
    </row>
    <row r="39" spans="1:9" ht="15.75" x14ac:dyDescent="0.25">
      <c r="A39" s="16" t="s">
        <v>58</v>
      </c>
      <c r="B39" s="16" t="s">
        <v>55</v>
      </c>
      <c r="C39" s="16" t="s">
        <v>59</v>
      </c>
      <c r="D39" s="29">
        <v>21</v>
      </c>
      <c r="E39" s="30" t="s">
        <v>74</v>
      </c>
      <c r="F39" s="15"/>
      <c r="G39" s="27"/>
      <c r="H39" s="13"/>
      <c r="I39" s="14"/>
    </row>
    <row r="40" spans="1:9" ht="15.75" x14ac:dyDescent="0.25">
      <c r="A40" s="16" t="s">
        <v>60</v>
      </c>
      <c r="B40" s="16" t="s">
        <v>61</v>
      </c>
      <c r="C40" s="16" t="s">
        <v>62</v>
      </c>
      <c r="D40" s="29">
        <v>1</v>
      </c>
      <c r="E40" s="28" t="s">
        <v>66</v>
      </c>
      <c r="F40" s="15"/>
      <c r="G40" s="27"/>
      <c r="H40" s="13"/>
      <c r="I40" s="14"/>
    </row>
    <row r="41" spans="1:9" ht="15.75" x14ac:dyDescent="0.25">
      <c r="A41" s="41" t="s">
        <v>6</v>
      </c>
      <c r="B41" s="42"/>
      <c r="C41" s="43"/>
      <c r="D41" s="31"/>
      <c r="E41" s="31"/>
      <c r="F41" s="15">
        <f>SUM(F10:F40)</f>
        <v>2</v>
      </c>
      <c r="G41" s="27">
        <f>SUM(G10:G40)</f>
        <v>0</v>
      </c>
      <c r="H41" s="17">
        <f>SUM(H10:H40)</f>
        <v>0</v>
      </c>
      <c r="I41" s="18">
        <f>SUM(I10:I40)</f>
        <v>0</v>
      </c>
    </row>
    <row r="42" spans="1:9" x14ac:dyDescent="0.25">
      <c r="A42" s="4"/>
      <c r="B42" s="4"/>
      <c r="C42" s="4"/>
      <c r="D42" s="32"/>
      <c r="E42" s="32"/>
      <c r="F42" s="4"/>
      <c r="G42" s="32"/>
      <c r="H42" s="4"/>
      <c r="I42" s="4"/>
    </row>
    <row r="43" spans="1:9" x14ac:dyDescent="0.25">
      <c r="A43" s="4"/>
      <c r="B43" s="4"/>
      <c r="C43" s="4"/>
      <c r="D43" s="32"/>
      <c r="E43" s="32"/>
      <c r="F43" s="4"/>
      <c r="G43" s="32"/>
      <c r="H43" s="4"/>
      <c r="I43" s="4"/>
    </row>
    <row r="44" spans="1:9" x14ac:dyDescent="0.25">
      <c r="A44" s="4"/>
      <c r="B44" s="4"/>
      <c r="C44" s="4"/>
      <c r="D44" s="32"/>
      <c r="E44" s="32"/>
      <c r="F44" s="4"/>
      <c r="G44" s="32"/>
      <c r="H44" s="4"/>
      <c r="I44" s="4"/>
    </row>
    <row r="45" spans="1:9" x14ac:dyDescent="0.25">
      <c r="A45" s="4"/>
      <c r="B45" s="4"/>
      <c r="C45" s="4"/>
      <c r="D45" s="32"/>
      <c r="E45" s="32"/>
      <c r="F45" s="4"/>
      <c r="G45" s="32"/>
      <c r="H45" s="4"/>
      <c r="I45" s="4"/>
    </row>
    <row r="46" spans="1:9" x14ac:dyDescent="0.25">
      <c r="A46" s="4"/>
      <c r="B46" s="4"/>
      <c r="C46" s="4"/>
      <c r="D46" s="32"/>
      <c r="E46" s="32"/>
      <c r="F46" s="4"/>
      <c r="G46" s="32"/>
      <c r="H46" s="4"/>
      <c r="I46" s="4"/>
    </row>
    <row r="47" spans="1:9" x14ac:dyDescent="0.25">
      <c r="A47" s="4"/>
      <c r="B47" s="4"/>
      <c r="C47" s="4"/>
      <c r="D47" s="32"/>
      <c r="E47" s="32"/>
      <c r="F47" s="4"/>
      <c r="G47" s="32"/>
      <c r="H47" s="4"/>
      <c r="I47" s="4"/>
    </row>
  </sheetData>
  <mergeCells count="7">
    <mergeCell ref="A41:C41"/>
    <mergeCell ref="H5:I5"/>
    <mergeCell ref="A7:G7"/>
    <mergeCell ref="H7:I7"/>
    <mergeCell ref="A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zoomScale="60" zoomScaleNormal="60" workbookViewId="0">
      <pane ySplit="7" topLeftCell="A8" activePane="bottomLeft" state="frozen"/>
      <selection pane="bottomLeft" activeCell="A2" sqref="A2:B5"/>
    </sheetView>
  </sheetViews>
  <sheetFormatPr defaultRowHeight="15" x14ac:dyDescent="0.25"/>
  <cols>
    <col min="1" max="1" width="40.875" customWidth="1"/>
    <col min="2" max="3" width="21.125" customWidth="1"/>
    <col min="4" max="4" width="14.125" style="23" customWidth="1"/>
    <col min="5" max="5" width="24.375" style="23" customWidth="1"/>
    <col min="6" max="6" width="28.75" customWidth="1"/>
    <col min="7" max="7" width="29.125" style="23" customWidth="1"/>
    <col min="8" max="8" width="22.125" customWidth="1"/>
    <col min="9" max="9" width="29.25" customWidth="1"/>
    <col min="10" max="10" width="21" customWidth="1"/>
  </cols>
  <sheetData>
    <row r="1" spans="1:10" ht="27.6" customHeight="1" x14ac:dyDescent="0.25">
      <c r="A1" s="21" t="s">
        <v>0</v>
      </c>
      <c r="B1" s="7"/>
    </row>
    <row r="2" spans="1:10" ht="21" customHeight="1" x14ac:dyDescent="0.25">
      <c r="A2" s="21"/>
      <c r="B2" s="7"/>
      <c r="C2" s="2"/>
      <c r="D2" s="24"/>
      <c r="E2" s="24"/>
      <c r="F2" s="2"/>
      <c r="G2" s="24"/>
      <c r="H2" s="3"/>
      <c r="I2" s="3"/>
    </row>
    <row r="3" spans="1:10" ht="35.65" customHeight="1" x14ac:dyDescent="0.25">
      <c r="A3" s="22"/>
      <c r="B3" s="7"/>
      <c r="C3" s="2"/>
      <c r="D3" s="24"/>
      <c r="E3" s="24"/>
      <c r="F3" s="2"/>
      <c r="G3" s="24"/>
      <c r="H3" s="3"/>
      <c r="I3" s="3"/>
    </row>
    <row r="4" spans="1:10" ht="37.35" customHeight="1" x14ac:dyDescent="0.25">
      <c r="A4" s="22"/>
      <c r="B4" s="7"/>
      <c r="C4" s="2"/>
      <c r="D4" s="24"/>
      <c r="E4" s="24"/>
      <c r="F4" s="2"/>
      <c r="G4" s="24"/>
      <c r="H4" s="3"/>
      <c r="I4" s="3"/>
    </row>
    <row r="5" spans="1:10" ht="24.2" customHeight="1" x14ac:dyDescent="0.25">
      <c r="A5" s="5"/>
      <c r="B5" s="6"/>
      <c r="C5" s="2"/>
      <c r="D5" s="24"/>
      <c r="E5" s="24"/>
      <c r="F5" s="2"/>
      <c r="G5" s="24"/>
      <c r="H5" s="46"/>
      <c r="I5" s="46"/>
    </row>
    <row r="6" spans="1:10" ht="26.25" customHeight="1" x14ac:dyDescent="0.25">
      <c r="A6" s="5"/>
      <c r="B6" s="6"/>
      <c r="C6" s="2"/>
      <c r="D6" s="24"/>
      <c r="E6" s="24"/>
      <c r="F6" s="2"/>
      <c r="G6" s="24"/>
      <c r="H6" s="33"/>
      <c r="I6" s="33"/>
    </row>
    <row r="7" spans="1:10" ht="29.25" customHeight="1" x14ac:dyDescent="0.25">
      <c r="A7" s="44" t="s">
        <v>4</v>
      </c>
      <c r="B7" s="44"/>
      <c r="C7" s="44"/>
      <c r="D7" s="44"/>
      <c r="E7" s="44"/>
      <c r="F7" s="44"/>
      <c r="G7" s="44"/>
      <c r="H7" s="45" t="s">
        <v>5</v>
      </c>
      <c r="I7" s="45"/>
    </row>
    <row r="8" spans="1:10" ht="47.1" customHeight="1" x14ac:dyDescent="0.25">
      <c r="A8" s="49" t="s">
        <v>9</v>
      </c>
      <c r="B8" s="50"/>
      <c r="C8" s="50"/>
      <c r="D8" s="50"/>
      <c r="E8" s="51"/>
      <c r="F8" s="47"/>
      <c r="G8" s="48"/>
      <c r="H8" s="47"/>
      <c r="I8" s="48"/>
    </row>
    <row r="9" spans="1:10" ht="140.25" customHeight="1" x14ac:dyDescent="0.25">
      <c r="A9" s="10" t="s">
        <v>1</v>
      </c>
      <c r="B9" s="11" t="s">
        <v>14</v>
      </c>
      <c r="C9" s="11" t="s">
        <v>2</v>
      </c>
      <c r="D9" s="25" t="s">
        <v>63</v>
      </c>
      <c r="E9" s="25" t="s">
        <v>64</v>
      </c>
      <c r="F9" s="11" t="s">
        <v>8</v>
      </c>
      <c r="G9" s="25" t="s">
        <v>75</v>
      </c>
      <c r="H9" s="11" t="s">
        <v>3</v>
      </c>
      <c r="I9" s="11" t="s">
        <v>7</v>
      </c>
      <c r="J9" s="1"/>
    </row>
    <row r="10" spans="1:10" ht="15.75" x14ac:dyDescent="0.25">
      <c r="A10" s="20" t="s">
        <v>10</v>
      </c>
      <c r="B10" s="12"/>
      <c r="C10" s="12"/>
      <c r="D10" s="26"/>
      <c r="E10" s="26"/>
      <c r="F10" s="12"/>
      <c r="G10" s="26"/>
      <c r="H10" s="13"/>
      <c r="I10" s="14"/>
    </row>
    <row r="11" spans="1:10" ht="15.75" x14ac:dyDescent="0.25">
      <c r="A11" s="19" t="s">
        <v>15</v>
      </c>
      <c r="B11" s="16" t="s">
        <v>16</v>
      </c>
      <c r="C11" s="16" t="s">
        <v>17</v>
      </c>
      <c r="D11" s="27">
        <v>28</v>
      </c>
      <c r="E11" s="28" t="s">
        <v>65</v>
      </c>
      <c r="F11" s="40"/>
      <c r="G11" s="29"/>
      <c r="H11" s="13"/>
      <c r="I11" s="14"/>
    </row>
    <row r="12" spans="1:10" ht="15.75" x14ac:dyDescent="0.25">
      <c r="A12" s="19" t="s">
        <v>18</v>
      </c>
      <c r="B12" s="16" t="s">
        <v>16</v>
      </c>
      <c r="C12" s="16" t="s">
        <v>19</v>
      </c>
      <c r="D12" s="27">
        <v>60</v>
      </c>
      <c r="E12" s="28" t="s">
        <v>66</v>
      </c>
      <c r="F12" s="40"/>
      <c r="G12" s="29">
        <v>60</v>
      </c>
      <c r="H12" s="13"/>
      <c r="I12" s="14"/>
    </row>
    <row r="13" spans="1:10" ht="15.75" x14ac:dyDescent="0.25">
      <c r="A13" s="19" t="s">
        <v>20</v>
      </c>
      <c r="B13" s="16" t="s">
        <v>16</v>
      </c>
      <c r="C13" s="16" t="s">
        <v>19</v>
      </c>
      <c r="D13" s="27">
        <v>30</v>
      </c>
      <c r="E13" s="28" t="s">
        <v>66</v>
      </c>
      <c r="F13" s="40"/>
      <c r="G13" s="29"/>
      <c r="H13" s="13"/>
      <c r="I13" s="14"/>
    </row>
    <row r="14" spans="1:10" ht="15.75" x14ac:dyDescent="0.25">
      <c r="A14" s="19" t="s">
        <v>21</v>
      </c>
      <c r="B14" s="16" t="s">
        <v>16</v>
      </c>
      <c r="C14" s="16" t="s">
        <v>22</v>
      </c>
      <c r="D14" s="27">
        <v>14</v>
      </c>
      <c r="E14" s="28" t="s">
        <v>65</v>
      </c>
      <c r="F14" s="40"/>
      <c r="G14" s="29">
        <v>56</v>
      </c>
      <c r="H14" s="13"/>
      <c r="I14" s="14"/>
    </row>
    <row r="15" spans="1:10" ht="15.75" x14ac:dyDescent="0.25">
      <c r="A15" s="19" t="s">
        <v>21</v>
      </c>
      <c r="B15" s="16" t="s">
        <v>16</v>
      </c>
      <c r="C15" s="16" t="s">
        <v>22</v>
      </c>
      <c r="D15" s="27">
        <v>28</v>
      </c>
      <c r="E15" s="28" t="s">
        <v>65</v>
      </c>
      <c r="F15" s="40"/>
      <c r="G15" s="29"/>
      <c r="H15" s="13"/>
      <c r="I15" s="14"/>
    </row>
    <row r="16" spans="1:10" ht="15.75" x14ac:dyDescent="0.25">
      <c r="A16" s="19" t="s">
        <v>23</v>
      </c>
      <c r="B16" s="16" t="s">
        <v>16</v>
      </c>
      <c r="C16" s="16" t="s">
        <v>17</v>
      </c>
      <c r="D16" s="27">
        <v>50</v>
      </c>
      <c r="E16" s="28" t="s">
        <v>65</v>
      </c>
      <c r="F16" s="40"/>
      <c r="G16" s="29"/>
      <c r="H16" s="13"/>
      <c r="I16" s="14"/>
    </row>
    <row r="17" spans="1:9" ht="15.75" x14ac:dyDescent="0.25">
      <c r="A17" s="19" t="s">
        <v>24</v>
      </c>
      <c r="B17" s="16" t="s">
        <v>16</v>
      </c>
      <c r="C17" s="16" t="s">
        <v>25</v>
      </c>
      <c r="D17" s="27">
        <v>50</v>
      </c>
      <c r="E17" s="28" t="s">
        <v>65</v>
      </c>
      <c r="F17" s="40"/>
      <c r="G17" s="29">
        <v>50</v>
      </c>
      <c r="H17" s="13"/>
      <c r="I17" s="14"/>
    </row>
    <row r="18" spans="1:9" ht="15.75" x14ac:dyDescent="0.25">
      <c r="A18" s="9" t="s">
        <v>11</v>
      </c>
      <c r="B18" s="15"/>
      <c r="C18" s="15"/>
      <c r="D18" s="27"/>
      <c r="E18" s="28"/>
      <c r="F18" s="40"/>
      <c r="G18" s="29"/>
      <c r="H18" s="13"/>
      <c r="I18" s="14"/>
    </row>
    <row r="19" spans="1:9" ht="15.75" x14ac:dyDescent="0.25">
      <c r="A19" s="16" t="s">
        <v>26</v>
      </c>
      <c r="B19" s="16" t="s">
        <v>27</v>
      </c>
      <c r="C19" s="16" t="s">
        <v>28</v>
      </c>
      <c r="D19" s="27">
        <v>4</v>
      </c>
      <c r="E19" s="28" t="s">
        <v>67</v>
      </c>
      <c r="F19" s="40"/>
      <c r="G19" s="29"/>
      <c r="H19" s="13"/>
      <c r="I19" s="14"/>
    </row>
    <row r="20" spans="1:9" ht="15.75" x14ac:dyDescent="0.25">
      <c r="A20" s="16" t="s">
        <v>29</v>
      </c>
      <c r="B20" s="16" t="s">
        <v>27</v>
      </c>
      <c r="C20" s="16" t="s">
        <v>30</v>
      </c>
      <c r="D20" s="27">
        <v>5</v>
      </c>
      <c r="E20" s="28" t="s">
        <v>68</v>
      </c>
      <c r="F20" s="40"/>
      <c r="G20" s="29"/>
      <c r="H20" s="13"/>
      <c r="I20" s="14"/>
    </row>
    <row r="21" spans="1:9" ht="15.75" x14ac:dyDescent="0.25">
      <c r="A21" s="16" t="s">
        <v>31</v>
      </c>
      <c r="B21" s="16" t="s">
        <v>27</v>
      </c>
      <c r="C21" s="16" t="s">
        <v>32</v>
      </c>
      <c r="D21" s="27">
        <v>5</v>
      </c>
      <c r="E21" s="28" t="s">
        <v>68</v>
      </c>
      <c r="F21" s="40"/>
      <c r="G21" s="29"/>
      <c r="H21" s="13"/>
      <c r="I21" s="14"/>
    </row>
    <row r="22" spans="1:9" ht="15.75" x14ac:dyDescent="0.25">
      <c r="A22" s="16" t="s">
        <v>33</v>
      </c>
      <c r="B22" s="16" t="s">
        <v>27</v>
      </c>
      <c r="C22" s="16" t="s">
        <v>34</v>
      </c>
      <c r="D22" s="27">
        <v>1</v>
      </c>
      <c r="E22" s="28" t="s">
        <v>69</v>
      </c>
      <c r="F22" s="40"/>
      <c r="G22" s="29"/>
      <c r="H22" s="13"/>
      <c r="I22" s="14"/>
    </row>
    <row r="23" spans="1:9" ht="15.75" x14ac:dyDescent="0.25">
      <c r="A23" s="16" t="s">
        <v>33</v>
      </c>
      <c r="B23" s="16" t="s">
        <v>27</v>
      </c>
      <c r="C23" s="16" t="s">
        <v>35</v>
      </c>
      <c r="D23" s="27">
        <v>1</v>
      </c>
      <c r="E23" s="28" t="s">
        <v>69</v>
      </c>
      <c r="F23" s="40"/>
      <c r="G23" s="29"/>
      <c r="H23" s="13"/>
      <c r="I23" s="14"/>
    </row>
    <row r="24" spans="1:9" ht="15.75" x14ac:dyDescent="0.25">
      <c r="A24" s="16" t="s">
        <v>33</v>
      </c>
      <c r="B24" s="16" t="s">
        <v>27</v>
      </c>
      <c r="C24" s="16" t="s">
        <v>36</v>
      </c>
      <c r="D24" s="27">
        <v>1</v>
      </c>
      <c r="E24" s="28" t="s">
        <v>69</v>
      </c>
      <c r="F24" s="40"/>
      <c r="G24" s="29"/>
      <c r="H24" s="13"/>
      <c r="I24" s="14"/>
    </row>
    <row r="25" spans="1:9" ht="31.5" x14ac:dyDescent="0.25">
      <c r="A25" s="20" t="s">
        <v>12</v>
      </c>
      <c r="B25" s="15"/>
      <c r="C25" s="15"/>
      <c r="D25" s="27"/>
      <c r="E25" s="28"/>
      <c r="F25" s="40"/>
      <c r="G25" s="29"/>
      <c r="H25" s="13"/>
      <c r="I25" s="14"/>
    </row>
    <row r="26" spans="1:9" ht="15.75" x14ac:dyDescent="0.25">
      <c r="A26" s="12" t="s">
        <v>37</v>
      </c>
      <c r="B26" s="16" t="s">
        <v>27</v>
      </c>
      <c r="C26" s="16" t="s">
        <v>45</v>
      </c>
      <c r="D26" s="27">
        <v>5</v>
      </c>
      <c r="E26" s="28" t="s">
        <v>66</v>
      </c>
      <c r="F26" s="40"/>
      <c r="G26" s="29"/>
      <c r="H26" s="13"/>
      <c r="I26" s="14"/>
    </row>
    <row r="27" spans="1:9" ht="15.75" x14ac:dyDescent="0.25">
      <c r="A27" s="12" t="s">
        <v>38</v>
      </c>
      <c r="B27" s="16" t="s">
        <v>27</v>
      </c>
      <c r="C27" s="16" t="s">
        <v>46</v>
      </c>
      <c r="D27" s="27">
        <v>6</v>
      </c>
      <c r="E27" s="28" t="s">
        <v>66</v>
      </c>
      <c r="F27" s="40">
        <v>6</v>
      </c>
      <c r="G27" s="29"/>
      <c r="H27" s="13"/>
      <c r="I27" s="14"/>
    </row>
    <row r="28" spans="1:9" ht="15.75" x14ac:dyDescent="0.25">
      <c r="A28" s="12" t="s">
        <v>39</v>
      </c>
      <c r="B28" s="16" t="s">
        <v>47</v>
      </c>
      <c r="C28" s="16" t="s">
        <v>48</v>
      </c>
      <c r="D28" s="27">
        <v>60</v>
      </c>
      <c r="E28" s="28" t="s">
        <v>66</v>
      </c>
      <c r="F28" s="40"/>
      <c r="G28" s="29"/>
      <c r="H28" s="13"/>
      <c r="I28" s="14"/>
    </row>
    <row r="29" spans="1:9" ht="15.75" x14ac:dyDescent="0.25">
      <c r="A29" s="12" t="s">
        <v>39</v>
      </c>
      <c r="B29" s="16" t="s">
        <v>47</v>
      </c>
      <c r="C29" s="16" t="s">
        <v>48</v>
      </c>
      <c r="D29" s="27">
        <v>30</v>
      </c>
      <c r="E29" s="28" t="s">
        <v>66</v>
      </c>
      <c r="F29" s="40"/>
      <c r="G29" s="29"/>
      <c r="H29" s="13"/>
      <c r="I29" s="14"/>
    </row>
    <row r="30" spans="1:9" ht="15.75" x14ac:dyDescent="0.25">
      <c r="A30" s="12" t="s">
        <v>39</v>
      </c>
      <c r="B30" s="16" t="s">
        <v>47</v>
      </c>
      <c r="C30" s="16" t="s">
        <v>49</v>
      </c>
      <c r="D30" s="27">
        <v>30</v>
      </c>
      <c r="E30" s="28" t="s">
        <v>66</v>
      </c>
      <c r="F30" s="40"/>
      <c r="G30" s="29"/>
      <c r="H30" s="13"/>
      <c r="I30" s="14"/>
    </row>
    <row r="31" spans="1:9" ht="15.75" x14ac:dyDescent="0.25">
      <c r="A31" s="12" t="s">
        <v>39</v>
      </c>
      <c r="B31" s="16" t="s">
        <v>47</v>
      </c>
      <c r="C31" s="16" t="s">
        <v>49</v>
      </c>
      <c r="D31" s="27">
        <v>60</v>
      </c>
      <c r="E31" s="28" t="s">
        <v>66</v>
      </c>
      <c r="F31" s="40"/>
      <c r="G31" s="29"/>
      <c r="H31" s="13"/>
      <c r="I31" s="14"/>
    </row>
    <row r="32" spans="1:9" ht="15.75" x14ac:dyDescent="0.25">
      <c r="A32" s="12" t="s">
        <v>40</v>
      </c>
      <c r="B32" s="16" t="s">
        <v>50</v>
      </c>
      <c r="C32" s="16" t="s">
        <v>51</v>
      </c>
      <c r="D32" s="27">
        <v>1</v>
      </c>
      <c r="E32" s="28" t="s">
        <v>70</v>
      </c>
      <c r="F32" s="40"/>
      <c r="G32" s="29"/>
      <c r="H32" s="13"/>
      <c r="I32" s="14"/>
    </row>
    <row r="33" spans="1:9" ht="15.75" x14ac:dyDescent="0.25">
      <c r="A33" s="12" t="s">
        <v>41</v>
      </c>
      <c r="B33" s="16" t="s">
        <v>16</v>
      </c>
      <c r="C33" s="16" t="s">
        <v>52</v>
      </c>
      <c r="D33" s="27">
        <v>30</v>
      </c>
      <c r="E33" s="28" t="s">
        <v>65</v>
      </c>
      <c r="F33" s="40"/>
      <c r="G33" s="29"/>
      <c r="H33" s="13"/>
      <c r="I33" s="14"/>
    </row>
    <row r="34" spans="1:9" ht="15.75" x14ac:dyDescent="0.25">
      <c r="A34" s="12" t="s">
        <v>42</v>
      </c>
      <c r="B34" s="16" t="s">
        <v>16</v>
      </c>
      <c r="C34" s="16" t="s">
        <v>53</v>
      </c>
      <c r="D34" s="27">
        <v>180</v>
      </c>
      <c r="E34" s="28" t="s">
        <v>71</v>
      </c>
      <c r="F34" s="40"/>
      <c r="G34" s="29"/>
      <c r="H34" s="13"/>
      <c r="I34" s="14"/>
    </row>
    <row r="35" spans="1:9" ht="15.75" x14ac:dyDescent="0.25">
      <c r="A35" s="12" t="s">
        <v>43</v>
      </c>
      <c r="B35" s="16" t="s">
        <v>16</v>
      </c>
      <c r="C35" s="16" t="s">
        <v>54</v>
      </c>
      <c r="D35" s="27">
        <v>180</v>
      </c>
      <c r="E35" s="28" t="s">
        <v>65</v>
      </c>
      <c r="F35" s="40"/>
      <c r="G35" s="29">
        <v>180</v>
      </c>
      <c r="H35" s="13"/>
      <c r="I35" s="14"/>
    </row>
    <row r="36" spans="1:9" ht="15.75" x14ac:dyDescent="0.25">
      <c r="A36" s="12" t="s">
        <v>43</v>
      </c>
      <c r="B36" s="16" t="s">
        <v>55</v>
      </c>
      <c r="C36" s="16" t="s">
        <v>56</v>
      </c>
      <c r="D36" s="27">
        <v>60</v>
      </c>
      <c r="E36" s="28" t="s">
        <v>72</v>
      </c>
      <c r="F36" s="40"/>
      <c r="G36" s="29"/>
      <c r="H36" s="13"/>
      <c r="I36" s="14"/>
    </row>
    <row r="37" spans="1:9" ht="15.75" x14ac:dyDescent="0.25">
      <c r="A37" s="12" t="s">
        <v>44</v>
      </c>
      <c r="B37" s="16" t="s">
        <v>16</v>
      </c>
      <c r="C37" s="16" t="s">
        <v>57</v>
      </c>
      <c r="D37" s="27">
        <v>90</v>
      </c>
      <c r="E37" s="28" t="s">
        <v>73</v>
      </c>
      <c r="F37" s="40"/>
      <c r="G37" s="29"/>
      <c r="H37" s="13"/>
      <c r="I37" s="14"/>
    </row>
    <row r="38" spans="1:9" ht="15.75" x14ac:dyDescent="0.25">
      <c r="A38" s="9" t="s">
        <v>13</v>
      </c>
      <c r="B38" s="15"/>
      <c r="C38" s="15"/>
      <c r="D38" s="27"/>
      <c r="E38" s="28"/>
      <c r="F38" s="40"/>
      <c r="G38" s="29"/>
      <c r="H38" s="13"/>
      <c r="I38" s="14"/>
    </row>
    <row r="39" spans="1:9" ht="15.75" x14ac:dyDescent="0.25">
      <c r="A39" s="16" t="s">
        <v>58</v>
      </c>
      <c r="B39" s="16" t="s">
        <v>55</v>
      </c>
      <c r="C39" s="16" t="s">
        <v>59</v>
      </c>
      <c r="D39" s="29">
        <v>21</v>
      </c>
      <c r="E39" s="30" t="s">
        <v>74</v>
      </c>
      <c r="F39" s="40"/>
      <c r="G39" s="29"/>
      <c r="H39" s="13"/>
      <c r="I39" s="14"/>
    </row>
    <row r="40" spans="1:9" ht="15.75" x14ac:dyDescent="0.25">
      <c r="A40" s="16" t="s">
        <v>60</v>
      </c>
      <c r="B40" s="16" t="s">
        <v>61</v>
      </c>
      <c r="C40" s="16" t="s">
        <v>62</v>
      </c>
      <c r="D40" s="29">
        <v>1</v>
      </c>
      <c r="E40" s="28" t="s">
        <v>66</v>
      </c>
      <c r="F40" s="40"/>
      <c r="G40" s="29"/>
      <c r="H40" s="13"/>
      <c r="I40" s="14"/>
    </row>
    <row r="41" spans="1:9" ht="15.75" x14ac:dyDescent="0.25">
      <c r="A41" s="41" t="s">
        <v>6</v>
      </c>
      <c r="B41" s="42"/>
      <c r="C41" s="43"/>
      <c r="D41" s="31"/>
      <c r="E41" s="31"/>
      <c r="F41" s="15">
        <f>SUM(F10:F40)</f>
        <v>6</v>
      </c>
      <c r="G41" s="27">
        <f>SUM(G10:G40)</f>
        <v>346</v>
      </c>
      <c r="H41" s="17">
        <f>SUM(H10:H40)</f>
        <v>0</v>
      </c>
      <c r="I41" s="18">
        <f>SUM(I10:I40)</f>
        <v>0</v>
      </c>
    </row>
    <row r="42" spans="1:9" x14ac:dyDescent="0.25">
      <c r="A42" s="4"/>
      <c r="B42" s="4"/>
      <c r="C42" s="4"/>
      <c r="D42" s="32"/>
      <c r="E42" s="32"/>
      <c r="F42" s="4"/>
      <c r="G42" s="32"/>
      <c r="H42" s="4"/>
      <c r="I42" s="4"/>
    </row>
    <row r="43" spans="1:9" x14ac:dyDescent="0.25">
      <c r="A43" s="4"/>
      <c r="B43" s="4"/>
      <c r="C43" s="4"/>
      <c r="D43" s="32"/>
      <c r="E43" s="32"/>
      <c r="F43" s="4"/>
      <c r="G43" s="32"/>
      <c r="H43" s="4"/>
      <c r="I43" s="4"/>
    </row>
    <row r="44" spans="1:9" x14ac:dyDescent="0.25">
      <c r="A44" s="4"/>
      <c r="B44" s="4"/>
      <c r="C44" s="4"/>
      <c r="D44" s="32"/>
      <c r="E44" s="32"/>
      <c r="F44" s="4"/>
      <c r="G44" s="32"/>
      <c r="H44" s="4"/>
      <c r="I44" s="4"/>
    </row>
    <row r="45" spans="1:9" x14ac:dyDescent="0.25">
      <c r="A45" s="4"/>
      <c r="B45" s="4"/>
      <c r="C45" s="4"/>
      <c r="D45" s="32"/>
      <c r="E45" s="32"/>
      <c r="F45" s="4"/>
      <c r="G45" s="32"/>
      <c r="H45" s="4"/>
      <c r="I45" s="4"/>
    </row>
    <row r="46" spans="1:9" x14ac:dyDescent="0.25">
      <c r="A46" s="4"/>
      <c r="B46" s="4"/>
      <c r="C46" s="4"/>
      <c r="D46" s="32"/>
      <c r="E46" s="32"/>
      <c r="F46" s="4"/>
      <c r="G46" s="32"/>
      <c r="H46" s="4"/>
      <c r="I46" s="4"/>
    </row>
    <row r="47" spans="1:9" x14ac:dyDescent="0.25">
      <c r="A47" s="4"/>
      <c r="B47" s="4"/>
      <c r="C47" s="4"/>
      <c r="D47" s="32"/>
      <c r="E47" s="32"/>
      <c r="F47" s="4"/>
      <c r="G47" s="32"/>
      <c r="H47" s="4"/>
      <c r="I47" s="4"/>
    </row>
  </sheetData>
  <mergeCells count="7">
    <mergeCell ref="A41:C41"/>
    <mergeCell ref="H5:I5"/>
    <mergeCell ref="A7:G7"/>
    <mergeCell ref="H7:I7"/>
    <mergeCell ref="A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zoomScale="70" zoomScaleNormal="70" workbookViewId="0">
      <pane ySplit="1" topLeftCell="A2" activePane="bottomLeft" state="frozen"/>
      <selection pane="bottomLeft" activeCell="I16" sqref="I16"/>
    </sheetView>
  </sheetViews>
  <sheetFormatPr defaultRowHeight="15" x14ac:dyDescent="0.25"/>
  <cols>
    <col min="1" max="1" width="23.875" customWidth="1"/>
    <col min="2" max="3" width="21.125" customWidth="1"/>
    <col min="4" max="4" width="14.125" style="23" customWidth="1"/>
    <col min="5" max="5" width="34" style="23" customWidth="1"/>
    <col min="6" max="6" width="22.125" style="39" customWidth="1"/>
    <col min="7" max="7" width="21" customWidth="1"/>
  </cols>
  <sheetData>
    <row r="1" spans="1:7" ht="140.25" customHeight="1" x14ac:dyDescent="0.25">
      <c r="A1" s="34" t="s">
        <v>1</v>
      </c>
      <c r="B1" s="34" t="s">
        <v>14</v>
      </c>
      <c r="C1" s="34" t="s">
        <v>2</v>
      </c>
      <c r="D1" s="35" t="s">
        <v>63</v>
      </c>
      <c r="E1" s="35" t="s">
        <v>64</v>
      </c>
      <c r="F1" s="36" t="s">
        <v>3</v>
      </c>
      <c r="G1" s="1"/>
    </row>
    <row r="2" spans="1:7" ht="15.75" x14ac:dyDescent="0.25">
      <c r="A2" s="12" t="s">
        <v>40</v>
      </c>
      <c r="B2" s="16" t="s">
        <v>50</v>
      </c>
      <c r="C2" s="16" t="s">
        <v>51</v>
      </c>
      <c r="D2" s="27">
        <v>1</v>
      </c>
      <c r="E2" s="28" t="s">
        <v>70</v>
      </c>
      <c r="F2" s="37"/>
    </row>
    <row r="3" spans="1:7" ht="15.75" x14ac:dyDescent="0.25">
      <c r="A3" s="16" t="s">
        <v>60</v>
      </c>
      <c r="B3" s="16" t="s">
        <v>61</v>
      </c>
      <c r="C3" s="16" t="s">
        <v>62</v>
      </c>
      <c r="D3" s="29">
        <v>1</v>
      </c>
      <c r="E3" s="28" t="s">
        <v>66</v>
      </c>
      <c r="F3" s="37">
        <v>351.61989999999997</v>
      </c>
    </row>
    <row r="4" spans="1:7" ht="15.75" x14ac:dyDescent="0.25">
      <c r="A4" s="12" t="s">
        <v>39</v>
      </c>
      <c r="B4" s="16" t="s">
        <v>47</v>
      </c>
      <c r="C4" s="16" t="s">
        <v>48</v>
      </c>
      <c r="D4" s="27">
        <v>60</v>
      </c>
      <c r="E4" s="28" t="s">
        <v>66</v>
      </c>
      <c r="F4" s="37"/>
    </row>
    <row r="5" spans="1:7" ht="15.75" x14ac:dyDescent="0.25">
      <c r="A5" s="12" t="s">
        <v>39</v>
      </c>
      <c r="B5" s="16" t="s">
        <v>47</v>
      </c>
      <c r="C5" s="16" t="s">
        <v>48</v>
      </c>
      <c r="D5" s="27">
        <v>30</v>
      </c>
      <c r="E5" s="28" t="s">
        <v>66</v>
      </c>
      <c r="F5" s="37"/>
    </row>
    <row r="6" spans="1:7" ht="15.75" x14ac:dyDescent="0.25">
      <c r="A6" s="12" t="s">
        <v>39</v>
      </c>
      <c r="B6" s="16" t="s">
        <v>47</v>
      </c>
      <c r="C6" s="16" t="s">
        <v>49</v>
      </c>
      <c r="D6" s="27">
        <v>30</v>
      </c>
      <c r="E6" s="28" t="s">
        <v>66</v>
      </c>
      <c r="F6" s="37"/>
    </row>
    <row r="7" spans="1:7" ht="15.75" x14ac:dyDescent="0.25">
      <c r="A7" s="12" t="s">
        <v>39</v>
      </c>
      <c r="B7" s="16" t="s">
        <v>47</v>
      </c>
      <c r="C7" s="16" t="s">
        <v>49</v>
      </c>
      <c r="D7" s="27">
        <v>60</v>
      </c>
      <c r="E7" s="28" t="s">
        <v>66</v>
      </c>
      <c r="F7" s="37">
        <v>11.949666666666666</v>
      </c>
    </row>
    <row r="8" spans="1:7" ht="15.75" x14ac:dyDescent="0.25">
      <c r="A8" s="12" t="s">
        <v>44</v>
      </c>
      <c r="B8" s="16" t="s">
        <v>16</v>
      </c>
      <c r="C8" s="16" t="s">
        <v>57</v>
      </c>
      <c r="D8" s="27">
        <v>90</v>
      </c>
      <c r="E8" s="28" t="s">
        <v>73</v>
      </c>
      <c r="F8" s="37">
        <v>11188.712</v>
      </c>
    </row>
    <row r="9" spans="1:7" ht="15.75" x14ac:dyDescent="0.25">
      <c r="A9" s="16" t="s">
        <v>31</v>
      </c>
      <c r="B9" s="16" t="s">
        <v>27</v>
      </c>
      <c r="C9" s="16" t="s">
        <v>32</v>
      </c>
      <c r="D9" s="27">
        <v>5</v>
      </c>
      <c r="E9" s="28" t="s">
        <v>68</v>
      </c>
      <c r="F9" s="37"/>
    </row>
    <row r="10" spans="1:7" ht="15.75" x14ac:dyDescent="0.25">
      <c r="A10" s="12" t="s">
        <v>37</v>
      </c>
      <c r="B10" s="16" t="s">
        <v>27</v>
      </c>
      <c r="C10" s="16" t="s">
        <v>45</v>
      </c>
      <c r="D10" s="27">
        <v>5</v>
      </c>
      <c r="E10" s="28" t="s">
        <v>66</v>
      </c>
      <c r="F10" s="37">
        <v>680.40857692307691</v>
      </c>
    </row>
    <row r="11" spans="1:7" ht="15.75" x14ac:dyDescent="0.25">
      <c r="A11" s="16" t="s">
        <v>58</v>
      </c>
      <c r="B11" s="16" t="s">
        <v>55</v>
      </c>
      <c r="C11" s="16" t="s">
        <v>59</v>
      </c>
      <c r="D11" s="29">
        <v>21</v>
      </c>
      <c r="E11" s="30" t="s">
        <v>74</v>
      </c>
      <c r="F11" s="37">
        <v>89.251402116402119</v>
      </c>
    </row>
    <row r="12" spans="1:7" ht="15.75" x14ac:dyDescent="0.25">
      <c r="A12" s="19" t="s">
        <v>24</v>
      </c>
      <c r="B12" s="16" t="s">
        <v>16</v>
      </c>
      <c r="C12" s="16" t="s">
        <v>25</v>
      </c>
      <c r="D12" s="27">
        <v>50</v>
      </c>
      <c r="E12" s="28" t="s">
        <v>65</v>
      </c>
      <c r="F12" s="37">
        <v>5.5871150000000007</v>
      </c>
    </row>
    <row r="13" spans="1:7" ht="15.75" x14ac:dyDescent="0.25">
      <c r="A13" s="19" t="s">
        <v>18</v>
      </c>
      <c r="B13" s="16" t="s">
        <v>16</v>
      </c>
      <c r="C13" s="16" t="s">
        <v>19</v>
      </c>
      <c r="D13" s="27">
        <v>60</v>
      </c>
      <c r="E13" s="28" t="s">
        <v>66</v>
      </c>
      <c r="F13" s="37">
        <v>2.0792966666666666</v>
      </c>
    </row>
    <row r="14" spans="1:7" ht="15.75" x14ac:dyDescent="0.25">
      <c r="A14" s="19" t="s">
        <v>20</v>
      </c>
      <c r="B14" s="16" t="s">
        <v>16</v>
      </c>
      <c r="C14" s="16" t="s">
        <v>19</v>
      </c>
      <c r="D14" s="27">
        <v>30</v>
      </c>
      <c r="E14" s="28" t="s">
        <v>66</v>
      </c>
      <c r="F14" s="37">
        <v>3.2192666666666665</v>
      </c>
    </row>
    <row r="15" spans="1:7" ht="15.75" x14ac:dyDescent="0.25">
      <c r="A15" s="16" t="s">
        <v>29</v>
      </c>
      <c r="B15" s="16" t="s">
        <v>27</v>
      </c>
      <c r="C15" s="16" t="s">
        <v>30</v>
      </c>
      <c r="D15" s="27">
        <v>5</v>
      </c>
      <c r="E15" s="28" t="s">
        <v>68</v>
      </c>
      <c r="F15" s="37">
        <v>294.62877777777783</v>
      </c>
    </row>
    <row r="16" spans="1:7" ht="15.75" x14ac:dyDescent="0.25">
      <c r="A16" s="16" t="s">
        <v>33</v>
      </c>
      <c r="B16" s="16" t="s">
        <v>27</v>
      </c>
      <c r="C16" s="16" t="s">
        <v>34</v>
      </c>
      <c r="D16" s="27">
        <v>1</v>
      </c>
      <c r="E16" s="28" t="s">
        <v>69</v>
      </c>
      <c r="F16" s="37">
        <v>8284.0744999999988</v>
      </c>
    </row>
    <row r="17" spans="1:6" ht="15.75" x14ac:dyDescent="0.25">
      <c r="A17" s="16" t="s">
        <v>33</v>
      </c>
      <c r="B17" s="16" t="s">
        <v>27</v>
      </c>
      <c r="C17" s="16" t="s">
        <v>35</v>
      </c>
      <c r="D17" s="27">
        <v>1</v>
      </c>
      <c r="E17" s="28" t="s">
        <v>69</v>
      </c>
      <c r="F17" s="37">
        <v>10395.11875</v>
      </c>
    </row>
    <row r="18" spans="1:6" ht="15.75" x14ac:dyDescent="0.25">
      <c r="A18" s="16" t="s">
        <v>33</v>
      </c>
      <c r="B18" s="16" t="s">
        <v>27</v>
      </c>
      <c r="C18" s="16" t="s">
        <v>36</v>
      </c>
      <c r="D18" s="27">
        <v>1</v>
      </c>
      <c r="E18" s="28" t="s">
        <v>69</v>
      </c>
      <c r="F18" s="37">
        <v>5571.5452631578946</v>
      </c>
    </row>
    <row r="19" spans="1:6" ht="15.75" x14ac:dyDescent="0.25">
      <c r="A19" s="19" t="s">
        <v>21</v>
      </c>
      <c r="B19" s="16" t="s">
        <v>16</v>
      </c>
      <c r="C19" s="16" t="s">
        <v>22</v>
      </c>
      <c r="D19" s="27">
        <v>14</v>
      </c>
      <c r="E19" s="28" t="s">
        <v>65</v>
      </c>
      <c r="F19" s="37">
        <v>9.0907142857142862</v>
      </c>
    </row>
    <row r="20" spans="1:6" ht="15.75" x14ac:dyDescent="0.25">
      <c r="A20" s="19" t="s">
        <v>21</v>
      </c>
      <c r="B20" s="16" t="s">
        <v>16</v>
      </c>
      <c r="C20" s="16" t="s">
        <v>22</v>
      </c>
      <c r="D20" s="27">
        <v>28</v>
      </c>
      <c r="E20" s="28" t="s">
        <v>65</v>
      </c>
      <c r="F20" s="37"/>
    </row>
    <row r="21" spans="1:6" ht="15.75" x14ac:dyDescent="0.25">
      <c r="A21" s="19" t="s">
        <v>23</v>
      </c>
      <c r="B21" s="16" t="s">
        <v>16</v>
      </c>
      <c r="C21" s="16" t="s">
        <v>17</v>
      </c>
      <c r="D21" s="27">
        <v>50</v>
      </c>
      <c r="E21" s="28" t="s">
        <v>65</v>
      </c>
      <c r="F21" s="37"/>
    </row>
    <row r="22" spans="1:6" ht="15.75" x14ac:dyDescent="0.25">
      <c r="A22" s="12" t="s">
        <v>42</v>
      </c>
      <c r="B22" s="16" t="s">
        <v>16</v>
      </c>
      <c r="C22" s="16" t="s">
        <v>53</v>
      </c>
      <c r="D22" s="27">
        <v>180</v>
      </c>
      <c r="E22" s="28" t="s">
        <v>71</v>
      </c>
      <c r="F22" s="37">
        <v>4534.1998780487811</v>
      </c>
    </row>
    <row r="23" spans="1:6" ht="15.75" x14ac:dyDescent="0.25">
      <c r="A23" s="12" t="s">
        <v>38</v>
      </c>
      <c r="B23" s="16" t="s">
        <v>27</v>
      </c>
      <c r="C23" s="16" t="s">
        <v>46</v>
      </c>
      <c r="D23" s="27">
        <v>6</v>
      </c>
      <c r="E23" s="28" t="s">
        <v>66</v>
      </c>
      <c r="F23" s="37">
        <v>775.76996111111112</v>
      </c>
    </row>
    <row r="24" spans="1:6" ht="15.75" x14ac:dyDescent="0.25">
      <c r="A24" s="12" t="s">
        <v>43</v>
      </c>
      <c r="B24" s="16" t="s">
        <v>16</v>
      </c>
      <c r="C24" s="16" t="s">
        <v>54</v>
      </c>
      <c r="D24" s="27">
        <v>180</v>
      </c>
      <c r="E24" s="28" t="s">
        <v>65</v>
      </c>
      <c r="F24" s="37">
        <v>33.864990277777778</v>
      </c>
    </row>
    <row r="25" spans="1:6" ht="15.75" x14ac:dyDescent="0.25">
      <c r="A25" s="12" t="s">
        <v>43</v>
      </c>
      <c r="B25" s="16" t="s">
        <v>55</v>
      </c>
      <c r="C25" s="16" t="s">
        <v>56</v>
      </c>
      <c r="D25" s="27">
        <v>60</v>
      </c>
      <c r="E25" s="28" t="s">
        <v>72</v>
      </c>
      <c r="F25" s="37"/>
    </row>
    <row r="26" spans="1:6" ht="15.75" x14ac:dyDescent="0.25">
      <c r="A26" s="19" t="s">
        <v>15</v>
      </c>
      <c r="B26" s="16" t="s">
        <v>16</v>
      </c>
      <c r="C26" s="16" t="s">
        <v>17</v>
      </c>
      <c r="D26" s="27">
        <v>28</v>
      </c>
      <c r="E26" s="28" t="s">
        <v>65</v>
      </c>
      <c r="F26" s="37">
        <v>16.493431547619046</v>
      </c>
    </row>
    <row r="27" spans="1:6" ht="15.75" x14ac:dyDescent="0.25">
      <c r="A27" s="12" t="s">
        <v>41</v>
      </c>
      <c r="B27" s="16" t="s">
        <v>16</v>
      </c>
      <c r="C27" s="16" t="s">
        <v>52</v>
      </c>
      <c r="D27" s="27">
        <v>30</v>
      </c>
      <c r="E27" s="28" t="s">
        <v>65</v>
      </c>
      <c r="F27" s="37">
        <v>212.60807333333332</v>
      </c>
    </row>
    <row r="28" spans="1:6" ht="15.75" x14ac:dyDescent="0.25">
      <c r="A28" s="16" t="s">
        <v>26</v>
      </c>
      <c r="B28" s="16" t="s">
        <v>27</v>
      </c>
      <c r="C28" s="16" t="s">
        <v>28</v>
      </c>
      <c r="D28" s="27">
        <v>4</v>
      </c>
      <c r="E28" s="28" t="s">
        <v>67</v>
      </c>
      <c r="F28" s="37">
        <v>276.94496153846154</v>
      </c>
    </row>
    <row r="29" spans="1:6" x14ac:dyDescent="0.25">
      <c r="A29" s="4"/>
      <c r="B29" s="4"/>
      <c r="C29" s="4"/>
      <c r="D29" s="32"/>
      <c r="E29" s="32"/>
      <c r="F29" s="38"/>
    </row>
    <row r="30" spans="1:6" x14ac:dyDescent="0.25">
      <c r="A30" s="4"/>
      <c r="B30" s="4"/>
      <c r="C30" s="4"/>
      <c r="D30" s="32"/>
      <c r="E30" s="32"/>
      <c r="F30" s="38"/>
    </row>
    <row r="31" spans="1:6" x14ac:dyDescent="0.25">
      <c r="A31" s="4"/>
      <c r="B31" s="4"/>
      <c r="C31" s="4"/>
      <c r="D31" s="32"/>
      <c r="E31" s="32"/>
      <c r="F31" s="38"/>
    </row>
    <row r="32" spans="1:6" x14ac:dyDescent="0.25">
      <c r="A32" s="4"/>
      <c r="B32" s="4"/>
      <c r="C32" s="4"/>
      <c r="D32" s="32"/>
      <c r="E32" s="32"/>
      <c r="F32" s="38"/>
    </row>
    <row r="33" spans="1:6" x14ac:dyDescent="0.25">
      <c r="A33" s="4"/>
      <c r="B33" s="4"/>
      <c r="C33" s="4"/>
      <c r="D33" s="32"/>
      <c r="E33" s="32"/>
      <c r="F33" s="38"/>
    </row>
    <row r="34" spans="1:6" x14ac:dyDescent="0.25">
      <c r="A34" s="4"/>
      <c r="B34" s="4"/>
      <c r="C34" s="4"/>
      <c r="D34" s="32"/>
      <c r="E34" s="32"/>
      <c r="F34" s="38"/>
    </row>
  </sheetData>
  <autoFilter ref="A1:F1">
    <sortState ref="A2:F28">
      <sortCondition ref="A1"/>
    </sortState>
  </autoFilter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Иванов</vt:lpstr>
      <vt:lpstr>Петров</vt:lpstr>
      <vt:lpstr>Сидоров</vt:lpstr>
      <vt:lpstr>Цена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2024-03-04T10:47:22Z</cp:lastPrinted>
  <dcterms:created xsi:type="dcterms:W3CDTF">2024-02-29T16:18:47Z</dcterms:created>
  <dcterms:modified xsi:type="dcterms:W3CDTF">2024-03-09T16:31:40Z</dcterms:modified>
</cp:coreProperties>
</file>