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0995" tabRatio="494"/>
  </bookViews>
  <sheets>
    <sheet name="Лист4" sheetId="5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8" i="54" l="1" a="1"/>
  <c r="R8" i="54"/>
</calcChain>
</file>

<file path=xl/sharedStrings.xml><?xml version="1.0" encoding="utf-8"?>
<sst xmlns="http://schemas.openxmlformats.org/spreadsheetml/2006/main" count="97" uniqueCount="13">
  <si>
    <t>Втулка</t>
  </si>
  <si>
    <t>Ролик</t>
  </si>
  <si>
    <t>Н130.04.801 [1]</t>
  </si>
  <si>
    <t>Втулка сальника</t>
  </si>
  <si>
    <t>ПР13.805</t>
  </si>
  <si>
    <t>2ПТС-6.02.03.681</t>
  </si>
  <si>
    <t>переменная по поиску</t>
  </si>
  <si>
    <t>Найти СЧЁТ количесва ячеек по столбцу «I» по следующим критериям</t>
  </si>
  <si>
    <t>результат сумы ячеек по переменной «2»=</t>
  </si>
  <si>
    <t>т.к. переменная «2» встречающеяся в строках 13,14,26,27 по столбцу «I» =0, а по столбцам 38-45 по столбцу «I»&gt;0, но повторяются по столбцу «А»</t>
  </si>
  <si>
    <t>результат сумы ячеек по переменной «3»=</t>
  </si>
  <si>
    <t>результат сумы ячеек по переменной «1»=</t>
  </si>
  <si>
    <t>Найти СЧЁТ количества ячеек по столбцу «I» по следующим критериям - по столбцу «I» ищутся и суммируются ячейки которые &gt;0 и соответствующие строкам с содержание переменной для поиска ячейки «Q8» т.е. 2 по столбцу «С» с учётом исключения повторение значений по столбцу «А»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</si>
</sst>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indexed="72"/>
      <name val="Arial"/>
      <family val="2"/>
      <charset val="204"/>
    </font>
    <font>
      <sz val="10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vertical="top"/>
    </xf>
    <xf numFmtId="0" fontId="3" fillId="0" borderId="0">
      <alignment horizontal="left" vertical="top"/>
    </xf>
    <xf numFmtId="0" fontId="3" fillId="0" borderId="0">
      <alignment horizontal="right" vertical="top"/>
    </xf>
  </cellStyleXfs>
  <cellXfs count="7">
    <xf numFmtId="0" fontId="0" fillId="0" borderId="0" xfId="0"/>
    <xf numFmtId="0" fontId="0" fillId="0" borderId="1" xfId="0" applyBorder="1"/>
    <xf numFmtId="0" fontId="0" fillId="3" borderId="1" xfId="0" applyFill="1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2" borderId="1" xfId="0" applyFill="1" applyBorder="1"/>
    <xf numFmtId="0" fontId="0" fillId="0" borderId="0" xfId="0" applyAlignment="1">
      <alignment horizontal="left" vertical="top" wrapText="1"/>
    </xf>
  </cellXfs>
  <cellStyles count="9">
    <cellStyle name="S11" xfId="8"/>
    <cellStyle name="S12" xfId="7"/>
    <cellStyle name="S26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9" defaultPivotStyle="PivotStyleLight16"/>
  <colors>
    <mruColors>
      <color rgb="FF99FF99"/>
      <color rgb="FF25FF25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zoomScale="70" zoomScaleNormal="70" workbookViewId="0">
      <selection activeCell="R8" sqref="R8"/>
    </sheetView>
  </sheetViews>
  <sheetFormatPr defaultRowHeight="15" x14ac:dyDescent="0.25"/>
  <cols>
    <col min="1" max="1" width="16.42578125" bestFit="1" customWidth="1"/>
    <col min="2" max="2" width="15.42578125" bestFit="1" customWidth="1"/>
    <col min="3" max="3" width="2.28515625" bestFit="1" customWidth="1"/>
    <col min="4" max="4" width="8.7109375" bestFit="1" customWidth="1"/>
    <col min="5" max="5" width="3.42578125" bestFit="1" customWidth="1"/>
    <col min="6" max="6" width="8.7109375" bestFit="1" customWidth="1"/>
    <col min="7" max="7" width="2.28515625" bestFit="1" customWidth="1"/>
    <col min="9" max="9" width="4.42578125" bestFit="1" customWidth="1"/>
    <col min="10" max="11" width="3.42578125" bestFit="1" customWidth="1"/>
  </cols>
  <sheetData>
    <row r="1" spans="1:24" x14ac:dyDescent="0.25">
      <c r="A1" s="1" t="s">
        <v>2</v>
      </c>
      <c r="B1" s="1" t="s">
        <v>3</v>
      </c>
      <c r="C1" s="1">
        <v>1</v>
      </c>
      <c r="D1" s="1">
        <v>1.3440000000000001E-2</v>
      </c>
      <c r="E1" s="1">
        <v>2</v>
      </c>
      <c r="F1" s="1">
        <v>2.6880000000000001E-2</v>
      </c>
      <c r="G1" s="1">
        <v>1</v>
      </c>
      <c r="H1" s="1"/>
      <c r="I1" s="1">
        <v>0</v>
      </c>
      <c r="J1" s="1">
        <v>0</v>
      </c>
      <c r="K1" s="1">
        <v>0</v>
      </c>
    </row>
    <row r="2" spans="1:24" x14ac:dyDescent="0.25">
      <c r="A2" s="1" t="s">
        <v>2</v>
      </c>
      <c r="B2" s="1" t="s">
        <v>3</v>
      </c>
      <c r="C2" s="1">
        <v>1</v>
      </c>
      <c r="D2" s="1">
        <v>1.3440000000000001E-2</v>
      </c>
      <c r="E2" s="1">
        <v>2</v>
      </c>
      <c r="F2" s="1">
        <v>2.6880000000000001E-2</v>
      </c>
      <c r="G2" s="1">
        <v>1</v>
      </c>
      <c r="H2" s="1"/>
      <c r="I2" s="1">
        <v>0</v>
      </c>
      <c r="J2" s="1">
        <v>0</v>
      </c>
      <c r="K2" s="1">
        <v>0</v>
      </c>
    </row>
    <row r="3" spans="1:24" x14ac:dyDescent="0.25">
      <c r="A3" s="1" t="s">
        <v>2</v>
      </c>
      <c r="B3" s="1" t="s">
        <v>3</v>
      </c>
      <c r="C3" s="1">
        <v>1</v>
      </c>
      <c r="D3" s="1">
        <v>1.3440000000000001E-2</v>
      </c>
      <c r="E3" s="1">
        <v>2</v>
      </c>
      <c r="F3" s="1">
        <v>2.6880000000000001E-2</v>
      </c>
      <c r="G3" s="1">
        <v>1</v>
      </c>
      <c r="H3" s="1"/>
      <c r="I3" s="1">
        <v>0</v>
      </c>
      <c r="J3" s="1">
        <v>0</v>
      </c>
      <c r="K3" s="1">
        <v>0</v>
      </c>
    </row>
    <row r="4" spans="1:24" x14ac:dyDescent="0.25">
      <c r="A4" s="1" t="s">
        <v>2</v>
      </c>
      <c r="B4" s="1" t="s">
        <v>3</v>
      </c>
      <c r="C4" s="1">
        <v>1</v>
      </c>
      <c r="D4" s="1">
        <v>1.3440000000000001E-2</v>
      </c>
      <c r="E4" s="1">
        <v>2</v>
      </c>
      <c r="F4" s="1">
        <v>2.6880000000000001E-2</v>
      </c>
      <c r="G4" s="1">
        <v>1</v>
      </c>
      <c r="H4" s="1"/>
      <c r="I4" s="1">
        <v>0</v>
      </c>
      <c r="J4" s="1">
        <v>0</v>
      </c>
      <c r="K4" s="1">
        <v>0</v>
      </c>
    </row>
    <row r="5" spans="1:24" x14ac:dyDescent="0.25">
      <c r="A5" s="1" t="s">
        <v>2</v>
      </c>
      <c r="B5" s="1" t="s">
        <v>3</v>
      </c>
      <c r="C5" s="1">
        <v>1</v>
      </c>
      <c r="D5" s="1">
        <v>1.3440000000000001E-2</v>
      </c>
      <c r="E5" s="1">
        <v>2</v>
      </c>
      <c r="F5" s="1">
        <v>2.6880000000000001E-2</v>
      </c>
      <c r="G5" s="1">
        <v>1</v>
      </c>
      <c r="H5" s="1"/>
      <c r="I5" s="1">
        <v>0</v>
      </c>
      <c r="J5" s="1">
        <v>0</v>
      </c>
      <c r="K5" s="1">
        <v>0</v>
      </c>
    </row>
    <row r="6" spans="1:24" x14ac:dyDescent="0.25">
      <c r="A6" s="1" t="s">
        <v>2</v>
      </c>
      <c r="B6" s="1" t="s">
        <v>3</v>
      </c>
      <c r="C6" s="1">
        <v>1</v>
      </c>
      <c r="D6" s="1">
        <v>1.3440000000000001E-2</v>
      </c>
      <c r="E6" s="1">
        <v>1</v>
      </c>
      <c r="F6" s="1">
        <v>1.3440000000000001E-2</v>
      </c>
      <c r="G6" s="1">
        <v>1</v>
      </c>
      <c r="H6" s="1"/>
      <c r="I6" s="1">
        <v>0</v>
      </c>
      <c r="J6" s="1">
        <v>3</v>
      </c>
      <c r="K6" s="1">
        <v>8</v>
      </c>
      <c r="N6" t="s">
        <v>7</v>
      </c>
    </row>
    <row r="7" spans="1:24" x14ac:dyDescent="0.25">
      <c r="A7" s="1" t="s">
        <v>2</v>
      </c>
      <c r="B7" s="1" t="s">
        <v>3</v>
      </c>
      <c r="C7" s="1">
        <v>1</v>
      </c>
      <c r="D7" s="1">
        <v>1.3440000000000001E-2</v>
      </c>
      <c r="E7" s="1">
        <v>1</v>
      </c>
      <c r="F7" s="1">
        <v>1.3440000000000001E-2</v>
      </c>
      <c r="G7" s="1">
        <v>1</v>
      </c>
      <c r="H7" s="1"/>
      <c r="I7" s="1">
        <v>0</v>
      </c>
      <c r="J7" s="1">
        <v>3</v>
      </c>
      <c r="K7" s="1">
        <v>8</v>
      </c>
    </row>
    <row r="8" spans="1:24" x14ac:dyDescent="0.25">
      <c r="A8" s="5" t="s">
        <v>2</v>
      </c>
      <c r="B8" s="5" t="s">
        <v>3</v>
      </c>
      <c r="C8" s="5">
        <v>3</v>
      </c>
      <c r="D8" s="5">
        <v>1.3440000000000001E-2</v>
      </c>
      <c r="E8" s="5">
        <v>1</v>
      </c>
      <c r="F8" s="5">
        <v>1.3440000000000001E-2</v>
      </c>
      <c r="G8" s="5">
        <v>1</v>
      </c>
      <c r="H8" s="5"/>
      <c r="I8" s="5">
        <v>1</v>
      </c>
      <c r="J8" s="5">
        <v>3</v>
      </c>
      <c r="K8" s="5">
        <v>6</v>
      </c>
      <c r="N8" s="1" t="s">
        <v>6</v>
      </c>
      <c r="O8" s="1"/>
      <c r="P8" s="1"/>
      <c r="Q8" s="3">
        <v>2</v>
      </c>
      <c r="R8">
        <f t="array" ref="R8">SUM(--IFERROR(MATCH(A1:A45,IF((I1:I45&gt;0)*(C1:C45=Q8),A1:A45),)=ROW(A1:A45),))</f>
        <v>1</v>
      </c>
    </row>
    <row r="9" spans="1:24" x14ac:dyDescent="0.25">
      <c r="A9" s="5" t="s">
        <v>2</v>
      </c>
      <c r="B9" s="5" t="s">
        <v>3</v>
      </c>
      <c r="C9" s="5">
        <v>3</v>
      </c>
      <c r="D9" s="5">
        <v>1.3440000000000001E-2</v>
      </c>
      <c r="E9" s="5">
        <v>1</v>
      </c>
      <c r="F9" s="5">
        <v>1.3440000000000001E-2</v>
      </c>
      <c r="G9" s="5">
        <v>1</v>
      </c>
      <c r="H9" s="5"/>
      <c r="I9" s="5">
        <v>1</v>
      </c>
      <c r="J9" s="5">
        <v>3</v>
      </c>
      <c r="K9" s="5">
        <v>6</v>
      </c>
    </row>
    <row r="10" spans="1:24" x14ac:dyDescent="0.25">
      <c r="A10" s="1" t="s">
        <v>2</v>
      </c>
      <c r="B10" s="1" t="s">
        <v>3</v>
      </c>
      <c r="C10" s="1">
        <v>1</v>
      </c>
      <c r="D10" s="1">
        <v>1.3440000000000001E-2</v>
      </c>
      <c r="E10" s="1">
        <v>1</v>
      </c>
      <c r="F10" s="1">
        <v>1.3440000000000001E-2</v>
      </c>
      <c r="G10" s="1">
        <v>1</v>
      </c>
      <c r="H10" s="1"/>
      <c r="I10" s="1">
        <v>0</v>
      </c>
      <c r="J10" s="1">
        <v>0</v>
      </c>
      <c r="K10" s="1">
        <v>7</v>
      </c>
    </row>
    <row r="11" spans="1:24" x14ac:dyDescent="0.25">
      <c r="A11" s="1" t="s">
        <v>2</v>
      </c>
      <c r="B11" s="1" t="s">
        <v>3</v>
      </c>
      <c r="C11" s="1">
        <v>1</v>
      </c>
      <c r="D11" s="1">
        <v>1.3440000000000001E-2</v>
      </c>
      <c r="E11" s="1">
        <v>1</v>
      </c>
      <c r="F11" s="1">
        <v>1.3440000000000001E-2</v>
      </c>
      <c r="G11" s="1">
        <v>1</v>
      </c>
      <c r="H11" s="1"/>
      <c r="I11" s="1">
        <v>0</v>
      </c>
      <c r="J11" s="1">
        <v>0</v>
      </c>
      <c r="K11" s="1">
        <v>7</v>
      </c>
    </row>
    <row r="12" spans="1:24" x14ac:dyDescent="0.25">
      <c r="A12" s="1" t="s">
        <v>2</v>
      </c>
      <c r="B12" s="1" t="s">
        <v>3</v>
      </c>
      <c r="C12" s="1">
        <v>1</v>
      </c>
      <c r="D12" s="1">
        <v>1.3440000000000001E-2</v>
      </c>
      <c r="E12" s="1">
        <v>2</v>
      </c>
      <c r="F12" s="1">
        <v>2.6880000000000001E-2</v>
      </c>
      <c r="G12" s="1">
        <v>1</v>
      </c>
      <c r="H12" s="1"/>
      <c r="I12" s="1">
        <v>0</v>
      </c>
      <c r="J12" s="1">
        <v>5</v>
      </c>
      <c r="K12" s="1">
        <v>0</v>
      </c>
      <c r="N12" s="6" t="s">
        <v>12</v>
      </c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x14ac:dyDescent="0.25">
      <c r="A13" s="2" t="s">
        <v>2</v>
      </c>
      <c r="B13" s="2" t="s">
        <v>3</v>
      </c>
      <c r="C13" s="2">
        <v>2</v>
      </c>
      <c r="D13" s="2">
        <v>1.3440000000000001E-2</v>
      </c>
      <c r="E13" s="2">
        <v>2</v>
      </c>
      <c r="F13" s="2">
        <v>2.6880000000000001E-2</v>
      </c>
      <c r="G13" s="2">
        <v>1</v>
      </c>
      <c r="H13" s="2"/>
      <c r="I13" s="2">
        <v>0</v>
      </c>
      <c r="J13" s="2">
        <v>0</v>
      </c>
      <c r="K13" s="2">
        <v>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x14ac:dyDescent="0.25">
      <c r="A14" s="2" t="s">
        <v>2</v>
      </c>
      <c r="B14" s="2" t="s">
        <v>3</v>
      </c>
      <c r="C14" s="2">
        <v>2</v>
      </c>
      <c r="D14" s="2">
        <v>1.3440000000000001E-2</v>
      </c>
      <c r="E14" s="2">
        <v>2</v>
      </c>
      <c r="F14" s="2">
        <v>2.6880000000000001E-2</v>
      </c>
      <c r="G14" s="2">
        <v>1</v>
      </c>
      <c r="H14" s="2"/>
      <c r="I14" s="2">
        <v>0</v>
      </c>
      <c r="J14" s="2">
        <v>0</v>
      </c>
      <c r="K14" s="2">
        <v>0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x14ac:dyDescent="0.25">
      <c r="A15" s="1" t="s">
        <v>2</v>
      </c>
      <c r="B15" s="1" t="s">
        <v>3</v>
      </c>
      <c r="C15" s="1">
        <v>1</v>
      </c>
      <c r="D15" s="1">
        <v>1.3440000000000001E-2</v>
      </c>
      <c r="E15" s="1">
        <v>2</v>
      </c>
      <c r="F15" s="1">
        <v>2.6880000000000001E-2</v>
      </c>
      <c r="G15" s="1">
        <v>1</v>
      </c>
      <c r="H15" s="1"/>
      <c r="I15" s="1">
        <v>0</v>
      </c>
      <c r="J15" s="1">
        <v>0</v>
      </c>
      <c r="K15" s="1">
        <v>45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x14ac:dyDescent="0.25">
      <c r="A16" s="1" t="s">
        <v>2</v>
      </c>
      <c r="B16" s="1" t="s">
        <v>3</v>
      </c>
      <c r="C16" s="1">
        <v>1</v>
      </c>
      <c r="D16" s="1">
        <v>1.3440000000000001E-2</v>
      </c>
      <c r="E16" s="1">
        <v>2</v>
      </c>
      <c r="F16" s="1">
        <v>2.6880000000000001E-2</v>
      </c>
      <c r="G16" s="1">
        <v>1</v>
      </c>
      <c r="H16" s="1"/>
      <c r="I16" s="1">
        <v>0</v>
      </c>
      <c r="J16" s="1">
        <v>0</v>
      </c>
      <c r="K16" s="1">
        <v>0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x14ac:dyDescent="0.25">
      <c r="A17" s="1" t="s">
        <v>2</v>
      </c>
      <c r="B17" s="1" t="s">
        <v>3</v>
      </c>
      <c r="C17" s="1">
        <v>1</v>
      </c>
      <c r="D17" s="1">
        <v>1.3440000000000001E-2</v>
      </c>
      <c r="E17" s="1">
        <v>2</v>
      </c>
      <c r="F17" s="1">
        <v>2.6880000000000001E-2</v>
      </c>
      <c r="G17" s="1">
        <v>1</v>
      </c>
      <c r="H17" s="1"/>
      <c r="I17" s="1">
        <v>28</v>
      </c>
      <c r="J17" s="1">
        <v>0</v>
      </c>
      <c r="K17" s="1">
        <v>60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x14ac:dyDescent="0.25">
      <c r="A18" s="1" t="s">
        <v>2</v>
      </c>
      <c r="B18" s="1" t="s">
        <v>3</v>
      </c>
      <c r="C18" s="1">
        <v>1</v>
      </c>
      <c r="D18" s="1">
        <v>1.3440000000000001E-2</v>
      </c>
      <c r="E18" s="1">
        <v>2</v>
      </c>
      <c r="F18" s="1">
        <v>2.6880000000000001E-2</v>
      </c>
      <c r="G18" s="1">
        <v>1</v>
      </c>
      <c r="H18" s="1"/>
      <c r="I18" s="1">
        <v>0</v>
      </c>
      <c r="J18" s="1">
        <v>0</v>
      </c>
      <c r="K18" s="1">
        <v>0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x14ac:dyDescent="0.25">
      <c r="A19" s="1" t="s">
        <v>2</v>
      </c>
      <c r="B19" s="1" t="s">
        <v>3</v>
      </c>
      <c r="C19" s="1">
        <v>1</v>
      </c>
      <c r="D19" s="1">
        <v>1.3440000000000001E-2</v>
      </c>
      <c r="E19" s="1">
        <v>2</v>
      </c>
      <c r="F19" s="1">
        <v>2.6880000000000001E-2</v>
      </c>
      <c r="G19" s="1">
        <v>1</v>
      </c>
      <c r="H19" s="1"/>
      <c r="I19" s="1">
        <v>169</v>
      </c>
      <c r="J19" s="1">
        <v>60</v>
      </c>
      <c r="K19" s="1">
        <v>20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x14ac:dyDescent="0.25">
      <c r="A20" s="1" t="s">
        <v>2</v>
      </c>
      <c r="B20" s="1" t="s">
        <v>3</v>
      </c>
      <c r="C20" s="1">
        <v>1</v>
      </c>
      <c r="D20" s="1">
        <v>1.3440000000000001E-2</v>
      </c>
      <c r="E20" s="1">
        <v>2</v>
      </c>
      <c r="F20" s="1">
        <v>2.6880000000000001E-2</v>
      </c>
      <c r="G20" s="1">
        <v>1</v>
      </c>
      <c r="H20" s="1"/>
      <c r="I20" s="1">
        <v>0</v>
      </c>
      <c r="J20" s="1">
        <v>0</v>
      </c>
      <c r="K20" s="1">
        <v>0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x14ac:dyDescent="0.25">
      <c r="A21" s="1" t="s">
        <v>2</v>
      </c>
      <c r="B21" s="1" t="s">
        <v>3</v>
      </c>
      <c r="C21" s="1">
        <v>1</v>
      </c>
      <c r="D21" s="1">
        <v>1.3440000000000001E-2</v>
      </c>
      <c r="E21" s="1">
        <v>2</v>
      </c>
      <c r="F21" s="1">
        <v>2.6880000000000001E-2</v>
      </c>
      <c r="G21" s="1">
        <v>1</v>
      </c>
      <c r="H21" s="1"/>
      <c r="I21" s="1">
        <v>0</v>
      </c>
      <c r="J21" s="1">
        <v>1</v>
      </c>
      <c r="K21" s="1">
        <v>0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26.25" x14ac:dyDescent="0.4">
      <c r="A22" s="1" t="s">
        <v>2</v>
      </c>
      <c r="B22" s="1" t="s">
        <v>3</v>
      </c>
      <c r="C22" s="1">
        <v>1</v>
      </c>
      <c r="D22" s="1">
        <v>1.3440000000000001E-2</v>
      </c>
      <c r="E22" s="1">
        <v>1</v>
      </c>
      <c r="F22" s="1">
        <v>1.3440000000000001E-2</v>
      </c>
      <c r="G22" s="1">
        <v>1</v>
      </c>
      <c r="H22" s="1"/>
      <c r="I22" s="1">
        <v>0</v>
      </c>
      <c r="J22" s="1">
        <v>1</v>
      </c>
      <c r="K22" s="1">
        <v>1</v>
      </c>
      <c r="N22" t="s">
        <v>8</v>
      </c>
      <c r="S22" s="4">
        <v>1</v>
      </c>
      <c r="T22" t="s">
        <v>9</v>
      </c>
    </row>
    <row r="23" spans="1:24" x14ac:dyDescent="0.25">
      <c r="A23" s="1" t="s">
        <v>2</v>
      </c>
      <c r="B23" s="1" t="s">
        <v>3</v>
      </c>
      <c r="C23" s="1">
        <v>1</v>
      </c>
      <c r="D23" s="1">
        <v>1.3440000000000001E-2</v>
      </c>
      <c r="E23" s="1">
        <v>1</v>
      </c>
      <c r="F23" s="1">
        <v>1.3440000000000001E-2</v>
      </c>
      <c r="G23" s="1">
        <v>1</v>
      </c>
      <c r="H23" s="1"/>
      <c r="I23" s="1">
        <v>0</v>
      </c>
      <c r="J23" s="1">
        <v>1</v>
      </c>
      <c r="K23" s="1">
        <v>1</v>
      </c>
    </row>
    <row r="24" spans="1:24" ht="26.25" x14ac:dyDescent="0.4">
      <c r="A24" s="1" t="s">
        <v>4</v>
      </c>
      <c r="B24" s="1" t="s">
        <v>1</v>
      </c>
      <c r="C24" s="1">
        <v>1</v>
      </c>
      <c r="D24" s="1">
        <v>2.7720000000000002E-2</v>
      </c>
      <c r="E24" s="1">
        <v>1</v>
      </c>
      <c r="F24" s="1">
        <v>2.7720000000000002E-2</v>
      </c>
      <c r="G24" s="1">
        <v>1</v>
      </c>
      <c r="H24" s="1"/>
      <c r="I24" s="1">
        <v>0</v>
      </c>
      <c r="J24" s="1">
        <v>0</v>
      </c>
      <c r="K24" s="1">
        <v>0</v>
      </c>
      <c r="N24" t="s">
        <v>10</v>
      </c>
      <c r="S24" s="4">
        <v>2</v>
      </c>
    </row>
    <row r="25" spans="1:24" x14ac:dyDescent="0.25">
      <c r="A25" s="1" t="s">
        <v>4</v>
      </c>
      <c r="B25" s="1" t="s">
        <v>1</v>
      </c>
      <c r="C25" s="1">
        <v>1</v>
      </c>
      <c r="D25" s="1">
        <v>2.7720000000000002E-2</v>
      </c>
      <c r="E25" s="1">
        <v>1</v>
      </c>
      <c r="F25" s="1">
        <v>2.7720000000000002E-2</v>
      </c>
      <c r="G25" s="1">
        <v>1</v>
      </c>
      <c r="H25" s="1"/>
      <c r="I25" s="1">
        <v>0</v>
      </c>
      <c r="J25" s="1">
        <v>0</v>
      </c>
      <c r="K25" s="1">
        <v>0</v>
      </c>
    </row>
    <row r="26" spans="1:24" ht="26.25" x14ac:dyDescent="0.4">
      <c r="A26" s="2" t="s">
        <v>4</v>
      </c>
      <c r="B26" s="2" t="s">
        <v>1</v>
      </c>
      <c r="C26" s="2">
        <v>2</v>
      </c>
      <c r="D26" s="2">
        <v>2.7720000000000002E-2</v>
      </c>
      <c r="E26" s="2">
        <v>1</v>
      </c>
      <c r="F26" s="2">
        <v>2.7720000000000002E-2</v>
      </c>
      <c r="G26" s="2">
        <v>1</v>
      </c>
      <c r="H26" s="2"/>
      <c r="I26" s="2">
        <v>0</v>
      </c>
      <c r="J26" s="2">
        <v>0</v>
      </c>
      <c r="K26" s="2">
        <v>0</v>
      </c>
      <c r="N26" t="s">
        <v>11</v>
      </c>
      <c r="S26" s="4">
        <v>2</v>
      </c>
    </row>
    <row r="27" spans="1:24" x14ac:dyDescent="0.25">
      <c r="A27" s="2" t="s">
        <v>4</v>
      </c>
      <c r="B27" s="2" t="s">
        <v>1</v>
      </c>
      <c r="C27" s="2">
        <v>2</v>
      </c>
      <c r="D27" s="2">
        <v>2.7720000000000002E-2</v>
      </c>
      <c r="E27" s="2">
        <v>1</v>
      </c>
      <c r="F27" s="2">
        <v>2.7720000000000002E-2</v>
      </c>
      <c r="G27" s="2">
        <v>1</v>
      </c>
      <c r="H27" s="2"/>
      <c r="I27" s="2">
        <v>0</v>
      </c>
      <c r="J27" s="2">
        <v>0</v>
      </c>
      <c r="K27" s="2">
        <v>0</v>
      </c>
    </row>
    <row r="28" spans="1:24" x14ac:dyDescent="0.25">
      <c r="A28" s="1" t="s">
        <v>4</v>
      </c>
      <c r="B28" s="1" t="s">
        <v>1</v>
      </c>
      <c r="C28" s="1">
        <v>1</v>
      </c>
      <c r="D28" s="1">
        <v>2.7720000000000002E-2</v>
      </c>
      <c r="E28" s="1">
        <v>1</v>
      </c>
      <c r="F28" s="1">
        <v>2.7720000000000002E-2</v>
      </c>
      <c r="G28" s="1">
        <v>1</v>
      </c>
      <c r="H28" s="1"/>
      <c r="I28" s="1">
        <v>0</v>
      </c>
      <c r="J28" s="1">
        <v>0</v>
      </c>
      <c r="K28" s="1">
        <v>0</v>
      </c>
    </row>
    <row r="29" spans="1:24" x14ac:dyDescent="0.25">
      <c r="A29" s="1" t="s">
        <v>4</v>
      </c>
      <c r="B29" s="1" t="s">
        <v>1</v>
      </c>
      <c r="C29" s="1">
        <v>1</v>
      </c>
      <c r="D29" s="1">
        <v>2.7720000000000002E-2</v>
      </c>
      <c r="E29" s="1">
        <v>2</v>
      </c>
      <c r="F29" s="1">
        <v>5.5440000000000003E-2</v>
      </c>
      <c r="G29" s="1">
        <v>1</v>
      </c>
      <c r="H29" s="1"/>
      <c r="I29" s="1">
        <v>0</v>
      </c>
      <c r="J29" s="1">
        <v>0</v>
      </c>
      <c r="K29" s="1">
        <v>0</v>
      </c>
    </row>
    <row r="30" spans="1:24" x14ac:dyDescent="0.25">
      <c r="A30" s="1" t="s">
        <v>4</v>
      </c>
      <c r="B30" s="1" t="s">
        <v>1</v>
      </c>
      <c r="C30" s="1">
        <v>1</v>
      </c>
      <c r="D30" s="1">
        <v>2.7720000000000002E-2</v>
      </c>
      <c r="E30" s="1">
        <v>2</v>
      </c>
      <c r="F30" s="1">
        <v>5.5440000000000003E-2</v>
      </c>
      <c r="G30" s="1">
        <v>1</v>
      </c>
      <c r="H30" s="1"/>
      <c r="I30" s="1">
        <v>0</v>
      </c>
      <c r="J30" s="1">
        <v>0</v>
      </c>
      <c r="K30" s="1">
        <v>0</v>
      </c>
    </row>
    <row r="31" spans="1:24" x14ac:dyDescent="0.25">
      <c r="A31" s="1" t="s">
        <v>4</v>
      </c>
      <c r="B31" s="1" t="s">
        <v>1</v>
      </c>
      <c r="C31" s="1">
        <v>1</v>
      </c>
      <c r="D31" s="1">
        <v>2.7720000000000002E-2</v>
      </c>
      <c r="E31" s="1">
        <v>1</v>
      </c>
      <c r="F31" s="1">
        <v>2.7720000000000002E-2</v>
      </c>
      <c r="G31" s="1">
        <v>1</v>
      </c>
      <c r="H31" s="1"/>
      <c r="I31" s="1">
        <v>0</v>
      </c>
      <c r="J31" s="1">
        <v>0</v>
      </c>
      <c r="K31" s="1">
        <v>45</v>
      </c>
    </row>
    <row r="32" spans="1:24" x14ac:dyDescent="0.25">
      <c r="A32" s="1" t="s">
        <v>4</v>
      </c>
      <c r="B32" s="1" t="s">
        <v>1</v>
      </c>
      <c r="C32" s="1">
        <v>1</v>
      </c>
      <c r="D32" s="1">
        <v>2.7720000000000002E-2</v>
      </c>
      <c r="E32" s="1">
        <v>1</v>
      </c>
      <c r="F32" s="1">
        <v>2.7720000000000002E-2</v>
      </c>
      <c r="G32" s="1">
        <v>1</v>
      </c>
      <c r="H32" s="1"/>
      <c r="I32" s="1">
        <v>0</v>
      </c>
      <c r="J32" s="1">
        <v>0</v>
      </c>
      <c r="K32" s="1">
        <v>0</v>
      </c>
    </row>
    <row r="33" spans="1:11" x14ac:dyDescent="0.25">
      <c r="A33" s="5" t="s">
        <v>4</v>
      </c>
      <c r="B33" s="5" t="s">
        <v>1</v>
      </c>
      <c r="C33" s="5">
        <v>3</v>
      </c>
      <c r="D33" s="5">
        <v>2.7720000000000002E-2</v>
      </c>
      <c r="E33" s="5">
        <v>1</v>
      </c>
      <c r="F33" s="5">
        <v>2.7720000000000002E-2</v>
      </c>
      <c r="G33" s="5">
        <v>1</v>
      </c>
      <c r="H33" s="5"/>
      <c r="I33" s="5">
        <v>28</v>
      </c>
      <c r="J33" s="5">
        <v>0</v>
      </c>
      <c r="K33" s="5">
        <v>60</v>
      </c>
    </row>
    <row r="34" spans="1:11" x14ac:dyDescent="0.25">
      <c r="A34" s="5" t="s">
        <v>4</v>
      </c>
      <c r="B34" s="5" t="s">
        <v>1</v>
      </c>
      <c r="C34" s="5">
        <v>3</v>
      </c>
      <c r="D34" s="5">
        <v>2.7720000000000002E-2</v>
      </c>
      <c r="E34" s="5">
        <v>1</v>
      </c>
      <c r="F34" s="5">
        <v>2.7720000000000002E-2</v>
      </c>
      <c r="G34" s="5">
        <v>1</v>
      </c>
      <c r="H34" s="5"/>
      <c r="I34" s="5">
        <v>28</v>
      </c>
      <c r="J34" s="5">
        <v>0</v>
      </c>
      <c r="K34" s="5">
        <v>60</v>
      </c>
    </row>
    <row r="35" spans="1:11" x14ac:dyDescent="0.25">
      <c r="A35" s="1" t="s">
        <v>4</v>
      </c>
      <c r="B35" s="1" t="s">
        <v>1</v>
      </c>
      <c r="C35" s="1">
        <v>1</v>
      </c>
      <c r="D35" s="1">
        <v>2.7720000000000002E-2</v>
      </c>
      <c r="E35" s="1">
        <v>1</v>
      </c>
      <c r="F35" s="1">
        <v>2.7720000000000002E-2</v>
      </c>
      <c r="G35" s="1">
        <v>1</v>
      </c>
      <c r="H35" s="1"/>
      <c r="I35" s="1">
        <v>169</v>
      </c>
      <c r="J35" s="1">
        <v>60</v>
      </c>
      <c r="K35" s="1">
        <v>20</v>
      </c>
    </row>
    <row r="36" spans="1:11" x14ac:dyDescent="0.25">
      <c r="A36" s="1" t="s">
        <v>4</v>
      </c>
      <c r="B36" s="1" t="s">
        <v>1</v>
      </c>
      <c r="C36" s="1">
        <v>1</v>
      </c>
      <c r="D36" s="1">
        <v>2.7720000000000002E-2</v>
      </c>
      <c r="E36" s="1">
        <v>1</v>
      </c>
      <c r="F36" s="1">
        <v>2.7720000000000002E-2</v>
      </c>
      <c r="G36" s="1">
        <v>1</v>
      </c>
      <c r="H36" s="1"/>
      <c r="I36" s="1">
        <v>0</v>
      </c>
      <c r="J36" s="1">
        <v>0</v>
      </c>
      <c r="K36" s="1">
        <v>0</v>
      </c>
    </row>
    <row r="37" spans="1:11" x14ac:dyDescent="0.25">
      <c r="A37" s="1" t="s">
        <v>4</v>
      </c>
      <c r="B37" s="1" t="s">
        <v>1</v>
      </c>
      <c r="C37" s="1">
        <v>1</v>
      </c>
      <c r="D37" s="1">
        <v>2.7720000000000002E-2</v>
      </c>
      <c r="E37" s="1">
        <v>1</v>
      </c>
      <c r="F37" s="1">
        <v>2.7720000000000002E-2</v>
      </c>
      <c r="G37" s="1">
        <v>1</v>
      </c>
      <c r="H37" s="1"/>
      <c r="I37" s="1">
        <v>0</v>
      </c>
      <c r="J37" s="1">
        <v>1</v>
      </c>
      <c r="K37" s="1">
        <v>0</v>
      </c>
    </row>
    <row r="38" spans="1:11" x14ac:dyDescent="0.25">
      <c r="A38" s="2" t="s">
        <v>5</v>
      </c>
      <c r="B38" s="2" t="s">
        <v>0</v>
      </c>
      <c r="C38" s="2">
        <v>2</v>
      </c>
      <c r="D38" s="2">
        <v>1.3440000000000001E-2</v>
      </c>
      <c r="E38" s="2">
        <v>2</v>
      </c>
      <c r="F38" s="2">
        <v>2.6880000000000001E-2</v>
      </c>
      <c r="G38" s="2">
        <v>1</v>
      </c>
      <c r="H38" s="2"/>
      <c r="I38" s="2">
        <v>2</v>
      </c>
      <c r="J38" s="2">
        <v>2</v>
      </c>
      <c r="K38" s="2">
        <v>0</v>
      </c>
    </row>
    <row r="39" spans="1:11" x14ac:dyDescent="0.25">
      <c r="A39" s="2" t="s">
        <v>5</v>
      </c>
      <c r="B39" s="2" t="s">
        <v>0</v>
      </c>
      <c r="C39" s="2">
        <v>2</v>
      </c>
      <c r="D39" s="2">
        <v>1.3440000000000001E-2</v>
      </c>
      <c r="E39" s="2">
        <v>11</v>
      </c>
      <c r="F39" s="2">
        <v>0.14784</v>
      </c>
      <c r="G39" s="2">
        <v>1</v>
      </c>
      <c r="H39" s="2"/>
      <c r="I39" s="2">
        <v>2</v>
      </c>
      <c r="J39" s="2">
        <v>2</v>
      </c>
      <c r="K39" s="2">
        <v>0</v>
      </c>
    </row>
    <row r="40" spans="1:11" x14ac:dyDescent="0.25">
      <c r="A40" s="2" t="s">
        <v>5</v>
      </c>
      <c r="B40" s="2" t="s">
        <v>0</v>
      </c>
      <c r="C40" s="2">
        <v>2</v>
      </c>
      <c r="D40" s="2">
        <v>1.3440000000000001E-2</v>
      </c>
      <c r="E40" s="2">
        <v>11</v>
      </c>
      <c r="F40" s="2">
        <v>0.14784</v>
      </c>
      <c r="G40" s="2">
        <v>1</v>
      </c>
      <c r="H40" s="2"/>
      <c r="I40" s="2">
        <v>0</v>
      </c>
      <c r="J40" s="2">
        <v>0</v>
      </c>
      <c r="K40" s="2">
        <v>0</v>
      </c>
    </row>
    <row r="41" spans="1:11" x14ac:dyDescent="0.25">
      <c r="A41" s="2" t="s">
        <v>5</v>
      </c>
      <c r="B41" s="2" t="s">
        <v>0</v>
      </c>
      <c r="C41" s="2">
        <v>2</v>
      </c>
      <c r="D41" s="2">
        <v>1.3440000000000001E-2</v>
      </c>
      <c r="E41" s="2">
        <v>11</v>
      </c>
      <c r="F41" s="2">
        <v>0.14784</v>
      </c>
      <c r="G41" s="2">
        <v>1</v>
      </c>
      <c r="H41" s="2"/>
      <c r="I41" s="2">
        <v>16</v>
      </c>
      <c r="J41" s="2">
        <v>14</v>
      </c>
      <c r="K41" s="2">
        <v>9</v>
      </c>
    </row>
    <row r="42" spans="1:11" x14ac:dyDescent="0.25">
      <c r="A42" s="2" t="s">
        <v>5</v>
      </c>
      <c r="B42" s="2" t="s">
        <v>0</v>
      </c>
      <c r="C42" s="2">
        <v>2</v>
      </c>
      <c r="D42" s="2">
        <v>1.3440000000000001E-2</v>
      </c>
      <c r="E42" s="2">
        <v>2</v>
      </c>
      <c r="F42" s="2">
        <v>2.6880000000000001E-2</v>
      </c>
      <c r="G42" s="2">
        <v>1</v>
      </c>
      <c r="H42" s="2"/>
      <c r="I42" s="2">
        <v>16</v>
      </c>
      <c r="J42" s="2">
        <v>14</v>
      </c>
      <c r="K42" s="2">
        <v>9</v>
      </c>
    </row>
    <row r="43" spans="1:11" x14ac:dyDescent="0.25">
      <c r="A43" s="2" t="s">
        <v>5</v>
      </c>
      <c r="B43" s="2" t="s">
        <v>0</v>
      </c>
      <c r="C43" s="2">
        <v>2</v>
      </c>
      <c r="D43" s="2">
        <v>1.3440000000000001E-2</v>
      </c>
      <c r="E43" s="2">
        <v>2</v>
      </c>
      <c r="F43" s="2">
        <v>2.6880000000000001E-2</v>
      </c>
      <c r="G43" s="2">
        <v>1</v>
      </c>
      <c r="H43" s="2"/>
      <c r="I43" s="2">
        <v>0</v>
      </c>
      <c r="J43" s="2">
        <v>0</v>
      </c>
      <c r="K43" s="2">
        <v>0</v>
      </c>
    </row>
    <row r="44" spans="1:11" x14ac:dyDescent="0.25">
      <c r="A44" s="2" t="s">
        <v>5</v>
      </c>
      <c r="B44" s="2" t="s">
        <v>0</v>
      </c>
      <c r="C44" s="2">
        <v>2</v>
      </c>
      <c r="D44" s="2">
        <v>1.3440000000000001E-2</v>
      </c>
      <c r="E44" s="2">
        <v>11</v>
      </c>
      <c r="F44" s="2">
        <v>0.14784</v>
      </c>
      <c r="G44" s="2">
        <v>1</v>
      </c>
      <c r="H44" s="2"/>
      <c r="I44" s="2">
        <v>0</v>
      </c>
      <c r="J44" s="2">
        <v>0</v>
      </c>
      <c r="K44" s="2">
        <v>0</v>
      </c>
    </row>
    <row r="45" spans="1:11" x14ac:dyDescent="0.25">
      <c r="A45" s="2" t="s">
        <v>5</v>
      </c>
      <c r="B45" s="2" t="s">
        <v>0</v>
      </c>
      <c r="C45" s="2">
        <v>2</v>
      </c>
      <c r="D45" s="2">
        <v>1.3440000000000001E-2</v>
      </c>
      <c r="E45" s="2">
        <v>11</v>
      </c>
      <c r="F45" s="2">
        <v>0.14784</v>
      </c>
      <c r="G45" s="2">
        <v>1</v>
      </c>
      <c r="H45" s="2"/>
      <c r="I45" s="2">
        <v>10</v>
      </c>
      <c r="J45" s="2">
        <v>10</v>
      </c>
      <c r="K45" s="2">
        <v>5</v>
      </c>
    </row>
  </sheetData>
  <mergeCells count="1">
    <mergeCell ref="N12:X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ОАО "Бобруйскагромаш"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</dc:creator>
  <cp:lastModifiedBy>Коля</cp:lastModifiedBy>
  <cp:lastPrinted>2024-02-16T13:47:17Z</cp:lastPrinted>
  <dcterms:created xsi:type="dcterms:W3CDTF">2011-03-31T07:45:46Z</dcterms:created>
  <dcterms:modified xsi:type="dcterms:W3CDTF">2024-03-28T06:46:12Z</dcterms:modified>
</cp:coreProperties>
</file>