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shaga\Desktop\Курсы и выступления\Курс Excel SKillbox\ДЗ\"/>
    </mc:Choice>
  </mc:AlternateContent>
  <xr:revisionPtr revIDLastSave="0" documentId="13_ncr:1_{79B3F52F-BF5E-405D-83E9-693B2B80EC1D}" xr6:coauthVersionLast="46" xr6:coauthVersionMax="46" xr10:uidLastSave="{00000000-0000-0000-0000-000000000000}"/>
  <bookViews>
    <workbookView xWindow="-96" yWindow="-96" windowWidth="23232" windowHeight="12552" activeTab="2" xr2:uid="{00000000-000D-0000-FFFF-FFFF00000000}"/>
  </bookViews>
  <sheets>
    <sheet name="Задание 1" sheetId="15" r:id="rId1"/>
    <sheet name="Задание 2" sheetId="16" r:id="rId2"/>
    <sheet name="Задание 3" sheetId="17" r:id="rId3"/>
  </sheets>
  <definedNames>
    <definedName name="solver_cvg" localSheetId="1" hidden="1">0.0001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'Задание 2'!#REF!</definedName>
    <definedName name="solver_lhs2" localSheetId="1" hidden="1">'Задание 2'!#REF!</definedName>
    <definedName name="solver_lhs3" localSheetId="1" hidden="1">'Задание 2'!#REF!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'Задание 2'!$B$11</definedName>
    <definedName name="solver_pre" localSheetId="1" hidden="1">0.000001</definedName>
    <definedName name="solver_rbv" localSheetId="1" hidden="1">2</definedName>
    <definedName name="solver_rel1" localSheetId="1" hidden="1">1</definedName>
    <definedName name="solver_rel2" localSheetId="1" hidden="1">1</definedName>
    <definedName name="solver_rel3" localSheetId="1" hidden="1">1</definedName>
    <definedName name="solver_rhs1" localSheetId="1" hidden="1">2000000</definedName>
    <definedName name="solver_rhs2" localSheetId="1" hidden="1">2000000</definedName>
    <definedName name="solver_rhs3" localSheetId="1" hidden="1">2000000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  <definedName name="Данные">OFFSET(#REF!,#REF!,0,#REF!,1)</definedName>
    <definedName name="Подписи">OFFSET(#REF!,#REF!,0,#REF!,1)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6" l="1"/>
  <c r="C5" i="16"/>
  <c r="B11" i="16"/>
  <c r="B6" i="15" l="1"/>
</calcChain>
</file>

<file path=xl/sharedStrings.xml><?xml version="1.0" encoding="utf-8"?>
<sst xmlns="http://schemas.openxmlformats.org/spreadsheetml/2006/main" count="20" uniqueCount="19">
  <si>
    <t>Период</t>
  </si>
  <si>
    <t>Показатель</t>
  </si>
  <si>
    <t>Значение</t>
  </si>
  <si>
    <t>Выручка</t>
  </si>
  <si>
    <t>Конверсия</t>
  </si>
  <si>
    <t>Стоимость продукта</t>
  </si>
  <si>
    <t>Количество заявок, прогноз</t>
  </si>
  <si>
    <t>Отгружено товаров, шт.</t>
  </si>
  <si>
    <t>Товар А</t>
  </si>
  <si>
    <t>Товар Б</t>
  </si>
  <si>
    <t>Материалов</t>
  </si>
  <si>
    <t>Ресурс времени</t>
  </si>
  <si>
    <t>Потребность в рабочем времени, часов</t>
  </si>
  <si>
    <t>Потребность в материалах, ед.</t>
  </si>
  <si>
    <t>Производство А</t>
  </si>
  <si>
    <t>Производство Б</t>
  </si>
  <si>
    <t>Цена продажи</t>
  </si>
  <si>
    <t>Ресурс</t>
  </si>
  <si>
    <t>Потребность на пр-во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</si>
</sst>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\ [$₽-419]_-;\-* #,##0\ [$₽-419]_-;_-* &quot;-&quot;??\ [$₽-419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9EAD3"/>
        <bgColor indexed="64"/>
      </patternFill>
    </fill>
    <fill>
      <patternFill patternType="solid">
        <fgColor rgb="FFC9DAF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2" borderId="2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16">
    <xf numFmtId="0" fontId="0" fillId="0" borderId="0" xfId="0"/>
    <xf numFmtId="3" fontId="0" fillId="0" borderId="0" xfId="0" applyNumberFormat="1" applyAlignment="1">
      <alignment horizontal="center"/>
    </xf>
    <xf numFmtId="0" fontId="4" fillId="0" borderId="1" xfId="2"/>
    <xf numFmtId="0" fontId="4" fillId="0" borderId="1" xfId="2" applyAlignment="1">
      <alignment horizontal="center"/>
    </xf>
    <xf numFmtId="10" fontId="2" fillId="3" borderId="2" xfId="4" applyNumberFormat="1" applyBorder="1"/>
    <xf numFmtId="164" fontId="2" fillId="3" borderId="2" xfId="1" applyNumberFormat="1" applyFont="1" applyFill="1" applyBorder="1"/>
    <xf numFmtId="165" fontId="2" fillId="3" borderId="2" xfId="1" applyNumberFormat="1" applyFont="1" applyFill="1" applyBorder="1"/>
    <xf numFmtId="165" fontId="5" fillId="2" borderId="2" xfId="3" applyNumberFormat="1"/>
    <xf numFmtId="14" fontId="0" fillId="0" borderId="0" xfId="0" applyNumberForma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" fillId="4" borderId="0" xfId="5" applyAlignment="1">
      <alignment wrapText="1"/>
    </xf>
    <xf numFmtId="0" fontId="1" fillId="4" borderId="0" xfId="5" applyAlignment="1">
      <alignment horizontal="center" vertical="center" wrapText="1"/>
    </xf>
    <xf numFmtId="3" fontId="7" fillId="0" borderId="0" xfId="0" applyNumberFormat="1" applyFont="1" applyAlignment="1">
      <alignment horizontal="center" wrapText="1"/>
    </xf>
    <xf numFmtId="3" fontId="7" fillId="5" borderId="0" xfId="0" applyNumberFormat="1" applyFont="1" applyFill="1" applyAlignment="1">
      <alignment horizontal="center" wrapText="1"/>
    </xf>
    <xf numFmtId="3" fontId="7" fillId="6" borderId="0" xfId="0" applyNumberFormat="1" applyFont="1" applyFill="1" applyAlignment="1">
      <alignment horizontal="center" wrapText="1"/>
    </xf>
  </cellXfs>
  <cellStyles count="6">
    <cellStyle name="40% — акцент2" xfId="4" builtinId="35"/>
    <cellStyle name="60% — акцент2" xfId="5" builtinId="36"/>
    <cellStyle name="Вычисление" xfId="3" builtinId="22"/>
    <cellStyle name="Заголовок 3" xfId="2" builtinId="1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87630</xdr:colOff>
      <xdr:row>0</xdr:row>
      <xdr:rowOff>156210</xdr:rowOff>
    </xdr:from>
    <xdr:ext cx="6035040" cy="15811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4A5BF3-54D5-4D55-8E73-B71F0F29C5F4}"/>
            </a:ext>
          </a:extLst>
        </xdr:cNvPr>
        <xdr:cNvSpPr txBox="1"/>
      </xdr:nvSpPr>
      <xdr:spPr>
        <a:xfrm>
          <a:off x="5208270" y="156210"/>
          <a:ext cx="6035040" cy="1581150"/>
        </a:xfrm>
        <a:prstGeom prst="rect">
          <a:avLst/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lang="ru-RU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Excel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Продвинутый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Модуль 18. Оптимизация и прогнозирование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ru-RU" sz="1100" b="1"/>
            <a:t>Задание 1.</a:t>
          </a:r>
          <a:r>
            <a:rPr lang="ru-RU" sz="1100" b="1" baseline="0"/>
            <a:t> </a:t>
          </a:r>
          <a:r>
            <a:rPr lang="ru-RU" sz="1100" b="0" baseline="0"/>
            <a:t>Определите, какой должна быть конверсия, чтобы выручка составила 1.2 млн рублей.</a:t>
          </a:r>
          <a:endParaRPr lang="ru-RU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499110</xdr:colOff>
      <xdr:row>0</xdr:row>
      <xdr:rowOff>217170</xdr:rowOff>
    </xdr:from>
    <xdr:ext cx="6035040" cy="24688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C18085-2760-4443-A8F0-8B39B17548D3}"/>
            </a:ext>
          </a:extLst>
        </xdr:cNvPr>
        <xdr:cNvSpPr txBox="1"/>
      </xdr:nvSpPr>
      <xdr:spPr>
        <a:xfrm>
          <a:off x="7604760" y="217170"/>
          <a:ext cx="6035040" cy="2468880"/>
        </a:xfrm>
        <a:prstGeom prst="rect">
          <a:avLst/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lang="ru-RU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Excel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Продвинутый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Модуль 18. Оптимизация и прогнозирование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ru-RU" sz="1100" b="1"/>
            <a:t>Задание 2.</a:t>
          </a:r>
          <a:r>
            <a:rPr lang="ru-RU" sz="1100" b="1" baseline="0"/>
            <a:t> </a:t>
          </a:r>
          <a:r>
            <a:rPr lang="ru-RU" sz="1100" b="0" baseline="0"/>
            <a:t>Определите, сколько единиц товаров А и Б нужно произвести (ячейки </a:t>
          </a:r>
          <a:r>
            <a:rPr lang="en-US" sz="1100" b="0" baseline="0"/>
            <a:t>B8 </a:t>
          </a:r>
          <a:r>
            <a:rPr lang="ru-RU" sz="1100" b="0" baseline="0"/>
            <a:t>и </a:t>
          </a:r>
          <a:r>
            <a:rPr lang="en-US" sz="1100" b="0" baseline="0"/>
            <a:t>B9)</a:t>
          </a:r>
          <a:r>
            <a:rPr lang="ru-RU" sz="1100" b="0" baseline="0"/>
            <a:t>, чтобы получить максимальную выручку, исходя из потребности в материалах и рабочем времени для производства каждого и ограничений:</a:t>
          </a:r>
        </a:p>
        <a:p>
          <a:r>
            <a:rPr lang="ru-R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 общий</a:t>
          </a:r>
          <a:r>
            <a:rPr lang="ru-RU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ресурс материалов -- 12000 единиц (яяейка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B5)</a:t>
          </a:r>
        </a:p>
        <a:p>
          <a:r>
            <a:rPr lang="ru-RU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 общий ресурс времени -- 8000 часов (ячейка 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B6)</a:t>
          </a:r>
          <a:endParaRPr lang="ru-RU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201930</xdr:colOff>
      <xdr:row>1</xdr:row>
      <xdr:rowOff>80010</xdr:rowOff>
    </xdr:from>
    <xdr:ext cx="6035040" cy="18440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0C2CD1-D118-4342-B3DB-9F05AAF24EC6}"/>
            </a:ext>
          </a:extLst>
        </xdr:cNvPr>
        <xdr:cNvSpPr txBox="1"/>
      </xdr:nvSpPr>
      <xdr:spPr>
        <a:xfrm>
          <a:off x="3402330" y="262890"/>
          <a:ext cx="6035040" cy="1844040"/>
        </a:xfrm>
        <a:prstGeom prst="rect">
          <a:avLst/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lang="ru-RU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Excel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Продвинутый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Модуль 18. Оптимизация и прогнозирование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ru-RU" sz="1100" b="1"/>
            <a:t>Задание 3.</a:t>
          </a:r>
          <a:r>
            <a:rPr lang="ru-RU" sz="1100" b="1" baseline="0"/>
            <a:t> </a:t>
          </a:r>
          <a:r>
            <a:rPr lang="ru-RU" sz="1100" b="0" baseline="0"/>
            <a:t>Постройте прогноз на 12 месяцев с учетом тренда и сезонности по месяцам с помощью инструмента "Лист прогноза" или функции ТЕНДЕНЦИЯ</a:t>
          </a:r>
          <a:r>
            <a:rPr lang="en-US" sz="1100" b="0" baseline="0"/>
            <a:t>/TREND </a:t>
          </a:r>
          <a:r>
            <a:rPr lang="ru-RU" sz="1100" b="0" baseline="0"/>
            <a:t>и коэффициентов сезонности (в зависимости от вашей версии </a:t>
          </a:r>
          <a:r>
            <a:rPr lang="en-US" sz="1100" b="0" baseline="0"/>
            <a:t>Excel)</a:t>
          </a:r>
          <a:r>
            <a:rPr lang="ru-RU" sz="1100" b="0" baseline="0"/>
            <a:t>.</a:t>
          </a:r>
        </a:p>
        <a:p>
          <a:endParaRPr lang="ru-RU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7492F-0C79-473D-AA55-F492E2D09C1E}">
  <dimension ref="A1:B6"/>
  <sheetViews>
    <sheetView workbookViewId="0">
      <selection activeCell="C6" sqref="C6:C10"/>
    </sheetView>
  </sheetViews>
  <sheetFormatPr defaultRowHeight="14.4" x14ac:dyDescent="0.55000000000000004"/>
  <cols>
    <col min="1" max="1" width="24.05078125" bestFit="1" customWidth="1"/>
    <col min="2" max="2" width="9.68359375" bestFit="1" customWidth="1"/>
  </cols>
  <sheetData>
    <row r="1" spans="1:2" ht="14.7" thickBot="1" x14ac:dyDescent="0.6">
      <c r="A1" s="2" t="s">
        <v>1</v>
      </c>
      <c r="B1" s="2" t="s">
        <v>2</v>
      </c>
    </row>
    <row r="2" spans="1:2" x14ac:dyDescent="0.55000000000000004">
      <c r="A2" t="s">
        <v>6</v>
      </c>
      <c r="B2" s="5">
        <v>2200</v>
      </c>
    </row>
    <row r="3" spans="1:2" x14ac:dyDescent="0.55000000000000004">
      <c r="A3" t="s">
        <v>4</v>
      </c>
      <c r="B3" s="4">
        <v>2.3E-2</v>
      </c>
    </row>
    <row r="4" spans="1:2" x14ac:dyDescent="0.55000000000000004">
      <c r="A4" t="s">
        <v>5</v>
      </c>
      <c r="B4" s="6">
        <v>17000</v>
      </c>
    </row>
    <row r="6" spans="1:2" x14ac:dyDescent="0.55000000000000004">
      <c r="A6" t="s">
        <v>3</v>
      </c>
      <c r="B6" s="7">
        <f>B4*B3*B2</f>
        <v>860200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8B03-4CCE-44C1-AC1A-697185C9A369}">
  <dimension ref="A1:E11"/>
  <sheetViews>
    <sheetView workbookViewId="0">
      <selection activeCell="E12" sqref="E12"/>
    </sheetView>
  </sheetViews>
  <sheetFormatPr defaultRowHeight="14.4" x14ac:dyDescent="0.55000000000000004"/>
  <cols>
    <col min="1" max="1" width="34.578125" bestFit="1" customWidth="1"/>
    <col min="2" max="2" width="18.47265625" customWidth="1"/>
    <col min="3" max="3" width="22.7890625" customWidth="1"/>
    <col min="4" max="4" width="13.68359375" customWidth="1"/>
    <col min="5" max="5" width="11.15625" bestFit="1" customWidth="1"/>
  </cols>
  <sheetData>
    <row r="1" spans="1:5" ht="29.1" thickBot="1" x14ac:dyDescent="0.6">
      <c r="A1" s="9"/>
      <c r="B1" s="11" t="s">
        <v>13</v>
      </c>
      <c r="C1" s="11" t="s">
        <v>12</v>
      </c>
      <c r="D1" s="12" t="s">
        <v>16</v>
      </c>
      <c r="E1" s="2"/>
    </row>
    <row r="2" spans="1:5" x14ac:dyDescent="0.55000000000000004">
      <c r="A2" s="9" t="s">
        <v>8</v>
      </c>
      <c r="B2" s="13">
        <v>120</v>
      </c>
      <c r="C2" s="13">
        <v>70</v>
      </c>
      <c r="D2" s="13">
        <v>1200</v>
      </c>
    </row>
    <row r="3" spans="1:5" x14ac:dyDescent="0.55000000000000004">
      <c r="A3" s="9" t="s">
        <v>9</v>
      </c>
      <c r="B3" s="13">
        <v>80</v>
      </c>
      <c r="C3" s="13">
        <v>50</v>
      </c>
      <c r="D3" s="13">
        <v>800</v>
      </c>
    </row>
    <row r="4" spans="1:5" x14ac:dyDescent="0.55000000000000004">
      <c r="A4" s="9"/>
      <c r="B4" s="9" t="s">
        <v>17</v>
      </c>
      <c r="C4" s="9" t="s">
        <v>18</v>
      </c>
      <c r="D4" s="9"/>
    </row>
    <row r="5" spans="1:5" x14ac:dyDescent="0.55000000000000004">
      <c r="A5" s="9" t="s">
        <v>10</v>
      </c>
      <c r="B5" s="14">
        <v>12000</v>
      </c>
      <c r="C5" s="13">
        <f>SUMPRODUCT(B8:B9,B2:B3)</f>
        <v>2000</v>
      </c>
      <c r="D5" s="9"/>
    </row>
    <row r="6" spans="1:5" x14ac:dyDescent="0.55000000000000004">
      <c r="A6" s="9" t="s">
        <v>11</v>
      </c>
      <c r="B6" s="14">
        <v>8000</v>
      </c>
      <c r="C6" s="13">
        <f>SUMPRODUCT(C2:C3,B8:B9)</f>
        <v>1200</v>
      </c>
      <c r="D6" s="9"/>
    </row>
    <row r="7" spans="1:5" x14ac:dyDescent="0.55000000000000004">
      <c r="A7" s="9"/>
      <c r="B7" s="10"/>
      <c r="C7" s="9"/>
      <c r="D7" s="9"/>
    </row>
    <row r="8" spans="1:5" x14ac:dyDescent="0.55000000000000004">
      <c r="A8" s="9" t="s">
        <v>14</v>
      </c>
      <c r="B8" s="14">
        <v>10</v>
      </c>
      <c r="C8" s="9"/>
      <c r="D8" s="9"/>
    </row>
    <row r="9" spans="1:5" x14ac:dyDescent="0.55000000000000004">
      <c r="A9" s="9" t="s">
        <v>15</v>
      </c>
      <c r="B9" s="14">
        <v>10</v>
      </c>
      <c r="C9" s="9"/>
      <c r="D9" s="9"/>
    </row>
    <row r="10" spans="1:5" x14ac:dyDescent="0.55000000000000004">
      <c r="A10" s="9"/>
      <c r="B10" s="9"/>
      <c r="C10" s="9"/>
      <c r="D10" s="9"/>
    </row>
    <row r="11" spans="1:5" x14ac:dyDescent="0.55000000000000004">
      <c r="A11" s="9" t="s">
        <v>3</v>
      </c>
      <c r="B11" s="15">
        <f>SUMPRODUCT(B8:B9,D2:D3)</f>
        <v>20000</v>
      </c>
      <c r="C11" s="9"/>
      <c r="D11" s="9"/>
    </row>
  </sheetData>
  <phoneticPr fontId="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C5F7-7C52-46DC-944B-BB20714F3880}">
  <dimension ref="A1:B49"/>
  <sheetViews>
    <sheetView tabSelected="1" workbookViewId="0">
      <pane ySplit="1" topLeftCell="A2" activePane="bottomLeft" state="frozen"/>
      <selection pane="bottomLeft" activeCell="H15" sqref="H15"/>
    </sheetView>
  </sheetViews>
  <sheetFormatPr defaultRowHeight="14.4" x14ac:dyDescent="0.55000000000000004"/>
  <cols>
    <col min="1" max="1" width="10.20703125" customWidth="1"/>
    <col min="2" max="2" width="20.9453125" bestFit="1" customWidth="1"/>
  </cols>
  <sheetData>
    <row r="1" spans="1:2" ht="14.7" thickBot="1" x14ac:dyDescent="0.6">
      <c r="A1" s="3" t="s">
        <v>0</v>
      </c>
      <c r="B1" s="3" t="s">
        <v>7</v>
      </c>
    </row>
    <row r="2" spans="1:2" x14ac:dyDescent="0.55000000000000004">
      <c r="A2" s="8">
        <v>42736</v>
      </c>
      <c r="B2" s="1">
        <v>10816</v>
      </c>
    </row>
    <row r="3" spans="1:2" x14ac:dyDescent="0.55000000000000004">
      <c r="A3" s="8">
        <v>42767</v>
      </c>
      <c r="B3" s="1">
        <v>10265</v>
      </c>
    </row>
    <row r="4" spans="1:2" x14ac:dyDescent="0.55000000000000004">
      <c r="A4" s="8">
        <v>42795</v>
      </c>
      <c r="B4" s="1">
        <v>11790</v>
      </c>
    </row>
    <row r="5" spans="1:2" x14ac:dyDescent="0.55000000000000004">
      <c r="A5" s="8">
        <v>42826</v>
      </c>
      <c r="B5" s="1">
        <v>10411</v>
      </c>
    </row>
    <row r="6" spans="1:2" x14ac:dyDescent="0.55000000000000004">
      <c r="A6" s="8">
        <v>42856</v>
      </c>
      <c r="B6" s="1">
        <v>11636</v>
      </c>
    </row>
    <row r="7" spans="1:2" x14ac:dyDescent="0.55000000000000004">
      <c r="A7" s="8">
        <v>42887</v>
      </c>
      <c r="B7" s="1">
        <v>12013</v>
      </c>
    </row>
    <row r="8" spans="1:2" x14ac:dyDescent="0.55000000000000004">
      <c r="A8" s="8">
        <v>42917</v>
      </c>
      <c r="B8" s="1">
        <v>10322</v>
      </c>
    </row>
    <row r="9" spans="1:2" x14ac:dyDescent="0.55000000000000004">
      <c r="A9" s="8">
        <v>42948</v>
      </c>
      <c r="B9" s="1">
        <v>11747</v>
      </c>
    </row>
    <row r="10" spans="1:2" x14ac:dyDescent="0.55000000000000004">
      <c r="A10" s="8">
        <v>42979</v>
      </c>
      <c r="B10" s="1">
        <v>9999</v>
      </c>
    </row>
    <row r="11" spans="1:2" x14ac:dyDescent="0.55000000000000004">
      <c r="A11" s="8">
        <v>43009</v>
      </c>
      <c r="B11" s="1">
        <v>12607</v>
      </c>
    </row>
    <row r="12" spans="1:2" x14ac:dyDescent="0.55000000000000004">
      <c r="A12" s="8">
        <v>43040</v>
      </c>
      <c r="B12" s="1">
        <v>12155</v>
      </c>
    </row>
    <row r="13" spans="1:2" x14ac:dyDescent="0.55000000000000004">
      <c r="A13" s="8">
        <v>43070</v>
      </c>
      <c r="B13" s="1">
        <v>11095</v>
      </c>
    </row>
    <row r="14" spans="1:2" x14ac:dyDescent="0.55000000000000004">
      <c r="A14" s="8">
        <v>43101</v>
      </c>
      <c r="B14" s="1">
        <v>10134</v>
      </c>
    </row>
    <row r="15" spans="1:2" x14ac:dyDescent="0.55000000000000004">
      <c r="A15" s="8">
        <v>43132</v>
      </c>
      <c r="B15" s="1">
        <v>12154</v>
      </c>
    </row>
    <row r="16" spans="1:2" x14ac:dyDescent="0.55000000000000004">
      <c r="A16" s="8">
        <v>43160</v>
      </c>
      <c r="B16" s="1">
        <v>13377</v>
      </c>
    </row>
    <row r="17" spans="1:2" x14ac:dyDescent="0.55000000000000004">
      <c r="A17" s="8">
        <v>43191</v>
      </c>
      <c r="B17" s="1">
        <v>12717</v>
      </c>
    </row>
    <row r="18" spans="1:2" x14ac:dyDescent="0.55000000000000004">
      <c r="A18" s="8">
        <v>43221</v>
      </c>
      <c r="B18" s="1">
        <v>12772</v>
      </c>
    </row>
    <row r="19" spans="1:2" x14ac:dyDescent="0.55000000000000004">
      <c r="A19" s="8">
        <v>43252</v>
      </c>
      <c r="B19" s="1">
        <v>13781</v>
      </c>
    </row>
    <row r="20" spans="1:2" x14ac:dyDescent="0.55000000000000004">
      <c r="A20" s="8">
        <v>43282</v>
      </c>
      <c r="B20" s="1">
        <v>13930</v>
      </c>
    </row>
    <row r="21" spans="1:2" x14ac:dyDescent="0.55000000000000004">
      <c r="A21" s="8">
        <v>43313</v>
      </c>
      <c r="B21" s="1">
        <v>12219</v>
      </c>
    </row>
    <row r="22" spans="1:2" x14ac:dyDescent="0.55000000000000004">
      <c r="A22" s="8">
        <v>43344</v>
      </c>
      <c r="B22" s="1">
        <v>13847</v>
      </c>
    </row>
    <row r="23" spans="1:2" x14ac:dyDescent="0.55000000000000004">
      <c r="A23" s="8">
        <v>43374</v>
      </c>
      <c r="B23" s="1">
        <v>13122</v>
      </c>
    </row>
    <row r="24" spans="1:2" x14ac:dyDescent="0.55000000000000004">
      <c r="A24" s="8">
        <v>43405</v>
      </c>
      <c r="B24" s="1">
        <v>14495</v>
      </c>
    </row>
    <row r="25" spans="1:2" x14ac:dyDescent="0.55000000000000004">
      <c r="A25" s="8">
        <v>43435</v>
      </c>
      <c r="B25" s="1">
        <v>15404</v>
      </c>
    </row>
    <row r="26" spans="1:2" x14ac:dyDescent="0.55000000000000004">
      <c r="A26" s="8">
        <v>43466</v>
      </c>
      <c r="B26" s="1">
        <v>14159</v>
      </c>
    </row>
    <row r="27" spans="1:2" x14ac:dyDescent="0.55000000000000004">
      <c r="A27" s="8">
        <v>43497</v>
      </c>
      <c r="B27" s="1">
        <v>15460</v>
      </c>
    </row>
    <row r="28" spans="1:2" x14ac:dyDescent="0.55000000000000004">
      <c r="A28" s="8">
        <v>43525</v>
      </c>
      <c r="B28" s="1">
        <v>13389</v>
      </c>
    </row>
    <row r="29" spans="1:2" x14ac:dyDescent="0.55000000000000004">
      <c r="A29" s="8">
        <v>43556</v>
      </c>
      <c r="B29" s="1">
        <v>13963</v>
      </c>
    </row>
    <row r="30" spans="1:2" x14ac:dyDescent="0.55000000000000004">
      <c r="A30" s="8">
        <v>43586</v>
      </c>
      <c r="B30" s="1">
        <v>14423</v>
      </c>
    </row>
    <row r="31" spans="1:2" x14ac:dyDescent="0.55000000000000004">
      <c r="A31" s="8">
        <v>43617</v>
      </c>
      <c r="B31" s="1">
        <v>14800</v>
      </c>
    </row>
    <row r="32" spans="1:2" x14ac:dyDescent="0.55000000000000004">
      <c r="A32" s="8">
        <v>43647</v>
      </c>
      <c r="B32" s="1">
        <v>14186</v>
      </c>
    </row>
    <row r="33" spans="1:2" x14ac:dyDescent="0.55000000000000004">
      <c r="A33" s="8">
        <v>43678</v>
      </c>
      <c r="B33" s="1">
        <v>15406</v>
      </c>
    </row>
    <row r="34" spans="1:2" x14ac:dyDescent="0.55000000000000004">
      <c r="A34" s="8">
        <v>43709</v>
      </c>
      <c r="B34" s="1">
        <v>15420</v>
      </c>
    </row>
    <row r="35" spans="1:2" x14ac:dyDescent="0.55000000000000004">
      <c r="A35" s="8">
        <v>43739</v>
      </c>
      <c r="B35" s="1">
        <v>16940</v>
      </c>
    </row>
    <row r="36" spans="1:2" x14ac:dyDescent="0.55000000000000004">
      <c r="A36" s="8">
        <v>43770</v>
      </c>
      <c r="B36" s="1">
        <v>15785</v>
      </c>
    </row>
    <row r="37" spans="1:2" x14ac:dyDescent="0.55000000000000004">
      <c r="A37" s="8">
        <v>43800</v>
      </c>
      <c r="B37" s="1">
        <v>14939</v>
      </c>
    </row>
    <row r="38" spans="1:2" x14ac:dyDescent="0.55000000000000004">
      <c r="A38" s="8">
        <v>43831</v>
      </c>
      <c r="B38" s="1">
        <v>15238</v>
      </c>
    </row>
    <row r="39" spans="1:2" x14ac:dyDescent="0.55000000000000004">
      <c r="A39" s="8">
        <v>43862</v>
      </c>
      <c r="B39" s="1">
        <v>14850</v>
      </c>
    </row>
    <row r="40" spans="1:2" x14ac:dyDescent="0.55000000000000004">
      <c r="A40" s="8">
        <v>43891</v>
      </c>
      <c r="B40" s="1">
        <v>16577</v>
      </c>
    </row>
    <row r="41" spans="1:2" x14ac:dyDescent="0.55000000000000004">
      <c r="A41" s="8">
        <v>43922</v>
      </c>
      <c r="B41" s="1">
        <v>15969</v>
      </c>
    </row>
    <row r="42" spans="1:2" x14ac:dyDescent="0.55000000000000004">
      <c r="A42" s="8">
        <v>43952</v>
      </c>
      <c r="B42" s="1">
        <v>15976</v>
      </c>
    </row>
    <row r="43" spans="1:2" x14ac:dyDescent="0.55000000000000004">
      <c r="A43" s="8">
        <v>43983</v>
      </c>
      <c r="B43" s="1">
        <v>16100</v>
      </c>
    </row>
    <row r="44" spans="1:2" x14ac:dyDescent="0.55000000000000004">
      <c r="A44" s="8">
        <v>44013</v>
      </c>
      <c r="B44" s="1">
        <v>15842</v>
      </c>
    </row>
    <row r="45" spans="1:2" x14ac:dyDescent="0.55000000000000004">
      <c r="A45" s="8">
        <v>44044</v>
      </c>
      <c r="B45" s="1">
        <v>17384</v>
      </c>
    </row>
    <row r="46" spans="1:2" x14ac:dyDescent="0.55000000000000004">
      <c r="A46" s="8">
        <v>44075</v>
      </c>
      <c r="B46" s="1">
        <v>16664</v>
      </c>
    </row>
    <row r="47" spans="1:2" x14ac:dyDescent="0.55000000000000004">
      <c r="A47" s="8">
        <v>44105</v>
      </c>
      <c r="B47" s="1">
        <v>17106</v>
      </c>
    </row>
    <row r="48" spans="1:2" x14ac:dyDescent="0.55000000000000004">
      <c r="A48" s="8">
        <v>44136</v>
      </c>
      <c r="B48" s="1">
        <v>17768</v>
      </c>
    </row>
    <row r="49" spans="1:2" x14ac:dyDescent="0.55000000000000004">
      <c r="A49" s="8">
        <v>44166</v>
      </c>
      <c r="B49" s="1">
        <v>16067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 1</vt:lpstr>
      <vt:lpstr>Задание 2</vt:lpstr>
      <vt:lpstr>Задание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Ренат Шагабутдинов</dc:creator>
  <cp:lastModifiedBy>Ренат Шагабутдинов</cp:lastModifiedBy>
  <dcterms:created xsi:type="dcterms:W3CDTF">2015-06-05T18:17:20Z</dcterms:created>
  <dcterms:modified xsi:type="dcterms:W3CDTF">2021-01-15T18:10:30Z</dcterms:modified>
</cp:coreProperties>
</file>