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ВВС\Desktop\"/>
    </mc:Choice>
  </mc:AlternateContent>
  <xr:revisionPtr revIDLastSave="0" documentId="13_ncr:1_{4EA5B04C-7C18-493E-8B49-E2E715E78FD4}" xr6:coauthVersionLast="47" xr6:coauthVersionMax="47" xr10:uidLastSave="{00000000-0000-0000-0000-000000000000}"/>
  <bookViews>
    <workbookView xWindow="16284" yWindow="-1836" windowWidth="23256" windowHeight="12576" xr2:uid="{B1A8A0BF-8CAA-4ACA-BD25-E5CC581C063F}"/>
  </bookViews>
  <sheets>
    <sheet name="Письмо" sheetId="1" r:id="rId1"/>
    <sheet name="данные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" i="2" l="1"/>
</calcChain>
</file>

<file path=xl/sharedStrings.xml><?xml version="1.0" encoding="utf-8"?>
<sst xmlns="http://schemas.openxmlformats.org/spreadsheetml/2006/main" count="73" uniqueCount="66">
  <si>
    <t>№</t>
  </si>
  <si>
    <t>Фамилия, имя, отчество</t>
  </si>
  <si>
    <t>Дата приема на работу, 
№ приказа</t>
  </si>
  <si>
    <t xml:space="preserve">Номер удостоверения частного охранника </t>
  </si>
  <si>
    <t>Разряд частного охранника</t>
  </si>
  <si>
    <t>Вид периодической проверки (первичная, повторная, плановая)</t>
  </si>
  <si>
    <t>№ 
п/п</t>
  </si>
  <si>
    <t>ФИО сотрудников</t>
  </si>
  <si>
    <t>ПРИКАЗ</t>
  </si>
  <si>
    <t xml:space="preserve">Удостоверение </t>
  </si>
  <si>
    <t>номер</t>
  </si>
  <si>
    <t>дата</t>
  </si>
  <si>
    <t>27 п/к</t>
  </si>
  <si>
    <t>Б№728127</t>
  </si>
  <si>
    <t>29 п/к</t>
  </si>
  <si>
    <t>Б№397213</t>
  </si>
  <si>
    <t>28 п/к</t>
  </si>
  <si>
    <t>Б№728098</t>
  </si>
  <si>
    <t>17п/23</t>
  </si>
  <si>
    <t>Б№627129</t>
  </si>
  <si>
    <t>18п/23</t>
  </si>
  <si>
    <t>Б№394153</t>
  </si>
  <si>
    <t>19п/23</t>
  </si>
  <si>
    <t>Б№711713</t>
  </si>
  <si>
    <t>20п/23</t>
  </si>
  <si>
    <t>Б№627156</t>
  </si>
  <si>
    <t>01/п/21</t>
  </si>
  <si>
    <t>В№004028</t>
  </si>
  <si>
    <t>054к</t>
  </si>
  <si>
    <t>Б№398976</t>
  </si>
  <si>
    <t>13-пк</t>
  </si>
  <si>
    <t>В№489885</t>
  </si>
  <si>
    <t>23 - пк</t>
  </si>
  <si>
    <t>В№489992</t>
  </si>
  <si>
    <t>24п/22</t>
  </si>
  <si>
    <t>13.05.2022 г.</t>
  </si>
  <si>
    <t>В№334668</t>
  </si>
  <si>
    <t>36 пр</t>
  </si>
  <si>
    <t>В№004121</t>
  </si>
  <si>
    <t>18 п/к</t>
  </si>
  <si>
    <t>Б№698666</t>
  </si>
  <si>
    <t>15п/23</t>
  </si>
  <si>
    <t>Г № 205533</t>
  </si>
  <si>
    <t>24п/23</t>
  </si>
  <si>
    <t>Г № 400445</t>
  </si>
  <si>
    <t>Родионов Гордей Рудольфович</t>
  </si>
  <si>
    <t>Сазонов Иннокентий Романович</t>
  </si>
  <si>
    <t>Вишняков Панкратий Александрович</t>
  </si>
  <si>
    <t>Федотов Овидий Глебович</t>
  </si>
  <si>
    <t>Сафонов Самуил Протасьевич</t>
  </si>
  <si>
    <t>Никитин Орест Альвианович</t>
  </si>
  <si>
    <t>Мясников Геннадий Платонович</t>
  </si>
  <si>
    <t>Зиновьев Сергей Семенович</t>
  </si>
  <si>
    <t>Копылов Любовь Мартынович</t>
  </si>
  <si>
    <t>Савельев Федор Арсеньевич</t>
  </si>
  <si>
    <t>Крюков Рудольф Лукьянович</t>
  </si>
  <si>
    <t>Казаков Илларион Пётрович</t>
  </si>
  <si>
    <t>Самсонов Андрей Григорьевич</t>
  </si>
  <si>
    <t>Хохлов Исаак Мартынович</t>
  </si>
  <si>
    <t>Козлов Абрам Игоревич</t>
  </si>
  <si>
    <t>Стрелков Ефрем Мэлсович</t>
  </si>
  <si>
    <t>Елисеев Витольд Алексеевич</t>
  </si>
  <si>
    <t>Уважаемый Алексей Анатольевич!</t>
  </si>
  <si>
    <t>плановая</t>
  </si>
  <si>
    <t>27 п/к
04.06.2018</t>
  </si>
  <si>
    <t>Генеральный директор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</si>
</sst>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center" vertical="center" wrapText="1"/>
    </xf>
    <xf numFmtId="14" fontId="2" fillId="4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14" fontId="5" fillId="4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0" xfId="0" applyFont="1"/>
    <xf numFmtId="0" fontId="3" fillId="4" borderId="0" xfId="0" applyFont="1" applyFill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left" vertical="center"/>
    </xf>
    <xf numFmtId="0" fontId="0" fillId="0" borderId="0" xfId="0" applyNumberFormat="1"/>
  </cellXfs>
  <cellStyles count="1">
    <cellStyle name="Обычный" xfId="0" builtinId="0"/>
  </cellStyles>
  <dxfs count="6">
    <dxf>
      <font>
        <b/>
        <i val="0"/>
      </font>
      <fill>
        <gradientFill>
          <stop position="0">
            <color rgb="FFFFFF00"/>
          </stop>
          <stop position="1">
            <color rgb="FFFF0000"/>
          </stop>
        </gradientFill>
      </fill>
    </dxf>
    <dxf>
      <font>
        <b/>
        <i val="0"/>
      </font>
      <fill>
        <gradientFill>
          <stop position="0">
            <color rgb="FFFFFF00"/>
          </stop>
          <stop position="1">
            <color rgb="FFFF0000"/>
          </stop>
        </gradient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FF00"/>
        </patternFill>
      </fill>
    </dxf>
    <dxf>
      <font>
        <b/>
        <i val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80053-DF20-47E5-A244-296D640C00A1}">
  <dimension ref="A3:F16"/>
  <sheetViews>
    <sheetView tabSelected="1" workbookViewId="0">
      <selection activeCell="B7" sqref="B7"/>
    </sheetView>
  </sheetViews>
  <sheetFormatPr defaultColWidth="14.6640625" defaultRowHeight="14.4" x14ac:dyDescent="0.3"/>
  <cols>
    <col min="1" max="1" width="2.88671875" bestFit="1" customWidth="1"/>
    <col min="2" max="2" width="30.109375" bestFit="1" customWidth="1"/>
    <col min="3" max="3" width="14.44140625" bestFit="1" customWidth="1"/>
    <col min="4" max="4" width="13.77734375" bestFit="1" customWidth="1"/>
    <col min="5" max="5" width="10" bestFit="1" customWidth="1"/>
    <col min="6" max="6" width="14.21875" bestFit="1" customWidth="1"/>
  </cols>
  <sheetData>
    <row r="3" spans="1:6" ht="15.6" x14ac:dyDescent="0.3">
      <c r="C3" s="28" t="s">
        <v>62</v>
      </c>
      <c r="E3" s="29"/>
    </row>
    <row r="4" spans="1:6" ht="15.6" x14ac:dyDescent="0.3">
      <c r="C4" s="27"/>
      <c r="D4" s="27"/>
      <c r="E4" s="27"/>
    </row>
    <row r="6" spans="1:6" ht="82.8" x14ac:dyDescent="0.3">
      <c r="A6" s="1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</row>
    <row r="7" spans="1:6" ht="28.05" customHeight="1" x14ac:dyDescent="0.3">
      <c r="A7" s="1">
        <v>1</v>
      </c>
      <c r="B7" s="3" t="s">
        <v>45</v>
      </c>
      <c r="C7" s="2" t="s">
        <v>64</v>
      </c>
      <c r="D7" s="12" t="s">
        <v>13</v>
      </c>
      <c r="E7" s="1">
        <v>6</v>
      </c>
      <c r="F7" s="1" t="s">
        <v>63</v>
      </c>
    </row>
    <row r="8" spans="1:6" ht="28.05" customHeight="1" x14ac:dyDescent="0.3">
      <c r="A8" s="1">
        <v>2</v>
      </c>
      <c r="B8" s="3" t="s">
        <v>46</v>
      </c>
      <c r="C8" s="2"/>
      <c r="D8" s="2"/>
      <c r="E8" s="1">
        <v>6</v>
      </c>
      <c r="F8" s="1" t="s">
        <v>63</v>
      </c>
    </row>
    <row r="9" spans="1:6" ht="28.05" customHeight="1" x14ac:dyDescent="0.3">
      <c r="A9" s="1">
        <v>3</v>
      </c>
      <c r="B9" s="3" t="s">
        <v>58</v>
      </c>
      <c r="C9" s="1"/>
      <c r="D9" s="1"/>
      <c r="E9" s="1">
        <v>6</v>
      </c>
      <c r="F9" s="1" t="s">
        <v>63</v>
      </c>
    </row>
    <row r="16" spans="1:6" x14ac:dyDescent="0.3">
      <c r="A16" s="30" t="s">
        <v>65</v>
      </c>
      <c r="B16" s="30"/>
      <c r="C16" s="30"/>
      <c r="D16" s="30"/>
    </row>
  </sheetData>
  <mergeCells count="1">
    <mergeCell ref="A16:D16"/>
  </mergeCells>
  <conditionalFormatting sqref="D7">
    <cfRule type="expression" dxfId="5" priority="1">
      <formula>D7*(D7&lt;=EDATE(TODAY(),1))*((D$2=#REF!)+(D$2=$F$2))</formula>
    </cfRule>
  </conditionalFormatting>
  <conditionalFormatting sqref="D7">
    <cfRule type="expression" dxfId="4" priority="2">
      <formula>D7*(D7&lt;=EDATE(TODAY(),2))*((D$2=#REF!)+(D$2=$F$2))</formula>
    </cfRule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7E33AB2-5185-4689-8130-7D4553DBB3EB}">
          <x14:formula1>
            <xm:f>данные!$B$3:$B$19</xm:f>
          </x14:formula1>
          <xm:sqref>B7:B9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8691D1-97BA-489D-86F7-B2436A7276A5}">
  <dimension ref="A1:H55"/>
  <sheetViews>
    <sheetView workbookViewId="0">
      <selection activeCell="H3" sqref="H3"/>
    </sheetView>
  </sheetViews>
  <sheetFormatPr defaultRowHeight="18" x14ac:dyDescent="0.35"/>
  <cols>
    <col min="1" max="1" width="4.5546875" style="23" bestFit="1" customWidth="1"/>
    <col min="2" max="2" width="42" style="26" customWidth="1"/>
    <col min="3" max="3" width="15.21875" style="25" customWidth="1"/>
    <col min="4" max="4" width="9" style="25" customWidth="1"/>
    <col min="5" max="5" width="14.33203125" style="25" customWidth="1"/>
    <col min="8" max="8" width="11.109375" bestFit="1" customWidth="1"/>
    <col min="9" max="9" width="42.77734375" bestFit="1" customWidth="1"/>
  </cols>
  <sheetData>
    <row r="1" spans="1:8" ht="18" customHeight="1" x14ac:dyDescent="0.3">
      <c r="A1" s="4" t="s">
        <v>6</v>
      </c>
      <c r="B1" s="5" t="s">
        <v>7</v>
      </c>
      <c r="C1" s="6" t="s">
        <v>8</v>
      </c>
      <c r="D1" s="7"/>
      <c r="E1" s="8" t="s">
        <v>9</v>
      </c>
    </row>
    <row r="2" spans="1:8" x14ac:dyDescent="0.3">
      <c r="A2" s="9"/>
      <c r="B2" s="5"/>
      <c r="C2" s="10" t="s">
        <v>11</v>
      </c>
      <c r="D2" s="10" t="s">
        <v>10</v>
      </c>
      <c r="E2" s="11" t="s">
        <v>0</v>
      </c>
    </row>
    <row r="3" spans="1:8" x14ac:dyDescent="0.3">
      <c r="A3" s="12">
        <v>1</v>
      </c>
      <c r="B3" s="13" t="s">
        <v>45</v>
      </c>
      <c r="C3" s="15">
        <v>43255</v>
      </c>
      <c r="D3" s="14" t="s">
        <v>12</v>
      </c>
      <c r="E3" s="12" t="s">
        <v>13</v>
      </c>
      <c r="H3" s="31" t="str">
        <f>CONCATENATE(C3," ",D3)</f>
        <v>43255 27 п/к</v>
      </c>
    </row>
    <row r="4" spans="1:8" x14ac:dyDescent="0.3">
      <c r="A4" s="12">
        <v>2</v>
      </c>
      <c r="B4" s="13" t="s">
        <v>46</v>
      </c>
      <c r="C4" s="15">
        <v>43255</v>
      </c>
      <c r="D4" s="14" t="s">
        <v>14</v>
      </c>
      <c r="E4" s="12" t="s">
        <v>15</v>
      </c>
    </row>
    <row r="5" spans="1:8" x14ac:dyDescent="0.3">
      <c r="A5" s="12">
        <v>3</v>
      </c>
      <c r="B5" s="13" t="s">
        <v>47</v>
      </c>
      <c r="C5" s="15">
        <v>43255</v>
      </c>
      <c r="D5" s="14" t="s">
        <v>16</v>
      </c>
      <c r="E5" s="12" t="s">
        <v>17</v>
      </c>
    </row>
    <row r="6" spans="1:8" x14ac:dyDescent="0.3">
      <c r="A6" s="12">
        <v>4</v>
      </c>
      <c r="B6" s="13" t="s">
        <v>48</v>
      </c>
      <c r="C6" s="15">
        <v>45160</v>
      </c>
      <c r="D6" s="14" t="s">
        <v>18</v>
      </c>
      <c r="E6" s="12" t="s">
        <v>19</v>
      </c>
    </row>
    <row r="7" spans="1:8" x14ac:dyDescent="0.3">
      <c r="A7" s="12">
        <v>5</v>
      </c>
      <c r="B7" s="13" t="s">
        <v>49</v>
      </c>
      <c r="C7" s="15">
        <v>45160</v>
      </c>
      <c r="D7" s="14" t="s">
        <v>20</v>
      </c>
      <c r="E7" s="12" t="s">
        <v>21</v>
      </c>
    </row>
    <row r="8" spans="1:8" x14ac:dyDescent="0.3">
      <c r="A8" s="12">
        <v>6</v>
      </c>
      <c r="B8" s="13" t="s">
        <v>50</v>
      </c>
      <c r="C8" s="15">
        <v>45160</v>
      </c>
      <c r="D8" s="14" t="s">
        <v>22</v>
      </c>
      <c r="E8" s="12" t="s">
        <v>23</v>
      </c>
    </row>
    <row r="9" spans="1:8" x14ac:dyDescent="0.3">
      <c r="A9" s="12">
        <v>7</v>
      </c>
      <c r="B9" s="13" t="s">
        <v>51</v>
      </c>
      <c r="C9" s="15">
        <v>45176</v>
      </c>
      <c r="D9" s="14" t="s">
        <v>24</v>
      </c>
      <c r="E9" s="12" t="s">
        <v>25</v>
      </c>
    </row>
    <row r="10" spans="1:8" x14ac:dyDescent="0.3">
      <c r="A10" s="12">
        <v>8</v>
      </c>
      <c r="B10" s="13" t="s">
        <v>52</v>
      </c>
      <c r="C10" s="17">
        <v>44221</v>
      </c>
      <c r="D10" s="16" t="s">
        <v>26</v>
      </c>
      <c r="E10" s="12" t="s">
        <v>27</v>
      </c>
    </row>
    <row r="11" spans="1:8" x14ac:dyDescent="0.3">
      <c r="A11" s="12">
        <v>9</v>
      </c>
      <c r="B11" s="13" t="s">
        <v>53</v>
      </c>
      <c r="C11" s="15">
        <v>42109</v>
      </c>
      <c r="D11" s="15" t="s">
        <v>28</v>
      </c>
      <c r="E11" s="12" t="s">
        <v>29</v>
      </c>
    </row>
    <row r="12" spans="1:8" x14ac:dyDescent="0.3">
      <c r="A12" s="12">
        <v>10</v>
      </c>
      <c r="B12" s="13" t="s">
        <v>54</v>
      </c>
      <c r="C12" s="17">
        <v>43949</v>
      </c>
      <c r="D12" s="16" t="s">
        <v>30</v>
      </c>
      <c r="E12" s="12" t="s">
        <v>31</v>
      </c>
    </row>
    <row r="13" spans="1:8" x14ac:dyDescent="0.3">
      <c r="A13" s="12">
        <v>11</v>
      </c>
      <c r="B13" s="13" t="s">
        <v>55</v>
      </c>
      <c r="C13" s="17">
        <v>44095</v>
      </c>
      <c r="D13" s="16" t="s">
        <v>32</v>
      </c>
      <c r="E13" s="12" t="s">
        <v>33</v>
      </c>
    </row>
    <row r="14" spans="1:8" x14ac:dyDescent="0.3">
      <c r="A14" s="12">
        <v>12</v>
      </c>
      <c r="B14" s="13" t="s">
        <v>56</v>
      </c>
      <c r="C14" s="16" t="s">
        <v>35</v>
      </c>
      <c r="D14" s="16" t="s">
        <v>34</v>
      </c>
      <c r="E14" s="12" t="s">
        <v>36</v>
      </c>
    </row>
    <row r="15" spans="1:8" x14ac:dyDescent="0.3">
      <c r="A15" s="12">
        <v>13</v>
      </c>
      <c r="B15" s="13" t="s">
        <v>57</v>
      </c>
      <c r="C15" s="18"/>
      <c r="D15" s="18"/>
      <c r="E15" s="12"/>
    </row>
    <row r="16" spans="1:8" x14ac:dyDescent="0.3">
      <c r="A16" s="12">
        <v>14</v>
      </c>
      <c r="B16" s="13" t="s">
        <v>58</v>
      </c>
      <c r="C16" s="20">
        <v>43034</v>
      </c>
      <c r="D16" s="19" t="s">
        <v>37</v>
      </c>
      <c r="E16" s="12" t="s">
        <v>38</v>
      </c>
    </row>
    <row r="17" spans="1:5" x14ac:dyDescent="0.3">
      <c r="A17" s="12">
        <v>15</v>
      </c>
      <c r="B17" s="13" t="s">
        <v>59</v>
      </c>
      <c r="C17" s="22">
        <v>43228</v>
      </c>
      <c r="D17" s="21" t="s">
        <v>39</v>
      </c>
      <c r="E17" s="12" t="s">
        <v>40</v>
      </c>
    </row>
    <row r="18" spans="1:5" x14ac:dyDescent="0.3">
      <c r="A18" s="12">
        <v>16</v>
      </c>
      <c r="B18" s="13" t="s">
        <v>60</v>
      </c>
      <c r="C18" s="17">
        <v>45159</v>
      </c>
      <c r="D18" s="16" t="s">
        <v>41</v>
      </c>
      <c r="E18" s="12" t="s">
        <v>42</v>
      </c>
    </row>
    <row r="19" spans="1:5" x14ac:dyDescent="0.3">
      <c r="A19" s="12">
        <v>17</v>
      </c>
      <c r="B19" s="13" t="s">
        <v>61</v>
      </c>
      <c r="C19" s="17">
        <v>45285</v>
      </c>
      <c r="D19" s="16" t="s">
        <v>43</v>
      </c>
      <c r="E19" s="12" t="s">
        <v>44</v>
      </c>
    </row>
    <row r="20" spans="1:5" x14ac:dyDescent="0.35">
      <c r="B20" s="24"/>
    </row>
    <row r="21" spans="1:5" x14ac:dyDescent="0.35">
      <c r="B21" s="24"/>
    </row>
    <row r="22" spans="1:5" x14ac:dyDescent="0.35">
      <c r="B22" s="24"/>
    </row>
    <row r="23" spans="1:5" x14ac:dyDescent="0.35">
      <c r="B23" s="24"/>
    </row>
    <row r="24" spans="1:5" x14ac:dyDescent="0.35">
      <c r="B24" s="24"/>
    </row>
    <row r="25" spans="1:5" x14ac:dyDescent="0.35">
      <c r="B25" s="24"/>
    </row>
    <row r="26" spans="1:5" x14ac:dyDescent="0.35">
      <c r="B26" s="24"/>
    </row>
    <row r="27" spans="1:5" x14ac:dyDescent="0.35">
      <c r="B27" s="24"/>
    </row>
    <row r="28" spans="1:5" x14ac:dyDescent="0.35">
      <c r="B28" s="24"/>
    </row>
    <row r="29" spans="1:5" x14ac:dyDescent="0.35">
      <c r="B29" s="24"/>
    </row>
    <row r="30" spans="1:5" x14ac:dyDescent="0.35">
      <c r="B30" s="24"/>
    </row>
    <row r="31" spans="1:5" x14ac:dyDescent="0.35">
      <c r="B31" s="24"/>
    </row>
    <row r="32" spans="1:5" x14ac:dyDescent="0.35">
      <c r="B32" s="24"/>
    </row>
    <row r="33" spans="2:2" x14ac:dyDescent="0.35">
      <c r="B33" s="24"/>
    </row>
    <row r="34" spans="2:2" x14ac:dyDescent="0.35">
      <c r="B34" s="24"/>
    </row>
    <row r="35" spans="2:2" x14ac:dyDescent="0.35">
      <c r="B35" s="24"/>
    </row>
    <row r="36" spans="2:2" x14ac:dyDescent="0.35">
      <c r="B36" s="24"/>
    </row>
    <row r="37" spans="2:2" x14ac:dyDescent="0.35">
      <c r="B37" s="24"/>
    </row>
    <row r="38" spans="2:2" x14ac:dyDescent="0.35">
      <c r="B38" s="24"/>
    </row>
    <row r="39" spans="2:2" x14ac:dyDescent="0.35">
      <c r="B39" s="24"/>
    </row>
    <row r="40" spans="2:2" x14ac:dyDescent="0.35">
      <c r="B40" s="24"/>
    </row>
    <row r="41" spans="2:2" x14ac:dyDescent="0.35">
      <c r="B41" s="24"/>
    </row>
    <row r="42" spans="2:2" x14ac:dyDescent="0.35">
      <c r="B42" s="24"/>
    </row>
    <row r="43" spans="2:2" x14ac:dyDescent="0.35">
      <c r="B43" s="24"/>
    </row>
    <row r="44" spans="2:2" x14ac:dyDescent="0.35">
      <c r="B44" s="24"/>
    </row>
    <row r="45" spans="2:2" x14ac:dyDescent="0.35">
      <c r="B45" s="24"/>
    </row>
    <row r="46" spans="2:2" x14ac:dyDescent="0.35">
      <c r="B46" s="24"/>
    </row>
    <row r="47" spans="2:2" x14ac:dyDescent="0.35">
      <c r="B47" s="24"/>
    </row>
    <row r="48" spans="2:2" x14ac:dyDescent="0.35">
      <c r="B48" s="24"/>
    </row>
    <row r="49" spans="2:2" x14ac:dyDescent="0.35">
      <c r="B49" s="24"/>
    </row>
    <row r="50" spans="2:2" x14ac:dyDescent="0.35">
      <c r="B50" s="24"/>
    </row>
    <row r="51" spans="2:2" x14ac:dyDescent="0.35">
      <c r="B51" s="24"/>
    </row>
    <row r="52" spans="2:2" x14ac:dyDescent="0.35">
      <c r="B52" s="24"/>
    </row>
    <row r="53" spans="2:2" x14ac:dyDescent="0.35">
      <c r="B53" s="24"/>
    </row>
    <row r="54" spans="2:2" x14ac:dyDescent="0.35">
      <c r="B54" s="24"/>
    </row>
    <row r="55" spans="2:2" x14ac:dyDescent="0.35">
      <c r="B55" s="24"/>
    </row>
  </sheetData>
  <mergeCells count="3">
    <mergeCell ref="A1:A2"/>
    <mergeCell ref="B1:B2"/>
    <mergeCell ref="C1:D1"/>
  </mergeCells>
  <conditionalFormatting sqref="C3:E19">
    <cfRule type="expression" dxfId="3" priority="2">
      <formula>C3*(C3&lt;=EDATE(TODAY(),1))*((C$2=#REF!)+(C$2=$F$2))</formula>
    </cfRule>
  </conditionalFormatting>
  <conditionalFormatting sqref="C3:E19">
    <cfRule type="expression" dxfId="2" priority="4">
      <formula>C3*(C3&lt;=EDATE(TODAY(),2))*((C$2=#REF!)+(C$2=$F$2))</formula>
    </cfRule>
  </conditionalFormatting>
  <conditionalFormatting sqref="B3:C19">
    <cfRule type="expression" dxfId="1" priority="1">
      <formula>OR((#REF!&lt;=EDATE(TODAY(),2))*#REF!,(M2&lt;=EDATE(TODAY(),2))*M2,(O2&lt;=EDATE(TODAY(),2))*O2,(V2&lt;=EDATE(TODAY(),2))*V2,(AC2&lt;=EDATE(TODAY(),2))*AC2)</formula>
    </cfRule>
  </conditionalFormatting>
  <conditionalFormatting sqref="D3:D19">
    <cfRule type="expression" dxfId="0" priority="7">
      <formula>OR((#REF!&lt;=EDATE(TODAY(),2))*#REF!,(G3&lt;=EDATE(TODAY(),2))*G3,(#REF!&lt;=EDATE(TODAY(),2))*#REF!,(M3&lt;=EDATE(TODAY(),2))*M3,(T3&lt;=EDATE(TODAY(),2))*T3)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Письмо</vt:lpstr>
      <vt:lpstr>данные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ВВС</dc:creator>
  <cp:lastModifiedBy>ВВС</cp:lastModifiedBy>
  <dcterms:created xsi:type="dcterms:W3CDTF">2024-03-31T20:01:24Z</dcterms:created>
  <dcterms:modified xsi:type="dcterms:W3CDTF">2024-03-31T20:47:06Z</dcterms:modified>
</cp:coreProperties>
</file>