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15"/>
  <workbookPr/>
  <mc:AlternateContent xmlns:mc="http://schemas.openxmlformats.org/markup-compatibility/2006">
    <mc:Choice Requires="x15">
      <x15ac:absPath xmlns:x15ac="http://schemas.microsoft.com/office/spreadsheetml/2010/11/ac" url="C:\Users\muzyk\Downloads\"/>
    </mc:Choice>
  </mc:AlternateContent>
  <xr:revisionPtr revIDLastSave="0" documentId="13_ncr:1_{9DE0133F-5432-4629-8A0C-9814C492131A}" xr6:coauthVersionLast="47" xr6:coauthVersionMax="47" xr10:uidLastSave="{00000000-0000-0000-0000-000000000000}"/>
  <bookViews>
    <workbookView xWindow="1500" yWindow="-120" windowWidth="37020" windowHeight="164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 a="1"/>
  <c r="C2" i="1" s="1"/>
  <c r="C3" i="1" a="1"/>
  <c r="C3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 s="1"/>
  <c r="C23" i="1" a="1"/>
  <c r="C23" i="1" s="1"/>
  <c r="C24" i="1" a="1"/>
  <c r="C24" i="1" s="1"/>
  <c r="C25" i="1" a="1"/>
  <c r="C25" i="1" s="1"/>
  <c r="C26" i="1" a="1"/>
  <c r="C26" i="1" s="1"/>
  <c r="C27" i="1" a="1"/>
  <c r="C27" i="1" s="1"/>
  <c r="C28" i="1" a="1"/>
  <c r="C28" i="1" s="1"/>
  <c r="C29" i="1" a="1"/>
  <c r="C29" i="1" s="1"/>
  <c r="C30" i="1" a="1"/>
  <c r="C30" i="1" s="1"/>
  <c r="C31" i="1" a="1"/>
  <c r="C31" i="1" s="1"/>
  <c r="C32" i="1" a="1"/>
  <c r="C32" i="1" s="1"/>
  <c r="C33" i="1" a="1"/>
  <c r="C33" i="1" s="1"/>
  <c r="C34" i="1" a="1"/>
  <c r="C34" i="1" s="1"/>
  <c r="C35" i="1" a="1"/>
  <c r="C35" i="1" s="1"/>
  <c r="C36" i="1" a="1"/>
  <c r="C36" i="1" s="1"/>
  <c r="C37" i="1" a="1"/>
  <c r="C37" i="1" s="1"/>
  <c r="C38" i="1" a="1"/>
  <c r="C38" i="1" s="1"/>
  <c r="C39" i="1" a="1"/>
  <c r="C39" i="1" s="1"/>
  <c r="C40" i="1" a="1"/>
  <c r="C40" i="1" s="1"/>
  <c r="C1" i="1" a="1"/>
  <c r="C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<sst xmlns="http://schemas.openxmlformats.org/spreadsheetml/2006/main" count="80" uniqueCount="74">
  <si>
    <t>19291</t>
  </si>
  <si>
    <t>Назначение изделия
Предназначен для прокладки электрических силовых кабельных трасс, систем связи, пожарной и охранной сигнализации внутри и снаружи помещений.
Особенности
Аксессуары для лотков Промрукав подходят для соединения между собой лотков серии «Стандарт» в любой комбинации. Аксессуары изготавливают из оцинкованной ленты по методу Сендзимира, с толщиной цинкового покрытия от 19 до 23 мкм.
(300090) - Крышка лотка 100 (PR16.0090)
(299993) - Т-образный ответвитель с крышкой Стандарт 100х100 (PR16.0434
(300006) - Угол вертикальный внешний 45 гр с крышкой 100х100 (PR16.0553
(300018) - Угол вертикальный внешний 90 гр с крышкой 100х100 (PR16.0544
(300030) - Угол вертикальный внутренний 45 гр с кр 100х100 (PR16.0535)
(300042) - Угол вертикальный внутренний 90 гр с кр 100х100 (PR16.0526)
(300054) - Угол горизонтальный 45 градусов с крышкой 100х100 (PR16.0425
(300066) - Угол горизонтальный 90 градусов с крышкой 100х100 (PR16.0413
(300078) - Х-образный ответвитель с крышкой Стандарт 100х100 (PR16.0458</t>
  </si>
  <si>
    <t>19292</t>
  </si>
  <si>
    <t>Назначение изделия
Предназначен для прокладки электрических силовых кабельных трасс, систем связи, пожарной и охранной сигнализации внутри и снаружи помещений.
Особенности
Аксессуары для лотков Промрукав подходят для соединения между собой лотков серии «Стандарт» в любой комбинации. Аксессуары изготавливают из оцинкованной ленты по методу Сендзимира, с толщиной цинкового покрытия от 19 до 23 мкм.
(300090) - Крышка лотка 100 (PR16.0090)
(299994) - Т-образный ответвитель с крышкой Стандарт 100х50 (PR16.0432)
(300007) - Угол вертикальный внешний 45 гр с крышкой 100х50 (PR16.0444)
(300019) - Угол вертикальный внешний 90 гр с крышкой 100х50 (PR16.0451)
(300031) - Угол вертикальный внутренний 45 гр с кр 100х50 (PR16.0448)
(300043) - Угол вертикальный внутренний 90 гр с кр 100х50 (PR16.0445)
(300055) - Угол горизонтальный 45 градусов с крышкой 100х50 (PR16.0423)
(300067) - Угол горизонтальный 90 градусов с крышкой 100х50 (PR16.0411)
(300079) - Х-образный ответвитель с крышкой Стандарт 100х50 (PR16.0456)</t>
  </si>
  <si>
    <t>19293</t>
  </si>
  <si>
    <t>Назначение изделия
Предназначен для прокладки электрических силовых кабельных трасс, систем связи, пожарной и охранной сигнализации внутри и снаружи помещений.
Особенности
Аксессуары для лотков Промрукав подходят для соединения между собой лотков серии «Стандарт» в любой комбинации. Аксессуары изготавливают из оцинкованной ленты по методу Сендзимира, с толщиной цинкового покрытия от 19 до 23 мкм.
(300090) - Крышка лотка 100 (PR16.0090)
(299995) - Т-образный ответвитель с крышкой Стандарт 100х80 (PR16.0433)
(300008) - Угол вертикальный внешний 45 гр с крышкой 100х80 (PR16.0552)
(300020) - Угол вертикальный внешний 90 гр с крышкой 100х80 (PR16.0543)
(300032) - Угол вертикальный внутренний 45 гр с кр 100х80 (PR16.0534)
(300044) - Угол вертикальный внутренний 90 гр с кр 100х80 (PR16.0525)
(300056) - Угол горизонтальный 45 градусов с крышкой 100х80 (PR16.0424)
(300068) - Угол горизонтальный 90 градусов с крышкой 100х80 (PR16.0412)
(300080) - Х-образный ответвитель с крышкой Стандарт 100х80 (PR16.0457)</t>
  </si>
  <si>
    <t>19294</t>
  </si>
  <si>
    <t>Назначение изделия
Предназначен для прокладки электрических силовых кабельных трасс, систем связи, пожарной и охранной сигнализации внутри и снаружи помещений.
Особенности
Аксессуары для лотков Промрукав подходят для соединения между собой лотков серии «Стандарт» в любой комбинации. Аксессуары изготавливают из оцинкованной ленты по методу Сендзимира, с толщиной цинкового покрытия от 19 до 23 мкм.
(300091) - Крышка лотка 150 (PR16.0091)
(299996) - Т-образный ответвитель с крышкой Стандарт 150х100 (PR16.0437
(300009) - Угол вертикальный внешний 45 гр с крышкой 150х100 (PR16.0556
(300021) - Угол вертикальный внешний 90 гр с крышкой 150х100 (PR16.0547
(300033) - Угол вертикальный внутренний 45 гр с кр 150х100 (PR16.0538)
(300045) - Угол вертикальный внутренний 90 гр с кр 150х100 (PR16.0529)
(300057) - Угол горизонтальный 45 градусов с крышкой 150х100 (PR16.0428
(300069) - Угол горизонтальный 90 градусов с крышкой 150х100 (PR16.0416
(300081) - Х-образный ответвитель с крышкой Стандарт 150х100 (PR16.0461</t>
  </si>
  <si>
    <t>19295</t>
  </si>
  <si>
    <t>Назначение изделия
Предназначен для прокладки электрических силовых кабельных трасс, систем связи, пожарной и охранной сигнализации внутри и снаружи помещений.
Особенности
Аксессуары для лотков Промрукав подходят для соединения между собой лотков серии «Стандарт» в любой комбинации. Аксессуары изготавливают из оцинкованной ленты по методу Сендзимира, с толщиной цинкового покрытия от 19 до 23 мкм.
(300091) - Крышка лотка 150 (PR16.0091)
(299997) - Т-образный ответвитель с крышкой Стандарт 150х50 (PR16.0435)
(300010) - Угол вертикальный внешний 45 гр с крышкой 150х50 (PR16.0554)
(300022) - Угол вертикальный внешний 90 гр с крышкой 150х50 (PR16.0545)
(300034) - Угол вертикальный внутренний 45 гр с кр 150х50 (PR16.0536)
(300046) - Угол вертикальный внутренний 90 гр с кр 150х50 (PR16.0527)
(300058) - Угол горизонтальный 45 градусов с крышкой 150х50 (PR16.0426)
(300070) - Угол горизонтальный 90 градусов с крышкой 150х50 (PR16.0414)
(300082) - Х-образный ответвитель с крышкой Стандарт 150х50 (PR16.0459)</t>
  </si>
  <si>
    <t>19296</t>
  </si>
  <si>
    <t>Назначение изделия
Предназначен для прокладки электрических силовых кабельных трасс, систем связи, пожарной и охранной сигнализации внутри и снаружи помещений.
Особенности
Аксессуары для лотков Промрукав подходят для соединения между собой лотков серии «Стандарт» в любой комбинации. Аксессуары изготавливают из оцинкованной ленты по методу Сендзимира, с толщиной цинкового покрытия от 19 до 23 мкм.
(300091) - Крышка лотка 150 (PR16.0091)
(299998) - Т-образный ответвитель с крышкой Стандарт 150х80 (PR16.0436)
(300011) - Угол вертикальный внешний 45 гр с крышкой 150х80 (PR16.0555)
(300023) - Угол вертикальный внешний 90 гр с крышкой 150х80 (PR16.0546)
(300035) - Угол вертикальный внутренний 45 гр с кр 150х80 (PR16.0537)
(300047) - Угол вертикальный внутренний 90 гр с кр 150х80 (PR16.0528)
(300059) - Угол горизонтальный 45 градусов с крышкой 150х80 (PR16.0427)
(300071) - Угол горизонтальный 90 градусов с крышкой 150х80 (PR16.0415)
(300083) - Х-образный ответвитель с крышкой Стандарт 150х80 (PR16.0460)</t>
  </si>
  <si>
    <t>19297</t>
  </si>
  <si>
    <t>Назначение изделия
Предназначен для прокладки электрических силовых кабельных трасс, систем связи, пожарной и охранной сигнализации внутри и снаружи помещений.
Особенности
Аксессуары для лотков Промрукав подходят для соединения между собой лотков серии «Стандарт» в любой комбинации. Аксессуары изготавливают из оцинкованной ленты по методу Сендзимира, с толщиной цинкового покрытия от 19 до 23 мкм.
(300092) - Крышка лотка 200 (PR16.0092)
(299999) - Т-образный ответвитель с крышкой Стандарт 200х100 (PR16.0440
(300012) - Угол вертикальный внешний 45 гр с крышкой 200х100 (PR16.0454
(300024) - Угол вертикальный внешний 90 гр с крышкой 200х100 (PR16.0452
(300036) - Угол вертикальный внутренний 45 гр с кр 200х100 (PR16.0449)
(300048) - Угол вертикальный внутренний 90 гр с кр 200х100 (PR16.0446)
(300060) - Угол горизонтальный 45 градусов с крышкой 200х100 (PR16.0524
(300072) - Угол горизонтальный 90 градусов с крышкой 200х100 (PR16.0419
(300084) - Х-образный ответвитель с крышкой Стандарт 200х100 (PR16.0464</t>
  </si>
  <si>
    <t>19298</t>
  </si>
  <si>
    <t>Назначение изделия
Предназначен для прокладки электрических силовых кабельных трасс, систем связи, пожарной и охранной сигнализации внутри и снаружи помещений.
Особенности
Аксессуары для лотков Промрукав подходят для соединения между собой лотков серии «Стандарт» в любой комбинации. Аксессуары изготавливают из оцинкованной ленты по методу Сендзимира, с толщиной цинкового покрытия от 19 до 23 мкм.
(300092) - Крышка лотка 200 (PR16.0092)
(300001) - Т-образный ответвитель с крышкой Стандарт 200х50 (PR16.0438)
(300013) - Угол вертикальный внешний 45 гр с крышкой 200х50 (PR16.0557)
(300025) - Угол вертикальный внешний 90 гр с крышкой 200х50 (PR16.0548)
(300037) - Угол вертикальный внутренний 45 гр с кр 200х50 (PR16.0539)
(300049) - Угол вертикальный внутренний 90 гр с кр 200х50 (PR16.0530)
(300061) - Угол горизонтальный 45 градусов с крышкой 200х50 (PR16.0522)
(300073) - Угол горизонтальный 90 градусов с крышкой 200х50 (PR16.0417)
(300085) - Х-образный ответвитель с крышкой Стандарт 200х50 (PR16.0462)</t>
  </si>
  <si>
    <t>19299</t>
  </si>
  <si>
    <t>Назначение изделия
Предназначен для прокладки электрических силовых кабельных трасс, систем связи, пожарной и охранной сигнализации внутри и снаружи помещений.
Особенности
Аксессуары для лотков Промрукав подходят для соединения между собой лотков серии «Стандарт» в любой комбинации. Аксессуары изготавливают из оцинкованной ленты по методу Сендзимира, с толщиной цинкового покрытия от 19 до 23 мкм.
(300092) - Крышка лотка 200 (PR16.0092)
(300002) - Т-образный ответвитель с крышкой Стандарт 200х80 (PR16.0439)
(300014) - Угол вертикальный внешний 45 гр с крышкой 200х80 (PR16.0558)
(300026) - Угол вертикальный внешний 90 гр с крышкой 200х80 (PR16.0549)
(300038) - Угол вертикальный внутренний 45 гр с кр 200х80 (PR16.0540)
(300050) - Угол вертикальный внутренний 90 гр с кр 200х80 (PR16.0531)
(300062) - Угол горизонтальный 45 градусов с крышкой 200х80 (PR16.0523)
(300074) - Угол горизонтальный 90 градусов с крышкой 200х80 (PR16.0418)
(300086) - Х-образный ответвитель с крышкой Стандарт 200х80 (PR16.0463)</t>
  </si>
  <si>
    <t>19300</t>
  </si>
  <si>
    <t>Назначение изделия
Предназначен для прокладки электрических силовых кабельных трасс, систем связи, пожарной и охранной сигнализации внутри и снаружи помещений.
Особенности
Аксессуары для лотков Промрукав подходят для соединения между собой лотков серии «Стандарт» в любой комбинации. Аксессуары изготавливают из оцинкованной ленты по методу Сендзимира, с толщиной цинкового покрытия от 19 до 23 мкм.
(300093) - Крышка лотка 300 (PR16.0093)
(300003) - Т-образный ответвитель с крышкой Стандарт 300х100 (PR16.0443
(300015) - Угол вертикальный внешний 45 гр с крышкой 300х100 (PR16.0560
(300027) - Угол вертикальный внешний 90 гр с крышкой 300х100 (PR16.0551
(300039) - Угол вертикальный внутренний 45 гр с кр 300х100 (PR16.0542)
(300051) - Угол вертикальный внутренний 90 гр с кр 300х100 (PR16.0533)
(300063) - Угол горизонтальный 45 градусов с крышкой 300х100 (PR16.0431
(300075) - Угол горизонтальный 90 градусов с крышкой 300х100 (PR16.0422
(300087) - Х-образный ответвитель с крышкой Стандарт 300х100 (PR16.0467</t>
  </si>
  <si>
    <t>19301</t>
  </si>
  <si>
    <t>Назначение изделия
Предназначен для прокладки электрических силовых кабельных трасс, систем связи, пожарной и охранной сигнализации внутри и снаружи помещений.
Особенности
Аксессуары для лотков Промрукав подходят для соединения между собой лотков серии «Стандарт» в любой комбинации. Аксессуары изготавливают из оцинкованной ленты по методу Сендзимира, с толщиной цинкового покрытия от 19 до 23 мкм.
(300093) - Крышка лотка 300 (PR16.0093)
(300004) - Т-образный ответвитель с крышкой Стандарт 300х50 (PR16.0441)
(300016) - Угол вертикальный внешний 45 гр с крышкой 300х50 (PR16.0559)
(300028) - Угол вертикальный внешний 90 гр с крышкой 300х50 (PR16.0550)
(300040) - Угол вертикальный внутренний 45 гр с крт 300х50 (PR16.0541)
(300052) - Угол вертикальный внутренний 90 гр с кр 300х50 (PR16.0532)
(300064) - Угол горизонтальный 45 градусов с крышкой 300х50 (PR16.0429)
(300076) - Угол горизонтальный 90 градусов с крышкой 300х50 (PR16.0420)
(300088) - Х-образный ответвитель с крышкой Стандарт 300х50 (PR16.0465)</t>
  </si>
  <si>
    <t>19302</t>
  </si>
  <si>
    <t>Назначение изделия
Предназначен для прокладки электрических силовых кабельных трасс, систем связи, пожарной и охранной сигнализации внутри и снаружи помещений.
Особенности
Аксессуары для лотков Промрукав подходят для соединения между собой лотков серии «Стандарт» в любой комбинации. Аксессуары изготавливают из оцинкованной ленты по методу Сендзимира, с толщиной цинкового покрытия от 19 до 23 мкм.
(300093) - Крышка лотка 300 (PR16.0093)
(300005) - Т-образный ответвитель с крышкой Стандарт 300х80 (PR16.0442)
(300017) - Угол вертикальный внешний 45 гр с крышкой 300х80 (PR16.0455)
(300029) - Угол вертикальный внешний 90 гр с крышкой 300х80 (PR16.0453)
(300041) - Угол вертикальный внутренний 45 гр с кр 300х80 (PR16.0450)
(300053) - Угол вертикальный внутренний 90 гр с кр 300х80 (PR16.0447)
(300065) - Угол горизонтальный 45 градусов с крышкой 300х80 (PR16.0430)
(300077) - Угол горизонтальный 90 градусов с крышкой 300х80 (PR16.0421)
(300089) - Х-образный ответвитель с крышкой Стандарт 300х80 (PR16.0466)</t>
  </si>
  <si>
    <t>19303</t>
  </si>
  <si>
    <t>Назначение изделия
Предназначен для прокладки электрических силовых кабельных трасс, систем связи, пожарной и охранной сигнализации внутри и снаружи помещений.
Особенности
Аксессуары для лотков Промрукав подходят для соединения между собой лотков серии «Стандарт» в любой комбинации. Аксессуары изготавливают из оцинкованной ленты по методу Сендзимира, с толщиной цинкового покрытия от 19 до 23 мкм.
(300094) - Крышка лотка 400 (PR16.0094)</t>
  </si>
  <si>
    <t>19304</t>
  </si>
  <si>
    <t>19305</t>
  </si>
  <si>
    <t>19306</t>
  </si>
  <si>
    <t>Назначение изделия
Предназначен для прокладки электрических силовых кабельных трасс, систем связи, пожарной и охранной сигнализации внутри и снаружи помещений.
Особенности
Аксессуары для лотков Промрукав подходят для соединения между собой лотков серии «Стандарт» в любой комбинации. Аксессуары изготавливают из оцинкованной ленты по методу Сендзимира, с толщиной цинкового покрытия от 19 до 23 мкм.
(300095) - Крышка лотка 500 (PR16.0095)</t>
  </si>
  <si>
    <t>19307</t>
  </si>
  <si>
    <t>Назначение изделия
Предназначен для прокладки электрических силовых кабельных трасс, систем связи, пожарной и охранной сигнализации внутри и снаружи помещений.
Особенности
Аксессуары для лотков Промрукав подходят для соединения между собой лотков серии «Стандарт» в любой комбинации. Аксессуары изготавливают из оцинкованной ленты по методу Сендзимира, с толщиной цинкового покрытия от 19 до 23 мкм.
(313760) - Крышка лотка 50х3000 (PR16.0089)</t>
  </si>
  <si>
    <t>41058</t>
  </si>
  <si>
    <t xml:space="preserve">
(296941) - ДП 02, 36 Вт, ЭМС (SQ0329-0485), источник питания</t>
  </si>
  <si>
    <t>16793</t>
  </si>
  <si>
    <t>Особенности
Люки выполнены из высококачественного устойчивого к механическим нагрузкам полиамида и выдерживают нагрузку до 300кг.
Установка люков возможна в фальш-пол с помощью специальных регулируемых по толщине пола фиксаторов (поставляются в комплекте) или в бетонный пол с использованием монтажной коробки.
Комплектация
Монтажная коробка для установки на бетонный пол поставляются по отдельному заказу.
(280197) - Коробка под заливку для люка на 16 модулей (83058)
Силовые розетки 220 В
(293802) - 16V-10-01RD, Розетка/Eurolan
(293801) - 16V-10-01WT, Розетка/Eurolan
(270275) - Розетка 2к+З (45х45), белая (45131 SBR) /Efapel
(280205) - Розетка 2к+З (45х45), красная (45131 SVM) /Efapel
(295893) - ME45-RD (10104c), Розетка Mosaic 45х45, нем. ст., 2K+3, 16A/CABEUS
(295892) - ME45-WH (10103c), Розетка Mosaic 45х45, нем. ст., 2K+3, 16A/CABEUS
(305963) - Розетка 2к+3, 45х45 мм, белая (147102 WT), Розетка/Simply Connect
(305964) - Розетка 2к+3, 45х45 мм, красная (147102 RD), Розетка/Simply Connect
(305959) - Двойной блок розеток 2к+3, 90х45 мм, белый (147104 WT) /Simply Connect
(305960) - Двойной блок розеток 2к+3, 90х45 мм, красный (147104 RD) /Simply Connect
(305966) - Тройной блок розеток 2к+3, 135х45 мм, белый (147106 WT) /Simply Connect
Информационные розетки
(240899) - SIP2K-C5E-M45-22.5, Вставка 45х22,5 с накл.мод.RJ-45 кат5е
(218916) - Модуль розетки RJ-45 cat.5e 1М белый Mosaic LegranD (076551)
(212571) - Розетка Mosaic RJ-11 1м (Famille 0512) (078730)
(212572) - Розетка Mosaic RJ-11 2м (Famille 0512) (078731)
(280206) - Розетка USB двойная, зарядная, белая (45439 SBR)
Вставки под модули Keystone
(298817) - FP-22,5-1M (7006c), Вставка 45х22,5 для 1 мод. Keystone Jack
(298288) - FP-45-2M (7005c), Вставка 45х22,5 для 2 мод. Keystone Jack
(300725) - SIP3-1K-M45-45, Вставка 45х45 д.1мод.Keystone Jack, шторка</t>
  </si>
  <si>
    <t>16794</t>
  </si>
  <si>
    <t>Особенности
Люки выполнены из высококачественного устойчивого к механическим нагрузкам полиамида и выдерживают нагрузку до 300кг.
Установка люков возможна в фальш-пол с помощью специальных регулируемых по толщине пола фиксаторов (поставляются в комплекте) или в бетонный пол с использованием монтажной коробки.
(280197) - Коробка под заливку для люка на 16 модулей (83058)
Силовые розетки 220 В
(293802) - 16V-10-01RD, Розетка/Eurolan
(293801) - 16V-10-01WT, Розетка/Eurolan
(270275) - Розетка 2к+З (45х45), белая (45131 SBR) /Efapel
(280205) - Розетка 2к+З (45х45), красная (45131 SVM) /Efapel
(295893) - ME45-RD (10104c), Розетка Mosaic 45х45, нем. ст., 2K+3, 16A/CABEUS
(295892) - ME45-WH (10103c), Розетка Mosaic 45х45, нем. ст., 2K+3, 16A/CABEUS
(305963) - Розетка 2к+3, 45х45 мм, белая (147102 WT), Розетка/Simply Connect
(305964) - Розетка 2к+3, 45х45 мм, красная (147102 RD), Розетка/Simply Connect
(305959) - Двойной блок розеток 2к+3, 90х45 мм, белый (147104 WT) /Simply Connect
(305960) - Двойной блок розеток 2к+3, 90х45 мм, красный (147104 RD) /Simply Connect
(305966) - Тройной блок розеток 2к+3, 135х45 мм, белый (147106 WT) /Simply Connect
Информационные розетки
(240899) - SIP2K-C5E-M45-22.5, Вставка 45х22,5 с накл.мод.RJ-45 кат5е
(218916) - Модуль розетки RJ-45 cat.5e 1М белый Mosaic LegranD (076551)
(212571) - Розетка Mosaic RJ-11 1м (Famille 0512) (078730)
(212572) - Розетка Mosaic RJ-11 2м (Famille 0512) (078731)
(280206) - Розетка USB двойная, зарядная, белая (45439 SBR)
Вставки под модули Keystone
(298817) - FP-22,5-1M (7006c), Вставка 45х22,5 для 1 мод. Keystone Jack
(298288) - FP-45-2M (7005c), Вставка 45х22,5 для 2 мод. Keystone Jack
(300725) - SIP3-1K-M45-45, Вставка 45х45 д.1мод.Keystone Jack, шторка</t>
  </si>
  <si>
    <t>15658</t>
  </si>
  <si>
    <t xml:space="preserve">
(308670) - BOX/1,5S Коробка для люков (70116), Коробка монтажная
Розетки RJ-45 на 1 модуль
(306186) - NMC-PM1UD2-AH-WW, Вставка Mosaic, 22,5х45мм, 1п, Кат5e, UTP
(306187) - NMC-PM1UE2-AH-WW, Вставка Mosaic, 22,5х45мм, 1п, Кат.6, UTP
(240899) - SIP2K-C5E-M45-22.5, Вставка 45х22,5 с накл.мод.RJ-45 кат5е
(293466) - SIP2K-C6-M45-22.5, Вставка 45х22,5 с наклон.мод.RJ-45 кат6
(218916) - Модуль розетки RJ-45 cat.5e 1М белый Mosaic LegranD (076551)
(243105) - Розетка Mosaic RJ45 6 UTP 1 модуль белый LCS² (076561)
Розетки RJ-45 на 2 модуля
(250378) - Розетка Mosaic RJ45 6 UTP 2 модуля белый (076564)
(217663) - Розетка Mosaic RJ45, одиночная 2 мод., Cat 5e белый (076554)
Розетки USB зарядные
(280206) - Розетка USB двойная, зарядная, белая (45439 SBR)
Розетки силовые
(293802) - 16V-10-01RD, Розетка красная
(293801) - 16V-10-01WT, Розетка белая
(295893) - ME45-RD (10104c), Розетка Mosaic 45х45, нем. ст., 2K+3, 16A
(295892) - ME45-WH (10103c), Розетка Mosaic 45х45, нем. ст., 2K+3, 16A
(305963) - Розетка 2к+3, 45х45 мм, белая (147102 WT), Розетка
(305964) - Розетка 2к+3, 45х45 мм, красная (147102 RD), Розетка
(270275) - Розетка 2к+З (45х45), белая (45131 SBR)
(280205) - Розетка 2к+З (45х45), красная (45131 SVM)
(216002) - Розетка Mosaic 2К+3 с винтовыми зажимами (077210)</t>
  </si>
  <si>
    <t>15661</t>
  </si>
  <si>
    <t xml:space="preserve">
(317044) - BOX/8-12 Металлическая коробка для заливки в пол (70181)
Розетки RJ-45 на 1 модуль
(306186) - NMC-PM1UD2-AH-WW, Вставка Mosaic, 22,5х45мм, 1п, Кат5e, UTP
(306187) - NMC-PM1UE2-AH-WW, Вставка Mosaic, 22,5х45мм, 1п, Кат.6, UTP
(240899) - SIP2K-C5E-M45-22.5, Вставка 45х22,5 с накл.мод.RJ-45 кат5е
(293466) - SIP2K-C6-M45-22.5, Вставка 45х22,5 с наклон.мод.RJ-45 кат6
(218916) - Модуль розетки RJ-45 cat.5e 1М белый Mosaic LegranD (076551)
(243105) - Розетка Mosaic RJ45 6 UTP 1 модуль белый LCS² (076561)
Розетки RJ-45 на 2 модуля
(250378) - Розетка Mosaic RJ45 6 UTP 2 модуля белый (076564)
(217663) - Розетка Mosaic RJ45, одиночная 2 мод., Cat 5e белый (076554)
Розетки USB зарядные
(280206) - Розетка USB двойная, зарядная, белая (45439 SBR)
Розетки силовые
(293802) - 16V-10-01RD, Розетка красная
(293801) - 16V-10-01WT, Розетка белая
(295893) - ME45-RD (10104c), Розетка Mosaic 45х45, нем. ст., 2K+3, 16A
(295892) - ME45-WH (10103c), Розетка Mosaic 45х45, нем. ст., 2K+3, 16A
(305963) - Розетка 2к+3, 45х45 мм, белая (147102 WT), Розетка
(305964) - Розетка 2к+3, 45х45 мм, красная (147102 RD), Розетка
(270275) - Розетка 2к+З (45х45), белая (45131 SBR)
(280205) - Розетка 2к+З (45х45), красная (45131 SVM)
(216002) - Розетка Mosaic 2К+3 с винтовыми зажимами (077210)</t>
  </si>
  <si>
    <t>15662</t>
  </si>
  <si>
    <t xml:space="preserve">
(308672) - BOX/2 Коробка для люков (70122), Коробка монтажная
Розетки RJ-45 на 1 модуль
(306186) - NMC-PM1UD2-AH-WW, Вставка Mosaic, 22,5х45мм, 1п, Кат5e, UTP
(306187) - NMC-PM1UE2-AH-WW, Вставка Mosaic, 22,5х45мм, 1п, Кат.6, UTP
(240899) - SIP2K-C5E-M45-22.5, Вставка 45х22,5 с накл.мод.RJ-45 кат5е
(293466) - SIP2K-C6-M45-22.5, Вставка 45х22,5 с наклон.мод.RJ-45 кат6
(218916) - Модуль розетки RJ-45 cat.5e 1М белый Mosaic LegranD (076551)
(243105) - Розетка Mosaic RJ45 6 UTP 1 модуль белый LCS² (076561)
Розетки RJ-45 на 2 модуля
(250378) - Розетка Mosaic RJ45 6 UTP 2 модуля белый (076564)
(217663) - Розетка Mosaic RJ45, одиночная 2 мод., Cat 5e белый (076554)
Розетки USB зарядные
(280206) - Розетка USB двойная, зарядная, белая (45439 SBR)
Розетки силовые
(293802) - 16V-10-01RD, Розетка красная
(293801) - 16V-10-01WT, Розетка белая
(295893) - ME45-RD (10104c), Розетка Mosaic 45х45, нем. ст., 2K+3, 16A
(295892) - ME45-WH (10103c), Розетка Mosaic 45х45, нем. ст., 2K+3, 16A
(305963) - Розетка 2к+3, 45х45 мм, белая (147102 WT), Розетка
(305964) - Розетка 2к+3, 45х45 мм, красная (147102 RD), Розетка
(270275) - Розетка 2к+З (45х45), белая (45131 SBR)
(280205) - Розетка 2к+З (45х45), красная (45131 SVM)
(216002) - Розетка Mosaic 2К+3 с винтовыми зажимами (077210)</t>
  </si>
  <si>
    <t>15665</t>
  </si>
  <si>
    <t xml:space="preserve">
(308676) - BOX/2S Коробка для люков (70120), Коробка монтажная
Розетки RJ-45 на 1 модуль
(306186) - NMC-PM1UD2-AH-WW, Вставка Mosaic, 22,5х45мм, 1п, Кат5e, UTP
(306187) - NMC-PM1UE2-AH-WW, Вставка Mosaic, 22,5х45мм, 1п, Кат.6, UTP
(240899) - SIP2K-C5E-M45-22.5, Вставка 45х22,5 с накл.мод.RJ-45 кат5е
(293466) - SIP2K-C6-M45-22.5, Вставка 45х22,5 с наклон.мод.RJ-45 кат6
(218916) - Модуль розетки RJ-45 cat.5e 1М белый Mosaic LegranD (076551)
(243105) - Розетка Mosaic RJ45 6 UTP 1 модуль белый LCS² (076561)
Розетки RJ-45 на 2 модуля
(250378) - Розетка Mosaic RJ45 6 UTP 2 модуля белый (076564)
(217663) - Розетка Mosaic RJ45, одиночная 2 мод., Cat 5e белый (076554)
Розетки USB зарядные
(280206) - Розетка USB двойная, зарядная, белая (45439 SBR)
Розетки силовые
(293802) - 16V-10-01RD, Розетка красная
(293801) - 16V-10-01WT, Розетка белая
(295893) - ME45-RD (10104c), Розетка Mosaic 45х45, нем. ст., 2K+3, 16A
(295892) - ME45-WH (10103c), Розетка Mosaic 45х45, нем. ст., 2K+3, 16A
(305963) - Розетка 2к+3, 45х45 мм, белая (147102 WT), Розетка
(305964) - Розетка 2к+3, 45х45 мм, красная (147102 RD), Розетка
(270275) - Розетка 2к+З (45х45), белая (45131 SBR)
(280205) - Розетка 2к+З (45х45), красная (45131 SVM)
(216002) - Розетка Mosaic 2К+3 с винтовыми зажимами (077210)</t>
  </si>
  <si>
    <t>15664</t>
  </si>
  <si>
    <t>15666</t>
  </si>
  <si>
    <t xml:space="preserve">
Розетки RJ-45 на 1 модуль
(306186) - NMC-PM1UD2-AH-WW, Вставка Mosaic, 22,5х45мм, 1п, Кат5e, UTP
(306187) - NMC-PM1UE2-AH-WW, Вставка Mosaic, 22,5х45мм, 1п, Кат.6, UTP
(240899) - SIP2K-C5E-M45-22.5, Вставка 45х22,5 с накл.мод.RJ-45 кат5е
(293466) - SIP2K-C6-M45-22.5, Вставка 45х22,5 с наклон.мод.RJ-45 кат6
(218916) - Модуль розетки RJ-45 cat.5e 1М белый Mosaic LegranD (076551)
(243105) - Розетка Mosaic RJ45 6 UTP 1 модуль белый LCS² (076561)
Розетки RJ-45 на 2 модуля
(250378) - Розетка Mosaic RJ45 6 UTP 2 модуля белый (076564)
(217663) - Розетка Mosaic RJ45, одиночная 2 мод., Cat 5e белый (076554)
Розетки USB зарядные
(280206) - Розетка USB двойная, зарядная, белая (45439 SBR)
Розетки силовые
(293802) - 16V-10-01RD, Розетка красная
(293801) - 16V-10-01WT, Розетка белая
(295893) - ME45-RD (10104c), Розетка Mosaic 45х45, нем. ст., 2K+3, 16A
(295892) - ME45-WH (10103c), Розетка Mosaic 45х45, нем. ст., 2K+3, 16A
(305963) - Розетка 2к+3, 45х45 мм, белая (147102 WT), Розетка
(305964) - Розетка 2к+3, 45х45 мм, красная (147102 RD), Розетка
(270275) - Розетка 2к+З (45х45), белая (45131 SBR)
(280205) - Розетка 2к+З (45х45), красная (45131 SVM)
(216002) - Розетка Mosaic 2К+3 с винтовыми зажимами (077210)</t>
  </si>
  <si>
    <t>15667</t>
  </si>
  <si>
    <t xml:space="preserve">
(326045) - Металлическая коробка с крышкой для заливки в пол для люков 70040, 70141
Розетки RJ-45 на 1 модуль
(306186) - NMC-PM1UD2-AH-WW, Вставка Mosaic, 22,5х45мм, 1п, Кат5e, UTP
(306187) - NMC-PM1UE2-AH-WW, Вставка Mosaic, 22,5х45мм, 1п, Кат.6, UTP
(240899) - SIP2K-C5E-M45-22.5, Вставка 45х22,5 с накл.мод.RJ-45 кат5е
(293466) - SIP2K-C6-M45-22.5, Вставка 45х22,5 с наклон.мод.RJ-45 кат6
(218916) - Модуль розетки RJ-45 cat.5e 1М белый Mosaic LegranD (076551)
(243105) - Розетка Mosaic RJ45 6 UTP 1 модуль белый LCS² (076561)
Розетки RJ-45 на 2 модуля
(250378) - Розетка Mosaic RJ45 6 UTP 2 модуля белый (076564)
(217663) - Розетка Mosaic RJ45, одиночная 2 мод., Cat 5e белый (076554)
Розетки USB зарядные
(280206) - Розетка USB двойная, зарядная, белая (45439 SBR)
Розетки силовые
(293802) - 16V-10-01RD, Розетка красная
(293801) - 16V-10-01WT, Розетка белая
(295893) - ME45-RD (10104c), Розетка Mosaic 45х45, нем. ст., 2K+3, 16A
(295892) - ME45-WH (10103c), Розетка Mosaic 45х45, нем. ст., 2K+3, 16A
(305963) - Розетка 2к+3, 45х45 мм, белая (147102 WT), Розетка
(305964) - Розетка 2к+3, 45х45 мм, красная (147102 RD), Розетка
(270275) - Розетка 2к+З (45х45), белая (45131 SBR)
(280205) - Розетка 2к+З (45х45), красная (45131 SVM)
(216002) - Розетка Mosaic 2К+3 с винтовыми зажимами (077210)</t>
  </si>
  <si>
    <t>15668</t>
  </si>
  <si>
    <t xml:space="preserve">
(317043) - BOX/6-8 Металлическая коробка для заливки в пол (70161)
Розетки RJ-45 на 1 модуль
(306186) - NMC-PM1UD2-AH-WW, Вставка Mosaic, 22,5х45мм, 1п, Кат5e, UTP
(306187) - NMC-PM1UE2-AH-WW, Вставка Mosaic, 22,5х45мм, 1п, Кат.6, UTP
(240899) - SIP2K-C5E-M45-22.5, Вставка 45х22,5 с накл.мод.RJ-45 кат5е
(293466) - SIP2K-C6-M45-22.5, Вставка 45х22,5 с наклон.мод.RJ-45 кат6
(218916) - Модуль розетки RJ-45 cat.5e 1М белый Mosaic LegranD (076551)
(243105) - Розетка Mosaic RJ45 6 UTP 1 модуль белый LCS² (076561)
Розетки RJ-45 на 2 модуля
(250378) - Розетка Mosaic RJ45 6 UTP 2 модуля белый (076564)
(217663) - Розетка Mosaic RJ45, одиночная 2 мод., Cat 5e белый (076554)
Розетки USB зарядные
(280206) - Розетка USB двойная, зарядная, белая (45439 SBR)
Розетки силовые
(293802) - 16V-10-01RD, Розетка красная
(293801) - 16V-10-01WT, Розетка белая
(295893) - ME45-RD (10104c), Розетка Mosaic 45х45, нем. ст., 2K+3, 16A
(295892) - ME45-WH (10103c), Розетка Mosaic 45х45, нем. ст., 2K+3, 16A
(305963) - Розетка 2к+3, 45х45 мм, белая (147102 WT), Розетка
(305964) - Розетка 2к+3, 45х45 мм, красная (147102 RD), Розетка
(270275) - Розетка 2к+З (45х45), белая (45131 SBR)
(280205) - Розетка 2к+З (45х45), красная (45131 SVM)
(216002) - Розетка Mosaic 2К+3 с винтовыми зажимами (077210)</t>
  </si>
  <si>
    <t>15670</t>
  </si>
  <si>
    <t>15669</t>
  </si>
  <si>
    <t>15660</t>
  </si>
  <si>
    <t>15663</t>
  </si>
  <si>
    <t xml:space="preserve">
(308678) - BOX/2+2ST66 Коробка для люков (70125), Коробка монтажная
Розетки RJ-45 на 1 модуль
(306186) - NMC-PM1UD2-AH-WW, Вставка Mosaic, 22,5х45мм, 1п, Кат5e, UTP
(306187) - NMC-PM1UE2-AH-WW, Вставка Mosaic, 22,5х45мм, 1п, Кат.6, UTP
(240899) - SIP2K-C5E-M45-22.5, Вставка 45х22,5 с накл.мод.RJ-45 кат5е
(293466) - SIP2K-C6-M45-22.5, Вставка 45х22,5 с наклон.мод.RJ-45 кат6
(218916) - Модуль розетки RJ-45 cat.5e 1М белый Mosaic LegranD (076551)
(243105) - Розетка Mosaic RJ45 6 UTP 1 модуль белый LCS² (076561)
Розетки RJ-45 на 2 модуля
(250378) - Розетка Mosaic RJ45 6 UTP 2 модуля белый (076564)
(217663) - Розетка Mosaic RJ45, одиночная 2 мод., Cat 5e белый (076554)
Розетки USB зарядные
(280206) - Розетка USB двойная, зарядная, белая (45439 SBR)
Розетки силовые
(293802) - 16V-10-01RD, Розетка красная
(293801) - 16V-10-01WT, Розетка белая
(295893) - ME45-RD (10104c), Розетка Mosaic 45х45, нем. ст., 2K+3, 16A
(295892) - ME45-WH (10103c), Розетка Mosaic 45х45, нем. ст., 2K+3, 16A
(305963) - Розетка 2к+3, 45х45 мм, белая (147102 WT), Розетка
(305964) - Розетка 2к+3, 45х45 мм, красная (147102 RD), Розетка
(270275) - Розетка 2к+З (45х45), белая (45131 SBR)
(280205) - Розетка 2к+З (45х45), красная (45131 SVM)
(216002) - Розетка Mosaic 2К+3 с винтовыми зажимами (077210)</t>
  </si>
  <si>
    <t>16795</t>
  </si>
  <si>
    <t>Назначение изделия
Влагозащищенный люк из сплава цинка на 2 розетки 45х45 мм и 2 модуля 45х22,5 мм. Подходит для установки в фальш-пол. Для установки в заливной пол необходимо использовать коробку 120202 ST.
Цвет покрытия: серебро
Диаметр: 150 мм.
Глубина установки в фальш-пол: 74 мм.
(305948) - Коробка под заливку для люков 120102
Силовые розетки 220 В
(293802) - 16V-10-01RD, Розетка/Eurolan
(293801) - 16V-10-01WT, Розетка/Eurolan
(270275) - Розетка 2к+З (45х45), белая (45131 SBR) /Efapel
(280205) - Розетка 2к+З (45х45), красная (45131 SVM) /Efapel
(295893) - ME45-RD (10104c), Розетка Mosaic 45х45, нем. ст., 2K+3, 16A/CABEUS
(295892) - ME45-WH (10103c), Розетка Mosaic 45х45, нем. ст., 2K+3, 16A/CABEUS
(305963) - Розетка 2к+3, 45х45 мм, белая (147102 WT), Розетка/Simply Connect
(305964) - Розетка 2к+3, 45х45 мм, красная (147102 RD), Розетка/Simply Connect
Информационные розетки
(240899) - SIP2K-C5E-M45-22.5, Вставка 45х22,5 с накл.мод.RJ-45 кат5е
(218916) - Модуль розетки RJ-45 cat.5e 1М белый Mosaic LegranD (076551)
(212571) - Розетка Mosaic RJ-11 1м (Famille 0512) (078730)
(212572) - Розетка Mosaic RJ-11 2м (Famille 0512) (078731)
(280206) - Розетка USB двойная, зарядная, белая (45439 SBR)
Вставки под модули Keystone
(298817) - FP-22,5-1M (7006c), Вставка 45х22,5 для 1 мод. Keystone Jack
(298288) - FP-45-2M (7005c), Вставка 45х22,5 для 2 мод. Keystone Jack
(300725) - SIP3-1K-M45-45, Вставка 45х45 д.1мод.Keystone Jack, шторка</t>
  </si>
  <si>
    <t>16796</t>
  </si>
  <si>
    <t>Назначение изделия
Влагозащищенный люк из сплава цинка на 1 розетку 45х45 мм и 1 модуль 45х22,5 мм. Подходит для установки в фальш-пол. Для установки в заливной пол необходимо использовать коробку 120201 ST.
Цвет покрытия: серебро
Диаметр: 110 мм.
Глубина установки в фальш-пол: 73 мм.
(288244) - Коробка под заливку для люков 120101 
Силовые розетки 220 В
(293802) - 16V-10-01RD, Розетка/Eurolan
(293801) - 16V-10-01WT, Розетка/Eurolan
(270275) - Розетка 2к+З (45х45), белая (45131 SBR) /Efapel
(280205) - Розетка 2к+З (45х45), красная (45131 SVM) /Efapel
(295893) - ME45-RD (10104c), Розетка Mosaic 45х45, нем. ст., 2K+3, 16A/CABEUS
(295892) - ME45-WH (10103c), Розетка Mosaic 45х45, нем. ст., 2K+3, 16A/CABEUS
(305963) - Розетка 2к+3, 45х45 мм, белая (147102 WT), Розетка/Simply Connect
(305964) - Розетка 2к+3, 45х45 мм, красная (147102 RD), Розетка/Simply Connect
Информационные розетки
(240899) - SIP2K-C5E-M45-22.5, Вставка 45х22,5 с накл.мод.RJ-45 кат5е
(218916) - Модуль розетки RJ-45 cat.5e 1М белый Mosaic LegranD (076551)
(212571) - Розетка Mosaic RJ-11 1м (Famille 0512) (078730)
(212572) - Розетка Mosaic RJ-11 2м (Famille 0512) (078731)
(280206) - Розетка USB двойная, зарядная, белая (45439 SBR)
Вставки под модули Keystone
(298817) - FP-22,5-1M (7006c), Вставка 45х22,5 для 1 мод. Keystone Jack
(298288) - FP-45-2M (7005c), Вставка 45х22,5 для 2 мод. Keystone Jack
(300725) - SIP3-1K-M45-45, Вставка 45х45 д.1мод.Keystone Jack, шторка</t>
  </si>
  <si>
    <t>3546</t>
  </si>
  <si>
    <t>Назначение изделия
Светоуказатели ЛЮКС-12 НИ («наружное исполнение») предназначены для установки вне помещений под козырек.
(230051) - Козырек 330х130, для светоуказателей КРИСТАЛЛ и ЛЮКС, установленных вне помещений.</t>
  </si>
  <si>
    <t>3547</t>
  </si>
  <si>
    <t>Назначение изделия
Светоуказатели ЛЮКС-12 НИ Д («наружное исполнение») предназначены для установки вне помещений под козырек.
(230051) - Козырек 330х130, для светоуказателей КРИСТАЛЛ и ЛЮКС, установленных вне помещений.</t>
  </si>
  <si>
    <t>3552</t>
  </si>
  <si>
    <t>Назначение изделия
Табло ЛЮКС-12-К НИ предназначены для крепления снаружи зданий под козырек.
Особенности
Изделие оснащено встроенной звуковой сиреной.
(230051) - Козырек 330х130, для светоуказателей КРИСТАЛЛ и ЛЮКС, установленных вне помещений.</t>
  </si>
  <si>
    <t>3558</t>
  </si>
  <si>
    <t>Назначение изделия
Светоуказатели ЛЮКС-220 НИ («наружное исполнение») предназначены для установки вне помещений под козырек.
(230051) - Козырек 330х130, для светоуказателей КРИСТАЛЛ и ЛЮКС, установленных вне помещений.</t>
  </si>
  <si>
    <t>3582</t>
  </si>
  <si>
    <t>Назначение изделия
Светоуказатели ЛЮКС-24 НИ («наружное исполнение») предназначены для установки вне помещений под козырек.
(230051) - Козырек 330х130, для светоуказателей КРИСТАЛЛ и ЛЮКС, установленных вне помещений.</t>
  </si>
  <si>
    <t>3583</t>
  </si>
  <si>
    <t xml:space="preserve">
(230051) - Козырек 330х130, для светоуказателей КРИСТАЛЛ и ЛЮКС, установленных вне помещений.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</si>
</sst>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1" fillId="0" borderId="0" xfId="1" applyAlignment="1">
      <alignment horizontal="left" vertical="top"/>
    </xf>
    <xf numFmtId="0" fontId="1" fillId="0" borderId="0" xfId="1" applyAlignment="1">
      <alignment horizontal="left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0"/>
  <sheetViews>
    <sheetView tabSelected="1" workbookViewId="0">
      <selection activeCell="C1" sqref="C1:C40"/>
    </sheetView>
  </sheetViews>
  <sheetFormatPr defaultRowHeight="15" x14ac:dyDescent="0.25"/>
  <cols>
    <col min="3" max="3" width="92" customWidth="1"/>
  </cols>
  <sheetData>
    <row r="1" spans="1:3" ht="43.5" customHeight="1" x14ac:dyDescent="0.25">
      <c r="A1" s="1" t="s">
        <v>0</v>
      </c>
      <c r="B1" s="2" t="s">
        <v>1</v>
      </c>
      <c r="C1" t="str" cm="1">
        <f t="array" ref="C1">_xlfn.TEXTJOIN(",",,IFERROR(_xlfn.FILTERXML("&lt;k&gt;&lt;l&gt;"&amp;SUBSTITUTE(SUBSTITUTE(B1,CHAR(10)&amp;"(","&lt;/l&gt;&lt;m&gt;"),") - ","&lt;/m&gt;&lt;l&gt;")&amp;"&lt;/l&gt;&lt;/k&gt;","//m")+0,""))</f>
        <v>300090,299993,300006,300018,300030,300042,300054,300066,300078</v>
      </c>
    </row>
    <row r="2" spans="1:3" x14ac:dyDescent="0.25">
      <c r="A2" s="1" t="s">
        <v>2</v>
      </c>
      <c r="B2" s="1" t="s">
        <v>3</v>
      </c>
      <c r="C2" t="str" cm="1">
        <f t="array" ref="C2">_xlfn.TEXTJOIN(",",,IFERROR(_xlfn.FILTERXML("&lt;k&gt;&lt;l&gt;"&amp;SUBSTITUTE(SUBSTITUTE(B2,CHAR(10)&amp;"(","&lt;/l&gt;&lt;m&gt;"),") - ","&lt;/m&gt;&lt;l&gt;")&amp;"&lt;/l&gt;&lt;/k&gt;","//m")+0,""))</f>
        <v>300090,299994,300007,300019,300031,300043,300055,300067,300079</v>
      </c>
    </row>
    <row r="3" spans="1:3" x14ac:dyDescent="0.25">
      <c r="A3" s="1" t="s">
        <v>4</v>
      </c>
      <c r="B3" s="1" t="s">
        <v>5</v>
      </c>
      <c r="C3" t="str" cm="1">
        <f t="array" ref="C3">_xlfn.TEXTJOIN(",",,IFERROR(_xlfn.FILTERXML("&lt;k&gt;&lt;l&gt;"&amp;SUBSTITUTE(SUBSTITUTE(B3,CHAR(10)&amp;"(","&lt;/l&gt;&lt;m&gt;"),") - ","&lt;/m&gt;&lt;l&gt;")&amp;"&lt;/l&gt;&lt;/k&gt;","//m")+0,""))</f>
        <v>300090,299995,300008,300020,300032,300044,300056,300068,300080</v>
      </c>
    </row>
    <row r="4" spans="1:3" ht="24" customHeight="1" x14ac:dyDescent="0.25">
      <c r="A4" s="1" t="s">
        <v>6</v>
      </c>
      <c r="B4" s="2" t="s">
        <v>7</v>
      </c>
      <c r="C4" t="str" cm="1">
        <f t="array" ref="C4">_xlfn.TEXTJOIN(",",,IFERROR(_xlfn.FILTERXML("&lt;k&gt;&lt;l&gt;"&amp;SUBSTITUTE(SUBSTITUTE(B4,CHAR(10)&amp;"(","&lt;/l&gt;&lt;m&gt;"),") - ","&lt;/m&gt;&lt;l&gt;")&amp;"&lt;/l&gt;&lt;/k&gt;","//m")+0,""))</f>
        <v>300091,299996,300009,300021,300033,300045,300057,300069,300081</v>
      </c>
    </row>
    <row r="5" spans="1:3" x14ac:dyDescent="0.25">
      <c r="A5" s="1" t="s">
        <v>8</v>
      </c>
      <c r="B5" s="1" t="s">
        <v>9</v>
      </c>
      <c r="C5" t="str" cm="1">
        <f t="array" ref="C5">_xlfn.TEXTJOIN(",",,IFERROR(_xlfn.FILTERXML("&lt;k&gt;&lt;l&gt;"&amp;SUBSTITUTE(SUBSTITUTE(B5,CHAR(10)&amp;"(","&lt;/l&gt;&lt;m&gt;"),") - ","&lt;/m&gt;&lt;l&gt;")&amp;"&lt;/l&gt;&lt;/k&gt;","//m")+0,""))</f>
        <v>300091,299997,300010,300022,300034,300046,300058,300070,300082</v>
      </c>
    </row>
    <row r="6" spans="1:3" x14ac:dyDescent="0.25">
      <c r="A6" s="1" t="s">
        <v>10</v>
      </c>
      <c r="B6" s="1" t="s">
        <v>11</v>
      </c>
      <c r="C6" t="str" cm="1">
        <f t="array" ref="C6">_xlfn.TEXTJOIN(",",,IFERROR(_xlfn.FILTERXML("&lt;k&gt;&lt;l&gt;"&amp;SUBSTITUTE(SUBSTITUTE(B6,CHAR(10)&amp;"(","&lt;/l&gt;&lt;m&gt;"),") - ","&lt;/m&gt;&lt;l&gt;")&amp;"&lt;/l&gt;&lt;/k&gt;","//m")+0,""))</f>
        <v>300091,299998,300011,300023,300035,300047,300059,300071,300083</v>
      </c>
    </row>
    <row r="7" spans="1:3" x14ac:dyDescent="0.25">
      <c r="A7" s="1" t="s">
        <v>12</v>
      </c>
      <c r="B7" s="1" t="s">
        <v>13</v>
      </c>
      <c r="C7" t="str" cm="1">
        <f t="array" ref="C7">_xlfn.TEXTJOIN(",",,IFERROR(_xlfn.FILTERXML("&lt;k&gt;&lt;l&gt;"&amp;SUBSTITUTE(SUBSTITUTE(B7,CHAR(10)&amp;"(","&lt;/l&gt;&lt;m&gt;"),") - ","&lt;/m&gt;&lt;l&gt;")&amp;"&lt;/l&gt;&lt;/k&gt;","//m")+0,""))</f>
        <v>300092,299999,300012,300024,300036,300048,300060,300072,300084</v>
      </c>
    </row>
    <row r="8" spans="1:3" x14ac:dyDescent="0.25">
      <c r="A8" s="1" t="s">
        <v>14</v>
      </c>
      <c r="B8" s="1" t="s">
        <v>15</v>
      </c>
      <c r="C8" t="str" cm="1">
        <f t="array" ref="C8">_xlfn.TEXTJOIN(",",,IFERROR(_xlfn.FILTERXML("&lt;k&gt;&lt;l&gt;"&amp;SUBSTITUTE(SUBSTITUTE(B8,CHAR(10)&amp;"(","&lt;/l&gt;&lt;m&gt;"),") - ","&lt;/m&gt;&lt;l&gt;")&amp;"&lt;/l&gt;&lt;/k&gt;","//m")+0,""))</f>
        <v>300092,300001,300013,300025,300037,300049,300061,300073,300085</v>
      </c>
    </row>
    <row r="9" spans="1:3" x14ac:dyDescent="0.25">
      <c r="A9" s="1" t="s">
        <v>16</v>
      </c>
      <c r="B9" s="1" t="s">
        <v>17</v>
      </c>
      <c r="C9" t="str" cm="1">
        <f t="array" ref="C9">_xlfn.TEXTJOIN(",",,IFERROR(_xlfn.FILTERXML("&lt;k&gt;&lt;l&gt;"&amp;SUBSTITUTE(SUBSTITUTE(B9,CHAR(10)&amp;"(","&lt;/l&gt;&lt;m&gt;"),") - ","&lt;/m&gt;&lt;l&gt;")&amp;"&lt;/l&gt;&lt;/k&gt;","//m")+0,""))</f>
        <v>300092,300002,300014,300026,300038,300050,300062,300074,300086</v>
      </c>
    </row>
    <row r="10" spans="1:3" x14ac:dyDescent="0.25">
      <c r="A10" s="1" t="s">
        <v>18</v>
      </c>
      <c r="B10" s="1" t="s">
        <v>19</v>
      </c>
      <c r="C10" t="str" cm="1">
        <f t="array" ref="C10">_xlfn.TEXTJOIN(",",,IFERROR(_xlfn.FILTERXML("&lt;k&gt;&lt;l&gt;"&amp;SUBSTITUTE(SUBSTITUTE(B10,CHAR(10)&amp;"(","&lt;/l&gt;&lt;m&gt;"),") - ","&lt;/m&gt;&lt;l&gt;")&amp;"&lt;/l&gt;&lt;/k&gt;","//m")+0,""))</f>
        <v>300093,300003,300015,300027,300039,300051,300063,300075,300087</v>
      </c>
    </row>
    <row r="11" spans="1:3" x14ac:dyDescent="0.25">
      <c r="A11" s="1" t="s">
        <v>20</v>
      </c>
      <c r="B11" s="1" t="s">
        <v>21</v>
      </c>
      <c r="C11" t="str" cm="1">
        <f t="array" ref="C11">_xlfn.TEXTJOIN(",",,IFERROR(_xlfn.FILTERXML("&lt;k&gt;&lt;l&gt;"&amp;SUBSTITUTE(SUBSTITUTE(B11,CHAR(10)&amp;"(","&lt;/l&gt;&lt;m&gt;"),") - ","&lt;/m&gt;&lt;l&gt;")&amp;"&lt;/l&gt;&lt;/k&gt;","//m")+0,""))</f>
        <v>300093,300004,300016,300028,300040,300052,300064,300076,300088</v>
      </c>
    </row>
    <row r="12" spans="1:3" x14ac:dyDescent="0.25">
      <c r="A12" s="1" t="s">
        <v>22</v>
      </c>
      <c r="B12" s="1" t="s">
        <v>23</v>
      </c>
      <c r="C12" t="str" cm="1">
        <f t="array" ref="C12">_xlfn.TEXTJOIN(",",,IFERROR(_xlfn.FILTERXML("&lt;k&gt;&lt;l&gt;"&amp;SUBSTITUTE(SUBSTITUTE(B12,CHAR(10)&amp;"(","&lt;/l&gt;&lt;m&gt;"),") - ","&lt;/m&gt;&lt;l&gt;")&amp;"&lt;/l&gt;&lt;/k&gt;","//m")+0,""))</f>
        <v>300093,300005,300017,300029,300041,300053,300065,300077,300089</v>
      </c>
    </row>
    <row r="13" spans="1:3" x14ac:dyDescent="0.25">
      <c r="A13" s="1" t="s">
        <v>24</v>
      </c>
      <c r="B13" s="1" t="s">
        <v>25</v>
      </c>
      <c r="C13" t="str" cm="1">
        <f t="array" ref="C13">_xlfn.TEXTJOIN(",",,IFERROR(_xlfn.FILTERXML("&lt;k&gt;&lt;l&gt;"&amp;SUBSTITUTE(SUBSTITUTE(B13,CHAR(10)&amp;"(","&lt;/l&gt;&lt;m&gt;"),") - ","&lt;/m&gt;&lt;l&gt;")&amp;"&lt;/l&gt;&lt;/k&gt;","//m")+0,""))</f>
        <v>300094</v>
      </c>
    </row>
    <row r="14" spans="1:3" x14ac:dyDescent="0.25">
      <c r="A14" s="1" t="s">
        <v>26</v>
      </c>
      <c r="B14" s="1" t="s">
        <v>25</v>
      </c>
      <c r="C14" t="str" cm="1">
        <f t="array" ref="C14">_xlfn.TEXTJOIN(",",,IFERROR(_xlfn.FILTERXML("&lt;k&gt;&lt;l&gt;"&amp;SUBSTITUTE(SUBSTITUTE(B14,CHAR(10)&amp;"(","&lt;/l&gt;&lt;m&gt;"),") - ","&lt;/m&gt;&lt;l&gt;")&amp;"&lt;/l&gt;&lt;/k&gt;","//m")+0,""))</f>
        <v>300094</v>
      </c>
    </row>
    <row r="15" spans="1:3" x14ac:dyDescent="0.25">
      <c r="A15" s="1" t="s">
        <v>27</v>
      </c>
      <c r="B15" s="1" t="s">
        <v>25</v>
      </c>
      <c r="C15" t="str" cm="1">
        <f t="array" ref="C15">_xlfn.TEXTJOIN(",",,IFERROR(_xlfn.FILTERXML("&lt;k&gt;&lt;l&gt;"&amp;SUBSTITUTE(SUBSTITUTE(B15,CHAR(10)&amp;"(","&lt;/l&gt;&lt;m&gt;"),") - ","&lt;/m&gt;&lt;l&gt;")&amp;"&lt;/l&gt;&lt;/k&gt;","//m")+0,""))</f>
        <v>300094</v>
      </c>
    </row>
    <row r="16" spans="1:3" x14ac:dyDescent="0.25">
      <c r="A16" s="1" t="s">
        <v>28</v>
      </c>
      <c r="B16" s="1" t="s">
        <v>29</v>
      </c>
      <c r="C16" t="str" cm="1">
        <f t="array" ref="C16">_xlfn.TEXTJOIN(",",,IFERROR(_xlfn.FILTERXML("&lt;k&gt;&lt;l&gt;"&amp;SUBSTITUTE(SUBSTITUTE(B16,CHAR(10)&amp;"(","&lt;/l&gt;&lt;m&gt;"),") - ","&lt;/m&gt;&lt;l&gt;")&amp;"&lt;/l&gt;&lt;/k&gt;","//m")+0,""))</f>
        <v>300095</v>
      </c>
    </row>
    <row r="17" spans="1:3" x14ac:dyDescent="0.25">
      <c r="A17" s="1" t="s">
        <v>30</v>
      </c>
      <c r="B17" s="1" t="s">
        <v>31</v>
      </c>
      <c r="C17" t="str" cm="1">
        <f t="array" ref="C17">_xlfn.TEXTJOIN(",",,IFERROR(_xlfn.FILTERXML("&lt;k&gt;&lt;l&gt;"&amp;SUBSTITUTE(SUBSTITUTE(B17,CHAR(10)&amp;"(","&lt;/l&gt;&lt;m&gt;"),") - ","&lt;/m&gt;&lt;l&gt;")&amp;"&lt;/l&gt;&lt;/k&gt;","//m")+0,""))</f>
        <v>313760</v>
      </c>
    </row>
    <row r="18" spans="1:3" x14ac:dyDescent="0.25">
      <c r="A18" s="1" t="s">
        <v>32</v>
      </c>
      <c r="B18" s="1" t="s">
        <v>33</v>
      </c>
      <c r="C18" t="str" cm="1">
        <f t="array" ref="C18">_xlfn.TEXTJOIN(",",,IFERROR(_xlfn.FILTERXML("&lt;k&gt;&lt;l&gt;"&amp;SUBSTITUTE(SUBSTITUTE(B18,CHAR(10)&amp;"(","&lt;/l&gt;&lt;m&gt;"),") - ","&lt;/m&gt;&lt;l&gt;")&amp;"&lt;/l&gt;&lt;/k&gt;","//m")+0,""))</f>
        <v>296941</v>
      </c>
    </row>
    <row r="19" spans="1:3" x14ac:dyDescent="0.25">
      <c r="A19" s="1" t="s">
        <v>34</v>
      </c>
      <c r="B19" s="1" t="s">
        <v>35</v>
      </c>
      <c r="C19" t="str" cm="1">
        <f t="array" ref="C19">_xlfn.TEXTJOIN(",",,IFERROR(_xlfn.FILTERXML("&lt;k&gt;&lt;l&gt;"&amp;SUBSTITUTE(SUBSTITUTE(B19,CHAR(10)&amp;"(","&lt;/l&gt;&lt;m&gt;"),") - ","&lt;/m&gt;&lt;l&gt;")&amp;"&lt;/l&gt;&lt;/k&gt;","//m")+0,""))</f>
        <v>280197,293802,293801,270275,280205,295893,295892,305963,305964,305959,305960,305966,240899,218916,212571,212572,280206,298817,298288,300725</v>
      </c>
    </row>
    <row r="20" spans="1:3" x14ac:dyDescent="0.25">
      <c r="A20" s="1" t="s">
        <v>36</v>
      </c>
      <c r="B20" s="1" t="s">
        <v>37</v>
      </c>
      <c r="C20" t="str" cm="1">
        <f t="array" ref="C20">_xlfn.TEXTJOIN(",",,IFERROR(_xlfn.FILTERXML("&lt;k&gt;&lt;l&gt;"&amp;SUBSTITUTE(SUBSTITUTE(B20,CHAR(10)&amp;"(","&lt;/l&gt;&lt;m&gt;"),") - ","&lt;/m&gt;&lt;l&gt;")&amp;"&lt;/l&gt;&lt;/k&gt;","//m")+0,""))</f>
        <v>280197,293802,293801,270275,280205,295893,295892,305963,305964,305959,305960,305966,240899,218916,212571,212572,280206,298817,298288,300725</v>
      </c>
    </row>
    <row r="21" spans="1:3" x14ac:dyDescent="0.25">
      <c r="A21" s="1" t="s">
        <v>38</v>
      </c>
      <c r="B21" s="1" t="s">
        <v>39</v>
      </c>
      <c r="C21" t="str" cm="1">
        <f t="array" ref="C21">_xlfn.TEXTJOIN(",",,IFERROR(_xlfn.FILTERXML("&lt;k&gt;&lt;l&gt;"&amp;SUBSTITUTE(SUBSTITUTE(B21,CHAR(10)&amp;"(","&lt;/l&gt;&lt;m&gt;"),") - ","&lt;/m&gt;&lt;l&gt;")&amp;"&lt;/l&gt;&lt;/k&gt;","//m")+0,""))</f>
        <v>308670,306186,306187,240899,293466,218916,243105,250378,217663,280206,293802,293801,295893,295892,305963,305964,270275,280205,216002</v>
      </c>
    </row>
    <row r="22" spans="1:3" x14ac:dyDescent="0.25">
      <c r="A22" s="1" t="s">
        <v>40</v>
      </c>
      <c r="B22" s="1" t="s">
        <v>41</v>
      </c>
      <c r="C22" t="str" cm="1">
        <f t="array" ref="C22">_xlfn.TEXTJOIN(",",,IFERROR(_xlfn.FILTERXML("&lt;k&gt;&lt;l&gt;"&amp;SUBSTITUTE(SUBSTITUTE(B22,CHAR(10)&amp;"(","&lt;/l&gt;&lt;m&gt;"),") - ","&lt;/m&gt;&lt;l&gt;")&amp;"&lt;/l&gt;&lt;/k&gt;","//m")+0,""))</f>
        <v>317044,306186,306187,240899,293466,218916,243105,250378,217663,280206,293802,293801,295893,295892,305963,305964,270275,280205,216002</v>
      </c>
    </row>
    <row r="23" spans="1:3" x14ac:dyDescent="0.25">
      <c r="A23" s="1" t="s">
        <v>42</v>
      </c>
      <c r="B23" s="1" t="s">
        <v>43</v>
      </c>
      <c r="C23" t="str" cm="1">
        <f t="array" ref="C23">_xlfn.TEXTJOIN(",",,IFERROR(_xlfn.FILTERXML("&lt;k&gt;&lt;l&gt;"&amp;SUBSTITUTE(SUBSTITUTE(B23,CHAR(10)&amp;"(","&lt;/l&gt;&lt;m&gt;"),") - ","&lt;/m&gt;&lt;l&gt;")&amp;"&lt;/l&gt;&lt;/k&gt;","//m")+0,""))</f>
        <v>308672,306186,306187,240899,293466,218916,243105,250378,217663,280206,293802,293801,295893,295892,305963,305964,270275,280205,216002</v>
      </c>
    </row>
    <row r="24" spans="1:3" x14ac:dyDescent="0.25">
      <c r="A24" s="1" t="s">
        <v>44</v>
      </c>
      <c r="B24" s="1" t="s">
        <v>45</v>
      </c>
      <c r="C24" t="str" cm="1">
        <f t="array" ref="C24">_xlfn.TEXTJOIN(",",,IFERROR(_xlfn.FILTERXML("&lt;k&gt;&lt;l&gt;"&amp;SUBSTITUTE(SUBSTITUTE(B24,CHAR(10)&amp;"(","&lt;/l&gt;&lt;m&gt;"),") - ","&lt;/m&gt;&lt;l&gt;")&amp;"&lt;/l&gt;&lt;/k&gt;","//m")+0,""))</f>
        <v>308676,306186,306187,240899,293466,218916,243105,250378,217663,280206,293802,293801,295893,295892,305963,305964,270275,280205,216002</v>
      </c>
    </row>
    <row r="25" spans="1:3" x14ac:dyDescent="0.25">
      <c r="A25" s="1" t="s">
        <v>46</v>
      </c>
      <c r="B25" s="1" t="s">
        <v>45</v>
      </c>
      <c r="C25" t="str" cm="1">
        <f t="array" ref="C25">_xlfn.TEXTJOIN(",",,IFERROR(_xlfn.FILTERXML("&lt;k&gt;&lt;l&gt;"&amp;SUBSTITUTE(SUBSTITUTE(B25,CHAR(10)&amp;"(","&lt;/l&gt;&lt;m&gt;"),") - ","&lt;/m&gt;&lt;l&gt;")&amp;"&lt;/l&gt;&lt;/k&gt;","//m")+0,""))</f>
        <v>308676,306186,306187,240899,293466,218916,243105,250378,217663,280206,293802,293801,295893,295892,305963,305964,270275,280205,216002</v>
      </c>
    </row>
    <row r="26" spans="1:3" x14ac:dyDescent="0.25">
      <c r="A26" s="1" t="s">
        <v>47</v>
      </c>
      <c r="B26" s="1" t="s">
        <v>48</v>
      </c>
      <c r="C26" t="str" cm="1">
        <f t="array" ref="C26">_xlfn.TEXTJOIN(",",,IFERROR(_xlfn.FILTERXML("&lt;k&gt;&lt;l&gt;"&amp;SUBSTITUTE(SUBSTITUTE(B26,CHAR(10)&amp;"(","&lt;/l&gt;&lt;m&gt;"),") - ","&lt;/m&gt;&lt;l&gt;")&amp;"&lt;/l&gt;&lt;/k&gt;","//m")+0,""))</f>
        <v>306186,306187,240899,293466,218916,243105,250378,217663,280206,293802,293801,295893,295892,305963,305964,270275,280205,216002</v>
      </c>
    </row>
    <row r="27" spans="1:3" x14ac:dyDescent="0.25">
      <c r="A27" s="1" t="s">
        <v>49</v>
      </c>
      <c r="B27" s="1" t="s">
        <v>50</v>
      </c>
      <c r="C27" t="str" cm="1">
        <f t="array" ref="C27">_xlfn.TEXTJOIN(",",,IFERROR(_xlfn.FILTERXML("&lt;k&gt;&lt;l&gt;"&amp;SUBSTITUTE(SUBSTITUTE(B27,CHAR(10)&amp;"(","&lt;/l&gt;&lt;m&gt;"),") - ","&lt;/m&gt;&lt;l&gt;")&amp;"&lt;/l&gt;&lt;/k&gt;","//m")+0,""))</f>
        <v>326045,306186,306187,240899,293466,218916,243105,250378,217663,280206,293802,293801,295893,295892,305963,305964,270275,280205,216002</v>
      </c>
    </row>
    <row r="28" spans="1:3" x14ac:dyDescent="0.25">
      <c r="A28" s="1" t="s">
        <v>51</v>
      </c>
      <c r="B28" s="1" t="s">
        <v>52</v>
      </c>
      <c r="C28" t="str" cm="1">
        <f t="array" ref="C28">_xlfn.TEXTJOIN(",",,IFERROR(_xlfn.FILTERXML("&lt;k&gt;&lt;l&gt;"&amp;SUBSTITUTE(SUBSTITUTE(B28,CHAR(10)&amp;"(","&lt;/l&gt;&lt;m&gt;"),") - ","&lt;/m&gt;&lt;l&gt;")&amp;"&lt;/l&gt;&lt;/k&gt;","//m")+0,""))</f>
        <v>317043,306186,306187,240899,293466,218916,243105,250378,217663,280206,293802,293801,295893,295892,305963,305964,270275,280205,216002</v>
      </c>
    </row>
    <row r="29" spans="1:3" x14ac:dyDescent="0.25">
      <c r="A29" s="1" t="s">
        <v>53</v>
      </c>
      <c r="B29" s="1" t="s">
        <v>52</v>
      </c>
      <c r="C29" t="str" cm="1">
        <f t="array" ref="C29">_xlfn.TEXTJOIN(",",,IFERROR(_xlfn.FILTERXML("&lt;k&gt;&lt;l&gt;"&amp;SUBSTITUTE(SUBSTITUTE(B29,CHAR(10)&amp;"(","&lt;/l&gt;&lt;m&gt;"),") - ","&lt;/m&gt;&lt;l&gt;")&amp;"&lt;/l&gt;&lt;/k&gt;","//m")+0,""))</f>
        <v>317043,306186,306187,240899,293466,218916,243105,250378,217663,280206,293802,293801,295893,295892,305963,305964,270275,280205,216002</v>
      </c>
    </row>
    <row r="30" spans="1:3" x14ac:dyDescent="0.25">
      <c r="A30" s="1" t="s">
        <v>54</v>
      </c>
      <c r="B30" s="1" t="s">
        <v>41</v>
      </c>
      <c r="C30" t="str" cm="1">
        <f t="array" ref="C30">_xlfn.TEXTJOIN(",",,IFERROR(_xlfn.FILTERXML("&lt;k&gt;&lt;l&gt;"&amp;SUBSTITUTE(SUBSTITUTE(B30,CHAR(10)&amp;"(","&lt;/l&gt;&lt;m&gt;"),") - ","&lt;/m&gt;&lt;l&gt;")&amp;"&lt;/l&gt;&lt;/k&gt;","//m")+0,""))</f>
        <v>317044,306186,306187,240899,293466,218916,243105,250378,217663,280206,293802,293801,295893,295892,305963,305964,270275,280205,216002</v>
      </c>
    </row>
    <row r="31" spans="1:3" x14ac:dyDescent="0.25">
      <c r="A31" s="1" t="s">
        <v>55</v>
      </c>
      <c r="B31" s="1" t="s">
        <v>48</v>
      </c>
      <c r="C31" t="str" cm="1">
        <f t="array" ref="C31">_xlfn.TEXTJOIN(",",,IFERROR(_xlfn.FILTERXML("&lt;k&gt;&lt;l&gt;"&amp;SUBSTITUTE(SUBSTITUTE(B31,CHAR(10)&amp;"(","&lt;/l&gt;&lt;m&gt;"),") - ","&lt;/m&gt;&lt;l&gt;")&amp;"&lt;/l&gt;&lt;/k&gt;","//m")+0,""))</f>
        <v>306186,306187,240899,293466,218916,243105,250378,217663,280206,293802,293801,295893,295892,305963,305964,270275,280205,216002</v>
      </c>
    </row>
    <row r="32" spans="1:3" x14ac:dyDescent="0.25">
      <c r="A32" s="1" t="s">
        <v>56</v>
      </c>
      <c r="B32" s="1" t="s">
        <v>57</v>
      </c>
      <c r="C32" t="str" cm="1">
        <f t="array" ref="C32">_xlfn.TEXTJOIN(",",,IFERROR(_xlfn.FILTERXML("&lt;k&gt;&lt;l&gt;"&amp;SUBSTITUTE(SUBSTITUTE(B32,CHAR(10)&amp;"(","&lt;/l&gt;&lt;m&gt;"),") - ","&lt;/m&gt;&lt;l&gt;")&amp;"&lt;/l&gt;&lt;/k&gt;","//m")+0,""))</f>
        <v>308678,306186,306187,240899,293466,218916,243105,250378,217663,280206,293802,293801,295893,295892,305963,305964,270275,280205,216002</v>
      </c>
    </row>
    <row r="33" spans="1:3" x14ac:dyDescent="0.25">
      <c r="A33" s="1" t="s">
        <v>58</v>
      </c>
      <c r="B33" s="1" t="s">
        <v>59</v>
      </c>
      <c r="C33" t="str" cm="1">
        <f t="array" ref="C33">_xlfn.TEXTJOIN(",",,IFERROR(_xlfn.FILTERXML("&lt;k&gt;&lt;l&gt;"&amp;SUBSTITUTE(SUBSTITUTE(B33,CHAR(10)&amp;"(","&lt;/l&gt;&lt;m&gt;"),") - ","&lt;/m&gt;&lt;l&gt;")&amp;"&lt;/l&gt;&lt;/k&gt;","//m")+0,""))</f>
        <v>305948,293802,293801,270275,280205,295893,295892,305963,305964,240899,218916,212571,212572,280206,298817,298288,300725</v>
      </c>
    </row>
    <row r="34" spans="1:3" x14ac:dyDescent="0.25">
      <c r="A34" s="1" t="s">
        <v>60</v>
      </c>
      <c r="B34" s="1" t="s">
        <v>61</v>
      </c>
      <c r="C34" t="str" cm="1">
        <f t="array" ref="C34">_xlfn.TEXTJOIN(",",,IFERROR(_xlfn.FILTERXML("&lt;k&gt;&lt;l&gt;"&amp;SUBSTITUTE(SUBSTITUTE(B34,CHAR(10)&amp;"(","&lt;/l&gt;&lt;m&gt;"),") - ","&lt;/m&gt;&lt;l&gt;")&amp;"&lt;/l&gt;&lt;/k&gt;","//m")+0,""))</f>
        <v>288244,293802,293801,270275,280205,295893,295892,305963,305964,240899,218916,212571,212572,280206,298817,298288,300725</v>
      </c>
    </row>
    <row r="35" spans="1:3" x14ac:dyDescent="0.25">
      <c r="A35" s="1" t="s">
        <v>62</v>
      </c>
      <c r="B35" s="1" t="s">
        <v>63</v>
      </c>
      <c r="C35" t="str" cm="1">
        <f t="array" ref="C35">_xlfn.TEXTJOIN(",",,IFERROR(_xlfn.FILTERXML("&lt;k&gt;&lt;l&gt;"&amp;SUBSTITUTE(SUBSTITUTE(B35,CHAR(10)&amp;"(","&lt;/l&gt;&lt;m&gt;"),") - ","&lt;/m&gt;&lt;l&gt;")&amp;"&lt;/l&gt;&lt;/k&gt;","//m")+0,""))</f>
        <v>230051</v>
      </c>
    </row>
    <row r="36" spans="1:3" x14ac:dyDescent="0.25">
      <c r="A36" s="1" t="s">
        <v>64</v>
      </c>
      <c r="B36" s="1" t="s">
        <v>65</v>
      </c>
      <c r="C36" t="str" cm="1">
        <f t="array" ref="C36">_xlfn.TEXTJOIN(",",,IFERROR(_xlfn.FILTERXML("&lt;k&gt;&lt;l&gt;"&amp;SUBSTITUTE(SUBSTITUTE(B36,CHAR(10)&amp;"(","&lt;/l&gt;&lt;m&gt;"),") - ","&lt;/m&gt;&lt;l&gt;")&amp;"&lt;/l&gt;&lt;/k&gt;","//m")+0,""))</f>
        <v>230051</v>
      </c>
    </row>
    <row r="37" spans="1:3" x14ac:dyDescent="0.25">
      <c r="A37" s="1" t="s">
        <v>66</v>
      </c>
      <c r="B37" s="1" t="s">
        <v>67</v>
      </c>
      <c r="C37" t="str" cm="1">
        <f t="array" ref="C37">_xlfn.TEXTJOIN(",",,IFERROR(_xlfn.FILTERXML("&lt;k&gt;&lt;l&gt;"&amp;SUBSTITUTE(SUBSTITUTE(B37,CHAR(10)&amp;"(","&lt;/l&gt;&lt;m&gt;"),") - ","&lt;/m&gt;&lt;l&gt;")&amp;"&lt;/l&gt;&lt;/k&gt;","//m")+0,""))</f>
        <v>230051</v>
      </c>
    </row>
    <row r="38" spans="1:3" x14ac:dyDescent="0.25">
      <c r="A38" s="1" t="s">
        <v>68</v>
      </c>
      <c r="B38" s="1" t="s">
        <v>69</v>
      </c>
      <c r="C38" t="str" cm="1">
        <f t="array" ref="C38">_xlfn.TEXTJOIN(",",,IFERROR(_xlfn.FILTERXML("&lt;k&gt;&lt;l&gt;"&amp;SUBSTITUTE(SUBSTITUTE(B38,CHAR(10)&amp;"(","&lt;/l&gt;&lt;m&gt;"),") - ","&lt;/m&gt;&lt;l&gt;")&amp;"&lt;/l&gt;&lt;/k&gt;","//m")+0,""))</f>
        <v>230051</v>
      </c>
    </row>
    <row r="39" spans="1:3" x14ac:dyDescent="0.25">
      <c r="A39" s="1" t="s">
        <v>70</v>
      </c>
      <c r="B39" s="1" t="s">
        <v>71</v>
      </c>
      <c r="C39" t="str" cm="1">
        <f t="array" ref="C39">_xlfn.TEXTJOIN(",",,IFERROR(_xlfn.FILTERXML("&lt;k&gt;&lt;l&gt;"&amp;SUBSTITUTE(SUBSTITUTE(B39,CHAR(10)&amp;"(","&lt;/l&gt;&lt;m&gt;"),") - ","&lt;/m&gt;&lt;l&gt;")&amp;"&lt;/l&gt;&lt;/k&gt;","//m")+0,""))</f>
        <v>230051</v>
      </c>
    </row>
    <row r="40" spans="1:3" x14ac:dyDescent="0.25">
      <c r="A40" s="1" t="s">
        <v>72</v>
      </c>
      <c r="B40" s="1" t="s">
        <v>73</v>
      </c>
      <c r="C40" t="str" cm="1">
        <f t="array" ref="C40">_xlfn.TEXTJOIN(",",,IFERROR(_xlfn.FILTERXML("&lt;k&gt;&lt;l&gt;"&amp;SUBSTITUTE(SUBSTITUTE(B40,CHAR(10)&amp;"(","&lt;/l&gt;&lt;m&gt;"),") - ","&lt;/m&gt;&lt;l&gt;")&amp;"&lt;/l&gt;&lt;/k&gt;","//m")+0,""))</f>
        <v>230051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</dc:creator>
  <cp:lastModifiedBy>Музыкин Михаил Александрович</cp:lastModifiedBy>
  <dcterms:created xsi:type="dcterms:W3CDTF">2024-05-19T12:30:32Z</dcterms:created>
  <dcterms:modified xsi:type="dcterms:W3CDTF">2024-05-19T12:37:51Z</dcterms:modified>
</cp:coreProperties>
</file>