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tveev.a.a\Desktop\Виды работ\"/>
    </mc:Choice>
  </mc:AlternateContent>
  <bookViews>
    <workbookView xWindow="-24120" yWindow="-120" windowWidth="24240" windowHeight="13020"/>
  </bookViews>
  <sheets>
    <sheet name="Структура" sheetId="1" r:id="rId1"/>
    <sheet name="Сводная" sheetId="3" r:id="rId2"/>
    <sheet name="Переводная" sheetId="5" r:id="rId3"/>
    <sheet name="Деталь 1" sheetId="2" r:id="rId4"/>
    <sheet name="Деталь 2" sheetId="4" r:id="rId5"/>
  </sheets>
  <definedNames>
    <definedName name="m">#REF!</definedName>
    <definedName name="_xlnm.Database">Структура!#REF!</definedName>
    <definedName name="_xlnm.Print_Titles" localSheetId="0">Структура!#REF!</definedName>
  </definedNames>
  <calcPr calcId="152511"/>
</workbook>
</file>

<file path=xl/calcChain.xml><?xml version="1.0" encoding="utf-8"?>
<calcChain xmlns="http://schemas.openxmlformats.org/spreadsheetml/2006/main">
  <c r="J5" i="1" l="1"/>
  <c r="I5" i="1"/>
  <c r="H5" i="1"/>
  <c r="F5" i="1"/>
  <c r="E5" i="1"/>
  <c r="G5" i="1" s="1"/>
  <c r="I4" i="1"/>
  <c r="H4" i="1"/>
  <c r="J4" i="1" s="1"/>
  <c r="J7" i="1" s="1"/>
  <c r="F4" i="1"/>
  <c r="F7" i="1" s="1"/>
  <c r="E4" i="1"/>
  <c r="E7" i="1" s="1"/>
  <c r="C5" i="1"/>
  <c r="B5" i="1"/>
  <c r="C4" i="1"/>
  <c r="B4" i="1"/>
  <c r="G8" i="4"/>
  <c r="H8" i="4"/>
  <c r="F8" i="4"/>
  <c r="H6" i="4"/>
  <c r="H7" i="4"/>
  <c r="H5" i="4"/>
  <c r="H8" i="2"/>
  <c r="H6" i="2"/>
  <c r="H7" i="2"/>
  <c r="H5" i="2"/>
  <c r="G8" i="2"/>
  <c r="F8" i="2"/>
  <c r="G4" i="1" l="1"/>
  <c r="G7" i="1" s="1"/>
  <c r="H7" i="1"/>
  <c r="I7" i="1"/>
</calcChain>
</file>

<file path=xl/sharedStrings.xml><?xml version="1.0" encoding="utf-8"?>
<sst xmlns="http://schemas.openxmlformats.org/spreadsheetml/2006/main" count="71" uniqueCount="44">
  <si>
    <t>Наименование операции</t>
  </si>
  <si>
    <t>№</t>
  </si>
  <si>
    <t xml:space="preserve">Операция </t>
  </si>
  <si>
    <t>Разр</t>
  </si>
  <si>
    <t>Т ПЗ</t>
  </si>
  <si>
    <t>Т ШТ</t>
  </si>
  <si>
    <t>Т ОБЩ</t>
  </si>
  <si>
    <t xml:space="preserve">Токарная </t>
  </si>
  <si>
    <t>Фрезерная</t>
  </si>
  <si>
    <t>ОТК</t>
  </si>
  <si>
    <t>Деталь 2</t>
  </si>
  <si>
    <t>Деталь 1</t>
  </si>
  <si>
    <t>Код профессии</t>
  </si>
  <si>
    <t>0105</t>
  </si>
  <si>
    <t>4622</t>
  </si>
  <si>
    <t>7892</t>
  </si>
  <si>
    <t>Токарная</t>
  </si>
  <si>
    <t>Контрольная</t>
  </si>
  <si>
    <t>Механика</t>
  </si>
  <si>
    <t>Операция ТП</t>
  </si>
  <si>
    <t>Вид работ</t>
  </si>
  <si>
    <t>Наименование</t>
  </si>
  <si>
    <t>Т шт</t>
  </si>
  <si>
    <t>Т пз</t>
  </si>
  <si>
    <t>Количество</t>
  </si>
  <si>
    <t>Т штк</t>
  </si>
  <si>
    <t>ИТОГО</t>
  </si>
  <si>
    <t>Что требуется</t>
  </si>
  <si>
    <t>Макрос 2 - заполнение данных</t>
  </si>
  <si>
    <t>2.1</t>
  </si>
  <si>
    <t>2.2</t>
  </si>
  <si>
    <t>2.3</t>
  </si>
  <si>
    <t>2.4</t>
  </si>
  <si>
    <t>2.5</t>
  </si>
  <si>
    <t>2.6</t>
  </si>
  <si>
    <t xml:space="preserve">Взять из Листа(Переводная) вид работ(Механика-Токарная) </t>
  </si>
  <si>
    <t>Пройтись по столбцу Е из Деталь 1 и плюсовать значение F к полю Е4 из Листа(Структура)</t>
  </si>
  <si>
    <t>Пройтись по столбцу Е из Деталь 1 и плюсовать значение G к полю F4 из Листа(Структура)</t>
  </si>
  <si>
    <t>Прогнать все виды работ по циклу из Листа(Перводная) по пункту 2.3, 2.4</t>
  </si>
  <si>
    <t>Макрос 1 - Собрать книгу из файлов excel (каждый файл хранится отдельно в папке: Деталь 1, Деталь 2)</t>
  </si>
  <si>
    <t>Прогнать все Наименования деталей (до пустого поля) - повторить п 2.1</t>
  </si>
  <si>
    <t>Примечание</t>
  </si>
  <si>
    <t>Деталей может быть много и цикл работает до пустого поля</t>
  </si>
  <si>
    <t>Взять Наименование из Листа(Структура), найти Лист с таким же наименованием (Деталь 1 в ячейке А1), если совпадений нет, то пропустить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</si>
</sst>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 Cyr"/>
    </font>
    <font>
      <sz val="14"/>
      <name val="Times New Roman"/>
      <family val="1"/>
      <charset val="204"/>
    </font>
    <font>
      <sz val="12"/>
      <name val="Arial Cyr"/>
      <charset val="204"/>
    </font>
    <font>
      <sz val="16"/>
      <name val="Arial Cyr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name val="Times New Roman"/>
      <family val="1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9">
    <xf numFmtId="0" fontId="0" fillId="0" borderId="0" xfId="0" applyNumberFormat="1" applyFont="1" applyFill="1" applyBorder="1" applyProtection="1"/>
    <xf numFmtId="0" fontId="0" fillId="0" borderId="0" xfId="0" applyNumberFormat="1" applyFont="1" applyFill="1" applyBorder="1" applyProtection="1"/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5" fillId="0" borderId="0" xfId="0" applyFont="1" applyAlignment="1">
      <alignment horizontal="center"/>
    </xf>
    <xf numFmtId="0" fontId="1" fillId="0" borderId="2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49" fontId="7" fillId="0" borderId="1" xfId="0" applyNumberFormat="1" applyFont="1" applyBorder="1" applyAlignment="1">
      <alignment horizontal="center" vertical="top" wrapText="1"/>
    </xf>
    <xf numFmtId="0" fontId="8" fillId="0" borderId="0" xfId="0" applyNumberFormat="1" applyFont="1" applyFill="1" applyBorder="1" applyProtection="1"/>
    <xf numFmtId="0" fontId="8" fillId="0" borderId="1" xfId="0" applyNumberFormat="1" applyFont="1" applyFill="1" applyBorder="1" applyProtection="1"/>
    <xf numFmtId="0" fontId="0" fillId="0" borderId="1" xfId="0" applyNumberFormat="1" applyFont="1" applyFill="1" applyBorder="1" applyProtection="1"/>
    <xf numFmtId="0" fontId="5" fillId="0" borderId="1" xfId="0" applyFont="1" applyBorder="1" applyAlignment="1">
      <alignment horizontal="center" vertical="top" wrapText="1"/>
    </xf>
    <xf numFmtId="0" fontId="0" fillId="0" borderId="0" xfId="0" applyNumberFormat="1" applyFont="1" applyFill="1" applyBorder="1" applyAlignment="1" applyProtection="1">
      <alignment horizontal="center"/>
    </xf>
    <xf numFmtId="0" fontId="0" fillId="0" borderId="1" xfId="0" applyNumberFormat="1" applyFont="1" applyFill="1" applyBorder="1" applyAlignment="1" applyProtection="1">
      <alignment horizontal="center"/>
    </xf>
    <xf numFmtId="0" fontId="0" fillId="0" borderId="1" xfId="0" applyNumberFormat="1" applyFont="1" applyFill="1" applyBorder="1" applyAlignment="1" applyProtection="1">
      <alignment horizontal="center"/>
    </xf>
    <xf numFmtId="0" fontId="8" fillId="0" borderId="1" xfId="0" applyNumberFormat="1" applyFont="1" applyFill="1" applyBorder="1" applyAlignment="1" applyProtection="1">
      <alignment horizontal="center"/>
    </xf>
    <xf numFmtId="0" fontId="8" fillId="0" borderId="1" xfId="0" applyNumberFormat="1" applyFont="1" applyFill="1" applyBorder="1" applyAlignment="1" applyProtection="1">
      <alignment horizontal="right"/>
    </xf>
    <xf numFmtId="0" fontId="0" fillId="0" borderId="0" xfId="0" applyNumberFormat="1" applyFont="1" applyFill="1" applyBorder="1" applyAlignment="1" applyProtection="1">
      <alignment horizontal="left"/>
    </xf>
    <xf numFmtId="49" fontId="0" fillId="0" borderId="0" xfId="0" applyNumberFormat="1" applyFont="1" applyFill="1" applyBorder="1" applyProtection="1"/>
    <xf numFmtId="0" fontId="0" fillId="0" borderId="0" xfId="0" applyNumberFormat="1" applyFont="1" applyFill="1" applyBorder="1" applyAlignment="1" applyProtection="1">
      <alignment horizontal="right"/>
    </xf>
    <xf numFmtId="49" fontId="0" fillId="0" borderId="0" xfId="0" applyNumberFormat="1" applyFont="1" applyFill="1" applyBorder="1" applyAlignment="1" applyProtection="1">
      <alignment horizontal="right"/>
    </xf>
    <xf numFmtId="0" fontId="8" fillId="0" borderId="5" xfId="0" applyNumberFormat="1" applyFont="1" applyFill="1" applyBorder="1" applyAlignment="1" applyProtection="1">
      <alignment horizontal="center"/>
    </xf>
    <xf numFmtId="0" fontId="8" fillId="0" borderId="6" xfId="0" applyNumberFormat="1" applyFont="1" applyFill="1" applyBorder="1" applyAlignment="1" applyProtection="1">
      <alignment horizontal="center"/>
    </xf>
    <xf numFmtId="0" fontId="8" fillId="0" borderId="7" xfId="0" applyNumberFormat="1" applyFont="1" applyFill="1" applyBorder="1" applyAlignment="1" applyProtection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7"/>
  <sheetViews>
    <sheetView tabSelected="1" zoomScale="130" zoomScaleNormal="130" workbookViewId="0">
      <pane ySplit="4" topLeftCell="A5" activePane="bottomLeft" state="frozen"/>
      <selection pane="bottomLeft" activeCell="B28" sqref="B28"/>
    </sheetView>
  </sheetViews>
  <sheetFormatPr defaultRowHeight="12.75" x14ac:dyDescent="0.2"/>
  <cols>
    <col min="1" max="1" width="24.140625" style="1" customWidth="1"/>
    <col min="2" max="2" width="25.42578125" style="1" customWidth="1"/>
    <col min="3" max="3" width="11.7109375" style="1" customWidth="1"/>
    <col min="4" max="4" width="12.42578125" style="1" customWidth="1"/>
    <col min="5" max="5" width="31" style="1" customWidth="1"/>
    <col min="6" max="6" width="31.7109375" style="1" customWidth="1"/>
    <col min="7" max="7" width="15" customWidth="1"/>
    <col min="8" max="9" width="20.42578125" style="17" customWidth="1"/>
    <col min="10" max="10" width="18.140625" style="17" customWidth="1"/>
    <col min="11" max="11" width="18.140625" customWidth="1"/>
    <col min="12" max="12" width="13" customWidth="1"/>
  </cols>
  <sheetData>
    <row r="1" spans="1:10" s="1" customFormat="1" x14ac:dyDescent="0.2">
      <c r="A1" s="15"/>
      <c r="B1" s="18"/>
      <c r="C1" s="18"/>
      <c r="D1" s="18"/>
      <c r="E1" s="19" t="s">
        <v>20</v>
      </c>
      <c r="F1" s="19"/>
      <c r="G1" s="15"/>
      <c r="H1" s="15"/>
      <c r="I1" s="15"/>
      <c r="J1" s="15"/>
    </row>
    <row r="2" spans="1:10" s="13" customFormat="1" x14ac:dyDescent="0.2">
      <c r="A2" s="14" t="s">
        <v>21</v>
      </c>
      <c r="B2" s="20" t="s">
        <v>23</v>
      </c>
      <c r="C2" s="20" t="s">
        <v>22</v>
      </c>
      <c r="D2" s="20" t="s">
        <v>24</v>
      </c>
      <c r="E2" s="26" t="s">
        <v>18</v>
      </c>
      <c r="F2" s="27"/>
      <c r="G2" s="28"/>
      <c r="H2" s="26" t="s">
        <v>17</v>
      </c>
      <c r="I2" s="27"/>
      <c r="J2" s="28"/>
    </row>
    <row r="3" spans="1:10" s="13" customFormat="1" x14ac:dyDescent="0.2">
      <c r="A3" s="14"/>
      <c r="B3" s="20"/>
      <c r="C3" s="20"/>
      <c r="D3" s="20"/>
      <c r="E3" s="21" t="s">
        <v>23</v>
      </c>
      <c r="F3" s="21" t="s">
        <v>22</v>
      </c>
      <c r="G3" s="21" t="s">
        <v>25</v>
      </c>
      <c r="H3" s="21" t="s">
        <v>23</v>
      </c>
      <c r="I3" s="21" t="s">
        <v>22</v>
      </c>
      <c r="J3" s="21" t="s">
        <v>25</v>
      </c>
    </row>
    <row r="4" spans="1:10" x14ac:dyDescent="0.2">
      <c r="A4" s="15" t="s">
        <v>11</v>
      </c>
      <c r="B4" s="18">
        <f>'Деталь 1'!F8</f>
        <v>30.5</v>
      </c>
      <c r="C4" s="18">
        <f>'Деталь 1'!G8</f>
        <v>4</v>
      </c>
      <c r="D4" s="18">
        <v>1</v>
      </c>
      <c r="E4" s="15">
        <f>'Деталь 1'!F5+'Деталь 1'!F6</f>
        <v>30</v>
      </c>
      <c r="F4" s="15">
        <f>'Деталь 1'!G5+'Деталь 1'!G6</f>
        <v>3.5</v>
      </c>
      <c r="G4" s="15">
        <f>E4+F4*D4</f>
        <v>33.5</v>
      </c>
      <c r="H4" s="15">
        <f>'Деталь 2'!F7</f>
        <v>0.5</v>
      </c>
      <c r="I4" s="15">
        <f>'Деталь 1'!G7</f>
        <v>0.5</v>
      </c>
      <c r="J4" s="15">
        <f>H4+I4*D4</f>
        <v>1</v>
      </c>
    </row>
    <row r="5" spans="1:10" x14ac:dyDescent="0.2">
      <c r="A5" s="15" t="s">
        <v>10</v>
      </c>
      <c r="B5" s="18">
        <f>'Деталь 2'!F8</f>
        <v>12.5</v>
      </c>
      <c r="C5" s="18">
        <f>'Деталь 2'!G8</f>
        <v>4</v>
      </c>
      <c r="D5" s="18">
        <v>2</v>
      </c>
      <c r="E5" s="15">
        <f>'Деталь 2'!F5+'Деталь 2'!F6</f>
        <v>12</v>
      </c>
      <c r="F5" s="15">
        <f>'Деталь 2'!G5+'Деталь 2'!G6</f>
        <v>3.5</v>
      </c>
      <c r="G5" s="15">
        <f>E5+F5*D5</f>
        <v>19</v>
      </c>
      <c r="H5" s="15">
        <f>'Деталь 2'!F7</f>
        <v>0.5</v>
      </c>
      <c r="I5" s="15">
        <f>'Деталь 2'!G7</f>
        <v>0.5</v>
      </c>
      <c r="J5" s="15">
        <f>H5+I5*D5</f>
        <v>1.5</v>
      </c>
    </row>
    <row r="6" spans="1:10" x14ac:dyDescent="0.2">
      <c r="A6" s="15"/>
      <c r="B6" s="18"/>
      <c r="C6" s="18"/>
      <c r="D6" s="18"/>
      <c r="E6" s="15"/>
      <c r="F6" s="15"/>
      <c r="G6" s="15"/>
      <c r="H6" s="15"/>
      <c r="I6" s="15"/>
      <c r="J6" s="15"/>
    </row>
    <row r="7" spans="1:10" x14ac:dyDescent="0.2">
      <c r="B7" s="15" t="s">
        <v>26</v>
      </c>
      <c r="C7" s="18"/>
      <c r="D7" s="18"/>
      <c r="E7" s="15">
        <f>SUM(E4:E5)</f>
        <v>42</v>
      </c>
      <c r="F7" s="15">
        <f t="shared" ref="F7:J7" si="0">SUM(F4:F5)</f>
        <v>7</v>
      </c>
      <c r="G7" s="15">
        <f t="shared" si="0"/>
        <v>52.5</v>
      </c>
      <c r="H7" s="15">
        <f>SUM(H4:H5)</f>
        <v>1</v>
      </c>
      <c r="I7" s="15">
        <f t="shared" si="0"/>
        <v>1</v>
      </c>
      <c r="J7" s="15">
        <f t="shared" si="0"/>
        <v>2.5</v>
      </c>
    </row>
    <row r="8" spans="1:10" x14ac:dyDescent="0.2">
      <c r="A8"/>
      <c r="B8" s="17"/>
      <c r="C8" s="17"/>
      <c r="D8" s="17"/>
      <c r="E8"/>
      <c r="F8"/>
      <c r="H8"/>
      <c r="I8"/>
      <c r="J8"/>
    </row>
    <row r="9" spans="1:10" x14ac:dyDescent="0.2">
      <c r="A9"/>
      <c r="B9" s="17"/>
      <c r="C9" s="17"/>
      <c r="D9" s="17"/>
      <c r="E9"/>
      <c r="F9"/>
      <c r="H9"/>
      <c r="I9"/>
      <c r="J9"/>
    </row>
    <row r="10" spans="1:10" x14ac:dyDescent="0.2">
      <c r="A10"/>
      <c r="B10" s="17"/>
      <c r="C10" s="17"/>
      <c r="D10" s="17"/>
      <c r="E10"/>
      <c r="F10"/>
      <c r="H10"/>
      <c r="I10"/>
      <c r="J10"/>
    </row>
    <row r="11" spans="1:10" x14ac:dyDescent="0.2">
      <c r="A11"/>
      <c r="B11" s="17"/>
      <c r="C11" s="17"/>
      <c r="D11" s="17"/>
      <c r="E11"/>
      <c r="F11"/>
      <c r="H11"/>
      <c r="I11"/>
      <c r="J11"/>
    </row>
    <row r="12" spans="1:10" x14ac:dyDescent="0.2">
      <c r="A12"/>
      <c r="B12" s="17"/>
      <c r="C12" s="17"/>
      <c r="D12" s="17"/>
      <c r="E12"/>
      <c r="F12"/>
      <c r="H12"/>
      <c r="I12"/>
      <c r="J12"/>
    </row>
    <row r="13" spans="1:10" x14ac:dyDescent="0.2">
      <c r="A13"/>
      <c r="B13" s="17"/>
      <c r="C13" s="17"/>
      <c r="D13" s="17"/>
      <c r="E13"/>
      <c r="F13"/>
      <c r="H13"/>
      <c r="I13"/>
      <c r="J13"/>
    </row>
    <row r="14" spans="1:10" x14ac:dyDescent="0.2">
      <c r="A14"/>
      <c r="B14" s="17"/>
      <c r="C14" s="17"/>
      <c r="D14" s="17"/>
      <c r="E14"/>
      <c r="F14"/>
      <c r="H14"/>
      <c r="I14"/>
      <c r="J14"/>
    </row>
    <row r="15" spans="1:10" x14ac:dyDescent="0.2">
      <c r="A15" t="s">
        <v>27</v>
      </c>
      <c r="B15" s="17"/>
      <c r="C15" s="17"/>
      <c r="D15" s="17"/>
      <c r="E15"/>
      <c r="F15"/>
      <c r="H15"/>
      <c r="I15"/>
      <c r="J15"/>
    </row>
    <row r="16" spans="1:10" x14ac:dyDescent="0.2">
      <c r="A16" s="24">
        <v>1</v>
      </c>
      <c r="B16" s="22" t="s">
        <v>39</v>
      </c>
      <c r="C16" s="17"/>
      <c r="D16" s="17"/>
      <c r="E16"/>
      <c r="F16"/>
      <c r="H16"/>
      <c r="I16"/>
      <c r="J16"/>
    </row>
    <row r="17" spans="1:10" x14ac:dyDescent="0.2">
      <c r="A17" s="24">
        <v>2</v>
      </c>
      <c r="B17" s="22" t="s">
        <v>28</v>
      </c>
      <c r="C17" s="17"/>
      <c r="D17" s="17"/>
      <c r="E17"/>
      <c r="F17"/>
      <c r="H17"/>
      <c r="I17"/>
      <c r="J17"/>
    </row>
    <row r="18" spans="1:10" x14ac:dyDescent="0.2">
      <c r="A18" s="25" t="s">
        <v>29</v>
      </c>
      <c r="B18" s="22" t="s">
        <v>43</v>
      </c>
      <c r="C18" s="17"/>
      <c r="D18" s="17"/>
      <c r="E18"/>
      <c r="F18"/>
      <c r="H18"/>
      <c r="I18"/>
      <c r="J18"/>
    </row>
    <row r="19" spans="1:10" x14ac:dyDescent="0.2">
      <c r="A19" s="25" t="s">
        <v>30</v>
      </c>
      <c r="B19" s="22" t="s">
        <v>35</v>
      </c>
      <c r="G19" s="25"/>
    </row>
    <row r="20" spans="1:10" x14ac:dyDescent="0.2">
      <c r="A20" s="25" t="s">
        <v>31</v>
      </c>
      <c r="B20" s="22" t="s">
        <v>36</v>
      </c>
      <c r="G20" s="25"/>
    </row>
    <row r="21" spans="1:10" s="1" customFormat="1" x14ac:dyDescent="0.2">
      <c r="A21" s="25" t="s">
        <v>32</v>
      </c>
      <c r="B21" s="22" t="s">
        <v>37</v>
      </c>
      <c r="G21" s="25"/>
      <c r="H21" s="17"/>
      <c r="I21" s="17"/>
      <c r="J21" s="17"/>
    </row>
    <row r="22" spans="1:10" x14ac:dyDescent="0.2">
      <c r="A22" s="25" t="s">
        <v>33</v>
      </c>
      <c r="B22" s="22" t="s">
        <v>38</v>
      </c>
      <c r="G22" s="25"/>
    </row>
    <row r="23" spans="1:10" x14ac:dyDescent="0.2">
      <c r="A23" s="25" t="s">
        <v>34</v>
      </c>
      <c r="B23" s="22" t="s">
        <v>40</v>
      </c>
      <c r="G23" s="25"/>
    </row>
    <row r="24" spans="1:10" x14ac:dyDescent="0.2">
      <c r="A24" s="25"/>
      <c r="G24" s="25"/>
    </row>
    <row r="25" spans="1:10" x14ac:dyDescent="0.2">
      <c r="A25" s="25" t="s">
        <v>41</v>
      </c>
      <c r="B25" s="22" t="s">
        <v>42</v>
      </c>
      <c r="G25" s="25"/>
    </row>
    <row r="26" spans="1:10" x14ac:dyDescent="0.2">
      <c r="A26" s="25"/>
      <c r="G26" s="25"/>
    </row>
    <row r="27" spans="1:10" x14ac:dyDescent="0.2">
      <c r="A27" s="25"/>
      <c r="G27" s="25"/>
    </row>
    <row r="28" spans="1:10" x14ac:dyDescent="0.2">
      <c r="A28" s="25"/>
      <c r="G28" s="25"/>
    </row>
    <row r="29" spans="1:10" x14ac:dyDescent="0.2">
      <c r="A29" s="25"/>
      <c r="G29" s="25"/>
    </row>
    <row r="30" spans="1:10" x14ac:dyDescent="0.2">
      <c r="A30" s="25"/>
      <c r="G30" s="25"/>
    </row>
    <row r="31" spans="1:10" x14ac:dyDescent="0.2">
      <c r="A31" s="25"/>
      <c r="G31" s="25"/>
    </row>
    <row r="32" spans="1:10" x14ac:dyDescent="0.2">
      <c r="A32" s="25"/>
      <c r="G32" s="25"/>
    </row>
    <row r="33" spans="1:7" x14ac:dyDescent="0.2">
      <c r="A33" s="25"/>
      <c r="G33" s="25"/>
    </row>
    <row r="34" spans="1:7" x14ac:dyDescent="0.2">
      <c r="A34" s="25"/>
      <c r="G34" s="25"/>
    </row>
    <row r="35" spans="1:7" x14ac:dyDescent="0.2">
      <c r="A35" s="25"/>
      <c r="G35" s="25"/>
    </row>
    <row r="36" spans="1:7" x14ac:dyDescent="0.2">
      <c r="A36" s="25"/>
      <c r="G36" s="25"/>
    </row>
    <row r="37" spans="1:7" x14ac:dyDescent="0.2">
      <c r="A37" s="25"/>
      <c r="G37" s="25"/>
    </row>
    <row r="38" spans="1:7" x14ac:dyDescent="0.2">
      <c r="A38" s="25"/>
      <c r="G38" s="25"/>
    </row>
    <row r="39" spans="1:7" x14ac:dyDescent="0.2">
      <c r="A39" s="25"/>
      <c r="G39" s="25"/>
    </row>
    <row r="40" spans="1:7" x14ac:dyDescent="0.2">
      <c r="A40" s="25"/>
      <c r="G40" s="25"/>
    </row>
    <row r="41" spans="1:7" x14ac:dyDescent="0.2">
      <c r="G41" s="25"/>
    </row>
    <row r="42" spans="1:7" x14ac:dyDescent="0.2">
      <c r="G42" s="25"/>
    </row>
    <row r="43" spans="1:7" x14ac:dyDescent="0.2">
      <c r="G43" s="25"/>
    </row>
    <row r="44" spans="1:7" x14ac:dyDescent="0.2">
      <c r="G44" s="25"/>
    </row>
    <row r="45" spans="1:7" x14ac:dyDescent="0.2">
      <c r="G45" s="25"/>
    </row>
    <row r="46" spans="1:7" x14ac:dyDescent="0.2">
      <c r="G46" s="25"/>
    </row>
    <row r="47" spans="1:7" x14ac:dyDescent="0.2">
      <c r="G47" s="25"/>
    </row>
    <row r="48" spans="1:7" x14ac:dyDescent="0.2">
      <c r="G48" s="25"/>
    </row>
    <row r="49" spans="7:7" x14ac:dyDescent="0.2">
      <c r="G49" s="25"/>
    </row>
    <row r="50" spans="7:7" x14ac:dyDescent="0.2">
      <c r="G50" s="25"/>
    </row>
    <row r="51" spans="7:7" x14ac:dyDescent="0.2">
      <c r="G51" s="25"/>
    </row>
    <row r="52" spans="7:7" x14ac:dyDescent="0.2">
      <c r="G52" s="23"/>
    </row>
    <row r="53" spans="7:7" x14ac:dyDescent="0.2">
      <c r="G53" s="23"/>
    </row>
    <row r="54" spans="7:7" x14ac:dyDescent="0.2">
      <c r="G54" s="23"/>
    </row>
    <row r="55" spans="7:7" x14ac:dyDescent="0.2">
      <c r="G55" s="23"/>
    </row>
    <row r="56" spans="7:7" x14ac:dyDescent="0.2">
      <c r="G56" s="23"/>
    </row>
    <row r="57" spans="7:7" x14ac:dyDescent="0.2">
      <c r="G57" s="23"/>
    </row>
    <row r="58" spans="7:7" x14ac:dyDescent="0.2">
      <c r="G58" s="23"/>
    </row>
    <row r="59" spans="7:7" x14ac:dyDescent="0.2">
      <c r="G59" s="23"/>
    </row>
    <row r="60" spans="7:7" x14ac:dyDescent="0.2">
      <c r="G60" s="23"/>
    </row>
    <row r="61" spans="7:7" x14ac:dyDescent="0.2">
      <c r="G61" s="23"/>
    </row>
    <row r="62" spans="7:7" x14ac:dyDescent="0.2">
      <c r="G62" s="23"/>
    </row>
    <row r="63" spans="7:7" x14ac:dyDescent="0.2">
      <c r="G63" s="23"/>
    </row>
    <row r="64" spans="7:7" x14ac:dyDescent="0.2">
      <c r="G64" s="23"/>
    </row>
    <row r="65" spans="7:7" x14ac:dyDescent="0.2">
      <c r="G65" s="23"/>
    </row>
    <row r="66" spans="7:7" x14ac:dyDescent="0.2">
      <c r="G66" s="23"/>
    </row>
    <row r="67" spans="7:7" x14ac:dyDescent="0.2">
      <c r="G67" s="23"/>
    </row>
  </sheetData>
  <mergeCells count="3">
    <mergeCell ref="E1:F1"/>
    <mergeCell ref="E2:G2"/>
    <mergeCell ref="H2:J2"/>
  </mergeCells>
  <phoneticPr fontId="0" type="noConversion"/>
  <pageMargins left="0.78740157480314965" right="0.78740157480314965" top="0.98425196850393704" bottom="0.98425196850393704" header="0.51181102362204722" footer="0.51181102362204722"/>
  <pageSetup paperSize="8" pageOrder="overThenDown" orientation="landscape" horizontalDpi="120" verticalDpi="14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47" sqref="E47"/>
    </sheetView>
  </sheetViews>
  <sheetFormatPr defaultRowHeight="12.7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workbookViewId="0">
      <selection activeCell="A2" sqref="A2:A4"/>
    </sheetView>
  </sheetViews>
  <sheetFormatPr defaultRowHeight="12.75" x14ac:dyDescent="0.2"/>
  <cols>
    <col min="1" max="1" width="22" customWidth="1"/>
    <col min="2" max="2" width="17" customWidth="1"/>
  </cols>
  <sheetData>
    <row r="1" spans="1:2" s="1" customFormat="1" x14ac:dyDescent="0.2">
      <c r="A1" s="14" t="s">
        <v>20</v>
      </c>
      <c r="B1" s="14" t="s">
        <v>19</v>
      </c>
    </row>
    <row r="2" spans="1:2" x14ac:dyDescent="0.2">
      <c r="A2" s="15" t="s">
        <v>18</v>
      </c>
      <c r="B2" s="15" t="s">
        <v>16</v>
      </c>
    </row>
    <row r="3" spans="1:2" x14ac:dyDescent="0.2">
      <c r="A3" s="15" t="s">
        <v>18</v>
      </c>
      <c r="B3" s="15" t="s">
        <v>8</v>
      </c>
    </row>
    <row r="4" spans="1:2" x14ac:dyDescent="0.2">
      <c r="A4" s="15" t="s">
        <v>17</v>
      </c>
      <c r="B4" s="15" t="s">
        <v>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workbookViewId="0"/>
  </sheetViews>
  <sheetFormatPr defaultRowHeight="12.75" x14ac:dyDescent="0.2"/>
  <cols>
    <col min="1" max="1" width="15" style="1" customWidth="1"/>
    <col min="2" max="4" width="20.42578125" style="1" customWidth="1"/>
    <col min="5" max="6" width="18.140625" style="1" customWidth="1"/>
    <col min="7" max="7" width="13" style="1" customWidth="1"/>
    <col min="8" max="8" width="9.140625" style="1"/>
  </cols>
  <sheetData>
    <row r="1" spans="1:8" ht="20.25" x14ac:dyDescent="0.3">
      <c r="A1" s="4" t="s">
        <v>11</v>
      </c>
      <c r="B1" s="2"/>
      <c r="C1" s="2"/>
      <c r="D1" s="2"/>
      <c r="E1" s="3"/>
      <c r="G1" s="3"/>
      <c r="H1" s="3"/>
    </row>
    <row r="2" spans="1:8" ht="16.5" thickBot="1" x14ac:dyDescent="0.3">
      <c r="A2" s="2"/>
      <c r="B2" s="2"/>
      <c r="C2" s="2"/>
      <c r="D2" s="2"/>
      <c r="E2" s="5"/>
      <c r="F2" s="6"/>
      <c r="G2" s="2"/>
      <c r="H2" s="5"/>
    </row>
    <row r="3" spans="1:8" ht="19.5" thickBot="1" x14ac:dyDescent="0.25">
      <c r="A3" s="7"/>
      <c r="B3" s="8"/>
      <c r="C3" s="8"/>
      <c r="D3" s="8"/>
      <c r="E3" s="8"/>
      <c r="F3" s="8"/>
      <c r="G3" s="8"/>
      <c r="H3" s="9"/>
    </row>
    <row r="4" spans="1:8" ht="31.5" x14ac:dyDescent="0.2">
      <c r="A4" s="10" t="s">
        <v>1</v>
      </c>
      <c r="B4" s="10" t="s">
        <v>2</v>
      </c>
      <c r="C4" s="10" t="s">
        <v>12</v>
      </c>
      <c r="D4" s="10" t="s">
        <v>3</v>
      </c>
      <c r="E4" s="10" t="s">
        <v>0</v>
      </c>
      <c r="F4" s="10" t="s">
        <v>4</v>
      </c>
      <c r="G4" s="10" t="s">
        <v>5</v>
      </c>
      <c r="H4" s="10" t="s">
        <v>6</v>
      </c>
    </row>
    <row r="5" spans="1:8" ht="15.75" x14ac:dyDescent="0.2">
      <c r="A5" s="11">
        <v>1</v>
      </c>
      <c r="B5" s="11">
        <v>5</v>
      </c>
      <c r="C5" s="12" t="s">
        <v>13</v>
      </c>
      <c r="D5" s="11">
        <v>3</v>
      </c>
      <c r="E5" s="11" t="s">
        <v>7</v>
      </c>
      <c r="F5" s="11">
        <v>10</v>
      </c>
      <c r="G5" s="11">
        <v>1.5</v>
      </c>
      <c r="H5" s="11">
        <f>F5+G5</f>
        <v>11.5</v>
      </c>
    </row>
    <row r="6" spans="1:8" ht="15.75" x14ac:dyDescent="0.2">
      <c r="A6" s="11">
        <v>1</v>
      </c>
      <c r="B6" s="11">
        <v>10</v>
      </c>
      <c r="C6" s="12" t="s">
        <v>14</v>
      </c>
      <c r="D6" s="11">
        <v>3</v>
      </c>
      <c r="E6" s="11" t="s">
        <v>8</v>
      </c>
      <c r="F6" s="11">
        <v>20</v>
      </c>
      <c r="G6" s="11">
        <v>2</v>
      </c>
      <c r="H6" s="11">
        <f t="shared" ref="H6:H7" si="0">F6+G6</f>
        <v>22</v>
      </c>
    </row>
    <row r="7" spans="1:8" ht="15.75" x14ac:dyDescent="0.2">
      <c r="A7" s="11">
        <v>1</v>
      </c>
      <c r="B7" s="11">
        <v>15</v>
      </c>
      <c r="C7" s="12" t="s">
        <v>15</v>
      </c>
      <c r="D7" s="11">
        <v>3</v>
      </c>
      <c r="E7" s="11" t="s">
        <v>9</v>
      </c>
      <c r="F7" s="11">
        <v>0.5</v>
      </c>
      <c r="G7" s="11">
        <v>0.5</v>
      </c>
      <c r="H7" s="11">
        <f t="shared" si="0"/>
        <v>1</v>
      </c>
    </row>
    <row r="8" spans="1:8" ht="15.75" x14ac:dyDescent="0.2">
      <c r="F8" s="16">
        <f>SUM(F5:F7)</f>
        <v>30.5</v>
      </c>
      <c r="G8" s="16">
        <f>SUM(G5:G7)</f>
        <v>4</v>
      </c>
      <c r="H8" s="16">
        <f>SUM(H5:H7)</f>
        <v>34.5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workbookViewId="0">
      <selection activeCell="G15" sqref="G15"/>
    </sheetView>
  </sheetViews>
  <sheetFormatPr defaultRowHeight="12.75" x14ac:dyDescent="0.2"/>
  <cols>
    <col min="1" max="1" width="15" style="1" customWidth="1"/>
    <col min="2" max="4" width="20.42578125" style="1" customWidth="1"/>
    <col min="5" max="6" width="18.140625" style="1" customWidth="1"/>
    <col min="7" max="7" width="13" style="1" customWidth="1"/>
    <col min="8" max="8" width="9.140625" style="1"/>
  </cols>
  <sheetData>
    <row r="1" spans="1:8" ht="20.25" x14ac:dyDescent="0.3">
      <c r="A1" s="4" t="s">
        <v>11</v>
      </c>
      <c r="B1" s="2"/>
      <c r="C1" s="2"/>
      <c r="D1" s="2"/>
      <c r="E1" s="3"/>
      <c r="G1" s="3"/>
      <c r="H1" s="3"/>
    </row>
    <row r="2" spans="1:8" ht="16.5" thickBot="1" x14ac:dyDescent="0.3">
      <c r="A2" s="2"/>
      <c r="B2" s="2"/>
      <c r="C2" s="2"/>
      <c r="D2" s="2"/>
      <c r="E2" s="5"/>
      <c r="F2" s="6"/>
      <c r="G2" s="2"/>
      <c r="H2" s="5"/>
    </row>
    <row r="3" spans="1:8" ht="19.5" thickBot="1" x14ac:dyDescent="0.25">
      <c r="A3" s="7"/>
      <c r="B3" s="8"/>
      <c r="C3" s="8"/>
      <c r="D3" s="8"/>
      <c r="E3" s="8"/>
      <c r="F3" s="8"/>
      <c r="G3" s="8"/>
      <c r="H3" s="9"/>
    </row>
    <row r="4" spans="1:8" ht="31.5" x14ac:dyDescent="0.2">
      <c r="A4" s="10" t="s">
        <v>1</v>
      </c>
      <c r="B4" s="10" t="s">
        <v>2</v>
      </c>
      <c r="C4" s="10" t="s">
        <v>12</v>
      </c>
      <c r="D4" s="10" t="s">
        <v>3</v>
      </c>
      <c r="E4" s="10" t="s">
        <v>0</v>
      </c>
      <c r="F4" s="10" t="s">
        <v>4</v>
      </c>
      <c r="G4" s="10" t="s">
        <v>5</v>
      </c>
      <c r="H4" s="10" t="s">
        <v>6</v>
      </c>
    </row>
    <row r="5" spans="1:8" ht="15.75" x14ac:dyDescent="0.2">
      <c r="A5" s="11">
        <v>1</v>
      </c>
      <c r="B5" s="11">
        <v>5</v>
      </c>
      <c r="C5" s="12" t="s">
        <v>13</v>
      </c>
      <c r="D5" s="11">
        <v>3</v>
      </c>
      <c r="E5" s="11" t="s">
        <v>7</v>
      </c>
      <c r="F5" s="11">
        <v>5</v>
      </c>
      <c r="G5" s="11">
        <v>1.5</v>
      </c>
      <c r="H5" s="11">
        <f>F5+G5</f>
        <v>6.5</v>
      </c>
    </row>
    <row r="6" spans="1:8" ht="15.75" x14ac:dyDescent="0.2">
      <c r="A6" s="11">
        <v>1</v>
      </c>
      <c r="B6" s="11">
        <v>10</v>
      </c>
      <c r="C6" s="12" t="s">
        <v>14</v>
      </c>
      <c r="D6" s="11">
        <v>3</v>
      </c>
      <c r="E6" s="11" t="s">
        <v>8</v>
      </c>
      <c r="F6" s="11">
        <v>7</v>
      </c>
      <c r="G6" s="11">
        <v>2</v>
      </c>
      <c r="H6" s="11">
        <f t="shared" ref="H6:H7" si="0">F6+G6</f>
        <v>9</v>
      </c>
    </row>
    <row r="7" spans="1:8" ht="15.75" x14ac:dyDescent="0.2">
      <c r="A7" s="11">
        <v>1</v>
      </c>
      <c r="B7" s="11">
        <v>15</v>
      </c>
      <c r="C7" s="12" t="s">
        <v>15</v>
      </c>
      <c r="D7" s="11">
        <v>3</v>
      </c>
      <c r="E7" s="11" t="s">
        <v>9</v>
      </c>
      <c r="F7" s="11">
        <v>0.5</v>
      </c>
      <c r="G7" s="11">
        <v>0.5</v>
      </c>
      <c r="H7" s="11">
        <f t="shared" si="0"/>
        <v>1</v>
      </c>
    </row>
    <row r="8" spans="1:8" ht="15.75" x14ac:dyDescent="0.2">
      <c r="F8" s="16">
        <f>SUM(F5:F7)</f>
        <v>12.5</v>
      </c>
      <c r="G8" s="16">
        <f t="shared" ref="G8:H8" si="1">SUM(G5:G7)</f>
        <v>4</v>
      </c>
      <c r="H8" s="16">
        <f t="shared" si="1"/>
        <v>16.5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Структура</vt:lpstr>
      <vt:lpstr>Сводная</vt:lpstr>
      <vt:lpstr>Переводная</vt:lpstr>
      <vt:lpstr>Деталь 1</vt:lpstr>
      <vt:lpstr>Деталь 2</vt:lpstr>
    </vt:vector>
  </TitlesOfParts>
  <Company>362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Матвеев Алексей Александрович</cp:lastModifiedBy>
  <cp:lastPrinted>2002-09-24T10:19:18Z</cp:lastPrinted>
  <dcterms:created xsi:type="dcterms:W3CDTF">2002-08-07T04:04:40Z</dcterms:created>
  <dcterms:modified xsi:type="dcterms:W3CDTF">2024-05-29T14:31:43Z</dcterms:modified>
</cp:coreProperties>
</file>